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部门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-工资福利支出" sheetId="6" r:id="rId6"/>
    <sheet name="一股预算基本支出情况表-商品和服务支出" sheetId="7" r:id="rId7"/>
    <sheet name="一般预算基本支出情况表-对个人和家庭的补助" sheetId="8" r:id="rId8"/>
    <sheet name="政府性基金拨款支出情况表" sheetId="9" r:id="rId9"/>
    <sheet name="2018“三公”经费预算情况表" sheetId="10" r:id="rId10"/>
  </sheets>
  <definedNames>
    <definedName name="_xlnm.Print_Area" localSheetId="1">'部门收入总体情况表'!$A$1:$N$8</definedName>
    <definedName name="_xlnm.Print_Area" localSheetId="0">'部门收支总表'!$A$1:$H$36</definedName>
    <definedName name="_xlnm.Print_Area" localSheetId="2">'部门支出总体情况表'!$A$1:$O$8</definedName>
    <definedName name="_xlnm.Print_Area" localSheetId="5">'一般公共预算基本支出情况表-工资福利支出'!$A$1:$W$9</definedName>
    <definedName name="_xlnm.Print_Area" localSheetId="4">'一般公共预算支出情况表'!$A$1:$V$9</definedName>
    <definedName name="_xlnm.Print_Area" localSheetId="7">'一般预算基本支出情况表-对个人和家庭的补助'!$A$1:$O$6</definedName>
    <definedName name="_xlnm.Print_Area" localSheetId="6">'一股预算基本支出情况表-商品和服务支出'!$A$1:$V$9</definedName>
    <definedName name="_xlnm.Print_Area" localSheetId="8">'政府性基金拨款支出情况表'!$A$1:$U$6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5">'一般公共预算基本支出情况表-工资福利支出'!$1:$6</definedName>
    <definedName name="_xlnm.Print_Titles" localSheetId="4">'一般公共预算支出情况表'!$1:$6</definedName>
    <definedName name="_xlnm.Print_Titles" localSheetId="7">'一般预算基本支出情况表-对个人和家庭的补助'!$1:$6</definedName>
    <definedName name="_xlnm.Print_Titles" localSheetId="6">'一股预算基本支出情况表-商品和服务支出'!$1:$6</definedName>
    <definedName name="_xlnm.Print_Titles" localSheetId="8">'政府性基金拨款支出情况表'!$1:$6</definedName>
  </definedNames>
  <calcPr fullCalcOnLoad="1"/>
</workbook>
</file>

<file path=xl/sharedStrings.xml><?xml version="1.0" encoding="utf-8"?>
<sst xmlns="http://schemas.openxmlformats.org/spreadsheetml/2006/main" count="341" uniqueCount="244">
  <si>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</si>
  <si>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</si>
  <si>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</si>
  <si>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</si>
  <si>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</si>
  <si>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</si>
  <si>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</si>
  <si>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</si>
  <si>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</si>
  <si>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</si>
  <si>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</si>
  <si>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</si>
  <si>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</si>
  <si>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</si>
  <si>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</si>
  <si>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</si>
  <si>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</si>
  <si>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</si>
  <si>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</si>
  <si>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</si>
  <si>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</si>
  <si>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</si>
  <si>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</si>
  <si>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</si>
  <si>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</si>
  <si>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</si>
  <si>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</si>
  <si>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</si>
  <si>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</si>
  <si>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</si>
  <si>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</si>
  <si>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</si>
  <si>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</si>
  <si>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</si>
  <si>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</si>
  <si>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</si>
  <si>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</si>
  <si>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</si>
  <si>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</si>
  <si>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</si>
  <si>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</si>
  <si>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</si>
  <si>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</si>
  <si>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</si>
  <si>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</si>
  <si>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</si>
  <si>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</si>
  <si>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</si>
  <si>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</si>
  <si>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</si>
  <si>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</si>
  <si>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</si>
  <si>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</si>
  <si>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</si>
  <si>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</si>
  <si>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</si>
  <si>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</si>
  <si>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</si>
  <si>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</si>
  <si>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</si>
  <si>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</si>
  <si>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</si>
  <si>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</si>
  <si>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</si>
  <si>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</si>
  <si>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</si>
  <si>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</si>
  <si>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</si>
  <si>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</si>
  <si>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</si>
  <si>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</si>
  <si>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</si>
  <si>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</si>
  <si>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</si>
  <si>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</si>
  <si>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</si>
  <si>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</si>
  <si>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</si>
  <si>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</si>
  <si>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</si>
  <si>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</si>
  <si>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</si>
  <si>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</si>
  <si>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</si>
  <si>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</si>
  <si>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</si>
  <si>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</si>
  <si>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</si>
  <si>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</si>
  <si>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</si>
  <si>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</si>
  <si>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</si>
  <si>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</si>
  <si>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</si>
  <si>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</si>
  <si>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</si>
  <si>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</si>
  <si>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</si>
  <si>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</si>
  <si>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</si>
  <si>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</si>
  <si>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</si>
  <si>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</si>
  <si>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</si>
  <si>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</si>
  <si>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</si>
  <si>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</si>
  <si>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</si>
  <si>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</si>
  <si>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</si>
  <si>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</si>
  <si>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2018年财政拨款收支总表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</si>
  <si>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</si>
  <si>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</si>
  <si>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</si>
  <si>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</si>
  <si>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</si>
  <si>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</si>
  <si>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</si>
  <si>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</si>
  <si>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</si>
  <si>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</si>
  <si>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</si>
  <si>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</si>
  <si>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</si>
  <si>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</si>
  <si>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</si>
  <si>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</si>
  <si>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</si>
  <si>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</si>
  <si>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</si>
  <si>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</si>
  <si>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</si>
  <si>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</si>
  <si>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</si>
  <si>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</si>
  <si>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</si>
  <si>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</si>
  <si>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</si>
  <si>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</si>
  <si>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</si>
  <si>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</si>
  <si>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</si>
  <si>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</si>
  <si>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</si>
  <si>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</si>
  <si>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</si>
  <si>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</si>
  <si>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</si>
  <si>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</si>
  <si>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</si>
  <si>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</si>
  <si>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</si>
  <si>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</si>
  <si>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</si>
  <si>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</si>
  <si>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</si>
  <si>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</si>
  <si>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</si>
  <si>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</si>
  <si>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</si>
  <si>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</si>
  <si>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</si>
  <si>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</si>
  <si>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</si>
  <si>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</si>
  <si>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</si>
  <si>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</si>
  <si>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</si>
  <si>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</si>
  <si>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r>
      <t>一般公共预算基本支出情况表-</t>
    </r>
    <r>
      <rPr>
        <b/>
        <sz val="14"/>
        <rFont val="宋体"/>
        <family val="0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</si>
  <si>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</si>
  <si>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</si>
  <si>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</si>
  <si>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</si>
  <si>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</si>
  <si>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</si>
  <si>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</si>
  <si>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</si>
  <si>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</si>
  <si>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</si>
  <si>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</si>
  <si>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</si>
  <si>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</si>
  <si>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</si>
  <si>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</si>
  <si>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</si>
  <si>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</si>
  <si>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</si>
  <si>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预算09表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</si>
  <si>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</si>
  <si>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</si>
  <si>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</si>
  <si>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</si>
  <si>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</si>
  <si>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</si>
  <si>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</si>
  <si>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</si>
  <si>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</si>
  <si>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</si>
  <si>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</si>
  <si>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</si>
  <si>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</si>
  <si>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</si>
  <si>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</si>
  <si>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</si>
  <si>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</si>
  <si>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</si>
  <si>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</si>
  <si>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</si>
  <si>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</si>
  <si>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</si>
  <si>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</si>
  <si>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</si>
  <si>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</si>
  <si>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</si>
  <si>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</si>
  <si>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</si>
  <si>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</si>
  <si>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</si>
  <si>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</si>
  <si>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</si>
  <si>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预算19表</t>
  </si>
  <si>
    <t>政府性基金拨款支出情况表</t>
  </si>
  <si>
    <t>事业单位经营支出</t>
  </si>
  <si>
    <t>2018年“三公”经费预算情况表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</si>
  <si>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</si>
  <si>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</si>
  <si>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</si>
  <si>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</si>
  <si>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</si>
  <si>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</si>
  <si>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</si>
  <si>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</si>
  <si>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填报单位：汨罗市规划局</t>
  </si>
  <si>
    <t>404001</t>
  </si>
  <si>
    <t>汨罗市规划局</t>
  </si>
  <si>
    <t>汨罗市规划局</t>
  </si>
  <si>
    <t>城乡社区支出</t>
  </si>
  <si>
    <t>404001</t>
  </si>
  <si>
    <t>404001</t>
  </si>
  <si>
    <r>
      <t>比2</t>
    </r>
    <r>
      <rPr>
        <sz val="9"/>
        <rFont val="宋体"/>
        <family val="0"/>
      </rPr>
      <t>017年预算数减少10.4万元是因为坚持</t>
    </r>
    <r>
      <rPr>
        <sz val="9"/>
        <rFont val="宋体"/>
        <family val="0"/>
      </rPr>
      <t>厉行节约、控制开支</t>
    </r>
  </si>
  <si>
    <t>根据公车改革方案，单位公车已上交</t>
  </si>
  <si>
    <t>单位名称：汨罗市规划局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</si>
</sst>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#,##0.00_);[Red]\(#,##0.00\)"/>
    <numFmt numFmtId="179" formatCode="* #,##0.00;* \-#,##0.00;* &quot;&quot;??;@"/>
    <numFmt numFmtId="180" formatCode="#,##0.00_ "/>
    <numFmt numFmtId="181" formatCode="0.00_ "/>
  </numFmts>
  <fonts count="3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6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0">
    <xf numFmtId="0" fontId="0" fillId="0" borderId="0" xfId="0" applyAlignment="1">
      <alignment/>
    </xf>
    <xf numFmtId="0" fontId="2" fillId="0" borderId="0" xfId="42" applyFill="1">
      <alignment/>
      <protection/>
    </xf>
    <xf numFmtId="0" fontId="3" fillId="0" borderId="0" xfId="42" applyFont="1" applyFill="1">
      <alignment/>
      <protection/>
    </xf>
    <xf numFmtId="0" fontId="2" fillId="0" borderId="0" xfId="42">
      <alignment/>
      <protection/>
    </xf>
    <xf numFmtId="0" fontId="2" fillId="0" borderId="0" xfId="42" applyAlignment="1">
      <alignment horizontal="center"/>
      <protection/>
    </xf>
    <xf numFmtId="0" fontId="4" fillId="0" borderId="0" xfId="54" applyNumberFormat="1" applyFont="1" applyFill="1" applyAlignment="1">
      <alignment horizontal="right" vertical="center"/>
    </xf>
    <xf numFmtId="0" fontId="3" fillId="0" borderId="10" xfId="42" applyFont="1" applyFill="1" applyBorder="1" applyAlignment="1">
      <alignment vertical="center"/>
      <protection/>
    </xf>
    <xf numFmtId="0" fontId="3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right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2" fillId="0" borderId="12" xfId="42" applyBorder="1">
      <alignment/>
      <protection/>
    </xf>
    <xf numFmtId="0" fontId="0" fillId="0" borderId="12" xfId="42" applyFont="1" applyBorder="1" applyAlignment="1">
      <alignment vertical="center"/>
      <protection/>
    </xf>
    <xf numFmtId="0" fontId="6" fillId="0" borderId="0" xfId="42" applyFont="1">
      <alignment/>
      <protection/>
    </xf>
    <xf numFmtId="0" fontId="0" fillId="0" borderId="13" xfId="42" applyFont="1" applyBorder="1" applyAlignment="1">
      <alignment vertical="center"/>
      <protection/>
    </xf>
    <xf numFmtId="0" fontId="0" fillId="0" borderId="13" xfId="42" applyFont="1" applyBorder="1" applyAlignment="1">
      <alignment horizontal="left" vertical="center" wrapText="1"/>
      <protection/>
    </xf>
    <xf numFmtId="0" fontId="0" fillId="0" borderId="14" xfId="42" applyFont="1" applyBorder="1" applyAlignment="1">
      <alignment horizontal="left" vertical="center" wrapText="1"/>
      <protection/>
    </xf>
    <xf numFmtId="0" fontId="4" fillId="0" borderId="0" xfId="4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0" xfId="54" applyNumberFormat="1" applyFont="1" applyFill="1" applyAlignment="1">
      <alignment horizontal="center" vertical="center" wrapText="1"/>
    </xf>
    <xf numFmtId="49" fontId="4" fillId="0" borderId="0" xfId="54" applyNumberFormat="1" applyFont="1" applyFill="1" applyAlignment="1">
      <alignment vertical="center"/>
    </xf>
    <xf numFmtId="0" fontId="4" fillId="0" borderId="12" xfId="54" applyNumberFormat="1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 wrapText="1"/>
    </xf>
    <xf numFmtId="178" fontId="4" fillId="0" borderId="12" xfId="54" applyNumberFormat="1" applyFont="1" applyFill="1" applyBorder="1" applyAlignment="1">
      <alignment horizontal="center" vertical="center" wrapText="1"/>
    </xf>
    <xf numFmtId="49" fontId="4" fillId="0" borderId="0" xfId="54" applyNumberFormat="1" applyFont="1" applyFill="1" applyAlignment="1">
      <alignment horizontal="center" vertical="center"/>
    </xf>
    <xf numFmtId="0" fontId="4" fillId="0" borderId="0" xfId="54" applyNumberFormat="1" applyFont="1" applyFill="1" applyAlignment="1">
      <alignment horizontal="left" vertical="center"/>
    </xf>
    <xf numFmtId="179" fontId="4" fillId="0" borderId="0" xfId="54" applyNumberFormat="1" applyFont="1" applyFill="1" applyAlignment="1">
      <alignment horizontal="center" vertical="center"/>
    </xf>
    <xf numFmtId="0" fontId="0" fillId="0" borderId="0" xfId="54" applyNumberFormat="1" applyFont="1" applyFill="1" applyAlignment="1">
      <alignment vertical="center"/>
    </xf>
    <xf numFmtId="179" fontId="4" fillId="0" borderId="0" xfId="54" applyNumberFormat="1" applyFont="1" applyFill="1" applyAlignment="1">
      <alignment vertical="center"/>
    </xf>
    <xf numFmtId="0" fontId="4" fillId="0" borderId="0" xfId="54" applyNumberFormat="1" applyFont="1" applyFill="1" applyAlignment="1">
      <alignment vertical="center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>
      <alignment horizontal="center" vertical="center" wrapText="1"/>
    </xf>
    <xf numFmtId="0" fontId="0" fillId="0" borderId="0" xfId="54" applyNumberFormat="1" applyFont="1" applyFill="1" applyAlignment="1">
      <alignment horizontal="centerContinuous" vertical="center"/>
    </xf>
    <xf numFmtId="0" fontId="4" fillId="0" borderId="0" xfId="54" applyNumberFormat="1" applyFont="1" applyAlignment="1">
      <alignment horizontal="right" vertical="center" wrapText="1"/>
    </xf>
    <xf numFmtId="0" fontId="4" fillId="0" borderId="0" xfId="54" applyNumberFormat="1" applyFont="1" applyFill="1" applyAlignment="1">
      <alignment horizontal="left" vertical="center" wrapText="1"/>
    </xf>
    <xf numFmtId="0" fontId="4" fillId="0" borderId="0" xfId="54" applyNumberFormat="1" applyFont="1" applyAlignment="1">
      <alignment horizontal="left" vertical="center" wrapText="1"/>
    </xf>
    <xf numFmtId="0" fontId="4" fillId="0" borderId="0" xfId="54" applyNumberFormat="1" applyFont="1" applyAlignment="1">
      <alignment horizontal="center" vertical="center" wrapText="1"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54" applyNumberFormat="1" applyFont="1" applyFill="1" applyAlignment="1">
      <alignment horizontal="centerContinuous" vertical="center"/>
    </xf>
    <xf numFmtId="0" fontId="4" fillId="0" borderId="0" xfId="54" applyNumberFormat="1" applyFont="1" applyAlignment="1">
      <alignment horizontal="centerContinuous" vertical="center"/>
    </xf>
    <xf numFmtId="0" fontId="0" fillId="0" borderId="0" xfId="54" applyNumberFormat="1" applyFont="1" applyAlignment="1">
      <alignment vertical="center"/>
    </xf>
    <xf numFmtId="0" fontId="4" fillId="0" borderId="0" xfId="54" applyNumberFormat="1" applyFont="1" applyFill="1" applyAlignment="1" applyProtection="1">
      <alignment horizontal="right" vertical="center" wrapText="1"/>
      <protection/>
    </xf>
    <xf numFmtId="0" fontId="4" fillId="0" borderId="0" xfId="54" applyNumberFormat="1" applyFont="1" applyFill="1" applyAlignment="1" applyProtection="1">
      <alignment vertical="center" wrapText="1"/>
      <protection/>
    </xf>
    <xf numFmtId="0" fontId="4" fillId="0" borderId="0" xfId="54" applyNumberFormat="1" applyFont="1" applyFill="1" applyBorder="1" applyAlignment="1" applyProtection="1">
      <alignment horizontal="right" wrapText="1"/>
      <protection/>
    </xf>
    <xf numFmtId="178" fontId="0" fillId="0" borderId="12" xfId="54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54" applyNumberFormat="1" applyFont="1" applyFill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9" fontId="4" fillId="0" borderId="0" xfId="54" applyNumberFormat="1" applyFont="1" applyFill="1" applyAlignment="1">
      <alignment horizontal="center" vertical="center" wrapText="1"/>
    </xf>
    <xf numFmtId="9" fontId="4" fillId="0" borderId="0" xfId="54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4" applyNumberFormat="1" applyFont="1" applyFill="1" applyBorder="1" applyAlignment="1" applyProtection="1">
      <alignment vertical="center" wrapText="1"/>
      <protection/>
    </xf>
    <xf numFmtId="0" fontId="4" fillId="0" borderId="0" xfId="54" applyNumberFormat="1" applyFont="1" applyFill="1" applyBorder="1" applyAlignment="1">
      <alignment horizontal="centerContinuous" vertical="center"/>
    </xf>
    <xf numFmtId="0" fontId="4" fillId="0" borderId="0" xfId="54" applyNumberFormat="1" applyFont="1" applyFill="1" applyBorder="1" applyAlignment="1" applyProtection="1">
      <alignment wrapText="1"/>
      <protection/>
    </xf>
    <xf numFmtId="0" fontId="0" fillId="0" borderId="16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" fillId="0" borderId="0" xfId="54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1" fontId="1" fillId="0" borderId="17" xfId="0" applyNumberFormat="1" applyFont="1" applyFill="1" applyBorder="1" applyAlignment="1" applyProtection="1">
      <alignment vertical="center" wrapText="1"/>
      <protection locked="0"/>
    </xf>
    <xf numFmtId="4" fontId="1" fillId="0" borderId="17" xfId="0" applyNumberFormat="1" applyFont="1" applyFill="1" applyBorder="1" applyAlignment="1" applyProtection="1">
      <alignment vertical="center" wrapText="1"/>
      <protection locked="0"/>
    </xf>
    <xf numFmtId="180" fontId="1" fillId="0" borderId="17" xfId="0" applyNumberFormat="1" applyFont="1" applyFill="1" applyBorder="1" applyAlignment="1">
      <alignment vertical="center" wrapText="1"/>
    </xf>
    <xf numFmtId="17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81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1" fillId="0" borderId="17" xfId="0" applyNumberFormat="1" applyFont="1" applyFill="1" applyBorder="1" applyAlignment="1" applyProtection="1">
      <alignment vertical="center" wrapText="1"/>
      <protection locked="0"/>
    </xf>
    <xf numFmtId="178" fontId="1" fillId="0" borderId="17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180" fontId="10" fillId="0" borderId="17" xfId="0" applyNumberFormat="1" applyFont="1" applyFill="1" applyBorder="1" applyAlignment="1">
      <alignment vertical="center" wrapText="1"/>
    </xf>
    <xf numFmtId="18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/>
    </xf>
    <xf numFmtId="0" fontId="4" fillId="0" borderId="0" xfId="54" applyNumberFormat="1" applyFont="1" applyFill="1" applyAlignment="1">
      <alignment horizontal="centerContinuous" vertical="center" wrapText="1"/>
    </xf>
    <xf numFmtId="0" fontId="4" fillId="0" borderId="18" xfId="54" applyNumberFormat="1" applyFont="1" applyFill="1" applyBorder="1" applyAlignment="1">
      <alignment horizontal="left" vertical="center" wrapText="1"/>
    </xf>
    <xf numFmtId="0" fontId="4" fillId="0" borderId="15" xfId="54" applyNumberFormat="1" applyFont="1" applyFill="1" applyBorder="1" applyAlignment="1">
      <alignment horizontal="center" vertical="center" wrapText="1"/>
    </xf>
    <xf numFmtId="178" fontId="4" fillId="0" borderId="15" xfId="54" applyNumberFormat="1" applyFont="1" applyFill="1" applyBorder="1" applyAlignment="1">
      <alignment horizontal="center" vertical="center" wrapText="1"/>
    </xf>
    <xf numFmtId="4" fontId="4" fillId="0" borderId="12" xfId="54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178" fontId="12" fillId="0" borderId="17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 applyProtection="1">
      <alignment vertical="center"/>
      <protection/>
    </xf>
    <xf numFmtId="178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178" fontId="12" fillId="0" borderId="12" xfId="0" applyNumberFormat="1" applyFont="1" applyFill="1" applyBorder="1" applyAlignment="1" applyProtection="1">
      <alignment horizontal="right" vertical="center" wrapText="1"/>
      <protection/>
    </xf>
    <xf numFmtId="4" fontId="12" fillId="0" borderId="17" xfId="0" applyNumberFormat="1" applyFont="1" applyFill="1" applyBorder="1" applyAlignment="1" applyProtection="1">
      <alignment horizontal="right" vertical="center" wrapText="1"/>
      <protection/>
    </xf>
    <xf numFmtId="178" fontId="12" fillId="0" borderId="17" xfId="0" applyNumberFormat="1" applyFont="1" applyFill="1" applyBorder="1" applyAlignment="1" applyProtection="1">
      <alignment horizontal="right" vertical="center" wrapText="1"/>
      <protection/>
    </xf>
    <xf numFmtId="178" fontId="12" fillId="0" borderId="15" xfId="0" applyNumberFormat="1" applyFont="1" applyFill="1" applyBorder="1" applyAlignment="1" applyProtection="1">
      <alignment horizontal="right" vertical="center" wrapText="1"/>
      <protection/>
    </xf>
    <xf numFmtId="178" fontId="12" fillId="0" borderId="21" xfId="0" applyNumberFormat="1" applyFont="1" applyFill="1" applyBorder="1" applyAlignment="1" applyProtection="1">
      <alignment horizontal="right" vertical="center" wrapText="1"/>
      <protection/>
    </xf>
    <xf numFmtId="178" fontId="12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178" fontId="12" fillId="0" borderId="15" xfId="0" applyNumberFormat="1" applyFont="1" applyFill="1" applyBorder="1" applyAlignment="1" applyProtection="1">
      <alignment/>
      <protection/>
    </xf>
    <xf numFmtId="178" fontId="12" fillId="0" borderId="12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178" fontId="12" fillId="0" borderId="13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178" fontId="12" fillId="0" borderId="21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/>
    </xf>
    <xf numFmtId="0" fontId="0" fillId="0" borderId="12" xfId="42" applyFont="1" applyBorder="1" applyAlignment="1">
      <alignment vertical="center" wrapText="1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12" xfId="42" applyFont="1" applyBorder="1">
      <alignment/>
      <protection/>
    </xf>
    <xf numFmtId="0" fontId="0" fillId="0" borderId="14" xfId="42" applyFont="1" applyBorder="1" applyAlignment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7" fillId="0" borderId="0" xfId="54" applyNumberFormat="1" applyFont="1" applyFill="1" applyAlignment="1" applyProtection="1">
      <alignment horizontal="center" vertical="center" wrapText="1"/>
      <protection/>
    </xf>
    <xf numFmtId="0" fontId="4" fillId="0" borderId="18" xfId="54" applyNumberFormat="1" applyFont="1" applyFill="1" applyBorder="1" applyAlignment="1" applyProtection="1">
      <alignment horizontal="right" wrapText="1"/>
      <protection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</xf>
    <xf numFmtId="0" fontId="4" fillId="0" borderId="19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>
      <alignment horizontal="center" vertical="center" wrapText="1"/>
    </xf>
    <xf numFmtId="0" fontId="4" fillId="0" borderId="16" xfId="54" applyNumberFormat="1" applyFont="1" applyFill="1" applyBorder="1" applyAlignment="1">
      <alignment horizontal="center" vertical="center" wrapText="1"/>
    </xf>
    <xf numFmtId="0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4" fillId="0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4" fillId="0" borderId="15" xfId="54" applyNumberFormat="1" applyFont="1" applyFill="1" applyBorder="1" applyAlignment="1">
      <alignment horizontal="center" vertical="center" wrapText="1"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4" fillId="0" borderId="18" xfId="54" applyNumberFormat="1" applyFont="1" applyFill="1" applyBorder="1" applyAlignment="1" applyProtection="1">
      <alignment horizontal="right" vertical="center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20" xfId="54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2" xfId="54" applyNumberFormat="1" applyFont="1" applyFill="1" applyBorder="1" applyAlignment="1">
      <alignment horizontal="center" vertical="center" wrapText="1"/>
    </xf>
    <xf numFmtId="0" fontId="0" fillId="0" borderId="16" xfId="54" applyNumberFormat="1" applyFont="1" applyFill="1" applyBorder="1" applyAlignment="1">
      <alignment horizontal="center" vertical="center" wrapText="1"/>
    </xf>
    <xf numFmtId="0" fontId="0" fillId="0" borderId="19" xfId="54" applyNumberFormat="1" applyFont="1" applyFill="1" applyBorder="1" applyAlignment="1">
      <alignment horizontal="center" vertical="center" wrapText="1"/>
    </xf>
    <xf numFmtId="0" fontId="4" fillId="0" borderId="15" xfId="5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2" xfId="54" applyNumberFormat="1" applyFont="1" applyFill="1" applyBorder="1" applyAlignment="1" applyProtection="1">
      <alignment horizontal="center" vertical="center"/>
      <protection/>
    </xf>
    <xf numFmtId="0" fontId="4" fillId="0" borderId="20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8" xfId="54" applyNumberFormat="1" applyFont="1" applyFill="1" applyBorder="1" applyAlignment="1" applyProtection="1">
      <alignment horizontal="center" vertical="center" wrapText="1"/>
      <protection/>
    </xf>
    <xf numFmtId="0" fontId="4" fillId="0" borderId="22" xfId="54" applyNumberFormat="1" applyFont="1" applyFill="1" applyBorder="1" applyAlignment="1" applyProtection="1">
      <alignment horizontal="center" vertical="center" wrapText="1"/>
      <protection/>
    </xf>
    <xf numFmtId="179" fontId="4" fillId="0" borderId="15" xfId="54" applyNumberFormat="1" applyFont="1" applyFill="1" applyBorder="1" applyAlignment="1" applyProtection="1">
      <alignment horizontal="center" vertical="center" wrapText="1"/>
      <protection/>
    </xf>
    <xf numFmtId="179" fontId="4" fillId="0" borderId="12" xfId="54" applyNumberFormat="1" applyFont="1" applyFill="1" applyBorder="1" applyAlignment="1" applyProtection="1">
      <alignment horizontal="center" vertical="center" wrapText="1"/>
      <protection/>
    </xf>
    <xf numFmtId="179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0" fillId="0" borderId="20" xfId="54" applyNumberFormat="1" applyFont="1" applyFill="1" applyBorder="1" applyAlignment="1">
      <alignment horizontal="center" vertical="center" wrapText="1"/>
    </xf>
    <xf numFmtId="0" fontId="4" fillId="0" borderId="0" xfId="54" applyNumberFormat="1" applyFont="1" applyFill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4" applyNumberFormat="1" applyFont="1" applyFill="1" applyAlignment="1" applyProtection="1">
      <alignment horizontal="center" vertical="center" wrapText="1"/>
      <protection/>
    </xf>
    <xf numFmtId="0" fontId="4" fillId="0" borderId="18" xfId="54" applyNumberFormat="1" applyFont="1" applyFill="1" applyBorder="1" applyAlignment="1" applyProtection="1">
      <alignment horizontal="center" vertical="center"/>
      <protection/>
    </xf>
    <xf numFmtId="0" fontId="4" fillId="24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54" applyNumberFormat="1" applyFont="1" applyFill="1" applyBorder="1" applyAlignment="1" applyProtection="1">
      <alignment horizontal="center" vertical="center" wrapText="1"/>
      <protection/>
    </xf>
    <xf numFmtId="0" fontId="0" fillId="24" borderId="12" xfId="54" applyNumberFormat="1" applyFont="1" applyFill="1" applyBorder="1" applyAlignment="1">
      <alignment horizontal="center" vertical="center" wrapText="1"/>
    </xf>
    <xf numFmtId="0" fontId="0" fillId="24" borderId="12" xfId="54" applyNumberFormat="1" applyFont="1" applyFill="1" applyBorder="1" applyAlignment="1" applyProtection="1">
      <alignment horizontal="center" vertical="center" wrapText="1"/>
      <protection/>
    </xf>
    <xf numFmtId="0" fontId="0" fillId="24" borderId="13" xfId="54" applyNumberFormat="1" applyFont="1" applyFill="1" applyBorder="1" applyAlignment="1" applyProtection="1">
      <alignment horizontal="center" vertical="center" wrapText="1"/>
      <protection/>
    </xf>
    <xf numFmtId="0" fontId="0" fillId="24" borderId="21" xfId="54" applyNumberFormat="1" applyFont="1" applyFill="1" applyBorder="1" applyAlignment="1" applyProtection="1">
      <alignment horizontal="center" vertical="center" wrapText="1"/>
      <protection/>
    </xf>
    <xf numFmtId="0" fontId="0" fillId="24" borderId="15" xfId="54" applyNumberFormat="1" applyFont="1" applyFill="1" applyBorder="1" applyAlignment="1" applyProtection="1">
      <alignment horizontal="center" vertical="center" wrapText="1"/>
      <protection/>
    </xf>
    <xf numFmtId="0" fontId="4" fillId="24" borderId="22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(打印格式)2015部门预算编制通知单(5.10)" xfId="41"/>
    <cellStyle name="常规_财预(2013)309号附件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tabSelected="1" zoomScalePageLayoutView="0" workbookViewId="0" topLeftCell="A4">
      <selection activeCell="B7" sqref="B7:B8"/>
    </sheetView>
  </sheetViews>
  <sheetFormatPr defaultColWidth="9.16015625" defaultRowHeight="11.25"/>
  <cols>
    <col min="1" max="1" width="49.5" style="18" customWidth="1"/>
    <col min="2" max="2" width="22.83203125" style="18" customWidth="1"/>
    <col min="3" max="3" width="34.33203125" style="18" customWidth="1"/>
    <col min="4" max="4" width="22.83203125" style="18" customWidth="1"/>
    <col min="5" max="5" width="34.33203125" style="18" customWidth="1"/>
    <col min="6" max="6" width="22.83203125" style="18" customWidth="1"/>
    <col min="7" max="7" width="34.33203125" style="18" customWidth="1"/>
    <col min="8" max="8" width="22.83203125" style="18" customWidth="1"/>
    <col min="9" max="16384" width="9.16015625" style="18" customWidth="1"/>
  </cols>
  <sheetData>
    <row r="1" spans="1:255" ht="21" customHeight="1">
      <c r="A1" s="90" t="s">
        <v>0</v>
      </c>
      <c r="B1" s="90"/>
      <c r="C1" s="90"/>
      <c r="D1" s="90"/>
      <c r="E1" s="90"/>
      <c r="G1" s="91"/>
      <c r="H1" s="92" t="s">
        <v>1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</row>
    <row r="2" spans="1:255" ht="21" customHeight="1">
      <c r="A2" s="93" t="s">
        <v>2</v>
      </c>
      <c r="B2" s="93"/>
      <c r="C2" s="93"/>
      <c r="D2" s="93"/>
      <c r="E2" s="93"/>
      <c r="F2" s="93"/>
      <c r="G2" s="94"/>
      <c r="H2" s="94"/>
      <c r="I2" s="94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</row>
    <row r="3" spans="1:255" ht="21" customHeight="1">
      <c r="A3" s="130"/>
      <c r="B3" s="130"/>
      <c r="C3" s="130"/>
      <c r="D3" s="90"/>
      <c r="E3" s="90"/>
      <c r="G3" s="91"/>
      <c r="H3" s="95" t="s">
        <v>3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</row>
    <row r="4" spans="1:255" ht="21" customHeight="1">
      <c r="A4" s="96" t="s">
        <v>4</v>
      </c>
      <c r="B4" s="96"/>
      <c r="C4" s="96" t="s">
        <v>5</v>
      </c>
      <c r="D4" s="96"/>
      <c r="E4" s="96"/>
      <c r="F4" s="96"/>
      <c r="G4" s="97"/>
      <c r="H4" s="97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</row>
    <row r="5" spans="1:255" ht="21" customHeight="1">
      <c r="A5" s="98" t="s">
        <v>6</v>
      </c>
      <c r="B5" s="98" t="s">
        <v>7</v>
      </c>
      <c r="C5" s="99" t="s">
        <v>8</v>
      </c>
      <c r="D5" s="100" t="s">
        <v>7</v>
      </c>
      <c r="E5" s="99" t="s">
        <v>9</v>
      </c>
      <c r="F5" s="100" t="s">
        <v>7</v>
      </c>
      <c r="G5" s="99" t="s">
        <v>10</v>
      </c>
      <c r="H5" s="100" t="s">
        <v>7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</row>
    <row r="6" spans="1:255" ht="21" customHeight="1">
      <c r="A6" s="101" t="s">
        <v>11</v>
      </c>
      <c r="B6" s="102">
        <v>1029.42</v>
      </c>
      <c r="C6" s="103" t="s">
        <v>12</v>
      </c>
      <c r="D6" s="104">
        <v>0</v>
      </c>
      <c r="E6" s="105" t="s">
        <v>13</v>
      </c>
      <c r="F6" s="104">
        <v>975.42</v>
      </c>
      <c r="G6" s="105" t="s">
        <v>14</v>
      </c>
      <c r="H6" s="104">
        <v>811.7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</row>
    <row r="7" spans="1:255" ht="21" customHeight="1">
      <c r="A7" s="101" t="s">
        <v>15</v>
      </c>
      <c r="B7" s="102">
        <v>699.42</v>
      </c>
      <c r="C7" s="103" t="s">
        <v>16</v>
      </c>
      <c r="D7" s="104">
        <v>0</v>
      </c>
      <c r="E7" s="105" t="s">
        <v>17</v>
      </c>
      <c r="F7" s="104">
        <v>811.7</v>
      </c>
      <c r="G7" s="105" t="s">
        <v>18</v>
      </c>
      <c r="H7" s="106">
        <v>163.72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ht="21" customHeight="1">
      <c r="A8" s="101" t="s">
        <v>19</v>
      </c>
      <c r="B8" s="107">
        <v>330</v>
      </c>
      <c r="C8" s="103" t="s">
        <v>20</v>
      </c>
      <c r="D8" s="104">
        <v>0</v>
      </c>
      <c r="E8" s="105" t="s">
        <v>21</v>
      </c>
      <c r="F8" s="106">
        <v>163.72</v>
      </c>
      <c r="G8" s="105" t="s">
        <v>22</v>
      </c>
      <c r="H8" s="104">
        <v>0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ht="21" customHeight="1">
      <c r="A9" s="101" t="s">
        <v>23</v>
      </c>
      <c r="B9" s="108">
        <v>0</v>
      </c>
      <c r="C9" s="103" t="s">
        <v>24</v>
      </c>
      <c r="D9" s="104">
        <v>0</v>
      </c>
      <c r="E9" s="105" t="s">
        <v>25</v>
      </c>
      <c r="F9" s="109">
        <v>0</v>
      </c>
      <c r="G9" s="105" t="s">
        <v>26</v>
      </c>
      <c r="H9" s="104">
        <v>0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ht="21" customHeight="1">
      <c r="A10" s="101" t="s">
        <v>27</v>
      </c>
      <c r="B10" s="108">
        <v>0</v>
      </c>
      <c r="C10" s="103" t="s">
        <v>28</v>
      </c>
      <c r="D10" s="104">
        <v>0</v>
      </c>
      <c r="E10" s="105"/>
      <c r="F10" s="110">
        <v>0</v>
      </c>
      <c r="G10" s="105" t="s">
        <v>29</v>
      </c>
      <c r="H10" s="104">
        <v>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ht="21" customHeight="1">
      <c r="A11" s="101" t="s">
        <v>30</v>
      </c>
      <c r="B11" s="102">
        <v>0</v>
      </c>
      <c r="C11" s="103" t="s">
        <v>31</v>
      </c>
      <c r="D11" s="102"/>
      <c r="E11" s="105" t="s">
        <v>32</v>
      </c>
      <c r="F11" s="104">
        <v>54</v>
      </c>
      <c r="G11" s="105" t="s">
        <v>33</v>
      </c>
      <c r="H11" s="104">
        <v>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ht="21" customHeight="1">
      <c r="A12" s="101" t="s">
        <v>34</v>
      </c>
      <c r="B12" s="108">
        <v>0</v>
      </c>
      <c r="C12" s="103" t="s">
        <v>35</v>
      </c>
      <c r="D12" s="104">
        <v>0</v>
      </c>
      <c r="E12" s="105" t="s">
        <v>21</v>
      </c>
      <c r="F12" s="104"/>
      <c r="G12" s="105" t="s">
        <v>36</v>
      </c>
      <c r="H12" s="104">
        <v>0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ht="21" customHeight="1">
      <c r="A13" s="101" t="s">
        <v>37</v>
      </c>
      <c r="B13" s="108">
        <v>0</v>
      </c>
      <c r="C13" s="103" t="s">
        <v>38</v>
      </c>
      <c r="D13" s="104">
        <v>0</v>
      </c>
      <c r="E13" s="105" t="s">
        <v>25</v>
      </c>
      <c r="F13" s="104">
        <v>0</v>
      </c>
      <c r="G13" s="105" t="s">
        <v>39</v>
      </c>
      <c r="H13" s="104"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ht="21" customHeight="1">
      <c r="A14" s="101" t="s">
        <v>40</v>
      </c>
      <c r="B14" s="111">
        <v>0</v>
      </c>
      <c r="C14" s="103" t="s">
        <v>41</v>
      </c>
      <c r="D14" s="104">
        <v>0</v>
      </c>
      <c r="E14" s="105" t="s">
        <v>42</v>
      </c>
      <c r="F14" s="104">
        <v>0</v>
      </c>
      <c r="G14" s="105" t="s">
        <v>43</v>
      </c>
      <c r="H14" s="104"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ht="21" customHeight="1">
      <c r="A15" s="101" t="s">
        <v>44</v>
      </c>
      <c r="B15" s="111">
        <v>0</v>
      </c>
      <c r="C15" s="103" t="s">
        <v>45</v>
      </c>
      <c r="D15" s="104">
        <v>0</v>
      </c>
      <c r="E15" s="105" t="s">
        <v>46</v>
      </c>
      <c r="F15" s="104">
        <v>0</v>
      </c>
      <c r="G15" s="105" t="s">
        <v>47</v>
      </c>
      <c r="H15" s="104">
        <v>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ht="21" customHeight="1">
      <c r="A16" s="101"/>
      <c r="B16" s="108"/>
      <c r="C16" s="103" t="s">
        <v>48</v>
      </c>
      <c r="D16" s="104">
        <v>0</v>
      </c>
      <c r="E16" s="105" t="s">
        <v>49</v>
      </c>
      <c r="F16" s="104">
        <v>0</v>
      </c>
      <c r="G16" s="105" t="s">
        <v>50</v>
      </c>
      <c r="H16" s="104"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ht="21" customHeight="1">
      <c r="A17" s="112"/>
      <c r="B17" s="108"/>
      <c r="C17" s="103" t="s">
        <v>51</v>
      </c>
      <c r="D17" s="104">
        <v>1029.42</v>
      </c>
      <c r="E17" s="105" t="s">
        <v>52</v>
      </c>
      <c r="F17" s="104">
        <v>0</v>
      </c>
      <c r="G17" s="105" t="s">
        <v>53</v>
      </c>
      <c r="H17" s="104"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ht="21" customHeight="1">
      <c r="A18" s="112"/>
      <c r="B18" s="108"/>
      <c r="C18" s="103" t="s">
        <v>54</v>
      </c>
      <c r="D18" s="104">
        <v>0</v>
      </c>
      <c r="E18" s="105" t="s">
        <v>55</v>
      </c>
      <c r="F18" s="104">
        <v>0</v>
      </c>
      <c r="G18" s="105" t="s">
        <v>56</v>
      </c>
      <c r="H18" s="104"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21" customHeight="1">
      <c r="A19" s="112"/>
      <c r="B19" s="108"/>
      <c r="C19" s="103" t="s">
        <v>57</v>
      </c>
      <c r="D19" s="104">
        <v>0</v>
      </c>
      <c r="E19" s="105" t="s">
        <v>58</v>
      </c>
      <c r="F19" s="104">
        <v>0</v>
      </c>
      <c r="G19" s="105" t="s">
        <v>59</v>
      </c>
      <c r="H19" s="104"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</row>
    <row r="20" spans="1:255" ht="21" customHeight="1">
      <c r="A20" s="112"/>
      <c r="B20" s="108"/>
      <c r="C20" s="113" t="s">
        <v>60</v>
      </c>
      <c r="D20" s="104">
        <v>0</v>
      </c>
      <c r="E20" s="105" t="s">
        <v>61</v>
      </c>
      <c r="F20" s="106">
        <v>54</v>
      </c>
      <c r="G20" s="105" t="s">
        <v>62</v>
      </c>
      <c r="H20" s="106">
        <v>54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</row>
    <row r="21" spans="1:255" ht="21" customHeight="1">
      <c r="A21" s="112"/>
      <c r="B21" s="108"/>
      <c r="C21" s="113" t="s">
        <v>63</v>
      </c>
      <c r="D21" s="104">
        <v>0</v>
      </c>
      <c r="E21" s="105" t="s">
        <v>64</v>
      </c>
      <c r="F21" s="110">
        <v>0</v>
      </c>
      <c r="G21" s="114"/>
      <c r="H21" s="115"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ht="21" customHeight="1">
      <c r="A22" s="112"/>
      <c r="B22" s="108"/>
      <c r="C22" s="113" t="s">
        <v>65</v>
      </c>
      <c r="D22" s="104">
        <v>0</v>
      </c>
      <c r="E22" s="105" t="s">
        <v>66</v>
      </c>
      <c r="F22" s="104">
        <v>0</v>
      </c>
      <c r="G22" s="114"/>
      <c r="H22" s="116">
        <v>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21" customHeight="1">
      <c r="A23" s="112"/>
      <c r="B23" s="108"/>
      <c r="C23" s="113" t="s">
        <v>67</v>
      </c>
      <c r="D23" s="104">
        <v>0</v>
      </c>
      <c r="E23" s="105" t="s">
        <v>68</v>
      </c>
      <c r="F23" s="106">
        <v>0</v>
      </c>
      <c r="G23" s="114"/>
      <c r="H23" s="116">
        <v>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</row>
    <row r="24" spans="1:255" ht="21" customHeight="1">
      <c r="A24" s="101"/>
      <c r="B24" s="108"/>
      <c r="C24" s="113" t="s">
        <v>69</v>
      </c>
      <c r="D24" s="104"/>
      <c r="F24" s="109">
        <v>0</v>
      </c>
      <c r="G24" s="101"/>
      <c r="H24" s="116"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1:255" ht="21" customHeight="1">
      <c r="A25" s="101"/>
      <c r="B25" s="108"/>
      <c r="C25" s="117" t="s">
        <v>70</v>
      </c>
      <c r="D25" s="104">
        <v>0</v>
      </c>
      <c r="E25" s="114"/>
      <c r="F25" s="106">
        <v>0</v>
      </c>
      <c r="G25" s="101"/>
      <c r="H25" s="116"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</row>
    <row r="26" spans="1:255" ht="21" customHeight="1">
      <c r="A26" s="101"/>
      <c r="B26" s="108"/>
      <c r="C26" s="117" t="s">
        <v>71</v>
      </c>
      <c r="D26" s="104">
        <v>0</v>
      </c>
      <c r="E26" s="114"/>
      <c r="F26" s="106">
        <v>0</v>
      </c>
      <c r="G26" s="101"/>
      <c r="H26" s="116">
        <v>0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</row>
    <row r="27" spans="1:255" ht="21" customHeight="1">
      <c r="A27" s="101"/>
      <c r="B27" s="108"/>
      <c r="C27" s="113" t="s">
        <v>72</v>
      </c>
      <c r="D27" s="104">
        <v>0</v>
      </c>
      <c r="E27" s="114"/>
      <c r="F27" s="106">
        <v>0</v>
      </c>
      <c r="G27" s="101"/>
      <c r="H27" s="116">
        <v>0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</row>
    <row r="28" spans="1:255" ht="21" customHeight="1">
      <c r="A28" s="101"/>
      <c r="B28" s="108"/>
      <c r="C28" s="118" t="s">
        <v>73</v>
      </c>
      <c r="D28" s="104">
        <v>0</v>
      </c>
      <c r="E28" s="114"/>
      <c r="F28" s="106">
        <v>0</v>
      </c>
      <c r="G28" s="101"/>
      <c r="H28" s="116">
        <v>0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</row>
    <row r="29" spans="1:255" ht="21" customHeight="1">
      <c r="A29" s="101"/>
      <c r="B29" s="108"/>
      <c r="C29" s="113" t="s">
        <v>74</v>
      </c>
      <c r="D29" s="104">
        <v>0</v>
      </c>
      <c r="E29" s="114"/>
      <c r="F29" s="106">
        <v>0</v>
      </c>
      <c r="G29" s="101"/>
      <c r="H29" s="116">
        <v>0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</row>
    <row r="30" spans="1:255" ht="21" customHeight="1">
      <c r="A30" s="101"/>
      <c r="B30" s="108"/>
      <c r="C30" s="113" t="s">
        <v>75</v>
      </c>
      <c r="D30" s="104">
        <v>0</v>
      </c>
      <c r="E30" s="114"/>
      <c r="F30" s="106">
        <v>0</v>
      </c>
      <c r="G30" s="101"/>
      <c r="H30" s="116">
        <v>0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</row>
    <row r="31" spans="1:255" ht="21" customHeight="1">
      <c r="A31" s="101"/>
      <c r="B31" s="108"/>
      <c r="C31" s="113" t="s">
        <v>76</v>
      </c>
      <c r="D31" s="104">
        <v>0</v>
      </c>
      <c r="E31" s="114"/>
      <c r="F31" s="106">
        <v>0</v>
      </c>
      <c r="G31" s="101"/>
      <c r="H31" s="116">
        <v>0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</row>
    <row r="32" spans="1:255" ht="21" customHeight="1">
      <c r="A32" s="101"/>
      <c r="B32" s="108"/>
      <c r="C32" s="113" t="s">
        <v>77</v>
      </c>
      <c r="D32" s="104">
        <v>0</v>
      </c>
      <c r="E32" s="114"/>
      <c r="F32" s="104">
        <v>0</v>
      </c>
      <c r="G32" s="101"/>
      <c r="H32" s="119">
        <v>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pans="1:255" ht="21" customHeight="1">
      <c r="A33" s="99" t="s">
        <v>78</v>
      </c>
      <c r="B33" s="102">
        <v>1029.42</v>
      </c>
      <c r="C33" s="120" t="s">
        <v>79</v>
      </c>
      <c r="D33" s="102">
        <v>1029.42</v>
      </c>
      <c r="E33" s="121" t="s">
        <v>79</v>
      </c>
      <c r="F33" s="102">
        <v>1029.42</v>
      </c>
      <c r="G33" s="121" t="s">
        <v>79</v>
      </c>
      <c r="H33" s="102">
        <v>1029.42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255" ht="21" customHeight="1">
      <c r="A34" s="101" t="s">
        <v>80</v>
      </c>
      <c r="B34" s="108">
        <v>0</v>
      </c>
      <c r="C34" s="101"/>
      <c r="D34" s="109">
        <v>0</v>
      </c>
      <c r="E34" s="103" t="s">
        <v>81</v>
      </c>
      <c r="F34" s="109">
        <v>0</v>
      </c>
      <c r="G34" s="114"/>
      <c r="H34" s="109">
        <v>0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pans="1:255" ht="21" customHeight="1">
      <c r="A35" s="101" t="s">
        <v>82</v>
      </c>
      <c r="B35" s="108">
        <v>0</v>
      </c>
      <c r="C35" s="101"/>
      <c r="D35" s="104">
        <v>0</v>
      </c>
      <c r="E35" s="122"/>
      <c r="F35" s="123">
        <v>0</v>
      </c>
      <c r="G35" s="122"/>
      <c r="H35" s="123">
        <v>0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ht="21" customHeight="1">
      <c r="A36" s="99" t="s">
        <v>83</v>
      </c>
      <c r="B36" s="102">
        <v>1029.42</v>
      </c>
      <c r="C36" s="120" t="s">
        <v>84</v>
      </c>
      <c r="D36" s="102">
        <v>1029.42</v>
      </c>
      <c r="E36" s="121" t="s">
        <v>84</v>
      </c>
      <c r="F36" s="102">
        <v>1029.42</v>
      </c>
      <c r="G36" s="121" t="s">
        <v>84</v>
      </c>
      <c r="H36" s="102">
        <v>1029.42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</row>
    <row r="37" spans="1:255" ht="18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</row>
    <row r="38" spans="1:255" ht="11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</row>
    <row r="39" spans="1:255" ht="11.2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</row>
    <row r="40" spans="1:255" ht="11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</row>
    <row r="41" spans="1:255" ht="11.2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</row>
    <row r="42" spans="1:255" ht="11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zoomScalePageLayoutView="0" workbookViewId="0" topLeftCell="A1">
      <selection activeCell="A22" sqref="A22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189</v>
      </c>
    </row>
    <row r="2" spans="1:3" s="1" customFormat="1" ht="32.25" customHeight="1">
      <c r="A2" s="179" t="s">
        <v>225</v>
      </c>
      <c r="B2" s="179"/>
      <c r="C2" s="179"/>
    </row>
    <row r="3" spans="1:3" s="2" customFormat="1" ht="19.5" customHeight="1">
      <c r="A3" s="6" t="s">
        <v>234</v>
      </c>
      <c r="B3" s="7"/>
      <c r="C3" s="8" t="s">
        <v>87</v>
      </c>
    </row>
    <row r="4" spans="1:3" s="1" customFormat="1" ht="34.5" customHeight="1">
      <c r="A4" s="9" t="s">
        <v>226</v>
      </c>
      <c r="B4" s="9" t="s">
        <v>227</v>
      </c>
      <c r="C4" s="9" t="s">
        <v>228</v>
      </c>
    </row>
    <row r="5" spans="1:3" ht="34.5" customHeight="1">
      <c r="A5" s="10" t="s">
        <v>104</v>
      </c>
      <c r="B5" s="10">
        <v>18.6</v>
      </c>
      <c r="C5" s="11"/>
    </row>
    <row r="6" spans="1:6" ht="34.5" customHeight="1">
      <c r="A6" s="12" t="s">
        <v>229</v>
      </c>
      <c r="B6" s="10">
        <v>0</v>
      </c>
      <c r="C6" s="11"/>
      <c r="F6" s="13"/>
    </row>
    <row r="7" spans="1:3" ht="34.5" customHeight="1">
      <c r="A7" s="12" t="s">
        <v>230</v>
      </c>
      <c r="B7" s="10">
        <v>18.6</v>
      </c>
      <c r="C7" s="126" t="s">
        <v>241</v>
      </c>
    </row>
    <row r="8" spans="1:3" ht="34.5" customHeight="1">
      <c r="A8" s="14" t="s">
        <v>231</v>
      </c>
      <c r="B8" s="127">
        <v>0</v>
      </c>
      <c r="C8" s="128" t="s">
        <v>242</v>
      </c>
    </row>
    <row r="9" spans="1:3" ht="34.5" customHeight="1">
      <c r="A9" s="15" t="s">
        <v>232</v>
      </c>
      <c r="B9" s="127">
        <v>0</v>
      </c>
      <c r="C9" s="128" t="s">
        <v>242</v>
      </c>
    </row>
    <row r="10" spans="1:3" ht="34.5" customHeight="1">
      <c r="A10" s="16" t="s">
        <v>233</v>
      </c>
      <c r="B10" s="129">
        <v>0</v>
      </c>
      <c r="C10" s="128"/>
    </row>
    <row r="11" ht="34.5" customHeight="1"/>
    <row r="12" spans="1:3" ht="34.5" customHeight="1">
      <c r="A12" s="17"/>
      <c r="B12" s="17"/>
      <c r="C12" s="17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showGridLines="0" showZeros="0" zoomScalePageLayoutView="0" workbookViewId="0" topLeftCell="A1">
      <selection activeCell="X18" sqref="X18"/>
    </sheetView>
  </sheetViews>
  <sheetFormatPr defaultColWidth="9.16015625" defaultRowHeight="11.25"/>
  <cols>
    <col min="1" max="1" width="13.5" style="18" customWidth="1"/>
    <col min="2" max="2" width="20.83203125" style="18" bestFit="1" customWidth="1"/>
    <col min="3" max="5" width="18.16015625" style="18" bestFit="1" customWidth="1"/>
    <col min="6" max="6" width="12.33203125" style="18" customWidth="1"/>
    <col min="7" max="7" width="11.83203125" style="18" customWidth="1"/>
    <col min="8" max="8" width="12.66015625" style="18" customWidth="1"/>
    <col min="9" max="9" width="13.66015625" style="18" customWidth="1"/>
    <col min="10" max="10" width="12.66015625" style="18" customWidth="1"/>
    <col min="11" max="11" width="12.83203125" style="18" customWidth="1"/>
    <col min="12" max="12" width="11.66015625" style="18" customWidth="1"/>
    <col min="13" max="13" width="12.83203125" style="18" customWidth="1"/>
    <col min="14" max="14" width="11.5" style="18" customWidth="1"/>
    <col min="15" max="16" width="6.66015625" style="18" customWidth="1"/>
    <col min="17" max="16384" width="9.16015625" style="18" customWidth="1"/>
  </cols>
  <sheetData>
    <row r="1" spans="1:16" ht="22.5" customHeight="1">
      <c r="A1" s="38"/>
      <c r="B1" s="5"/>
      <c r="C1" s="5"/>
      <c r="D1" s="5"/>
      <c r="E1" s="5"/>
      <c r="F1" s="5"/>
      <c r="G1" s="5"/>
      <c r="H1" s="27"/>
      <c r="I1" s="27"/>
      <c r="J1" s="27"/>
      <c r="K1" s="5"/>
      <c r="L1" s="38"/>
      <c r="M1" s="38"/>
      <c r="N1" s="5" t="s">
        <v>85</v>
      </c>
      <c r="O1" s="38"/>
      <c r="P1" s="38"/>
    </row>
    <row r="2" spans="1:16" ht="22.5" customHeight="1">
      <c r="A2" s="131" t="s">
        <v>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38"/>
      <c r="P2" s="38"/>
    </row>
    <row r="3" spans="1:16" ht="22.5" customHeight="1">
      <c r="A3" s="38"/>
      <c r="B3" s="86"/>
      <c r="C3" s="86"/>
      <c r="D3" s="34"/>
      <c r="E3" s="34"/>
      <c r="F3" s="34"/>
      <c r="G3" s="34"/>
      <c r="H3" s="27"/>
      <c r="I3" s="27"/>
      <c r="J3" s="27"/>
      <c r="K3" s="86"/>
      <c r="L3" s="38"/>
      <c r="M3" s="132" t="s">
        <v>87</v>
      </c>
      <c r="N3" s="132"/>
      <c r="O3" s="38"/>
      <c r="P3" s="38"/>
    </row>
    <row r="4" spans="1:16" ht="22.5" customHeight="1">
      <c r="A4" s="134" t="s">
        <v>88</v>
      </c>
      <c r="B4" s="134" t="s">
        <v>89</v>
      </c>
      <c r="C4" s="135" t="s">
        <v>90</v>
      </c>
      <c r="D4" s="133" t="s">
        <v>91</v>
      </c>
      <c r="E4" s="133"/>
      <c r="F4" s="133"/>
      <c r="G4" s="141" t="s">
        <v>92</v>
      </c>
      <c r="H4" s="133" t="s">
        <v>93</v>
      </c>
      <c r="I4" s="133" t="s">
        <v>94</v>
      </c>
      <c r="J4" s="133"/>
      <c r="K4" s="134" t="s">
        <v>95</v>
      </c>
      <c r="L4" s="134" t="s">
        <v>96</v>
      </c>
      <c r="M4" s="143" t="s">
        <v>97</v>
      </c>
      <c r="N4" s="142" t="s">
        <v>98</v>
      </c>
      <c r="O4" s="38"/>
      <c r="P4" s="38"/>
    </row>
    <row r="5" spans="1:16" ht="46.5" customHeight="1">
      <c r="A5" s="134"/>
      <c r="B5" s="134"/>
      <c r="C5" s="134"/>
      <c r="D5" s="136" t="s">
        <v>99</v>
      </c>
      <c r="E5" s="138" t="s">
        <v>100</v>
      </c>
      <c r="F5" s="139" t="s">
        <v>101</v>
      </c>
      <c r="G5" s="133"/>
      <c r="H5" s="133"/>
      <c r="I5" s="133"/>
      <c r="J5" s="133"/>
      <c r="K5" s="134"/>
      <c r="L5" s="134"/>
      <c r="M5" s="134"/>
      <c r="N5" s="133"/>
      <c r="O5" s="38"/>
      <c r="P5" s="38"/>
    </row>
    <row r="6" spans="1:16" ht="46.5" customHeight="1">
      <c r="A6" s="134"/>
      <c r="B6" s="134"/>
      <c r="C6" s="134"/>
      <c r="D6" s="137"/>
      <c r="E6" s="135"/>
      <c r="F6" s="140"/>
      <c r="G6" s="133"/>
      <c r="H6" s="133"/>
      <c r="I6" s="37" t="s">
        <v>102</v>
      </c>
      <c r="J6" s="37" t="s">
        <v>103</v>
      </c>
      <c r="K6" s="134"/>
      <c r="L6" s="134"/>
      <c r="M6" s="134"/>
      <c r="N6" s="133"/>
      <c r="O6" s="38"/>
      <c r="P6" s="38"/>
    </row>
    <row r="7" spans="1:18" s="84" customFormat="1" ht="29.25" customHeight="1">
      <c r="A7" s="22"/>
      <c r="B7" s="22" t="s">
        <v>104</v>
      </c>
      <c r="C7" s="23">
        <v>1029.42</v>
      </c>
      <c r="D7" s="23">
        <v>1029.42</v>
      </c>
      <c r="E7" s="23">
        <v>699.42</v>
      </c>
      <c r="F7" s="23">
        <v>0</v>
      </c>
      <c r="G7" s="23">
        <v>0</v>
      </c>
      <c r="H7" s="23">
        <v>330</v>
      </c>
      <c r="I7" s="89">
        <v>0</v>
      </c>
      <c r="J7" s="89">
        <v>0</v>
      </c>
      <c r="K7" s="23">
        <v>0</v>
      </c>
      <c r="L7" s="23">
        <v>0</v>
      </c>
      <c r="M7" s="23">
        <v>0</v>
      </c>
      <c r="N7" s="23">
        <v>0</v>
      </c>
      <c r="O7" s="18"/>
      <c r="P7" s="18"/>
      <c r="Q7" s="18"/>
      <c r="R7" s="18"/>
    </row>
    <row r="8" spans="1:16" ht="29.25" customHeight="1">
      <c r="A8" s="22" t="s">
        <v>235</v>
      </c>
      <c r="B8" s="22" t="s">
        <v>236</v>
      </c>
      <c r="C8" s="23">
        <v>1029.42</v>
      </c>
      <c r="D8" s="23">
        <v>1029.42</v>
      </c>
      <c r="E8" s="23">
        <v>699.42</v>
      </c>
      <c r="F8" s="23">
        <v>0</v>
      </c>
      <c r="G8" s="23">
        <v>0</v>
      </c>
      <c r="H8" s="23">
        <v>330</v>
      </c>
      <c r="I8" s="89">
        <v>0</v>
      </c>
      <c r="J8" s="89">
        <v>0</v>
      </c>
      <c r="K8" s="23">
        <v>0</v>
      </c>
      <c r="L8" s="23">
        <v>0</v>
      </c>
      <c r="M8" s="23">
        <v>0</v>
      </c>
      <c r="N8" s="23">
        <v>0</v>
      </c>
      <c r="O8" s="38"/>
      <c r="P8" s="38"/>
    </row>
    <row r="9" spans="1:16" ht="22.5" customHeight="1">
      <c r="A9" s="38"/>
      <c r="B9" s="38"/>
      <c r="C9" s="38"/>
      <c r="D9" s="38"/>
      <c r="E9" s="38"/>
      <c r="F9" s="38"/>
      <c r="G9" s="38"/>
      <c r="H9" s="27"/>
      <c r="I9" s="27"/>
      <c r="J9" s="27"/>
      <c r="K9" s="38"/>
      <c r="L9" s="38"/>
      <c r="M9" s="38"/>
      <c r="N9" s="38"/>
      <c r="O9" s="38"/>
      <c r="P9" s="38"/>
    </row>
    <row r="10" spans="1:16" ht="22.5" customHeight="1">
      <c r="A10" s="38"/>
      <c r="B10" s="38"/>
      <c r="C10" s="38"/>
      <c r="D10" s="38"/>
      <c r="E10" s="38"/>
      <c r="F10" s="38"/>
      <c r="G10" s="38"/>
      <c r="H10" s="27"/>
      <c r="I10" s="27"/>
      <c r="J10" s="27"/>
      <c r="K10" s="38"/>
      <c r="L10" s="38"/>
      <c r="M10" s="38"/>
      <c r="N10" s="38"/>
      <c r="O10" s="38"/>
      <c r="P10" s="38"/>
    </row>
    <row r="11" spans="1:16" ht="22.5" customHeight="1">
      <c r="A11" s="38"/>
      <c r="B11" s="38"/>
      <c r="C11" s="38"/>
      <c r="D11" s="38"/>
      <c r="E11" s="38"/>
      <c r="F11" s="38"/>
      <c r="G11" s="38"/>
      <c r="H11" s="27"/>
      <c r="I11" s="27"/>
      <c r="J11" s="27"/>
      <c r="K11" s="38"/>
      <c r="L11" s="38"/>
      <c r="M11" s="38"/>
      <c r="N11" s="38"/>
      <c r="O11" s="38"/>
      <c r="P11" s="38"/>
    </row>
    <row r="12" spans="1:16" ht="22.5" customHeight="1">
      <c r="A12" s="38"/>
      <c r="B12" s="38"/>
      <c r="C12" s="38"/>
      <c r="D12" s="38"/>
      <c r="E12" s="38"/>
      <c r="F12" s="38"/>
      <c r="G12" s="38"/>
      <c r="H12" s="27"/>
      <c r="I12" s="27"/>
      <c r="J12" s="27"/>
      <c r="K12" s="38"/>
      <c r="L12" s="38"/>
      <c r="M12" s="38"/>
      <c r="N12" s="38"/>
      <c r="O12" s="38"/>
      <c r="P12" s="38"/>
    </row>
  </sheetData>
  <sheetProtection formatCells="0" formatColumns="0" formatRows="0"/>
  <mergeCells count="16">
    <mergeCell ref="N4:N6"/>
    <mergeCell ref="I4:J5"/>
    <mergeCell ref="H4:H6"/>
    <mergeCell ref="K4:K6"/>
    <mergeCell ref="L4:L6"/>
    <mergeCell ref="M4:M6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zoomScalePageLayoutView="0" workbookViewId="0" topLeftCell="A1">
      <selection activeCell="C9" sqref="C9"/>
    </sheetView>
  </sheetViews>
  <sheetFormatPr defaultColWidth="9.16015625" defaultRowHeight="11.25"/>
  <cols>
    <col min="1" max="2" width="11.5" style="18" customWidth="1"/>
    <col min="3" max="3" width="35.83203125" style="18" bestFit="1" customWidth="1"/>
    <col min="4" max="4" width="16.33203125" style="18" customWidth="1"/>
    <col min="5" max="6" width="18.16015625" style="18" bestFit="1" customWidth="1"/>
    <col min="7" max="7" width="11.33203125" style="18" customWidth="1"/>
    <col min="8" max="8" width="12" style="18" customWidth="1"/>
    <col min="9" max="9" width="10.66015625" style="18" customWidth="1"/>
    <col min="10" max="12" width="10.33203125" style="18" customWidth="1"/>
    <col min="13" max="13" width="8.66015625" style="18" customWidth="1"/>
    <col min="14" max="14" width="9" style="18" customWidth="1"/>
    <col min="15" max="15" width="11.5" style="18" customWidth="1"/>
    <col min="16" max="17" width="6.66015625" style="18" customWidth="1"/>
    <col min="18" max="16384" width="9.16015625" style="18" customWidth="1"/>
  </cols>
  <sheetData>
    <row r="1" spans="1:17" ht="22.5" customHeight="1">
      <c r="A1" s="3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8"/>
      <c r="N1" s="38"/>
      <c r="O1" s="5" t="s">
        <v>105</v>
      </c>
      <c r="P1" s="38"/>
      <c r="Q1" s="38"/>
    </row>
    <row r="2" spans="1:17" ht="22.5" customHeight="1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9"/>
      <c r="Q2" s="38"/>
    </row>
    <row r="3" spans="1:17" ht="22.5" customHeight="1">
      <c r="A3" s="85"/>
      <c r="B3" s="86"/>
      <c r="C3" s="34"/>
      <c r="D3" s="86"/>
      <c r="E3" s="34"/>
      <c r="F3" s="34"/>
      <c r="G3" s="34"/>
      <c r="H3" s="34"/>
      <c r="I3" s="86"/>
      <c r="J3" s="86"/>
      <c r="K3" s="34"/>
      <c r="L3" s="34"/>
      <c r="M3" s="38"/>
      <c r="N3" s="145" t="s">
        <v>87</v>
      </c>
      <c r="O3" s="145"/>
      <c r="P3" s="34"/>
      <c r="Q3" s="38"/>
    </row>
    <row r="4" spans="1:17" ht="24.75" customHeight="1">
      <c r="A4" s="146" t="s">
        <v>107</v>
      </c>
      <c r="B4" s="147" t="s">
        <v>88</v>
      </c>
      <c r="C4" s="148" t="s">
        <v>108</v>
      </c>
      <c r="D4" s="147" t="s">
        <v>109</v>
      </c>
      <c r="E4" s="133" t="s">
        <v>91</v>
      </c>
      <c r="F4" s="133"/>
      <c r="G4" s="133"/>
      <c r="H4" s="141" t="s">
        <v>92</v>
      </c>
      <c r="I4" s="134" t="s">
        <v>93</v>
      </c>
      <c r="J4" s="134" t="s">
        <v>94</v>
      </c>
      <c r="K4" s="134"/>
      <c r="L4" s="134" t="s">
        <v>95</v>
      </c>
      <c r="M4" s="146" t="s">
        <v>96</v>
      </c>
      <c r="N4" s="152" t="s">
        <v>97</v>
      </c>
      <c r="O4" s="152" t="s">
        <v>98</v>
      </c>
      <c r="P4" s="38"/>
      <c r="Q4" s="38"/>
    </row>
    <row r="5" spans="1:17" ht="24.75" customHeight="1">
      <c r="A5" s="146"/>
      <c r="B5" s="147"/>
      <c r="C5" s="148"/>
      <c r="D5" s="149"/>
      <c r="E5" s="136" t="s">
        <v>110</v>
      </c>
      <c r="F5" s="150" t="s">
        <v>100</v>
      </c>
      <c r="G5" s="142" t="s">
        <v>101</v>
      </c>
      <c r="H5" s="133"/>
      <c r="I5" s="134"/>
      <c r="J5" s="134"/>
      <c r="K5" s="134"/>
      <c r="L5" s="134"/>
      <c r="M5" s="146"/>
      <c r="N5" s="146"/>
      <c r="O5" s="146"/>
      <c r="P5" s="38"/>
      <c r="Q5" s="38"/>
    </row>
    <row r="6" spans="1:17" ht="39" customHeight="1">
      <c r="A6" s="146"/>
      <c r="B6" s="147"/>
      <c r="C6" s="148"/>
      <c r="D6" s="149"/>
      <c r="E6" s="137"/>
      <c r="F6" s="151"/>
      <c r="G6" s="133"/>
      <c r="H6" s="133"/>
      <c r="I6" s="134"/>
      <c r="J6" s="21" t="s">
        <v>102</v>
      </c>
      <c r="K6" s="21" t="s">
        <v>103</v>
      </c>
      <c r="L6" s="134"/>
      <c r="M6" s="146"/>
      <c r="N6" s="146"/>
      <c r="O6" s="146"/>
      <c r="P6" s="38"/>
      <c r="Q6" s="38"/>
    </row>
    <row r="7" spans="1:19" s="84" customFormat="1" ht="29.25" customHeight="1">
      <c r="A7" s="87"/>
      <c r="B7" s="22"/>
      <c r="C7" s="87" t="s">
        <v>104</v>
      </c>
      <c r="D7" s="23">
        <v>1029.42</v>
      </c>
      <c r="E7" s="23">
        <v>1029.42</v>
      </c>
      <c r="F7" s="23">
        <f>F8</f>
        <v>699.42</v>
      </c>
      <c r="G7" s="88">
        <v>330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8"/>
      <c r="Q7" s="18"/>
      <c r="R7" s="18"/>
      <c r="S7" s="18"/>
    </row>
    <row r="8" spans="1:17" ht="29.25" customHeight="1">
      <c r="A8" s="112"/>
      <c r="B8" s="22" t="s">
        <v>235</v>
      </c>
      <c r="C8" s="87" t="s">
        <v>237</v>
      </c>
      <c r="D8" s="23">
        <v>1029.42</v>
      </c>
      <c r="E8" s="23">
        <v>1029.42</v>
      </c>
      <c r="F8" s="23">
        <v>699.42</v>
      </c>
      <c r="G8" s="88">
        <v>330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8"/>
      <c r="Q8" s="38"/>
    </row>
    <row r="9" spans="1:15" ht="25.5" customHeight="1">
      <c r="A9" s="87">
        <v>2120101</v>
      </c>
      <c r="B9" s="22" t="s">
        <v>239</v>
      </c>
      <c r="C9" s="124" t="s">
        <v>238</v>
      </c>
      <c r="D9" s="23">
        <v>1029.42</v>
      </c>
      <c r="E9" s="23">
        <v>1029.42</v>
      </c>
      <c r="F9" s="23">
        <v>699.42</v>
      </c>
      <c r="G9" s="88">
        <v>330</v>
      </c>
      <c r="H9" s="112"/>
      <c r="I9" s="112"/>
      <c r="J9" s="112"/>
      <c r="K9" s="112"/>
      <c r="L9" s="112"/>
      <c r="M9" s="112"/>
      <c r="N9" s="112"/>
      <c r="O9" s="112"/>
    </row>
  </sheetData>
  <sheetProtection formatCells="0" formatColumns="0" formatRows="0"/>
  <mergeCells count="17">
    <mergeCell ref="N4:N6"/>
    <mergeCell ref="O4:O6"/>
    <mergeCell ref="J4:K5"/>
    <mergeCell ref="H4:H6"/>
    <mergeCell ref="I4:I6"/>
    <mergeCell ref="L4:L6"/>
    <mergeCell ref="M4:M6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K16" sqref="K16"/>
    </sheetView>
  </sheetViews>
  <sheetFormatPr defaultColWidth="12" defaultRowHeight="11.25"/>
  <cols>
    <col min="1" max="1" width="39.33203125" style="65" customWidth="1"/>
    <col min="2" max="2" width="16.83203125" style="65" customWidth="1"/>
    <col min="3" max="3" width="38.5" style="65" customWidth="1"/>
    <col min="4" max="4" width="18.83203125" style="65" customWidth="1"/>
    <col min="5" max="5" width="18.66015625" style="65" customWidth="1"/>
    <col min="6" max="6" width="24.16015625" style="65" customWidth="1"/>
    <col min="7" max="16384" width="12" style="65" customWidth="1"/>
  </cols>
  <sheetData>
    <row r="2" spans="1:6" ht="14.25">
      <c r="A2" s="66"/>
      <c r="B2" s="66"/>
      <c r="C2" s="66"/>
      <c r="D2" s="66"/>
      <c r="E2" s="66"/>
      <c r="F2" s="66"/>
    </row>
    <row r="3" spans="1:6" ht="22.5" customHeight="1">
      <c r="A3" s="153" t="s">
        <v>111</v>
      </c>
      <c r="B3" s="153"/>
      <c r="C3" s="153"/>
      <c r="D3" s="153"/>
      <c r="E3" s="153"/>
      <c r="F3" s="153"/>
    </row>
    <row r="4" spans="1:6" ht="14.25">
      <c r="A4" s="154" t="s">
        <v>243</v>
      </c>
      <c r="B4" s="154"/>
      <c r="C4" s="154"/>
      <c r="D4" s="67"/>
      <c r="E4" s="67"/>
      <c r="F4" s="68" t="s">
        <v>3</v>
      </c>
    </row>
    <row r="5" spans="1:6" ht="25.5" customHeight="1">
      <c r="A5" s="155" t="s">
        <v>112</v>
      </c>
      <c r="B5" s="156"/>
      <c r="C5" s="155" t="s">
        <v>113</v>
      </c>
      <c r="D5" s="157"/>
      <c r="E5" s="157"/>
      <c r="F5" s="156"/>
    </row>
    <row r="6" spans="1:6" ht="25.5" customHeight="1">
      <c r="A6" s="69" t="s">
        <v>114</v>
      </c>
      <c r="B6" s="69" t="s">
        <v>115</v>
      </c>
      <c r="C6" s="69" t="s">
        <v>116</v>
      </c>
      <c r="D6" s="69" t="s">
        <v>104</v>
      </c>
      <c r="E6" s="70" t="s">
        <v>117</v>
      </c>
      <c r="F6" s="70" t="s">
        <v>118</v>
      </c>
    </row>
    <row r="7" spans="1:6" ht="25.5" customHeight="1">
      <c r="A7" s="71" t="s">
        <v>119</v>
      </c>
      <c r="B7" s="72">
        <v>1029.42</v>
      </c>
      <c r="C7" s="71" t="s">
        <v>120</v>
      </c>
      <c r="D7" s="72">
        <v>1029.42</v>
      </c>
      <c r="E7" s="72">
        <v>1029.42</v>
      </c>
      <c r="F7" s="72"/>
    </row>
    <row r="8" spans="1:6" ht="25.5" customHeight="1">
      <c r="A8" s="73" t="s">
        <v>121</v>
      </c>
      <c r="B8" s="72">
        <v>1029.42</v>
      </c>
      <c r="C8" s="74" t="s">
        <v>122</v>
      </c>
      <c r="D8" s="75"/>
      <c r="E8" s="75"/>
      <c r="F8" s="76"/>
    </row>
    <row r="9" spans="1:6" ht="25.5" customHeight="1">
      <c r="A9" s="77" t="s">
        <v>123</v>
      </c>
      <c r="B9" s="72">
        <v>1029.42</v>
      </c>
      <c r="C9" s="74" t="s">
        <v>124</v>
      </c>
      <c r="D9" s="72"/>
      <c r="E9" s="78"/>
      <c r="F9" s="76"/>
    </row>
    <row r="10" spans="1:6" ht="25.5" customHeight="1">
      <c r="A10" s="77" t="s">
        <v>125</v>
      </c>
      <c r="B10" s="79"/>
      <c r="C10" s="74" t="s">
        <v>126</v>
      </c>
      <c r="D10" s="72"/>
      <c r="E10" s="78"/>
      <c r="F10" s="76"/>
    </row>
    <row r="11" spans="1:6" ht="25.5" customHeight="1">
      <c r="A11" s="77" t="s">
        <v>127</v>
      </c>
      <c r="B11" s="79"/>
      <c r="C11" s="74" t="s">
        <v>128</v>
      </c>
      <c r="D11" s="72"/>
      <c r="E11" s="78"/>
      <c r="F11" s="80"/>
    </row>
    <row r="12" spans="1:6" ht="25.5" customHeight="1">
      <c r="A12" s="73" t="s">
        <v>129</v>
      </c>
      <c r="B12" s="79"/>
      <c r="C12" s="74" t="s">
        <v>130</v>
      </c>
      <c r="D12" s="72"/>
      <c r="E12" s="78"/>
      <c r="F12" s="76"/>
    </row>
    <row r="13" spans="1:6" ht="25.5" customHeight="1">
      <c r="A13" s="73"/>
      <c r="B13" s="79"/>
      <c r="C13" s="74" t="s">
        <v>131</v>
      </c>
      <c r="D13" s="72"/>
      <c r="E13" s="72"/>
      <c r="F13" s="76"/>
    </row>
    <row r="14" spans="1:6" ht="25.5" customHeight="1">
      <c r="A14" s="73"/>
      <c r="B14" s="79"/>
      <c r="C14" s="74" t="s">
        <v>132</v>
      </c>
      <c r="D14" s="72"/>
      <c r="E14" s="78"/>
      <c r="F14" s="76"/>
    </row>
    <row r="15" spans="1:6" ht="25.5" customHeight="1">
      <c r="A15" s="73" t="s">
        <v>133</v>
      </c>
      <c r="B15" s="79"/>
      <c r="C15" s="74" t="s">
        <v>134</v>
      </c>
      <c r="D15" s="72"/>
      <c r="E15" s="78"/>
      <c r="F15" s="76"/>
    </row>
    <row r="16" spans="1:6" ht="25.5" customHeight="1">
      <c r="A16" s="73" t="s">
        <v>121</v>
      </c>
      <c r="B16" s="79"/>
      <c r="C16" s="74" t="s">
        <v>135</v>
      </c>
      <c r="D16" s="72"/>
      <c r="E16" s="78"/>
      <c r="F16" s="76"/>
    </row>
    <row r="17" spans="1:6" ht="25.5" customHeight="1">
      <c r="A17" s="73" t="s">
        <v>136</v>
      </c>
      <c r="B17" s="79"/>
      <c r="C17" s="74" t="s">
        <v>137</v>
      </c>
      <c r="D17" s="72"/>
      <c r="E17" s="78"/>
      <c r="F17" s="76"/>
    </row>
    <row r="18" spans="1:6" ht="25.5" customHeight="1">
      <c r="A18" s="73"/>
      <c r="B18" s="79"/>
      <c r="C18" s="74" t="s">
        <v>138</v>
      </c>
      <c r="D18" s="72">
        <v>1029.42</v>
      </c>
      <c r="E18" s="78">
        <v>1029.42</v>
      </c>
      <c r="F18" s="76"/>
    </row>
    <row r="19" spans="1:6" ht="25.5" customHeight="1">
      <c r="A19" s="73"/>
      <c r="B19" s="79"/>
      <c r="C19" s="74" t="s">
        <v>139</v>
      </c>
      <c r="D19" s="72"/>
      <c r="E19" s="78"/>
      <c r="F19" s="76"/>
    </row>
    <row r="20" spans="1:6" ht="25.5" customHeight="1">
      <c r="A20" s="73"/>
      <c r="B20" s="79"/>
      <c r="C20" s="74" t="s">
        <v>140</v>
      </c>
      <c r="D20" s="72"/>
      <c r="E20" s="78"/>
      <c r="F20" s="76"/>
    </row>
    <row r="21" spans="1:6" ht="25.5" customHeight="1">
      <c r="A21" s="81"/>
      <c r="B21" s="79"/>
      <c r="C21" s="74" t="s">
        <v>141</v>
      </c>
      <c r="D21" s="72"/>
      <c r="E21" s="78"/>
      <c r="F21" s="76"/>
    </row>
    <row r="22" spans="1:6" ht="25.5" customHeight="1">
      <c r="A22" s="73"/>
      <c r="B22" s="79"/>
      <c r="C22" s="74" t="s">
        <v>142</v>
      </c>
      <c r="D22" s="72"/>
      <c r="E22" s="78"/>
      <c r="F22" s="76"/>
    </row>
    <row r="23" spans="1:6" ht="25.5" customHeight="1">
      <c r="A23" s="73"/>
      <c r="B23" s="79"/>
      <c r="C23" s="81" t="s">
        <v>143</v>
      </c>
      <c r="D23" s="72"/>
      <c r="E23" s="78"/>
      <c r="F23" s="76"/>
    </row>
    <row r="24" spans="1:6" ht="25.5" customHeight="1">
      <c r="A24" s="73"/>
      <c r="B24" s="79"/>
      <c r="C24" s="74" t="s">
        <v>144</v>
      </c>
      <c r="D24" s="72"/>
      <c r="E24" s="78"/>
      <c r="F24" s="76"/>
    </row>
    <row r="25" spans="1:6" ht="25.5" customHeight="1">
      <c r="A25" s="73"/>
      <c r="B25" s="79"/>
      <c r="C25" s="81" t="s">
        <v>145</v>
      </c>
      <c r="D25" s="72"/>
      <c r="E25" s="78"/>
      <c r="F25" s="76"/>
    </row>
    <row r="26" spans="1:6" ht="25.5" customHeight="1">
      <c r="A26" s="73"/>
      <c r="B26" s="79"/>
      <c r="C26" s="81" t="s">
        <v>146</v>
      </c>
      <c r="D26" s="72"/>
      <c r="E26" s="78"/>
      <c r="F26" s="76"/>
    </row>
    <row r="27" spans="1:6" ht="25.5" customHeight="1">
      <c r="A27" s="73"/>
      <c r="B27" s="79"/>
      <c r="C27" s="81" t="s">
        <v>147</v>
      </c>
      <c r="D27" s="72"/>
      <c r="E27" s="78"/>
      <c r="F27" s="76"/>
    </row>
    <row r="28" spans="1:6" ht="25.5" customHeight="1">
      <c r="A28" s="73"/>
      <c r="B28" s="79"/>
      <c r="C28" s="81"/>
      <c r="D28" s="72"/>
      <c r="E28" s="78"/>
      <c r="F28" s="76"/>
    </row>
    <row r="29" spans="1:6" ht="25.5" customHeight="1">
      <c r="A29" s="73"/>
      <c r="B29" s="79"/>
      <c r="C29" s="81" t="s">
        <v>148</v>
      </c>
      <c r="D29" s="72"/>
      <c r="E29" s="78"/>
      <c r="F29" s="76"/>
    </row>
    <row r="30" spans="1:6" ht="25.5" customHeight="1">
      <c r="A30" s="73"/>
      <c r="B30" s="79"/>
      <c r="C30" s="81"/>
      <c r="D30" s="72"/>
      <c r="E30" s="78"/>
      <c r="F30" s="76"/>
    </row>
    <row r="31" spans="1:6" ht="25.5" customHeight="1">
      <c r="A31" s="69" t="s">
        <v>109</v>
      </c>
      <c r="B31" s="82">
        <v>1029.42</v>
      </c>
      <c r="C31" s="69" t="s">
        <v>109</v>
      </c>
      <c r="D31" s="82">
        <v>1029.42</v>
      </c>
      <c r="E31" s="82">
        <v>1029.42</v>
      </c>
      <c r="F31" s="83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zoomScalePageLayoutView="0" workbookViewId="0" topLeftCell="A1">
      <selection activeCell="M19" sqref="M19"/>
    </sheetView>
  </sheetViews>
  <sheetFormatPr defaultColWidth="9.16015625" defaultRowHeight="11.25"/>
  <cols>
    <col min="1" max="1" width="12.83203125" style="18" customWidth="1"/>
    <col min="2" max="2" width="12.16015625" style="18" bestFit="1" customWidth="1"/>
    <col min="3" max="3" width="30.33203125" style="18" customWidth="1"/>
    <col min="4" max="4" width="14.83203125" style="18" customWidth="1"/>
    <col min="5" max="6" width="14.5" style="18" bestFit="1" customWidth="1"/>
    <col min="7" max="7" width="13.16015625" style="18" bestFit="1" customWidth="1"/>
    <col min="8" max="8" width="10.33203125" style="18" customWidth="1"/>
    <col min="9" max="9" width="12.16015625" style="18" bestFit="1" customWidth="1"/>
    <col min="10" max="10" width="13.16015625" style="18" bestFit="1" customWidth="1"/>
    <col min="11" max="22" width="10.33203125" style="18" customWidth="1"/>
    <col min="23" max="24" width="6.83203125" style="18" customWidth="1"/>
    <col min="25" max="16384" width="9.16015625" style="18" customWidth="1"/>
  </cols>
  <sheetData>
    <row r="1" spans="1:24" ht="24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6"/>
      <c r="R1" s="26"/>
      <c r="S1" s="27"/>
      <c r="T1" s="27"/>
      <c r="U1" s="32"/>
      <c r="V1" s="50" t="s">
        <v>149</v>
      </c>
      <c r="W1" s="27"/>
      <c r="X1" s="27"/>
    </row>
    <row r="2" spans="1:24" ht="24.75" customHeight="1">
      <c r="A2" s="131" t="s">
        <v>150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27"/>
      <c r="X2" s="27"/>
    </row>
    <row r="3" spans="1:24" ht="24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8"/>
      <c r="R3" s="28"/>
      <c r="S3" s="29"/>
      <c r="T3" s="29"/>
      <c r="U3" s="29"/>
      <c r="V3" s="64" t="s">
        <v>87</v>
      </c>
      <c r="W3" s="29"/>
      <c r="X3" s="29"/>
    </row>
    <row r="4" spans="1:24" ht="24.75" customHeight="1">
      <c r="A4" s="158" t="s">
        <v>107</v>
      </c>
      <c r="B4" s="159" t="s">
        <v>88</v>
      </c>
      <c r="C4" s="160" t="s">
        <v>108</v>
      </c>
      <c r="D4" s="140" t="s">
        <v>90</v>
      </c>
      <c r="E4" s="140" t="s">
        <v>151</v>
      </c>
      <c r="F4" s="140"/>
      <c r="G4" s="140"/>
      <c r="H4" s="140"/>
      <c r="I4" s="146" t="s">
        <v>152</v>
      </c>
      <c r="J4" s="146"/>
      <c r="K4" s="146"/>
      <c r="L4" s="146"/>
      <c r="M4" s="146"/>
      <c r="N4" s="146"/>
      <c r="O4" s="146"/>
      <c r="P4" s="146"/>
      <c r="Q4" s="146"/>
      <c r="R4" s="146"/>
      <c r="S4" s="159" t="s">
        <v>153</v>
      </c>
      <c r="T4" s="146" t="s">
        <v>154</v>
      </c>
      <c r="U4" s="166" t="s">
        <v>155</v>
      </c>
      <c r="V4" s="146" t="s">
        <v>156</v>
      </c>
      <c r="W4" s="29"/>
      <c r="X4" s="29"/>
    </row>
    <row r="5" spans="1:24" ht="24.75" customHeight="1">
      <c r="A5" s="158"/>
      <c r="B5" s="159"/>
      <c r="C5" s="160"/>
      <c r="D5" s="146"/>
      <c r="E5" s="161" t="s">
        <v>104</v>
      </c>
      <c r="F5" s="152" t="s">
        <v>157</v>
      </c>
      <c r="G5" s="152" t="s">
        <v>158</v>
      </c>
      <c r="H5" s="152" t="s">
        <v>159</v>
      </c>
      <c r="I5" s="152" t="s">
        <v>104</v>
      </c>
      <c r="J5" s="163" t="s">
        <v>160</v>
      </c>
      <c r="K5" s="163" t="s">
        <v>161</v>
      </c>
      <c r="L5" s="163" t="s">
        <v>162</v>
      </c>
      <c r="M5" s="165" t="s">
        <v>163</v>
      </c>
      <c r="N5" s="152" t="s">
        <v>164</v>
      </c>
      <c r="O5" s="152" t="s">
        <v>165</v>
      </c>
      <c r="P5" s="152" t="s">
        <v>166</v>
      </c>
      <c r="Q5" s="152" t="s">
        <v>167</v>
      </c>
      <c r="R5" s="139" t="s">
        <v>168</v>
      </c>
      <c r="S5" s="140"/>
      <c r="T5" s="146"/>
      <c r="U5" s="166"/>
      <c r="V5" s="146"/>
      <c r="W5" s="29"/>
      <c r="X5" s="29"/>
    </row>
    <row r="6" spans="1:24" ht="30.75" customHeight="1">
      <c r="A6" s="158"/>
      <c r="B6" s="159"/>
      <c r="C6" s="160"/>
      <c r="D6" s="146"/>
      <c r="E6" s="162"/>
      <c r="F6" s="146"/>
      <c r="G6" s="146"/>
      <c r="H6" s="146"/>
      <c r="I6" s="146"/>
      <c r="J6" s="164"/>
      <c r="K6" s="164"/>
      <c r="L6" s="164"/>
      <c r="M6" s="163"/>
      <c r="N6" s="146"/>
      <c r="O6" s="146"/>
      <c r="P6" s="146"/>
      <c r="Q6" s="146"/>
      <c r="R6" s="140"/>
      <c r="S6" s="140"/>
      <c r="T6" s="146"/>
      <c r="U6" s="166"/>
      <c r="V6" s="146"/>
      <c r="W6" s="27"/>
      <c r="X6" s="27"/>
    </row>
    <row r="7" spans="1:22" ht="27" customHeight="1">
      <c r="A7" s="62"/>
      <c r="B7" s="63"/>
      <c r="C7" s="62" t="s">
        <v>104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>
        <v>0</v>
      </c>
      <c r="T7" s="48">
        <v>0</v>
      </c>
      <c r="U7" s="48">
        <v>0</v>
      </c>
      <c r="V7" s="48">
        <v>0</v>
      </c>
    </row>
    <row r="8" spans="1:24" ht="27" customHeight="1">
      <c r="A8" s="62"/>
      <c r="B8" s="63" t="s">
        <v>239</v>
      </c>
      <c r="C8" s="62" t="s">
        <v>236</v>
      </c>
      <c r="D8" s="48">
        <v>1029.42</v>
      </c>
      <c r="E8" s="48">
        <v>975.42</v>
      </c>
      <c r="F8" s="48">
        <v>811.7</v>
      </c>
      <c r="G8" s="48">
        <v>163.72</v>
      </c>
      <c r="H8" s="48">
        <f>H7</f>
        <v>0</v>
      </c>
      <c r="I8" s="48">
        <v>54</v>
      </c>
      <c r="J8" s="48">
        <f>J7</f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54</v>
      </c>
      <c r="S8" s="48">
        <v>0</v>
      </c>
      <c r="T8" s="48">
        <v>0</v>
      </c>
      <c r="U8" s="48">
        <v>0</v>
      </c>
      <c r="V8" s="48">
        <v>0</v>
      </c>
      <c r="W8" s="27"/>
      <c r="X8" s="27"/>
    </row>
    <row r="9" spans="1:24" ht="27" customHeight="1">
      <c r="A9" s="87">
        <v>2120101</v>
      </c>
      <c r="B9" s="63"/>
      <c r="C9" s="124" t="s">
        <v>238</v>
      </c>
      <c r="D9" s="48">
        <v>1029.42</v>
      </c>
      <c r="E9" s="48">
        <v>975.42</v>
      </c>
      <c r="F9" s="48">
        <v>811.7</v>
      </c>
      <c r="G9" s="48">
        <v>163.72</v>
      </c>
      <c r="H9" s="48">
        <f>H8</f>
        <v>0</v>
      </c>
      <c r="I9" s="48">
        <v>54</v>
      </c>
      <c r="J9" s="48">
        <f>J8</f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54</v>
      </c>
      <c r="S9" s="48">
        <v>0</v>
      </c>
      <c r="T9" s="48">
        <v>0</v>
      </c>
      <c r="U9" s="48">
        <v>0</v>
      </c>
      <c r="V9" s="48">
        <v>0</v>
      </c>
      <c r="W9" s="27"/>
      <c r="X9" s="27"/>
    </row>
    <row r="10" spans="1:24" ht="18.75" customHeight="1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32"/>
      <c r="V10" s="27"/>
      <c r="W10" s="27"/>
      <c r="X10" s="27"/>
    </row>
    <row r="11" spans="1:24" ht="18.75" customHeight="1">
      <c r="A11" s="24"/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7"/>
      <c r="U11" s="32"/>
      <c r="V11" s="27"/>
      <c r="W11" s="27"/>
      <c r="X11" s="27"/>
    </row>
    <row r="12" spans="1:24" ht="18.75" customHeight="1">
      <c r="A12" s="24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27"/>
      <c r="U12" s="32"/>
      <c r="V12" s="27"/>
      <c r="W12" s="27"/>
      <c r="X12" s="27"/>
    </row>
    <row r="13" spans="1:24" ht="18.75" customHeight="1">
      <c r="A13" s="24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7"/>
      <c r="U13" s="32"/>
      <c r="V13" s="27"/>
      <c r="W13" s="27"/>
      <c r="X13" s="27"/>
    </row>
    <row r="14" spans="1:24" ht="18.75" customHeight="1">
      <c r="A14" s="24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7"/>
      <c r="U14" s="32"/>
      <c r="V14" s="27"/>
      <c r="W14" s="27"/>
      <c r="X14" s="27"/>
    </row>
  </sheetData>
  <sheetProtection formatCells="0" formatColumns="0" formatRows="0"/>
  <mergeCells count="25">
    <mergeCell ref="N5:N6"/>
    <mergeCell ref="O5:O6"/>
    <mergeCell ref="T4:T6"/>
    <mergeCell ref="U4:U6"/>
    <mergeCell ref="V4:V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A8" sqref="A8:C9"/>
    </sheetView>
  </sheetViews>
  <sheetFormatPr defaultColWidth="9.16015625" defaultRowHeight="11.25"/>
  <cols>
    <col min="1" max="2" width="11.5" style="18" customWidth="1"/>
    <col min="3" max="3" width="31.66015625" style="18" customWidth="1"/>
    <col min="4" max="4" width="15.5" style="18" customWidth="1"/>
    <col min="5" max="5" width="16.5" style="18" customWidth="1"/>
    <col min="6" max="6" width="16.16015625" style="18" customWidth="1"/>
    <col min="7" max="7" width="13.66015625" style="18" customWidth="1"/>
    <col min="8" max="8" width="12.83203125" style="18" customWidth="1"/>
    <col min="9" max="10" width="10.16015625" style="18" customWidth="1"/>
    <col min="11" max="11" width="13.33203125" style="18" customWidth="1"/>
    <col min="12" max="12" width="15.5" style="18" customWidth="1"/>
    <col min="13" max="13" width="13" style="18" customWidth="1"/>
    <col min="14" max="14" width="12.66015625" style="18" customWidth="1"/>
    <col min="15" max="15" width="10.16015625" style="18" customWidth="1"/>
    <col min="16" max="16" width="13" style="18" customWidth="1"/>
    <col min="17" max="17" width="10.16015625" style="18" customWidth="1"/>
    <col min="18" max="18" width="11.83203125" style="18" customWidth="1"/>
    <col min="19" max="19" width="12.33203125" style="18" customWidth="1"/>
    <col min="20" max="22" width="10.16015625" style="18" customWidth="1"/>
    <col min="23" max="23" width="11" style="18" customWidth="1"/>
    <col min="24" max="24" width="12.33203125" style="49" customWidth="1"/>
    <col min="25" max="255" width="6.66015625" style="18" customWidth="1"/>
    <col min="256" max="16384" width="9.16015625" style="18" customWidth="1"/>
  </cols>
  <sheetData>
    <row r="1" spans="1:255" s="27" customFormat="1" ht="22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L1" s="50"/>
      <c r="M1" s="50"/>
      <c r="N1" s="50"/>
      <c r="O1" s="50"/>
      <c r="P1" s="50"/>
      <c r="Q1" s="50"/>
      <c r="R1" s="50"/>
      <c r="S1" s="50"/>
      <c r="T1" s="167" t="s">
        <v>169</v>
      </c>
      <c r="U1" s="167"/>
      <c r="V1" s="167"/>
      <c r="W1" s="167"/>
      <c r="X1" s="57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s="27" customFormat="1" ht="22.5" customHeight="1">
      <c r="A2" s="131" t="s">
        <v>170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5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4:255" s="27" customFormat="1" ht="44.25" customHeight="1">
      <c r="D3" s="34"/>
      <c r="E3" s="34"/>
      <c r="F3" s="34"/>
      <c r="G3" s="34"/>
      <c r="H3" s="34"/>
      <c r="I3" s="34"/>
      <c r="J3" s="34"/>
      <c r="L3" s="54"/>
      <c r="M3" s="54"/>
      <c r="N3" s="19"/>
      <c r="O3" s="34"/>
      <c r="P3" s="55"/>
      <c r="Q3" s="34"/>
      <c r="R3" s="34"/>
      <c r="S3" s="54"/>
      <c r="U3" s="59"/>
      <c r="V3" s="59"/>
      <c r="W3" s="59" t="s">
        <v>87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s="27" customFormat="1" ht="22.5" customHeight="1">
      <c r="A4" s="146" t="s">
        <v>107</v>
      </c>
      <c r="B4" s="146" t="s">
        <v>88</v>
      </c>
      <c r="C4" s="133" t="s">
        <v>108</v>
      </c>
      <c r="D4" s="140" t="s">
        <v>109</v>
      </c>
      <c r="E4" s="133" t="s">
        <v>171</v>
      </c>
      <c r="F4" s="133"/>
      <c r="G4" s="133"/>
      <c r="H4" s="133"/>
      <c r="I4" s="133"/>
      <c r="J4" s="133"/>
      <c r="K4" s="133" t="s">
        <v>172</v>
      </c>
      <c r="L4" s="133"/>
      <c r="M4" s="133"/>
      <c r="N4" s="133"/>
      <c r="O4" s="133"/>
      <c r="P4" s="133"/>
      <c r="Q4" s="133"/>
      <c r="R4" s="168"/>
      <c r="S4" s="168" t="s">
        <v>173</v>
      </c>
      <c r="T4" s="133" t="s">
        <v>174</v>
      </c>
      <c r="U4" s="133"/>
      <c r="V4" s="133"/>
      <c r="W4" s="133"/>
      <c r="X4" s="5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s="27" customFormat="1" ht="19.5" customHeight="1">
      <c r="A5" s="146"/>
      <c r="B5" s="146"/>
      <c r="C5" s="133"/>
      <c r="D5" s="14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68"/>
      <c r="S5" s="168"/>
      <c r="T5" s="133"/>
      <c r="U5" s="133"/>
      <c r="V5" s="133"/>
      <c r="W5" s="133"/>
      <c r="X5" s="5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s="27" customFormat="1" ht="50.25" customHeight="1">
      <c r="A6" s="146"/>
      <c r="B6" s="146"/>
      <c r="C6" s="133"/>
      <c r="D6" s="146"/>
      <c r="E6" s="30" t="s">
        <v>104</v>
      </c>
      <c r="F6" s="30" t="s">
        <v>175</v>
      </c>
      <c r="G6" s="30" t="s">
        <v>176</v>
      </c>
      <c r="H6" s="30" t="s">
        <v>177</v>
      </c>
      <c r="I6" s="30" t="s">
        <v>178</v>
      </c>
      <c r="J6" s="30" t="s">
        <v>179</v>
      </c>
      <c r="K6" s="56" t="s">
        <v>104</v>
      </c>
      <c r="L6" s="56" t="s">
        <v>180</v>
      </c>
      <c r="M6" s="56" t="s">
        <v>181</v>
      </c>
      <c r="N6" s="30" t="s">
        <v>182</v>
      </c>
      <c r="O6" s="30" t="s">
        <v>183</v>
      </c>
      <c r="P6" s="30" t="s">
        <v>184</v>
      </c>
      <c r="Q6" s="30" t="s">
        <v>185</v>
      </c>
      <c r="R6" s="60" t="s">
        <v>186</v>
      </c>
      <c r="S6" s="133"/>
      <c r="T6" s="31" t="s">
        <v>104</v>
      </c>
      <c r="U6" s="31" t="s">
        <v>187</v>
      </c>
      <c r="V6" s="31" t="s">
        <v>188</v>
      </c>
      <c r="W6" s="61" t="s">
        <v>174</v>
      </c>
      <c r="X6" s="5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24" ht="22.5" customHeight="1">
      <c r="A7" s="51"/>
      <c r="B7" s="52"/>
      <c r="C7" s="51" t="s">
        <v>104</v>
      </c>
      <c r="D7" s="53">
        <f>E7+K7+S7+T7</f>
        <v>811.6980000000001</v>
      </c>
      <c r="E7" s="53">
        <f>F7+G7</f>
        <v>541.4300000000001</v>
      </c>
      <c r="F7" s="53">
        <v>309.22</v>
      </c>
      <c r="G7" s="53">
        <v>232.21</v>
      </c>
      <c r="H7" s="53">
        <v>0</v>
      </c>
      <c r="I7" s="53">
        <v>0</v>
      </c>
      <c r="J7" s="53">
        <v>0</v>
      </c>
      <c r="K7" s="53">
        <f>L7+M7+N7+P7+R7</f>
        <v>205.028</v>
      </c>
      <c r="L7" s="53">
        <v>108.28</v>
      </c>
      <c r="M7" s="53">
        <v>43.34</v>
      </c>
      <c r="N7" s="53">
        <v>40.6</v>
      </c>
      <c r="O7" s="53">
        <v>0</v>
      </c>
      <c r="P7" s="53">
        <v>5.41</v>
      </c>
      <c r="Q7" s="53">
        <v>0</v>
      </c>
      <c r="R7" s="53">
        <v>7.398</v>
      </c>
      <c r="S7" s="53">
        <v>64.97</v>
      </c>
      <c r="T7" s="53">
        <f>U7</f>
        <v>0.27</v>
      </c>
      <c r="U7" s="53">
        <v>0.27</v>
      </c>
      <c r="V7" s="53">
        <f>V8</f>
        <v>0</v>
      </c>
      <c r="W7" s="47">
        <v>0</v>
      </c>
      <c r="X7" s="18"/>
    </row>
    <row r="8" spans="1:255" s="27" customFormat="1" ht="22.5" customHeight="1">
      <c r="A8" s="51"/>
      <c r="B8" s="52" t="s">
        <v>240</v>
      </c>
      <c r="C8" s="125" t="s">
        <v>236</v>
      </c>
      <c r="D8" s="53">
        <f>E8+K8+S8+T8</f>
        <v>811.6980000000001</v>
      </c>
      <c r="E8" s="53">
        <f>F8+G8</f>
        <v>541.4300000000001</v>
      </c>
      <c r="F8" s="53">
        <v>309.22</v>
      </c>
      <c r="G8" s="53">
        <v>232.21</v>
      </c>
      <c r="H8" s="53">
        <v>0</v>
      </c>
      <c r="I8" s="53">
        <v>0</v>
      </c>
      <c r="J8" s="53">
        <v>0</v>
      </c>
      <c r="K8" s="53">
        <f>L8+M8+N8+P8+R8</f>
        <v>205.028</v>
      </c>
      <c r="L8" s="53">
        <v>108.28</v>
      </c>
      <c r="M8" s="53">
        <v>43.34</v>
      </c>
      <c r="N8" s="53">
        <v>40.6</v>
      </c>
      <c r="O8" s="53">
        <v>0</v>
      </c>
      <c r="P8" s="53">
        <v>5.41</v>
      </c>
      <c r="Q8" s="53">
        <v>0</v>
      </c>
      <c r="R8" s="53">
        <v>7.398</v>
      </c>
      <c r="S8" s="53">
        <v>64.97</v>
      </c>
      <c r="T8" s="53">
        <f>U8</f>
        <v>0.27</v>
      </c>
      <c r="U8" s="53">
        <v>0.27</v>
      </c>
      <c r="V8" s="53">
        <v>0</v>
      </c>
      <c r="W8" s="47">
        <v>0</v>
      </c>
      <c r="X8" s="5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</row>
    <row r="9" spans="1:255" s="27" customFormat="1" ht="22.5" customHeight="1">
      <c r="A9" s="51">
        <v>2120101</v>
      </c>
      <c r="B9" s="52" t="s">
        <v>240</v>
      </c>
      <c r="C9" s="124" t="s">
        <v>238</v>
      </c>
      <c r="D9" s="53">
        <f>E9+K9+S9+T9</f>
        <v>811.6980000000001</v>
      </c>
      <c r="E9" s="53">
        <f>F9+G9</f>
        <v>541.4300000000001</v>
      </c>
      <c r="F9" s="53">
        <v>309.22</v>
      </c>
      <c r="G9" s="53">
        <v>232.21</v>
      </c>
      <c r="H9" s="53">
        <v>0</v>
      </c>
      <c r="I9" s="53">
        <v>0</v>
      </c>
      <c r="J9" s="53">
        <v>0</v>
      </c>
      <c r="K9" s="53">
        <f>L9+M9+N9+P9+R9</f>
        <v>205.028</v>
      </c>
      <c r="L9" s="53">
        <v>108.28</v>
      </c>
      <c r="M9" s="53">
        <v>43.34</v>
      </c>
      <c r="N9" s="53">
        <v>40.6</v>
      </c>
      <c r="O9" s="53">
        <v>0</v>
      </c>
      <c r="P9" s="53">
        <v>5.41</v>
      </c>
      <c r="Q9" s="53">
        <v>0</v>
      </c>
      <c r="R9" s="53">
        <v>7.398</v>
      </c>
      <c r="S9" s="53">
        <v>64.97</v>
      </c>
      <c r="T9" s="53">
        <f>U9</f>
        <v>0.27</v>
      </c>
      <c r="U9" s="53">
        <v>0.27</v>
      </c>
      <c r="V9" s="53">
        <v>0</v>
      </c>
      <c r="W9" s="53"/>
      <c r="X9" s="5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s="27" customFormat="1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5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27" customFormat="1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5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27" customFormat="1" ht="22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5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27" customFormat="1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5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3"/>
  <sheetViews>
    <sheetView showGridLines="0" showZeros="0" zoomScalePageLayoutView="0" workbookViewId="0" topLeftCell="A1">
      <selection activeCell="R22" sqref="R22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13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R1" s="39"/>
      <c r="S1" s="39"/>
      <c r="T1" s="39"/>
      <c r="U1" s="169" t="s">
        <v>189</v>
      </c>
      <c r="V1" s="16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</row>
    <row r="2" spans="1:244" ht="22.5" customHeight="1">
      <c r="A2" s="131" t="s">
        <v>190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</row>
    <row r="3" spans="1:244" ht="22.5" customHeight="1">
      <c r="A3" s="34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R3" s="39"/>
      <c r="S3" s="39"/>
      <c r="T3" s="39"/>
      <c r="U3" s="170" t="s">
        <v>87</v>
      </c>
      <c r="V3" s="170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</row>
    <row r="4" spans="1:244" ht="22.5" customHeight="1">
      <c r="A4" s="146" t="s">
        <v>107</v>
      </c>
      <c r="B4" s="171" t="s">
        <v>88</v>
      </c>
      <c r="C4" s="172" t="s">
        <v>108</v>
      </c>
      <c r="D4" s="171" t="s">
        <v>109</v>
      </c>
      <c r="E4" s="173" t="s">
        <v>191</v>
      </c>
      <c r="F4" s="173" t="s">
        <v>192</v>
      </c>
      <c r="G4" s="173" t="s">
        <v>193</v>
      </c>
      <c r="H4" s="173" t="s">
        <v>194</v>
      </c>
      <c r="I4" s="173" t="s">
        <v>195</v>
      </c>
      <c r="J4" s="174" t="s">
        <v>196</v>
      </c>
      <c r="K4" s="174" t="s">
        <v>197</v>
      </c>
      <c r="L4" s="174" t="s">
        <v>198</v>
      </c>
      <c r="M4" s="174" t="s">
        <v>199</v>
      </c>
      <c r="N4" s="174" t="s">
        <v>200</v>
      </c>
      <c r="O4" s="174" t="s">
        <v>201</v>
      </c>
      <c r="P4" s="175" t="s">
        <v>202</v>
      </c>
      <c r="Q4" s="174" t="s">
        <v>203</v>
      </c>
      <c r="R4" s="146" t="s">
        <v>204</v>
      </c>
      <c r="S4" s="158" t="s">
        <v>205</v>
      </c>
      <c r="T4" s="146" t="s">
        <v>206</v>
      </c>
      <c r="U4" s="146" t="s">
        <v>207</v>
      </c>
      <c r="V4" s="146" t="s">
        <v>208</v>
      </c>
      <c r="W4" s="40"/>
      <c r="X4" s="40"/>
      <c r="Y4" s="40"/>
      <c r="Z4" s="40"/>
      <c r="AA4" s="40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</row>
    <row r="5" spans="1:244" ht="19.5" customHeight="1">
      <c r="A5" s="146"/>
      <c r="B5" s="171"/>
      <c r="C5" s="172"/>
      <c r="D5" s="171"/>
      <c r="E5" s="173"/>
      <c r="F5" s="173"/>
      <c r="G5" s="173"/>
      <c r="H5" s="173"/>
      <c r="I5" s="173"/>
      <c r="J5" s="174"/>
      <c r="K5" s="174"/>
      <c r="L5" s="174"/>
      <c r="M5" s="174"/>
      <c r="N5" s="174"/>
      <c r="O5" s="174"/>
      <c r="P5" s="176"/>
      <c r="Q5" s="174"/>
      <c r="R5" s="146"/>
      <c r="S5" s="158"/>
      <c r="T5" s="146"/>
      <c r="U5" s="146"/>
      <c r="V5" s="146"/>
      <c r="W5" s="40"/>
      <c r="X5" s="40"/>
      <c r="Y5" s="40"/>
      <c r="Z5" s="40"/>
      <c r="AA5" s="40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</row>
    <row r="6" spans="1:244" ht="39.75" customHeight="1">
      <c r="A6" s="146"/>
      <c r="B6" s="171"/>
      <c r="C6" s="172"/>
      <c r="D6" s="171"/>
      <c r="E6" s="173"/>
      <c r="F6" s="173"/>
      <c r="G6" s="173"/>
      <c r="H6" s="173"/>
      <c r="I6" s="173"/>
      <c r="J6" s="174"/>
      <c r="K6" s="174"/>
      <c r="L6" s="174"/>
      <c r="M6" s="174"/>
      <c r="N6" s="174"/>
      <c r="O6" s="174"/>
      <c r="P6" s="177"/>
      <c r="Q6" s="174"/>
      <c r="R6" s="146"/>
      <c r="S6" s="158"/>
      <c r="T6" s="146"/>
      <c r="U6" s="146"/>
      <c r="V6" s="146"/>
      <c r="W6" s="40"/>
      <c r="X6" s="40"/>
      <c r="Y6" s="40"/>
      <c r="Z6" s="40"/>
      <c r="AA6" s="40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</row>
    <row r="7" spans="1:22" s="18" customFormat="1" ht="25.5" customHeight="1">
      <c r="A7" s="45"/>
      <c r="B7" s="46"/>
      <c r="C7" s="45" t="s">
        <v>104</v>
      </c>
      <c r="D7" s="47">
        <v>163.72</v>
      </c>
      <c r="E7" s="47">
        <v>7.7</v>
      </c>
      <c r="F7" s="47">
        <v>3.3</v>
      </c>
      <c r="G7" s="47">
        <v>1.1</v>
      </c>
      <c r="H7" s="47">
        <v>2.2</v>
      </c>
      <c r="I7" s="47">
        <v>3.3</v>
      </c>
      <c r="J7" s="47">
        <v>0</v>
      </c>
      <c r="K7" s="47">
        <v>16.5</v>
      </c>
      <c r="L7" s="47">
        <v>1.1</v>
      </c>
      <c r="M7" s="47">
        <v>0</v>
      </c>
      <c r="N7" s="47">
        <v>5.5</v>
      </c>
      <c r="O7" s="47">
        <v>0</v>
      </c>
      <c r="P7" s="47">
        <v>0</v>
      </c>
      <c r="Q7" s="47">
        <v>12.1</v>
      </c>
      <c r="R7" s="47">
        <v>2.72</v>
      </c>
      <c r="S7" s="47">
        <v>0</v>
      </c>
      <c r="T7" s="47">
        <v>0</v>
      </c>
      <c r="U7" s="48">
        <v>28.98</v>
      </c>
      <c r="V7" s="47">
        <v>79.22</v>
      </c>
    </row>
    <row r="8" spans="1:244" ht="25.5" customHeight="1">
      <c r="A8" s="51"/>
      <c r="B8" s="52" t="s">
        <v>240</v>
      </c>
      <c r="C8" s="125" t="s">
        <v>236</v>
      </c>
      <c r="D8" s="47">
        <v>163.72</v>
      </c>
      <c r="E8" s="47">
        <v>7.7</v>
      </c>
      <c r="F8" s="47">
        <v>3.3</v>
      </c>
      <c r="G8" s="47">
        <v>1.1</v>
      </c>
      <c r="H8" s="47">
        <v>2.2</v>
      </c>
      <c r="I8" s="47">
        <v>3.3</v>
      </c>
      <c r="J8" s="47">
        <v>0</v>
      </c>
      <c r="K8" s="47">
        <v>16.5</v>
      </c>
      <c r="L8" s="47">
        <v>1.1</v>
      </c>
      <c r="M8" s="47">
        <v>0</v>
      </c>
      <c r="N8" s="47">
        <v>5.5</v>
      </c>
      <c r="O8" s="47">
        <v>0</v>
      </c>
      <c r="P8" s="47">
        <v>0</v>
      </c>
      <c r="Q8" s="47">
        <v>12.1</v>
      </c>
      <c r="R8" s="47">
        <v>2.72</v>
      </c>
      <c r="S8" s="47">
        <v>0</v>
      </c>
      <c r="T8" s="47">
        <v>0</v>
      </c>
      <c r="U8" s="48">
        <v>28.98</v>
      </c>
      <c r="V8" s="47">
        <v>79.22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44" ht="25.5" customHeight="1">
      <c r="A9" s="51">
        <v>2120101</v>
      </c>
      <c r="B9" s="52" t="s">
        <v>240</v>
      </c>
      <c r="C9" s="124" t="s">
        <v>238</v>
      </c>
      <c r="D9" s="47">
        <v>163.72</v>
      </c>
      <c r="E9" s="47">
        <v>7.7</v>
      </c>
      <c r="F9" s="47">
        <v>3.3</v>
      </c>
      <c r="G9" s="47">
        <v>1.1</v>
      </c>
      <c r="H9" s="47">
        <v>2.2</v>
      </c>
      <c r="I9" s="47">
        <v>3.3</v>
      </c>
      <c r="J9" s="47">
        <v>0</v>
      </c>
      <c r="K9" s="47">
        <v>16.5</v>
      </c>
      <c r="L9" s="47">
        <v>1.1</v>
      </c>
      <c r="M9" s="47">
        <v>0</v>
      </c>
      <c r="N9" s="47">
        <v>5.5</v>
      </c>
      <c r="O9" s="47">
        <v>0</v>
      </c>
      <c r="P9" s="47">
        <v>0</v>
      </c>
      <c r="Q9" s="47">
        <v>12.1</v>
      </c>
      <c r="R9" s="47">
        <v>2.72</v>
      </c>
      <c r="S9" s="47">
        <v>0</v>
      </c>
      <c r="T9" s="47">
        <v>0</v>
      </c>
      <c r="U9" s="48">
        <v>28.98</v>
      </c>
      <c r="V9" s="47">
        <v>79.22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</row>
    <row r="10" spans="1:244" ht="22.5" customHeight="1">
      <c r="A10" s="39"/>
      <c r="B10" s="39"/>
      <c r="C10" s="39"/>
      <c r="D10" s="39"/>
      <c r="E10" s="39"/>
      <c r="F10" s="38"/>
      <c r="G10" s="39"/>
      <c r="H10" s="39"/>
      <c r="I10" s="39"/>
      <c r="J10" s="39"/>
      <c r="K10" s="39"/>
      <c r="L10" s="38"/>
      <c r="M10" s="38"/>
      <c r="N10" s="38"/>
      <c r="O10" s="38"/>
      <c r="P10" s="38"/>
      <c r="Q10" s="38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</row>
    <row r="11" spans="1:244" ht="22.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8"/>
      <c r="M11" s="38"/>
      <c r="N11" s="38"/>
      <c r="O11" s="38"/>
      <c r="P11" s="38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</row>
    <row r="12" spans="1:244" ht="22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8"/>
      <c r="M12" s="38"/>
      <c r="N12" s="38"/>
      <c r="O12" s="38"/>
      <c r="P12" s="38"/>
      <c r="Q12" s="38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</row>
    <row r="13" spans="1:244" ht="22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</row>
  </sheetData>
  <sheetProtection formatCells="0" formatColumns="0" formatRows="0"/>
  <mergeCells count="25">
    <mergeCell ref="N4:N6"/>
    <mergeCell ref="O4:O6"/>
    <mergeCell ref="T4:T6"/>
    <mergeCell ref="U4:U6"/>
    <mergeCell ref="V4:V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zoomScalePageLayoutView="0" workbookViewId="0" topLeftCell="A1">
      <selection activeCell="M22" sqref="M22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40"/>
      <c r="L1" s="33"/>
      <c r="M1" s="33"/>
      <c r="N1" s="33"/>
      <c r="O1" s="41" t="s">
        <v>209</v>
      </c>
      <c r="P1" s="42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</row>
    <row r="2" spans="1:248" ht="22.5" customHeight="1">
      <c r="A2" s="131" t="s">
        <v>210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</row>
    <row r="3" spans="1:248" ht="42" customHeight="1">
      <c r="A3" s="34"/>
      <c r="B3" s="34"/>
      <c r="C3" s="34"/>
      <c r="D3" s="35"/>
      <c r="E3" s="36"/>
      <c r="F3" s="19"/>
      <c r="G3" s="35"/>
      <c r="H3" s="19"/>
      <c r="I3" s="35"/>
      <c r="J3" s="35"/>
      <c r="K3" s="40"/>
      <c r="L3" s="35"/>
      <c r="M3" s="35"/>
      <c r="N3" s="35"/>
      <c r="O3" s="19"/>
      <c r="P3" s="43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</row>
    <row r="4" spans="1:248" ht="22.5" customHeight="1">
      <c r="A4" s="171" t="s">
        <v>107</v>
      </c>
      <c r="B4" s="171" t="s">
        <v>88</v>
      </c>
      <c r="C4" s="133" t="s">
        <v>108</v>
      </c>
      <c r="D4" s="178" t="s">
        <v>109</v>
      </c>
      <c r="E4" s="173" t="s">
        <v>211</v>
      </c>
      <c r="F4" s="173" t="s">
        <v>212</v>
      </c>
      <c r="G4" s="173" t="s">
        <v>213</v>
      </c>
      <c r="H4" s="173" t="s">
        <v>214</v>
      </c>
      <c r="I4" s="173" t="s">
        <v>215</v>
      </c>
      <c r="J4" s="173" t="s">
        <v>216</v>
      </c>
      <c r="K4" s="174" t="s">
        <v>217</v>
      </c>
      <c r="L4" s="174" t="s">
        <v>218</v>
      </c>
      <c r="M4" s="174" t="s">
        <v>219</v>
      </c>
      <c r="N4" s="174" t="s">
        <v>220</v>
      </c>
      <c r="O4" s="174" t="s">
        <v>221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</row>
    <row r="5" spans="1:248" ht="19.5" customHeight="1">
      <c r="A5" s="171"/>
      <c r="B5" s="171"/>
      <c r="C5" s="133"/>
      <c r="D5" s="178"/>
      <c r="E5" s="173"/>
      <c r="F5" s="173"/>
      <c r="G5" s="173"/>
      <c r="H5" s="173"/>
      <c r="I5" s="173"/>
      <c r="J5" s="173"/>
      <c r="K5" s="174"/>
      <c r="L5" s="174"/>
      <c r="M5" s="174"/>
      <c r="N5" s="174"/>
      <c r="O5" s="17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</row>
    <row r="6" spans="1:248" ht="39.75" customHeight="1">
      <c r="A6" s="171"/>
      <c r="B6" s="171"/>
      <c r="C6" s="133"/>
      <c r="D6" s="178"/>
      <c r="E6" s="173"/>
      <c r="F6" s="173"/>
      <c r="G6" s="173"/>
      <c r="H6" s="173"/>
      <c r="I6" s="173"/>
      <c r="J6" s="173"/>
      <c r="K6" s="174"/>
      <c r="L6" s="174"/>
      <c r="M6" s="174"/>
      <c r="N6" s="174"/>
      <c r="O6" s="174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</row>
    <row r="7" spans="1:248" s="18" customFormat="1" ht="22.5" customHeight="1">
      <c r="A7" s="21"/>
      <c r="B7" s="22"/>
      <c r="C7" s="21"/>
      <c r="D7" s="23"/>
      <c r="E7" s="23"/>
      <c r="F7" s="23"/>
      <c r="G7" s="23"/>
      <c r="H7" s="23"/>
      <c r="I7" s="23"/>
      <c r="J7" s="23"/>
      <c r="K7" s="23"/>
      <c r="L7" s="44"/>
      <c r="M7" s="23"/>
      <c r="N7" s="23"/>
      <c r="O7" s="23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</row>
    <row r="8" ht="33.75" customHeight="1"/>
    <row r="9" spans="1:248" ht="22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27"/>
      <c r="L9" s="38"/>
      <c r="M9" s="38"/>
      <c r="N9" s="38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</row>
    <row r="10" spans="1:248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27"/>
      <c r="L10" s="38"/>
      <c r="M10" s="38"/>
      <c r="N10" s="38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</row>
    <row r="11" spans="1:248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27"/>
      <c r="L11" s="38"/>
      <c r="M11" s="38"/>
      <c r="N11" s="38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</row>
    <row r="12" spans="1:248" ht="22.5" customHeight="1">
      <c r="A12" s="38"/>
      <c r="B12" s="38"/>
      <c r="C12" s="38"/>
      <c r="D12" s="38"/>
      <c r="E12" s="38"/>
      <c r="F12" s="38"/>
      <c r="G12" s="38"/>
      <c r="H12" s="38"/>
      <c r="J12" s="38"/>
      <c r="K12" s="27"/>
      <c r="L12" s="38"/>
      <c r="M12" s="38"/>
      <c r="N12" s="38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</row>
    <row r="13" spans="1:248" ht="22.5" customHeight="1">
      <c r="A13" s="39"/>
      <c r="B13" s="39"/>
      <c r="C13" s="39"/>
      <c r="D13" s="39"/>
      <c r="E13" s="38"/>
      <c r="F13" s="38"/>
      <c r="G13" s="39"/>
      <c r="H13" s="39"/>
      <c r="I13" s="39"/>
      <c r="J13" s="39"/>
      <c r="K13" s="27"/>
      <c r="L13" s="38"/>
      <c r="M13" s="38"/>
      <c r="N13" s="38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</row>
    <row r="14" spans="1:248" ht="22.5" customHeight="1">
      <c r="A14" s="39"/>
      <c r="B14" s="39"/>
      <c r="C14" s="39"/>
      <c r="D14" s="39"/>
      <c r="E14" s="39"/>
      <c r="F14" s="38"/>
      <c r="G14" s="38"/>
      <c r="H14" s="38"/>
      <c r="I14" s="39"/>
      <c r="J14" s="39"/>
      <c r="K14" s="40"/>
      <c r="L14" s="39"/>
      <c r="M14" s="39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</row>
    <row r="15" spans="1:248" ht="22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39"/>
      <c r="M15" s="39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</row>
    <row r="16" spans="1:248" ht="22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39"/>
      <c r="M16" s="39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</row>
    <row r="17" spans="1:248" ht="22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</row>
  </sheetData>
  <sheetProtection formatCells="0" formatColumns="0" formatRows="0"/>
  <mergeCells count="16">
    <mergeCell ref="N4:N6"/>
    <mergeCell ref="O4:O6"/>
    <mergeCell ref="J4:J6"/>
    <mergeCell ref="K4:K6"/>
    <mergeCell ref="L4:L6"/>
    <mergeCell ref="M4:M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J16" sqref="J16"/>
    </sheetView>
  </sheetViews>
  <sheetFormatPr defaultColWidth="9.16015625" defaultRowHeight="11.25"/>
  <cols>
    <col min="1" max="2" width="10.16015625" style="18" customWidth="1"/>
    <col min="3" max="3" width="35.66015625" style="18" customWidth="1"/>
    <col min="4" max="4" width="12.16015625" style="18" customWidth="1"/>
    <col min="5" max="21" width="9.16015625" style="18" customWidth="1"/>
    <col min="22" max="22" width="6.83203125" style="18" customWidth="1"/>
    <col min="23" max="16384" width="9.16015625" style="18" customWidth="1"/>
  </cols>
  <sheetData>
    <row r="1" spans="1:22" ht="24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6"/>
      <c r="Q1" s="26"/>
      <c r="R1" s="26"/>
      <c r="S1" s="27"/>
      <c r="T1" s="27"/>
      <c r="U1" s="5" t="s">
        <v>222</v>
      </c>
      <c r="V1" s="27"/>
    </row>
    <row r="2" spans="1:22" ht="24.75" customHeight="1">
      <c r="A2" s="131" t="s">
        <v>223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27"/>
    </row>
    <row r="3" spans="1:22" ht="24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8"/>
      <c r="Q3" s="28"/>
      <c r="R3" s="28"/>
      <c r="S3" s="29"/>
      <c r="T3" s="145" t="s">
        <v>87</v>
      </c>
      <c r="U3" s="145"/>
      <c r="V3" s="27"/>
    </row>
    <row r="4" spans="1:22" ht="24.75" customHeight="1">
      <c r="A4" s="158" t="s">
        <v>107</v>
      </c>
      <c r="B4" s="140" t="s">
        <v>88</v>
      </c>
      <c r="C4" s="148" t="s">
        <v>108</v>
      </c>
      <c r="D4" s="147" t="s">
        <v>109</v>
      </c>
      <c r="E4" s="146" t="s">
        <v>151</v>
      </c>
      <c r="F4" s="146"/>
      <c r="G4" s="146"/>
      <c r="H4" s="140"/>
      <c r="I4" s="146" t="s">
        <v>152</v>
      </c>
      <c r="J4" s="146"/>
      <c r="K4" s="146"/>
      <c r="L4" s="146"/>
      <c r="M4" s="146"/>
      <c r="N4" s="146"/>
      <c r="O4" s="146"/>
      <c r="P4" s="146"/>
      <c r="Q4" s="146"/>
      <c r="R4" s="146"/>
      <c r="S4" s="162" t="s">
        <v>224</v>
      </c>
      <c r="T4" s="152" t="s">
        <v>154</v>
      </c>
      <c r="U4" s="136" t="s">
        <v>155</v>
      </c>
      <c r="V4" s="27"/>
    </row>
    <row r="5" spans="1:22" ht="24.75" customHeight="1">
      <c r="A5" s="158"/>
      <c r="B5" s="140"/>
      <c r="C5" s="148"/>
      <c r="D5" s="149"/>
      <c r="E5" s="152" t="s">
        <v>104</v>
      </c>
      <c r="F5" s="152" t="s">
        <v>157</v>
      </c>
      <c r="G5" s="152" t="s">
        <v>158</v>
      </c>
      <c r="H5" s="152" t="s">
        <v>159</v>
      </c>
      <c r="I5" s="152" t="s">
        <v>104</v>
      </c>
      <c r="J5" s="163" t="s">
        <v>160</v>
      </c>
      <c r="K5" s="165" t="s">
        <v>161</v>
      </c>
      <c r="L5" s="163" t="s">
        <v>162</v>
      </c>
      <c r="M5" s="165" t="s">
        <v>163</v>
      </c>
      <c r="N5" s="152" t="s">
        <v>164</v>
      </c>
      <c r="O5" s="152" t="s">
        <v>165</v>
      </c>
      <c r="P5" s="152" t="s">
        <v>166</v>
      </c>
      <c r="Q5" s="152" t="s">
        <v>167</v>
      </c>
      <c r="R5" s="152" t="s">
        <v>168</v>
      </c>
      <c r="S5" s="146"/>
      <c r="T5" s="146"/>
      <c r="U5" s="137"/>
      <c r="V5" s="27"/>
    </row>
    <row r="6" spans="1:22" ht="30.75" customHeight="1">
      <c r="A6" s="158"/>
      <c r="B6" s="140"/>
      <c r="C6" s="148"/>
      <c r="D6" s="149"/>
      <c r="E6" s="146"/>
      <c r="F6" s="146"/>
      <c r="G6" s="146"/>
      <c r="H6" s="146"/>
      <c r="I6" s="146"/>
      <c r="J6" s="164"/>
      <c r="K6" s="163"/>
      <c r="L6" s="164"/>
      <c r="M6" s="163"/>
      <c r="N6" s="146"/>
      <c r="O6" s="146"/>
      <c r="P6" s="146"/>
      <c r="Q6" s="146"/>
      <c r="R6" s="146"/>
      <c r="S6" s="146"/>
      <c r="T6" s="146"/>
      <c r="U6" s="137"/>
      <c r="V6" s="27"/>
    </row>
    <row r="7" spans="1:22" ht="24.75" customHeight="1">
      <c r="A7" s="21"/>
      <c r="B7" s="22" t="s">
        <v>240</v>
      </c>
      <c r="C7" s="21" t="s">
        <v>236</v>
      </c>
      <c r="D7" s="23"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7"/>
    </row>
    <row r="8" ht="33" customHeight="1"/>
    <row r="9" spans="1:22" ht="18.75" customHeight="1">
      <c r="A9" s="24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  <c r="T9" s="27"/>
      <c r="U9" s="32"/>
      <c r="V9" s="27"/>
    </row>
    <row r="10" spans="1:22" ht="18.75" customHeight="1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32"/>
      <c r="V10" s="27"/>
    </row>
    <row r="11" spans="1:22" ht="18.75" customHeight="1">
      <c r="A11" s="24"/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7"/>
      <c r="U11" s="32"/>
      <c r="V11" s="27"/>
    </row>
    <row r="12" spans="1:22" ht="18.75" customHeight="1">
      <c r="A12" s="24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27"/>
      <c r="U12" s="32"/>
      <c r="V12" s="27"/>
    </row>
    <row r="13" spans="1:22" ht="18.75" customHeight="1">
      <c r="A13" s="24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7"/>
      <c r="U13" s="32"/>
      <c r="V13" s="27"/>
    </row>
    <row r="14" spans="1:22" ht="18.75" customHeight="1">
      <c r="A14" s="24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7"/>
      <c r="U14" s="32"/>
      <c r="V14" s="27"/>
    </row>
    <row r="15" spans="1:22" ht="18.75" customHeight="1">
      <c r="A15" s="24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27"/>
      <c r="U15" s="32"/>
      <c r="V15" s="27"/>
    </row>
    <row r="16" spans="1:22" ht="18.75" customHeight="1">
      <c r="A16" s="24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32"/>
      <c r="V16" s="27"/>
    </row>
    <row r="17" spans="1:22" ht="18.75" customHeight="1">
      <c r="A17" s="24"/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7"/>
      <c r="U17" s="32"/>
      <c r="V17" s="27"/>
    </row>
    <row r="18" spans="1:22" ht="18.75" customHeight="1">
      <c r="A18" s="24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7"/>
      <c r="U18" s="32"/>
      <c r="V18" s="2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</sheetData>
  <sheetProtection formatCells="0" formatColumns="0" formatRows="0"/>
  <mergeCells count="25">
    <mergeCell ref="M5:M6"/>
    <mergeCell ref="N5:N6"/>
    <mergeCell ref="S4:S6"/>
    <mergeCell ref="T4:T6"/>
    <mergeCell ref="U4:U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2018-04-24T03:47:59Z</cp:lastPrinted>
  <dcterms:created xsi:type="dcterms:W3CDTF">2017-09-19T01:54:16Z</dcterms:created>
  <dcterms:modified xsi:type="dcterms:W3CDTF">2018-05-18T01:09:26Z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853998</vt:r8>
  </property>
  <property fmtid="{D5CDD505-2E9C-101B-9397-08002B2CF9AE}" pid="3" name="KSOProductBuildVer">
    <vt:lpwstr>2052-10.1.0.7566</vt:lpwstr>
  </property>
</Properties>
</file>