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32760" yWindow="32760" windowWidth="20385" windowHeight="7965" tabRatio="800"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g05一般公共预算财政拨款支出决算表!$A$1:$F$21</definedName>
    <definedName name="_xlnm.Print_Area" localSheetId="7">g08政府性基金预算财政拨款支出决算表!$A$1:$I$14</definedName>
  </definedNames>
  <calcPr calcId="181029"/>
</workbook>
</file>

<file path=xl/calcChain.xml><?xml version="1.0" encoding="utf-8"?>
<calcChain xmlns="http://schemas.openxmlformats.org/spreadsheetml/2006/main">
  <c r="F26" i="14"/>
  <c r="C6"/>
  <c r="C26"/>
  <c r="E11" i="6"/>
  <c r="D11"/>
  <c r="F11"/>
  <c r="F10"/>
  <c r="D13"/>
  <c r="D14"/>
  <c r="D15"/>
  <c r="D16"/>
  <c r="D17"/>
  <c r="D18"/>
  <c r="D19"/>
  <c r="F9"/>
  <c r="D9"/>
  <c r="D10"/>
</calcChain>
</file>

<file path=xl/sharedStrings.xml><?xml version="1.0" encoding="utf-8"?>
<sst xmlns="http://schemas.openxmlformats.org/spreadsheetml/2006/main" count="335" uniqueCount="198">
  <si>
    <t>收入支出决算总表</t>
  </si>
  <si>
    <t>公开01表</t>
  </si>
  <si>
    <t>部门：中国共产党汨罗市纪律检查委员会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</si>
  <si>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</si>
  <si>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</si>
  <si>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</si>
  <si>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</si>
  <si>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</si>
  <si>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</si>
  <si>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</si>
  <si>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</si>
  <si>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</si>
  <si>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</si>
  <si>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</si>
  <si>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</si>
  <si>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</si>
  <si>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</si>
  <si>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</si>
  <si>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</si>
  <si>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</si>
  <si>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</si>
  <si>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</si>
  <si>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</si>
  <si>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</si>
  <si>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</si>
  <si>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</si>
  <si>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</si>
  <si>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</si>
  <si>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</si>
  <si>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</si>
  <si>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</si>
  <si>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</si>
  <si>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</si>
  <si>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</si>
  <si>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</si>
  <si>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</si>
  <si>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</si>
  <si>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</si>
  <si>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</si>
  <si>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</si>
  <si>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</si>
  <si>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</si>
  <si>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</si>
  <si>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</si>
  <si>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</si>
  <si>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</si>
  <si>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</si>
  <si>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</si>
  <si>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</si>
  <si>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</si>
  <si>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</si>
  <si>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</si>
  <si>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</si>
  <si>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</si>
  <si>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</si>
  <si>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</si>
  <si>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</si>
  <si>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charset val="134"/>
      </rPr>
      <t>。</t>
    </r>
  </si>
  <si>
    <t>公开02表</t>
  </si>
  <si>
    <t>部门：</t>
  </si>
  <si>
    <t>中国共产党汨罗市纪律检查委员会</t>
  </si>
  <si>
    <t>财政拨款收入</t>
  </si>
  <si>
    <t>上级补助收入</t>
  </si>
  <si>
    <t>事业收入</t>
  </si>
  <si>
    <t>经营收入</t>
  </si>
  <si>
    <t>附属单位上缴收入</t>
  </si>
  <si>
    <t>其他收入</t>
  </si>
  <si>
    <t>功能分类科目编码</t>
  </si>
  <si>
    <t>科目名称</t>
  </si>
  <si>
    <t>栏次</t>
  </si>
  <si>
    <t>201</t>
  </si>
  <si>
    <t>一般公共服务支出</t>
  </si>
  <si>
    <t>20111</t>
  </si>
  <si>
    <t>纪检监察事务</t>
  </si>
  <si>
    <t>2011101</t>
  </si>
  <si>
    <t xml:space="preserve">  行政运行</t>
  </si>
  <si>
    <t>2011102</t>
  </si>
  <si>
    <t xml:space="preserve">  一般行政管理事务</t>
  </si>
  <si>
    <t>2011199</t>
  </si>
  <si>
    <t xml:space="preserve">  其他纪检监察事务支出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</si>
  <si>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</si>
  <si>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</si>
  <si>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</si>
  <si>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</si>
  <si>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</si>
  <si>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</si>
  <si>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</si>
  <si>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</si>
  <si>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</si>
  <si>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</si>
  <si>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注：本表反映部门本年度取得的各项收入情况。</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</si>
  <si>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</si>
  <si>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</si>
  <si>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</si>
  <si>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</si>
  <si>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</si>
  <si>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</si>
  <si>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</si>
  <si>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</si>
  <si>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</si>
  <si>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</si>
  <si>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</si>
  <si>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</si>
  <si>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</si>
  <si>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</si>
  <si>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</si>
  <si>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</si>
  <si>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</si>
  <si>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charset val="134"/>
      </rPr>
      <t>。</t>
    </r>
  </si>
  <si>
    <t>一般公共预算财政拨款支出决算表</t>
  </si>
  <si>
    <r>
      <t>公开0</t>
    </r>
    <r>
      <rPr>
        <sz val="10"/>
        <color indexed="8"/>
        <rFont val="宋体"/>
        <charset val="134"/>
      </rPr>
      <t>5</t>
    </r>
    <r>
      <rPr>
        <sz val="10"/>
        <color indexed="8"/>
        <rFont val="宋体"/>
        <charset val="134"/>
      </rPr>
      <t>表</t>
    </r>
  </si>
  <si>
    <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</si>
  <si>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</si>
  <si>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</si>
  <si>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</si>
  <si>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工资福利支出</t>
  </si>
  <si>
    <t xml:space="preserve">  基本工资</t>
  </si>
  <si>
    <t xml:space="preserve">  津贴补贴</t>
  </si>
  <si>
    <t xml:space="preserve">  社会保障缴费</t>
  </si>
  <si>
    <t xml:space="preserve">  其他工资福利支出</t>
  </si>
  <si>
    <t>商品和服务支出</t>
  </si>
  <si>
    <t xml:space="preserve">  办公费</t>
  </si>
  <si>
    <t xml:space="preserve">  印刷费</t>
  </si>
  <si>
    <t xml:space="preserve">  咨询费</t>
  </si>
  <si>
    <t xml:space="preserve">  水费</t>
  </si>
  <si>
    <t xml:space="preserve">  电费</t>
  </si>
  <si>
    <t xml:space="preserve">  邮电费</t>
  </si>
  <si>
    <t xml:space="preserve">  差旅费</t>
  </si>
  <si>
    <t xml:space="preserve">  因公出国(境)费用</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</si>
  <si>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</si>
  <si>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</si>
  <si>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</si>
  <si>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</si>
  <si>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</si>
  <si>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</si>
  <si>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</si>
  <si>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</si>
  <si>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</si>
  <si>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</si>
  <si>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</si>
  <si>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</si>
  <si>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生活补助</t>
  </si>
  <si>
    <t xml:space="preserve">  救济费</t>
  </si>
  <si>
    <t xml:space="preserve">  奖励金</t>
  </si>
  <si>
    <t xml:space="preserve">  住房公积金</t>
  </si>
  <si>
    <t xml:space="preserve">  其他对个人和家庭的补助</t>
  </si>
  <si>
    <t>其他支出</t>
  </si>
  <si>
    <t>一般公共预算财政拨款“三公”经费支出决算表</t>
  </si>
  <si>
    <r>
      <t>公开</t>
    </r>
    <r>
      <rPr>
        <sz val="10"/>
        <rFont val="宋体"/>
        <charset val="134"/>
      </rPr>
      <t>07</t>
    </r>
    <r>
      <rPr>
        <sz val="10"/>
        <rFont val="仿宋_GB2312"/>
        <family val="3"/>
        <charset val="134"/>
      </rPr>
      <t>表</t>
    </r>
  </si>
  <si>
    <t>金额单位：万元</t>
  </si>
  <si>
    <t>政府性基金预算财政拨款收入支出决算表</t>
  </si>
  <si>
    <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</si>
  <si>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</si>
  <si>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</si>
  <si>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</si>
  <si>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</si>
  <si>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</si>
  <si>
    <t>说明：汨罗市纪委没有政府性基金收入，也没有使用政府性基金安排的支出，故本表无数据。</t>
    <phoneticPr fontId="9" type="noConversion"/>
  </si>
  <si>
    <t>部门名称：中国共产党汨罗市纪律检查委员会</t>
    <phoneticPr fontId="9" type="noConversion"/>
  </si>
  <si>
    <t>人员经费</t>
    <phoneticPr fontId="9" type="noConversion"/>
  </si>
  <si>
    <t>经济分类科目编码</t>
    <phoneticPr fontId="9" type="noConversion"/>
  </si>
  <si>
    <t>科目名称</t>
    <phoneticPr fontId="9" type="noConversion"/>
  </si>
  <si>
    <t>金额</t>
    <phoneticPr fontId="9" type="noConversion"/>
  </si>
  <si>
    <t>公用经费</t>
    <phoneticPr fontId="9" type="noConversion"/>
  </si>
  <si>
    <t>人员经费合计</t>
    <phoneticPr fontId="9" type="noConversion"/>
  </si>
  <si>
    <t>公用经费合计</t>
    <phoneticPr fontId="9" type="noConversion"/>
  </si>
  <si>
    <t>注：本表反映部门本年度一般公共预算财政拨款基本支出明细情况。</t>
    <phoneticPr fontId="9" type="noConversion"/>
  </si>
  <si>
    <t xml:space="preserve">              单位 :万元</t>
    <phoneticPr fontId="9" type="noConversion"/>
  </si>
  <si>
    <t xml:space="preserve">  公开06表 </t>
    <phoneticPr fontId="9" type="noConversion"/>
  </si>
  <si>
    <t>收入决算表</t>
    <phoneticPr fontId="9" type="noConversion"/>
  </si>
  <si>
    <t>支出决算表</t>
    <phoneticPr fontId="9" type="noConversion"/>
  </si>
  <si>
    <t xml:space="preserve"> </t>
    <phoneticPr fontId="9" type="noConversion"/>
  </si>
  <si>
    <t>公开03表</t>
    <phoneticPr fontId="9" type="noConversion"/>
  </si>
  <si>
    <t>项目</t>
  </si>
  <si>
    <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</si>
  <si>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</si>
  <si>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t>比2016年决算减少6.41万元，主要为认真执行中央“八项规定”和厉行节约的要求，严格控制经费使用</t>
  </si>
  <si>
    <r>
      <rPr>
        <sz val="12"/>
        <rFont val="宋体"/>
        <charset val="134"/>
      </rPr>
      <t>1.</t>
    </r>
    <r>
      <rPr>
        <sz val="11"/>
        <rFont val="仿宋_GB2312"/>
        <family val="3"/>
        <charset val="134"/>
      </rPr>
      <t>因公出国（境）费</t>
    </r>
  </si>
  <si>
    <t>无增减</t>
  </si>
  <si>
    <r>
      <rPr>
        <sz val="12"/>
        <rFont val="宋体"/>
        <charset val="134"/>
      </rPr>
      <t>2.</t>
    </r>
    <r>
      <rPr>
        <sz val="11"/>
        <rFont val="仿宋_GB2312"/>
        <family val="3"/>
        <charset val="134"/>
      </rPr>
      <t>公务用车购置及运行维护费</t>
    </r>
  </si>
  <si>
    <r>
      <rPr>
        <sz val="12"/>
        <rFont val="宋体"/>
        <charset val="134"/>
      </rPr>
      <t>（1）</t>
    </r>
    <r>
      <rPr>
        <sz val="11"/>
        <rFont val="仿宋_GB2312"/>
        <family val="3"/>
        <charset val="134"/>
      </rPr>
      <t>公务用车购置费</t>
    </r>
  </si>
  <si>
    <r>
      <rPr>
        <sz val="12"/>
        <rFont val="宋体"/>
        <charset val="134"/>
      </rPr>
      <t>（2）</t>
    </r>
    <r>
      <rPr>
        <sz val="11"/>
        <rFont val="仿宋_GB2312"/>
        <family val="3"/>
        <charset val="134"/>
      </rPr>
      <t>公务用车运行维护费</t>
    </r>
  </si>
  <si>
    <t>比2016年决算减少3.18万元，主要为认真执行中央“八项规定”和厉行节约的要求，严格控制经费使用</t>
  </si>
  <si>
    <r>
      <rPr>
        <sz val="12"/>
        <rFont val="宋体"/>
        <charset val="134"/>
      </rPr>
      <t>3.</t>
    </r>
    <r>
      <rPr>
        <sz val="11"/>
        <rFont val="仿宋_GB2312"/>
        <family val="3"/>
        <charset val="134"/>
      </rPr>
      <t>公务接待费</t>
    </r>
  </si>
  <si>
    <t>比2016年决算减少3.23万元，主要为厉行节约，公务接待逐步规范</t>
  </si>
  <si>
    <t>二、相关统计数</t>
  </si>
  <si>
    <r>
      <rPr>
        <sz val="12"/>
        <rFont val="宋体"/>
        <charset val="134"/>
      </rPr>
      <t>1.</t>
    </r>
    <r>
      <rPr>
        <sz val="11"/>
        <rFont val="仿宋_GB2312"/>
        <family val="3"/>
        <charset val="134"/>
      </rPr>
      <t>因公出国（境）团组数（个）</t>
    </r>
  </si>
  <si>
    <r>
      <rPr>
        <sz val="12"/>
        <rFont val="宋体"/>
        <charset val="134"/>
      </rPr>
      <t>2.</t>
    </r>
    <r>
      <rPr>
        <sz val="11"/>
        <rFont val="仿宋_GB2312"/>
        <family val="3"/>
        <charset val="134"/>
      </rPr>
      <t>因公出国（境）人数（人）</t>
    </r>
  </si>
  <si>
    <r>
      <rPr>
        <sz val="12"/>
        <rFont val="宋体"/>
        <charset val="134"/>
      </rPr>
      <t>3.</t>
    </r>
    <r>
      <rPr>
        <sz val="11"/>
        <rFont val="仿宋_GB2312"/>
        <family val="3"/>
        <charset val="134"/>
      </rPr>
      <t>公务用车购置数（辆）</t>
    </r>
  </si>
  <si>
    <r>
      <rPr>
        <sz val="12"/>
        <rFont val="宋体"/>
        <charset val="134"/>
      </rPr>
      <t>4.</t>
    </r>
    <r>
      <rPr>
        <sz val="11"/>
        <rFont val="仿宋_GB2312"/>
        <family val="3"/>
        <charset val="134"/>
      </rPr>
      <t>公务用车保有量（辆）</t>
    </r>
  </si>
  <si>
    <t>比2016年决算减少2辆，主要原因是报废2辆公务用车</t>
  </si>
  <si>
    <r>
      <rPr>
        <sz val="12"/>
        <rFont val="宋体"/>
        <charset val="134"/>
      </rPr>
      <t>5.</t>
    </r>
    <r>
      <rPr>
        <sz val="11"/>
        <rFont val="仿宋_GB2312"/>
        <family val="3"/>
        <charset val="134"/>
      </rPr>
      <t>公务接待批次（批）</t>
    </r>
  </si>
  <si>
    <t>比2016年决算减少34批次，主要原因是厉行节约，公务接待逐步规范</t>
  </si>
  <si>
    <r>
      <rPr>
        <sz val="12"/>
        <rFont val="宋体"/>
        <charset val="134"/>
      </rPr>
      <t>6.</t>
    </r>
    <r>
      <rPr>
        <sz val="11"/>
        <rFont val="仿宋_GB2312"/>
        <family val="3"/>
        <charset val="134"/>
      </rPr>
      <t>公务接待人数（人）</t>
    </r>
  </si>
  <si>
    <t>比2016年决算减少586人，主要原因是厉行节约，公务接待逐步规范</t>
  </si>
  <si>
    <r>
      <t>说明</t>
    </r>
    <r>
      <rPr>
        <sz val="10"/>
        <rFont val="宋体"/>
        <charset val="134"/>
      </rPr>
      <t>:1、</t>
    </r>
    <r>
      <rPr>
        <sz val="10"/>
        <rFont val="仿宋_GB2312"/>
        <family val="3"/>
        <charset val="134"/>
      </rPr>
      <t>本表公开内容为列市级支出的“三公”经费当年安排数和上年结转数；</t>
    </r>
  </si>
  <si>
    <r>
      <t xml:space="preserve">     </t>
    </r>
    <r>
      <rPr>
        <sz val="10"/>
        <rFont val="宋体"/>
        <charset val="134"/>
      </rPr>
      <t>2、</t>
    </r>
    <r>
      <rPr>
        <sz val="10"/>
        <rFont val="仿宋_GB2312"/>
        <family val="3"/>
        <charset val="134"/>
      </rPr>
      <t>一般公共预算拨款支出包括经费拨款和纳入一般公共预算管理的非税收入拨款形成的支出；</t>
    </r>
  </si>
  <si>
    <r>
      <t xml:space="preserve">     </t>
    </r>
    <r>
      <rPr>
        <sz val="10"/>
        <rFont val="宋体"/>
        <charset val="134"/>
      </rPr>
      <t>3、</t>
    </r>
    <r>
      <rPr>
        <sz val="10"/>
        <rFont val="仿宋_GB2312"/>
        <family val="3"/>
        <charset val="134"/>
      </rPr>
      <t xml:space="preserve">注明因公出国（境）团组数和人数；当年公务用车购置数和保有量；
     </t>
    </r>
    <r>
      <rPr>
        <sz val="10"/>
        <rFont val="宋体"/>
        <charset val="134"/>
      </rPr>
      <t>4、</t>
    </r>
    <r>
      <rPr>
        <sz val="10"/>
        <rFont val="仿宋_GB2312"/>
        <family val="3"/>
        <charset val="134"/>
      </rPr>
      <t>注明公务接待批次和人数。</t>
    </r>
  </si>
</sst>
</file>

<file path=xl/styles.xml><?xml version="1.0" encoding="utf-8"?>
<styleSheet xmlns="http://schemas.openxmlformats.org/spreadsheetml/2006/main">
  <numFmts count="2">
    <numFmt numFmtId="176" formatCode="#,##0.00_ "/>
    <numFmt numFmtId="177" formatCode="0.00_ "/>
  </numFmts>
  <fonts count="29">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sz val="10"/>
      <name val="Times New Roman"/>
      <family val="1"/>
    </font>
    <font>
      <b/>
      <sz val="18"/>
      <name val="仿宋_GB2312"/>
      <family val="3"/>
      <charset val="134"/>
    </font>
    <font>
      <sz val="10"/>
      <name val="仿宋_GB2312"/>
      <family val="3"/>
      <charset val="134"/>
    </font>
    <font>
      <sz val="9"/>
      <name val="宋体"/>
      <charset val="134"/>
    </font>
    <font>
      <sz val="11"/>
      <color indexed="8"/>
      <name val="宋体"/>
      <charset val="134"/>
    </font>
    <font>
      <sz val="11"/>
      <name val="宋体"/>
      <charset val="134"/>
    </font>
    <font>
      <sz val="12"/>
      <color indexed="8"/>
      <name val="宋体"/>
      <charset val="134"/>
    </font>
    <font>
      <sz val="10"/>
      <name val="Arial"/>
      <family val="2"/>
    </font>
    <font>
      <b/>
      <sz val="18"/>
      <name val="华文中宋"/>
      <charset val="134"/>
    </font>
    <font>
      <b/>
      <sz val="12"/>
      <name val="宋体"/>
      <charset val="134"/>
    </font>
    <font>
      <b/>
      <sz val="11"/>
      <name val="宋体"/>
      <charset val="134"/>
    </font>
    <font>
      <b/>
      <sz val="12"/>
      <color indexed="8"/>
      <name val="宋体"/>
      <charset val="134"/>
    </font>
    <font>
      <sz val="12"/>
      <name val="黑体"/>
      <family val="3"/>
      <charset val="134"/>
    </font>
    <font>
      <sz val="16"/>
      <color indexed="8"/>
      <name val="华文中宋"/>
      <charset val="134"/>
    </font>
    <font>
      <sz val="11"/>
      <color indexed="20"/>
      <name val="宋体"/>
      <charset val="134"/>
    </font>
    <font>
      <sz val="11"/>
      <color indexed="17"/>
      <name val="宋体"/>
      <charset val="134"/>
    </font>
    <font>
      <sz val="12"/>
      <name val="Times New Roman"/>
      <family val="1"/>
    </font>
    <font>
      <sz val="12"/>
      <name val="宋体"/>
      <charset val="134"/>
    </font>
    <font>
      <b/>
      <sz val="18"/>
      <name val="Times New Roman"/>
      <family val="1"/>
    </font>
    <font>
      <sz val="12"/>
      <name val="仿宋_GB2312"/>
      <family val="3"/>
      <charset val="134"/>
    </font>
    <font>
      <sz val="11"/>
      <name val="仿宋_GB2312"/>
      <family val="3"/>
      <charset val="134"/>
    </font>
    <font>
      <sz val="12"/>
      <name val="仿宋"/>
      <family val="3"/>
      <charset val="134"/>
    </font>
    <font>
      <sz val="9"/>
      <name val="Times New Roman"/>
      <family val="1"/>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8"/>
      </left>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23">
    <xf numFmtId="0" fontId="0" fillId="0" borderId="0"/>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3" fillId="0" borderId="0"/>
    <xf numFmtId="0" fontId="23" fillId="0" borderId="0"/>
    <xf numFmtId="0" fontId="10"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9" fillId="0" borderId="0"/>
    <xf numFmtId="0" fontId="23" fillId="0" borderId="0">
      <alignment vertical="center"/>
    </xf>
    <xf numFmtId="0" fontId="9" fillId="0" borderId="0"/>
    <xf numFmtId="0" fontId="23"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3" fillId="0" borderId="0"/>
    <xf numFmtId="0" fontId="22" fillId="0" borderId="0"/>
  </cellStyleXfs>
  <cellXfs count="209">
    <xf numFmtId="0" fontId="0" fillId="0" borderId="0" xfId="0"/>
    <xf numFmtId="0" fontId="1" fillId="4" borderId="0" xfId="16" applyFont="1" applyFill="1" applyAlignment="1">
      <alignment vertical="center" wrapText="1"/>
    </xf>
    <xf numFmtId="0" fontId="2" fillId="4" borderId="0" xfId="16" applyFont="1" applyFill="1" applyAlignment="1">
      <alignment vertical="center" wrapText="1"/>
    </xf>
    <xf numFmtId="0" fontId="0" fillId="0" borderId="0" xfId="16" applyFont="1" applyAlignment="1">
      <alignment horizontal="center" vertical="center" wrapText="1"/>
    </xf>
    <xf numFmtId="0" fontId="0" fillId="0" borderId="0" xfId="16" applyFont="1" applyAlignment="1">
      <alignment vertical="center" wrapText="1"/>
    </xf>
    <xf numFmtId="0" fontId="23" fillId="0" borderId="0" xfId="16" applyAlignment="1">
      <alignment vertical="center" wrapText="1"/>
    </xf>
    <xf numFmtId="0" fontId="2" fillId="4" borderId="0" xfId="16" applyFont="1" applyFill="1" applyAlignment="1">
      <alignment horizontal="center" vertical="center" wrapText="1"/>
    </xf>
    <xf numFmtId="0" fontId="4" fillId="4" borderId="0" xfId="14" applyFont="1" applyFill="1" applyAlignment="1">
      <alignment horizontal="left" vertical="center"/>
    </xf>
    <xf numFmtId="0" fontId="2" fillId="4" borderId="0" xfId="16" applyFont="1" applyFill="1" applyAlignment="1">
      <alignment horizontal="left" vertical="center"/>
    </xf>
    <xf numFmtId="0" fontId="2" fillId="4" borderId="1" xfId="16" applyFont="1" applyFill="1" applyBorder="1" applyAlignment="1">
      <alignment vertical="center" wrapText="1"/>
    </xf>
    <xf numFmtId="0" fontId="0" fillId="0" borderId="2" xfId="16" applyFont="1" applyBorder="1" applyAlignment="1">
      <alignment horizontal="center" vertical="center" wrapText="1"/>
    </xf>
    <xf numFmtId="0" fontId="0" fillId="0" borderId="3" xfId="16" applyFont="1" applyBorder="1" applyAlignment="1">
      <alignment horizontal="center" vertical="center" wrapText="1"/>
    </xf>
    <xf numFmtId="4" fontId="0" fillId="0" borderId="2" xfId="16" applyNumberFormat="1" applyFont="1" applyBorder="1" applyAlignment="1">
      <alignment horizontal="center" vertical="center" wrapText="1"/>
    </xf>
    <xf numFmtId="0" fontId="2" fillId="0" borderId="2" xfId="16" applyFont="1" applyBorder="1" applyAlignment="1">
      <alignment vertical="center" wrapText="1"/>
    </xf>
    <xf numFmtId="0" fontId="0" fillId="0" borderId="2" xfId="16" applyFont="1" applyBorder="1" applyAlignment="1">
      <alignment vertical="center" wrapText="1"/>
    </xf>
    <xf numFmtId="4" fontId="0" fillId="0" borderId="2" xfId="16" applyNumberFormat="1" applyFont="1" applyBorder="1" applyAlignment="1">
      <alignment vertical="center" wrapText="1"/>
    </xf>
    <xf numFmtId="4" fontId="0" fillId="0" borderId="3" xfId="16" applyNumberFormat="1" applyFont="1" applyBorder="1" applyAlignment="1">
      <alignment vertical="center" wrapText="1"/>
    </xf>
    <xf numFmtId="0" fontId="0" fillId="0" borderId="3" xfId="16" applyFont="1" applyBorder="1" applyAlignment="1">
      <alignment vertical="center" wrapText="1"/>
    </xf>
    <xf numFmtId="0" fontId="0" fillId="0" borderId="4" xfId="16" applyFont="1" applyBorder="1" applyAlignment="1">
      <alignment vertical="center" wrapText="1"/>
    </xf>
    <xf numFmtId="0" fontId="0" fillId="0" borderId="5" xfId="16" applyFont="1" applyBorder="1" applyAlignment="1">
      <alignment vertical="center" wrapText="1"/>
    </xf>
    <xf numFmtId="0" fontId="0" fillId="0" borderId="0" xfId="16" applyFont="1" applyAlignment="1">
      <alignment horizontal="left" vertical="center"/>
    </xf>
    <xf numFmtId="0" fontId="4" fillId="4" borderId="0" xfId="14" applyFont="1" applyFill="1" applyAlignment="1">
      <alignment horizontal="right" vertical="center"/>
    </xf>
    <xf numFmtId="0" fontId="0" fillId="0" borderId="6" xfId="16" applyFont="1" applyBorder="1" applyAlignment="1">
      <alignment horizontal="center" vertical="center" wrapText="1"/>
    </xf>
    <xf numFmtId="0" fontId="0" fillId="0" borderId="6" xfId="16" applyFont="1" applyBorder="1" applyAlignment="1">
      <alignment vertical="center" wrapText="1"/>
    </xf>
    <xf numFmtId="0" fontId="0" fillId="0" borderId="7" xfId="16" applyFont="1" applyBorder="1" applyAlignment="1">
      <alignment vertical="center" wrapText="1"/>
    </xf>
    <xf numFmtId="0" fontId="6" fillId="0" borderId="0" xfId="15" applyFont="1" applyAlignment="1">
      <alignment horizontal="center" vertical="center" wrapText="1"/>
    </xf>
    <xf numFmtId="0" fontId="7" fillId="0" borderId="0" xfId="15" applyFont="1" applyAlignment="1">
      <alignment horizontal="center" vertical="center"/>
    </xf>
    <xf numFmtId="0" fontId="8" fillId="0" borderId="0" xfId="15" applyFont="1" applyAlignment="1">
      <alignment horizontal="right" vertical="center" wrapText="1"/>
    </xf>
    <xf numFmtId="0" fontId="8" fillId="0" borderId="0" xfId="15" applyFont="1" applyAlignment="1">
      <alignment horizontal="left" vertical="center"/>
    </xf>
    <xf numFmtId="4" fontId="10" fillId="0" borderId="8" xfId="0" applyNumberFormat="1" applyFont="1" applyBorder="1" applyAlignment="1">
      <alignment horizontal="right" vertical="center" shrinkToFit="1"/>
    </xf>
    <xf numFmtId="0" fontId="12" fillId="0" borderId="2" xfId="0" applyFont="1" applyBorder="1" applyAlignment="1">
      <alignment horizontal="left" vertical="center" wrapText="1"/>
    </xf>
    <xf numFmtId="176" fontId="10" fillId="0" borderId="2" xfId="0" applyNumberFormat="1" applyFont="1" applyBorder="1" applyAlignment="1">
      <alignment horizontal="right" vertical="center" shrinkToFit="1"/>
    </xf>
    <xf numFmtId="0" fontId="15" fillId="0" borderId="2" xfId="0" applyFont="1" applyBorder="1" applyAlignment="1">
      <alignment horizontal="left" vertical="center" wrapText="1"/>
    </xf>
    <xf numFmtId="0" fontId="0" fillId="0" borderId="2" xfId="0" applyBorder="1" applyAlignment="1">
      <alignment horizontal="left" vertical="center" wrapText="1"/>
    </xf>
    <xf numFmtId="0" fontId="17" fillId="0" borderId="2" xfId="0" applyFont="1" applyBorder="1" applyAlignment="1">
      <alignment horizontal="left" vertical="center" wrapText="1"/>
    </xf>
    <xf numFmtId="0" fontId="10" fillId="0" borderId="8" xfId="0" applyFont="1" applyBorder="1" applyAlignment="1">
      <alignment horizontal="left" vertical="center" shrinkToFit="1"/>
    </xf>
    <xf numFmtId="0" fontId="10" fillId="0" borderId="8" xfId="0" applyFont="1" applyBorder="1" applyAlignment="1">
      <alignment vertical="center" shrinkToFit="1"/>
    </xf>
    <xf numFmtId="0" fontId="1" fillId="0" borderId="0" xfId="14" applyFont="1" applyAlignment="1">
      <alignment horizontal="right" vertical="center"/>
    </xf>
    <xf numFmtId="0" fontId="2" fillId="0" borderId="0" xfId="14" applyFont="1" applyAlignment="1">
      <alignment horizontal="right" vertical="center"/>
    </xf>
    <xf numFmtId="0" fontId="23" fillId="0" borderId="0" xfId="14" applyAlignment="1">
      <alignment horizontal="right" vertical="center"/>
    </xf>
    <xf numFmtId="0" fontId="18" fillId="0" borderId="0" xfId="14" applyFont="1" applyAlignment="1">
      <alignment horizontal="left" vertical="center"/>
    </xf>
    <xf numFmtId="0" fontId="23" fillId="4" borderId="0" xfId="14" applyFill="1" applyAlignment="1">
      <alignment horizontal="right" vertical="center"/>
    </xf>
    <xf numFmtId="177" fontId="0" fillId="4" borderId="2" xfId="14" applyNumberFormat="1" applyFont="1" applyFill="1" applyBorder="1" applyAlignment="1">
      <alignment horizontal="center" vertical="center"/>
    </xf>
    <xf numFmtId="49" fontId="0" fillId="4" borderId="2" xfId="14" applyNumberFormat="1" applyFont="1" applyFill="1" applyBorder="1" applyAlignment="1">
      <alignment horizontal="center" vertical="center" wrapText="1"/>
    </xf>
    <xf numFmtId="49" fontId="0" fillId="4" borderId="6" xfId="14" applyNumberFormat="1" applyFont="1" applyFill="1" applyBorder="1" applyAlignment="1">
      <alignment horizontal="center" vertical="center" wrapText="1"/>
    </xf>
    <xf numFmtId="49" fontId="0" fillId="4" borderId="3" xfId="14" applyNumberFormat="1" applyFont="1" applyFill="1" applyBorder="1" applyAlignment="1">
      <alignment horizontal="center" vertical="center"/>
    </xf>
    <xf numFmtId="49" fontId="0" fillId="4" borderId="2" xfId="14" applyNumberFormat="1" applyFont="1" applyFill="1" applyBorder="1" applyAlignment="1">
      <alignment horizontal="center" vertical="center"/>
    </xf>
    <xf numFmtId="49" fontId="0" fillId="4" borderId="6" xfId="14" applyNumberFormat="1" applyFont="1" applyFill="1" applyBorder="1" applyAlignment="1">
      <alignment horizontal="center" vertical="center"/>
    </xf>
    <xf numFmtId="177" fontId="11" fillId="0" borderId="9" xfId="14" applyNumberFormat="1" applyFont="1" applyBorder="1" applyAlignment="1">
      <alignment horizontal="left" vertical="center"/>
    </xf>
    <xf numFmtId="177" fontId="11" fillId="4" borderId="2" xfId="14" applyNumberFormat="1" applyFont="1" applyFill="1" applyBorder="1" applyAlignment="1">
      <alignment horizontal="left" vertical="center"/>
    </xf>
    <xf numFmtId="0" fontId="11" fillId="4" borderId="2" xfId="14" applyFont="1" applyFill="1" applyBorder="1" applyAlignment="1">
      <alignment horizontal="center" vertical="center"/>
    </xf>
    <xf numFmtId="4" fontId="10" fillId="0" borderId="2" xfId="0" applyNumberFormat="1" applyFont="1" applyBorder="1" applyAlignment="1">
      <alignment horizontal="right" vertical="center" shrinkToFit="1"/>
    </xf>
    <xf numFmtId="177" fontId="11" fillId="0" borderId="6" xfId="14" applyNumberFormat="1" applyFont="1" applyBorder="1" applyAlignment="1">
      <alignment horizontal="right" vertical="center"/>
    </xf>
    <xf numFmtId="177" fontId="11" fillId="4" borderId="9" xfId="14" applyNumberFormat="1" applyFont="1" applyFill="1" applyBorder="1" applyAlignment="1">
      <alignment horizontal="left" vertical="center"/>
    </xf>
    <xf numFmtId="177" fontId="11" fillId="0" borderId="2" xfId="14" applyNumberFormat="1" applyFont="1" applyBorder="1" applyAlignment="1">
      <alignment horizontal="right" vertical="center"/>
    </xf>
    <xf numFmtId="0" fontId="11" fillId="4" borderId="2" xfId="14" applyFont="1" applyFill="1" applyBorder="1" applyAlignment="1">
      <alignment horizontal="right" vertical="center"/>
    </xf>
    <xf numFmtId="0" fontId="11" fillId="4" borderId="3" xfId="14" applyFont="1" applyFill="1" applyBorder="1" applyAlignment="1">
      <alignment horizontal="right" vertical="center"/>
    </xf>
    <xf numFmtId="177" fontId="11" fillId="0" borderId="2" xfId="14" applyNumberFormat="1" applyFont="1" applyBorder="1" applyAlignment="1">
      <alignment horizontal="left" vertical="center"/>
    </xf>
    <xf numFmtId="177" fontId="11" fillId="0" borderId="9" xfId="14" applyNumberFormat="1" applyFont="1" applyBorder="1" applyAlignment="1">
      <alignment horizontal="center" vertical="center"/>
    </xf>
    <xf numFmtId="177" fontId="11" fillId="0" borderId="3" xfId="14" applyNumberFormat="1" applyFont="1" applyBorder="1" applyAlignment="1">
      <alignment horizontal="center" vertical="center"/>
    </xf>
    <xf numFmtId="177" fontId="11" fillId="4" borderId="3" xfId="14" applyNumberFormat="1" applyFont="1" applyFill="1" applyBorder="1" applyAlignment="1">
      <alignment horizontal="center" vertical="center"/>
    </xf>
    <xf numFmtId="177" fontId="11" fillId="0" borderId="3" xfId="14" applyNumberFormat="1" applyFont="1" applyBorder="1" applyAlignment="1">
      <alignment horizontal="left" vertical="center"/>
    </xf>
    <xf numFmtId="177" fontId="11" fillId="0" borderId="10" xfId="14" applyNumberFormat="1" applyFont="1" applyBorder="1">
      <alignment vertical="center"/>
    </xf>
    <xf numFmtId="177" fontId="11" fillId="0" borderId="11" xfId="14" applyNumberFormat="1" applyFont="1" applyBorder="1" applyAlignment="1">
      <alignment horizontal="center" vertical="center"/>
    </xf>
    <xf numFmtId="177" fontId="11" fillId="0" borderId="12" xfId="14" applyNumberFormat="1" applyFont="1" applyBorder="1" applyAlignment="1">
      <alignment horizontal="right" vertical="center"/>
    </xf>
    <xf numFmtId="177" fontId="11" fillId="0" borderId="13" xfId="14" applyNumberFormat="1" applyFont="1" applyBorder="1" applyAlignment="1">
      <alignment horizontal="left" vertical="center"/>
    </xf>
    <xf numFmtId="177" fontId="11" fillId="0" borderId="14" xfId="14" applyNumberFormat="1" applyFont="1" applyBorder="1">
      <alignmen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0" fillId="4" borderId="0" xfId="0" applyFill="1" applyAlignment="1">
      <alignment horizontal="left" vertical="top"/>
    </xf>
    <xf numFmtId="0" fontId="4" fillId="4" borderId="0" xfId="0" applyFont="1" applyFill="1" applyAlignment="1">
      <alignment horizontal="center" vertical="center"/>
    </xf>
    <xf numFmtId="49" fontId="0" fillId="4" borderId="2" xfId="0" applyNumberFormat="1" applyFill="1" applyBorder="1" applyAlignment="1">
      <alignment horizontal="center" vertical="center"/>
    </xf>
    <xf numFmtId="177" fontId="0" fillId="0" borderId="2" xfId="0" applyNumberForma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49" fontId="0" fillId="4" borderId="6" xfId="0" applyNumberFormat="1" applyFill="1" applyBorder="1" applyAlignment="1">
      <alignment horizontal="center" vertical="center"/>
    </xf>
    <xf numFmtId="177" fontId="0" fillId="0" borderId="6" xfId="0" applyNumberFormat="1" applyBorder="1" applyAlignment="1">
      <alignment horizontal="right" vertical="center"/>
    </xf>
    <xf numFmtId="0" fontId="0" fillId="4" borderId="0" xfId="0" applyFill="1" applyAlignment="1">
      <alignment horizontal="left" vertical="center"/>
    </xf>
    <xf numFmtId="177" fontId="0" fillId="4" borderId="2" xfId="0" applyNumberFormat="1" applyFill="1" applyBorder="1" applyAlignment="1">
      <alignment horizontal="left" vertical="center"/>
    </xf>
    <xf numFmtId="177" fontId="0" fillId="4" borderId="4" xfId="0" applyNumberFormat="1" applyFill="1" applyBorder="1" applyAlignment="1">
      <alignment horizontal="left" vertical="center"/>
    </xf>
    <xf numFmtId="177" fontId="0" fillId="0" borderId="4" xfId="0" applyNumberFormat="1" applyBorder="1" applyAlignment="1">
      <alignment horizontal="right" vertical="center"/>
    </xf>
    <xf numFmtId="0" fontId="0" fillId="0" borderId="0" xfId="0" applyAlignment="1">
      <alignment vertical="center"/>
    </xf>
    <xf numFmtId="177" fontId="0" fillId="0" borderId="7" xfId="0" applyNumberFormat="1" applyBorder="1" applyAlignment="1">
      <alignment horizontal="right" vertical="center"/>
    </xf>
    <xf numFmtId="177" fontId="0" fillId="4" borderId="6" xfId="14" applyNumberFormat="1" applyFont="1" applyFill="1" applyBorder="1" applyAlignment="1">
      <alignment horizontal="center" vertical="center"/>
    </xf>
    <xf numFmtId="176" fontId="0" fillId="4" borderId="6" xfId="14" applyNumberFormat="1" applyFont="1" applyFill="1" applyBorder="1" applyAlignment="1">
      <alignment horizontal="right" vertical="center"/>
    </xf>
    <xf numFmtId="176" fontId="11" fillId="0" borderId="10" xfId="14" applyNumberFormat="1" applyFont="1" applyBorder="1">
      <alignment vertical="center"/>
    </xf>
    <xf numFmtId="177" fontId="11" fillId="0" borderId="11" xfId="14" applyNumberFormat="1" applyFont="1" applyBorder="1" applyAlignment="1">
      <alignment horizontal="left" vertical="center"/>
    </xf>
    <xf numFmtId="176" fontId="11" fillId="0" borderId="14" xfId="14" applyNumberFormat="1" applyFont="1" applyBorder="1">
      <alignment vertical="center"/>
    </xf>
    <xf numFmtId="176" fontId="11" fillId="0" borderId="4" xfId="14" applyNumberFormat="1" applyFont="1" applyBorder="1" applyAlignment="1">
      <alignment horizontal="right" vertical="center"/>
    </xf>
    <xf numFmtId="176" fontId="16" fillId="0" borderId="15" xfId="14" applyNumberFormat="1" applyFont="1" applyBorder="1">
      <alignment vertical="center"/>
    </xf>
    <xf numFmtId="177" fontId="0" fillId="4" borderId="9" xfId="14" quotePrefix="1" applyNumberFormat="1" applyFont="1" applyFill="1" applyBorder="1" applyAlignment="1">
      <alignment horizontal="center" vertical="center"/>
    </xf>
    <xf numFmtId="177" fontId="2" fillId="4" borderId="2" xfId="14" quotePrefix="1" applyNumberFormat="1" applyFont="1" applyFill="1" applyBorder="1" applyAlignment="1">
      <alignment horizontal="center" vertical="center"/>
    </xf>
    <xf numFmtId="177" fontId="0" fillId="4" borderId="2" xfId="14" quotePrefix="1" applyNumberFormat="1" applyFont="1" applyFill="1" applyBorder="1" applyAlignment="1">
      <alignment horizontal="center" vertical="center"/>
    </xf>
    <xf numFmtId="177" fontId="0" fillId="4" borderId="6" xfId="14" quotePrefix="1" applyNumberFormat="1" applyFont="1" applyFill="1" applyBorder="1" applyAlignment="1">
      <alignment horizontal="center" vertical="center"/>
    </xf>
    <xf numFmtId="177" fontId="11" fillId="0" borderId="9" xfId="14" quotePrefix="1" applyNumberFormat="1" applyFont="1" applyBorder="1" applyAlignment="1">
      <alignment horizontal="left" vertical="center"/>
    </xf>
    <xf numFmtId="177" fontId="11" fillId="4" borderId="2" xfId="14" quotePrefix="1" applyNumberFormat="1" applyFont="1" applyFill="1" applyBorder="1" applyAlignment="1">
      <alignment horizontal="center" vertical="center"/>
    </xf>
    <xf numFmtId="177" fontId="11" fillId="4" borderId="2" xfId="14" quotePrefix="1" applyNumberFormat="1" applyFont="1" applyFill="1" applyBorder="1" applyAlignment="1">
      <alignment horizontal="left" vertical="center"/>
    </xf>
    <xf numFmtId="177" fontId="16" fillId="0" borderId="9" xfId="14" quotePrefix="1" applyNumberFormat="1" applyFont="1" applyBorder="1" applyAlignment="1">
      <alignment horizontal="center" vertical="center"/>
    </xf>
    <xf numFmtId="177" fontId="16" fillId="0" borderId="3" xfId="14" quotePrefix="1" applyNumberFormat="1" applyFont="1" applyBorder="1" applyAlignment="1">
      <alignment horizontal="center" vertical="center"/>
    </xf>
    <xf numFmtId="177" fontId="16" fillId="4" borderId="16" xfId="14" quotePrefix="1" applyNumberFormat="1" applyFont="1" applyFill="1" applyBorder="1" applyAlignment="1">
      <alignment horizontal="center" vertical="center"/>
    </xf>
    <xf numFmtId="177" fontId="16" fillId="4" borderId="5" xfId="14" quotePrefix="1" applyNumberFormat="1" applyFont="1" applyFill="1" applyBorder="1" applyAlignment="1">
      <alignment horizontal="center" vertical="center"/>
    </xf>
    <xf numFmtId="177" fontId="0" fillId="4" borderId="2" xfId="0" quotePrefix="1" applyNumberFormat="1" applyFill="1" applyBorder="1" applyAlignment="1">
      <alignment horizontal="center" vertical="center"/>
    </xf>
    <xf numFmtId="49" fontId="0" fillId="4" borderId="2" xfId="0" quotePrefix="1" applyNumberFormat="1" applyFill="1" applyBorder="1" applyAlignment="1">
      <alignment horizontal="center" vertical="center"/>
    </xf>
    <xf numFmtId="0" fontId="23" fillId="0" borderId="0" xfId="16">
      <alignment vertical="center"/>
    </xf>
    <xf numFmtId="0" fontId="2" fillId="4" borderId="0" xfId="16" applyFont="1" applyFill="1" applyAlignment="1">
      <alignment horizontal="right" vertical="center" wrapText="1"/>
    </xf>
    <xf numFmtId="0" fontId="2" fillId="4" borderId="2" xfId="16" applyFont="1" applyFill="1" applyBorder="1" applyAlignment="1">
      <alignment horizontal="center" vertical="center" wrapText="1"/>
    </xf>
    <xf numFmtId="0" fontId="2" fillId="4" borderId="0" xfId="16" applyFont="1" applyFill="1" applyAlignment="1">
      <alignment horizontal="center" vertical="center"/>
    </xf>
    <xf numFmtId="0" fontId="2" fillId="4" borderId="0" xfId="16" applyFont="1" applyFill="1">
      <alignment vertical="center"/>
    </xf>
    <xf numFmtId="0" fontId="4" fillId="4" borderId="0" xfId="14" applyFont="1" applyFill="1" applyAlignment="1">
      <alignment horizontal="left" vertical="center" wrapText="1"/>
    </xf>
    <xf numFmtId="0" fontId="4" fillId="4" borderId="2" xfId="14" applyFont="1" applyFill="1" applyBorder="1" applyAlignment="1">
      <alignment horizontal="left" vertical="center" wrapText="1"/>
    </xf>
    <xf numFmtId="0" fontId="4" fillId="4" borderId="2" xfId="14" applyFont="1" applyFill="1" applyBorder="1" applyAlignment="1">
      <alignment horizontal="center" vertical="center" wrapText="1"/>
    </xf>
    <xf numFmtId="0" fontId="5" fillId="0" borderId="0" xfId="15" applyFont="1" applyAlignment="1">
      <alignment vertical="center"/>
    </xf>
    <xf numFmtId="0" fontId="24" fillId="0" borderId="0" xfId="15" applyFont="1" applyAlignment="1">
      <alignment vertical="center"/>
    </xf>
    <xf numFmtId="0" fontId="0" fillId="4" borderId="17" xfId="13" applyFont="1" applyFill="1" applyBorder="1" applyAlignment="1">
      <alignment horizontal="center" vertical="center" wrapText="1"/>
    </xf>
    <xf numFmtId="0" fontId="0" fillId="4" borderId="18" xfId="13" applyFont="1" applyFill="1" applyBorder="1" applyAlignment="1">
      <alignment horizontal="center" vertical="center" wrapText="1"/>
    </xf>
    <xf numFmtId="0" fontId="9" fillId="0" borderId="0" xfId="13"/>
    <xf numFmtId="0" fontId="25" fillId="4" borderId="9" xfId="13" applyFont="1" applyFill="1" applyBorder="1" applyAlignment="1">
      <alignment vertical="center" wrapText="1"/>
    </xf>
    <xf numFmtId="0" fontId="11" fillId="0" borderId="2" xfId="13" applyFont="1" applyBorder="1" applyAlignment="1">
      <alignment horizontal="left" vertical="center" wrapText="1"/>
    </xf>
    <xf numFmtId="0" fontId="26" fillId="4" borderId="9" xfId="13" applyFont="1" applyFill="1" applyBorder="1" applyAlignment="1">
      <alignment vertical="center" wrapText="1"/>
    </xf>
    <xf numFmtId="0" fontId="27" fillId="4" borderId="3" xfId="13" applyFont="1" applyFill="1" applyBorder="1" applyAlignment="1">
      <alignment horizontal="right" vertical="center" wrapText="1"/>
    </xf>
    <xf numFmtId="0" fontId="10" fillId="0" borderId="2" xfId="0" applyFont="1" applyBorder="1" applyAlignment="1">
      <alignment horizontal="center" vertical="center" wrapText="1"/>
    </xf>
    <xf numFmtId="0" fontId="11" fillId="0" borderId="2" xfId="13" applyFont="1" applyBorder="1"/>
    <xf numFmtId="0" fontId="9" fillId="0" borderId="2" xfId="13" applyBorder="1"/>
    <xf numFmtId="0" fontId="9" fillId="0" borderId="2" xfId="13" applyBorder="1" applyAlignment="1">
      <alignment horizontal="left"/>
    </xf>
    <xf numFmtId="0" fontId="11" fillId="0" borderId="2" xfId="13" applyFont="1" applyBorder="1" applyAlignment="1">
      <alignment horizontal="right" vertical="center" wrapText="1"/>
    </xf>
    <xf numFmtId="0" fontId="8" fillId="0" borderId="0" xfId="15" applyFont="1"/>
    <xf numFmtId="0" fontId="28" fillId="0" borderId="0" xfId="15" applyFont="1"/>
    <xf numFmtId="0" fontId="8" fillId="0" borderId="0" xfId="15" applyFont="1" applyAlignment="1">
      <alignment horizontal="left"/>
    </xf>
    <xf numFmtId="0" fontId="19" fillId="0" borderId="0" xfId="14" applyFont="1" applyAlignment="1">
      <alignment horizontal="center" vertical="center"/>
    </xf>
    <xf numFmtId="177" fontId="0" fillId="4" borderId="17" xfId="14" quotePrefix="1" applyNumberFormat="1" applyFont="1" applyFill="1" applyBorder="1" applyAlignment="1">
      <alignment horizontal="center" vertical="center"/>
    </xf>
    <xf numFmtId="177" fontId="0" fillId="4" borderId="19" xfId="14" applyNumberFormat="1" applyFont="1" applyFill="1" applyBorder="1" applyAlignment="1">
      <alignment horizontal="center" vertical="center"/>
    </xf>
    <xf numFmtId="177" fontId="0" fillId="4" borderId="19" xfId="14" quotePrefix="1" applyNumberFormat="1" applyFont="1" applyFill="1" applyBorder="1" applyAlignment="1">
      <alignment horizontal="center" vertical="center"/>
    </xf>
    <xf numFmtId="177" fontId="0" fillId="4" borderId="20" xfId="14" applyNumberFormat="1" applyFont="1" applyFill="1" applyBorder="1" applyAlignment="1">
      <alignment horizontal="center" vertical="center"/>
    </xf>
    <xf numFmtId="0" fontId="2" fillId="0" borderId="21" xfId="14" applyFont="1" applyBorder="1" applyAlignment="1">
      <alignment horizontal="left" vertical="center" wrapText="1"/>
    </xf>
    <xf numFmtId="0" fontId="2" fillId="0" borderId="21" xfId="14" applyFont="1" applyBorder="1" applyAlignment="1">
      <alignment horizontal="left" vertical="center"/>
    </xf>
    <xf numFmtId="0" fontId="19" fillId="0" borderId="0" xfId="0" applyFont="1" applyAlignment="1">
      <alignment horizontal="center" vertical="center"/>
    </xf>
    <xf numFmtId="177" fontId="0" fillId="4" borderId="27" xfId="0" quotePrefix="1" applyNumberFormat="1" applyFill="1" applyBorder="1" applyAlignment="1">
      <alignment horizontal="center" vertical="center" wrapText="1"/>
    </xf>
    <xf numFmtId="177" fontId="0" fillId="4" borderId="28" xfId="0" applyNumberFormat="1" applyFill="1" applyBorder="1" applyAlignment="1">
      <alignment horizontal="center" vertical="center" wrapText="1"/>
    </xf>
    <xf numFmtId="177" fontId="0" fillId="4" borderId="29" xfId="0" quotePrefix="1" applyNumberFormat="1" applyFill="1" applyBorder="1" applyAlignment="1">
      <alignment horizontal="center" vertical="center"/>
    </xf>
    <xf numFmtId="177" fontId="0" fillId="4" borderId="30" xfId="0" applyNumberFormat="1" applyFill="1" applyBorder="1" applyAlignment="1">
      <alignment horizontal="center" vertical="center"/>
    </xf>
    <xf numFmtId="177" fontId="0" fillId="4" borderId="31" xfId="0" applyNumberFormat="1" applyFill="1" applyBorder="1" applyAlignment="1">
      <alignment horizontal="center" vertical="center"/>
    </xf>
    <xf numFmtId="177" fontId="0" fillId="4" borderId="32" xfId="0" quotePrefix="1" applyNumberFormat="1" applyFill="1" applyBorder="1" applyAlignment="1">
      <alignment horizontal="center" vertical="center"/>
    </xf>
    <xf numFmtId="177" fontId="0" fillId="4" borderId="33" xfId="0" applyNumberFormat="1" applyFill="1" applyBorder="1" applyAlignment="1">
      <alignment horizontal="center" vertical="center"/>
    </xf>
    <xf numFmtId="177" fontId="0" fillId="4" borderId="34" xfId="0" applyNumberFormat="1" applyFill="1" applyBorder="1" applyAlignment="1">
      <alignment horizontal="center" vertical="center"/>
    </xf>
    <xf numFmtId="0" fontId="10" fillId="0" borderId="22" xfId="0" applyFont="1" applyBorder="1" applyAlignment="1">
      <alignment horizontal="left" vertical="center" shrinkToFit="1"/>
    </xf>
    <xf numFmtId="0" fontId="10" fillId="0" borderId="8" xfId="0" applyFont="1" applyBorder="1" applyAlignment="1">
      <alignment horizontal="left" vertical="center" shrinkToFit="1"/>
    </xf>
    <xf numFmtId="177" fontId="0" fillId="4" borderId="25" xfId="0" quotePrefix="1" applyNumberFormat="1" applyFill="1" applyBorder="1" applyAlignment="1">
      <alignment horizontal="center" vertical="center" wrapText="1"/>
    </xf>
    <xf numFmtId="177" fontId="0" fillId="4" borderId="26" xfId="0" applyNumberFormat="1" applyFill="1" applyBorder="1" applyAlignment="1">
      <alignment horizontal="center" vertical="center" wrapText="1"/>
    </xf>
    <xf numFmtId="177" fontId="0" fillId="4" borderId="24" xfId="0" applyNumberFormat="1" applyFill="1" applyBorder="1" applyAlignment="1">
      <alignment horizontal="center" vertical="center" wrapText="1"/>
    </xf>
    <xf numFmtId="177" fontId="0" fillId="4" borderId="35" xfId="0" quotePrefix="1" applyNumberFormat="1" applyFill="1" applyBorder="1" applyAlignment="1">
      <alignment horizontal="center" vertical="center" wrapText="1"/>
    </xf>
    <xf numFmtId="177" fontId="0" fillId="4" borderId="36" xfId="0" applyNumberFormat="1" applyFill="1" applyBorder="1" applyAlignment="1">
      <alignment horizontal="center" vertical="center" wrapText="1"/>
    </xf>
    <xf numFmtId="177" fontId="0" fillId="4" borderId="37" xfId="0" applyNumberFormat="1" applyFill="1" applyBorder="1" applyAlignment="1">
      <alignment horizontal="center" vertical="center" wrapText="1"/>
    </xf>
    <xf numFmtId="177" fontId="0" fillId="4" borderId="11" xfId="0" applyNumberFormat="1" applyFill="1" applyBorder="1" applyAlignment="1">
      <alignment horizontal="center" vertical="center" wrapText="1"/>
    </xf>
    <xf numFmtId="177" fontId="0" fillId="4" borderId="38" xfId="0" applyNumberFormat="1" applyFill="1" applyBorder="1" applyAlignment="1">
      <alignment horizontal="center" vertical="center" wrapText="1"/>
    </xf>
    <xf numFmtId="177" fontId="0" fillId="4" borderId="32" xfId="0" applyNumberFormat="1" applyFill="1" applyBorder="1" applyAlignment="1">
      <alignment horizontal="center" vertical="center" wrapText="1"/>
    </xf>
    <xf numFmtId="177" fontId="0" fillId="4" borderId="33" xfId="0" applyNumberFormat="1" applyFill="1" applyBorder="1" applyAlignment="1">
      <alignment horizontal="center" vertical="center" wrapText="1"/>
    </xf>
    <xf numFmtId="177" fontId="0" fillId="4" borderId="9" xfId="0" applyNumberFormat="1" applyFill="1" applyBorder="1" applyAlignment="1">
      <alignment horizontal="left" vertical="center"/>
    </xf>
    <xf numFmtId="177" fontId="0" fillId="4" borderId="2" xfId="0" applyNumberFormat="1" applyFill="1" applyBorder="1" applyAlignment="1">
      <alignment horizontal="left" vertical="center"/>
    </xf>
    <xf numFmtId="177" fontId="0" fillId="4" borderId="23" xfId="0" applyNumberFormat="1" applyFill="1" applyBorder="1" applyAlignment="1">
      <alignment horizontal="left" vertical="center"/>
    </xf>
    <xf numFmtId="177" fontId="0" fillId="4" borderId="4" xfId="0" applyNumberFormat="1" applyFill="1" applyBorder="1" applyAlignment="1">
      <alignment horizontal="left" vertical="center"/>
    </xf>
    <xf numFmtId="0" fontId="0" fillId="0" borderId="21" xfId="0" applyBorder="1" applyAlignment="1">
      <alignment horizontal="left" vertical="center" wrapText="1"/>
    </xf>
    <xf numFmtId="0" fontId="0" fillId="0" borderId="21" xfId="0" applyBorder="1" applyAlignment="1">
      <alignment horizontal="left" vertical="center"/>
    </xf>
    <xf numFmtId="177" fontId="0" fillId="4" borderId="12" xfId="0" quotePrefix="1" applyNumberFormat="1" applyFill="1" applyBorder="1" applyAlignment="1">
      <alignment horizontal="center" vertical="center" wrapText="1"/>
    </xf>
    <xf numFmtId="177" fontId="0" fillId="0" borderId="25" xfId="0" quotePrefix="1" applyNumberFormat="1" applyBorder="1" applyAlignment="1">
      <alignment horizontal="center" vertical="center" wrapText="1"/>
    </xf>
    <xf numFmtId="177" fontId="0" fillId="0" borderId="26" xfId="0" applyNumberFormat="1" applyBorder="1" applyAlignment="1">
      <alignment horizontal="center" vertical="center" wrapText="1"/>
    </xf>
    <xf numFmtId="177" fontId="0" fillId="0" borderId="24" xfId="0" applyNumberFormat="1" applyBorder="1" applyAlignment="1">
      <alignment horizontal="center" vertical="center" wrapText="1"/>
    </xf>
    <xf numFmtId="49" fontId="0" fillId="4" borderId="29" xfId="0" quotePrefix="1" applyNumberFormat="1" applyFill="1" applyBorder="1" applyAlignment="1">
      <alignment horizontal="center" vertical="center"/>
    </xf>
    <xf numFmtId="49" fontId="0" fillId="4" borderId="30" xfId="0" applyNumberFormat="1" applyFill="1" applyBorder="1" applyAlignment="1">
      <alignment horizontal="center" vertical="center"/>
    </xf>
    <xf numFmtId="49" fontId="0" fillId="4" borderId="31" xfId="0" applyNumberFormat="1" applyFill="1" applyBorder="1" applyAlignment="1">
      <alignment horizontal="center" vertical="center"/>
    </xf>
    <xf numFmtId="177" fontId="0" fillId="4" borderId="25" xfId="0" applyNumberFormat="1" applyFill="1" applyBorder="1" applyAlignment="1">
      <alignment horizontal="center" vertical="center" wrapText="1"/>
    </xf>
    <xf numFmtId="177" fontId="0" fillId="4" borderId="18" xfId="14" applyNumberFormat="1" applyFont="1" applyFill="1" applyBorder="1" applyAlignment="1">
      <alignment horizontal="center" vertical="center"/>
    </xf>
    <xf numFmtId="0" fontId="2" fillId="0" borderId="0" xfId="14" applyFont="1" applyAlignment="1">
      <alignment horizontal="left" vertical="center"/>
    </xf>
    <xf numFmtId="0" fontId="3" fillId="4" borderId="0" xfId="16" applyFont="1" applyFill="1" applyAlignment="1">
      <alignment horizontal="center" vertical="center" wrapText="1"/>
    </xf>
    <xf numFmtId="0" fontId="0" fillId="0" borderId="17" xfId="16" applyFont="1" applyBorder="1" applyAlignment="1">
      <alignment horizontal="center" vertical="center" wrapText="1"/>
    </xf>
    <xf numFmtId="0" fontId="0" fillId="0" borderId="19" xfId="16" applyFont="1" applyBorder="1" applyAlignment="1">
      <alignment horizontal="center" vertical="center" wrapText="1"/>
    </xf>
    <xf numFmtId="0" fontId="0" fillId="0" borderId="29" xfId="16" applyFont="1" applyBorder="1" applyAlignment="1">
      <alignment horizontal="center" vertical="center" wrapText="1"/>
    </xf>
    <xf numFmtId="0" fontId="0" fillId="0" borderId="30" xfId="16" applyFont="1" applyBorder="1" applyAlignment="1">
      <alignment horizontal="center" vertical="center" wrapText="1"/>
    </xf>
    <xf numFmtId="0" fontId="0" fillId="0" borderId="31" xfId="16" applyFont="1" applyBorder="1" applyAlignment="1">
      <alignment horizontal="center" vertical="center" wrapText="1"/>
    </xf>
    <xf numFmtId="0" fontId="0" fillId="0" borderId="23" xfId="16" applyFont="1" applyBorder="1" applyAlignment="1">
      <alignment horizontal="center" vertical="center" wrapText="1"/>
    </xf>
    <xf numFmtId="0" fontId="0" fillId="0" borderId="4" xfId="16" applyFont="1" applyBorder="1" applyAlignment="1">
      <alignment horizontal="center" vertical="center" wrapText="1"/>
    </xf>
    <xf numFmtId="0" fontId="0" fillId="0" borderId="21" xfId="16" applyFont="1" applyBorder="1" applyAlignment="1">
      <alignment horizontal="left" vertical="center" wrapText="1"/>
    </xf>
    <xf numFmtId="0" fontId="0" fillId="0" borderId="21" xfId="16" applyFont="1" applyBorder="1" applyAlignment="1">
      <alignment horizontal="left" vertical="center"/>
    </xf>
    <xf numFmtId="0" fontId="0" fillId="0" borderId="2" xfId="16" applyFont="1" applyBorder="1" applyAlignment="1">
      <alignment horizontal="center" vertical="center" wrapText="1"/>
    </xf>
    <xf numFmtId="0" fontId="0" fillId="0" borderId="39" xfId="16" applyFont="1" applyBorder="1" applyAlignment="1">
      <alignment horizontal="center" vertical="center" wrapText="1"/>
    </xf>
    <xf numFmtId="0" fontId="0" fillId="0" borderId="40" xfId="16" applyFont="1" applyBorder="1" applyAlignment="1">
      <alignment horizontal="center" vertical="center" wrapText="1"/>
    </xf>
    <xf numFmtId="0" fontId="0" fillId="0" borderId="41" xfId="16" applyFont="1" applyBorder="1" applyAlignment="1">
      <alignment horizontal="center" vertical="center" wrapText="1"/>
    </xf>
    <xf numFmtId="0" fontId="0" fillId="0" borderId="25" xfId="16" applyFont="1" applyBorder="1" applyAlignment="1">
      <alignment horizontal="center" vertical="center" wrapText="1"/>
    </xf>
    <xf numFmtId="0" fontId="0" fillId="0" borderId="26" xfId="16" applyFont="1" applyBorder="1" applyAlignment="1">
      <alignment horizontal="center" vertical="center" wrapText="1"/>
    </xf>
    <xf numFmtId="0" fontId="0" fillId="0" borderId="24" xfId="16" applyFont="1" applyBorder="1" applyAlignment="1">
      <alignment horizontal="center" vertical="center" wrapText="1"/>
    </xf>
    <xf numFmtId="0" fontId="0" fillId="0" borderId="35" xfId="16" applyFont="1" applyBorder="1" applyAlignment="1">
      <alignment horizontal="center" vertical="center" wrapText="1"/>
    </xf>
    <xf numFmtId="0" fontId="0" fillId="0" borderId="36" xfId="16" applyFont="1" applyBorder="1" applyAlignment="1">
      <alignment horizontal="center" vertical="center" wrapText="1"/>
    </xf>
    <xf numFmtId="0" fontId="0" fillId="0" borderId="37" xfId="16" applyFont="1" applyBorder="1" applyAlignment="1">
      <alignment horizontal="center" vertical="center" wrapText="1"/>
    </xf>
    <xf numFmtId="0" fontId="0" fillId="0" borderId="9" xfId="16" applyFont="1" applyBorder="1" applyAlignment="1">
      <alignment horizontal="center" vertical="center" wrapText="1"/>
    </xf>
    <xf numFmtId="0" fontId="4" fillId="4" borderId="38" xfId="14" applyFont="1" applyFill="1" applyBorder="1" applyAlignment="1">
      <alignment horizontal="left" vertical="center" wrapText="1"/>
    </xf>
    <xf numFmtId="0" fontId="14" fillId="4" borderId="0" xfId="16" applyFont="1" applyFill="1" applyAlignment="1">
      <alignment horizontal="center" vertical="center"/>
    </xf>
    <xf numFmtId="0" fontId="3" fillId="4" borderId="0" xfId="16" applyFont="1" applyFill="1" applyAlignment="1">
      <alignment horizontal="center" vertical="center"/>
    </xf>
    <xf numFmtId="0" fontId="4" fillId="4" borderId="2" xfId="14" applyFont="1" applyFill="1" applyBorder="1" applyAlignment="1">
      <alignment horizontal="center" vertical="center"/>
    </xf>
    <xf numFmtId="0" fontId="2" fillId="4" borderId="2" xfId="16" applyFont="1" applyFill="1" applyBorder="1" applyAlignment="1">
      <alignment horizontal="center" vertical="center" wrapText="1"/>
    </xf>
    <xf numFmtId="0" fontId="2" fillId="4" borderId="0" xfId="16" applyFont="1" applyFill="1" applyAlignment="1">
      <alignment horizontal="right" vertical="center"/>
    </xf>
    <xf numFmtId="0" fontId="2" fillId="4" borderId="33" xfId="16" applyFont="1" applyFill="1" applyBorder="1" applyAlignment="1">
      <alignment horizontal="right" vertical="center"/>
    </xf>
    <xf numFmtId="0" fontId="8" fillId="0" borderId="0" xfId="15" applyFont="1" applyAlignment="1">
      <alignment horizontal="left" wrapText="1"/>
    </xf>
    <xf numFmtId="0" fontId="0" fillId="0" borderId="18" xfId="16" applyFont="1" applyBorder="1" applyAlignment="1">
      <alignment horizontal="center" vertical="center" wrapText="1"/>
    </xf>
    <xf numFmtId="0" fontId="0" fillId="0" borderId="28" xfId="16" applyFont="1" applyBorder="1" applyAlignment="1">
      <alignment horizontal="center" vertical="center" wrapText="1"/>
    </xf>
    <xf numFmtId="0" fontId="0" fillId="0" borderId="32" xfId="16" applyFont="1" applyBorder="1" applyAlignment="1">
      <alignment horizontal="center" vertical="center" wrapText="1"/>
    </xf>
    <xf numFmtId="0" fontId="0" fillId="0" borderId="33" xfId="16" applyFont="1" applyBorder="1" applyAlignment="1">
      <alignment horizontal="center" vertical="center" wrapText="1"/>
    </xf>
    <xf numFmtId="0" fontId="0" fillId="0" borderId="34" xfId="16" applyFont="1" applyBorder="1" applyAlignment="1">
      <alignment horizontal="center" vertical="center" wrapText="1"/>
    </xf>
  </cellXfs>
  <cellStyles count="23">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 9" xfId="13"/>
    <cellStyle name="常规_2007年行政单位基层表样表" xfId="14"/>
    <cellStyle name="常规_2012年预算公开分析表（26个部门财政拨款三公经费）" xfId="15"/>
    <cellStyle name="常规_事业单位部门决算报表（讨论稿） 2" xfId="16"/>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1"/>
  <sheetViews>
    <sheetView topLeftCell="A10" zoomScaleSheetLayoutView="100" workbookViewId="0">
      <selection activeCell="A11" sqref="A11"/>
    </sheetView>
  </sheetViews>
  <sheetFormatPr defaultRowHeight="14.25"/>
  <cols>
    <col min="1" max="1" width="50.625" style="39" customWidth="1"/>
    <col min="2" max="2" width="4" style="39" customWidth="1"/>
    <col min="3" max="3" width="15.625" style="39" customWidth="1"/>
    <col min="4" max="4" width="50.625" style="39" customWidth="1"/>
    <col min="5" max="5" width="3.5" style="39" customWidth="1"/>
    <col min="6" max="6" width="15.625" style="39" customWidth="1"/>
    <col min="7" max="16384" width="9" style="39"/>
  </cols>
  <sheetData>
    <row r="1" spans="1:6">
      <c r="A1" s="40"/>
    </row>
    <row r="2" spans="1:6" s="37" customFormat="1" ht="18" customHeight="1">
      <c r="A2" s="131" t="s">
        <v>0</v>
      </c>
      <c r="B2" s="131"/>
      <c r="C2" s="131"/>
      <c r="D2" s="131"/>
      <c r="E2" s="131"/>
      <c r="F2" s="131"/>
    </row>
    <row r="3" spans="1:6" ht="9.9499999999999993" customHeight="1">
      <c r="A3" s="41"/>
      <c r="B3" s="41"/>
      <c r="C3" s="41"/>
      <c r="D3" s="41"/>
      <c r="E3" s="41"/>
      <c r="F3" s="21" t="s">
        <v>1</v>
      </c>
    </row>
    <row r="4" spans="1:6" ht="15" customHeight="1">
      <c r="A4" s="7" t="s">
        <v>2</v>
      </c>
      <c r="B4" s="41"/>
      <c r="C4" s="41"/>
      <c r="D4" s="41"/>
      <c r="E4" s="41"/>
      <c r="F4" s="21" t="s">
        <v>3</v>
      </c>
    </row>
    <row r="5" spans="1:6" s="38" customFormat="1" ht="21.95" customHeight="1">
      <c r="A5" s="132" t="s">
        <v>4</v>
      </c>
      <c r="B5" s="133"/>
      <c r="C5" s="133"/>
      <c r="D5" s="134" t="s">
        <v>5</v>
      </c>
      <c r="E5" s="133"/>
      <c r="F5" s="135"/>
    </row>
    <row r="6" spans="1:6" s="38" customFormat="1" ht="21.95" customHeight="1">
      <c r="A6" s="93" t="s">
        <v>6</v>
      </c>
      <c r="B6" s="94" t="s">
        <v>7</v>
      </c>
      <c r="C6" s="42" t="s">
        <v>8</v>
      </c>
      <c r="D6" s="95" t="s">
        <v>6</v>
      </c>
      <c r="E6" s="94" t="s">
        <v>7</v>
      </c>
      <c r="F6" s="86" t="s">
        <v>8</v>
      </c>
    </row>
    <row r="7" spans="1:6" s="38" customFormat="1" ht="21.95" customHeight="1">
      <c r="A7" s="93" t="s">
        <v>9</v>
      </c>
      <c r="B7" s="42"/>
      <c r="C7" s="95" t="s">
        <v>10</v>
      </c>
      <c r="D7" s="95" t="s">
        <v>9</v>
      </c>
      <c r="E7" s="42"/>
      <c r="F7" s="96" t="s">
        <v>11</v>
      </c>
    </row>
    <row r="8" spans="1:6" s="38" customFormat="1" ht="21.95" customHeight="1">
      <c r="A8" s="97" t="s">
        <v>12</v>
      </c>
      <c r="B8" s="98" t="s">
        <v>10</v>
      </c>
      <c r="C8" s="29">
        <v>828.77</v>
      </c>
      <c r="D8" s="99" t="s">
        <v>13</v>
      </c>
      <c r="E8" s="98" t="s">
        <v>14</v>
      </c>
      <c r="F8" s="87">
        <v>806.53</v>
      </c>
    </row>
    <row r="9" spans="1:6" s="38" customFormat="1" ht="21.95" customHeight="1">
      <c r="A9" s="53" t="s">
        <v>15</v>
      </c>
      <c r="B9" s="98" t="s">
        <v>11</v>
      </c>
      <c r="C9" s="54"/>
      <c r="D9" s="99" t="s">
        <v>16</v>
      </c>
      <c r="E9" s="98" t="s">
        <v>17</v>
      </c>
      <c r="F9" s="87"/>
    </row>
    <row r="10" spans="1:6" s="38" customFormat="1" ht="21.95" customHeight="1">
      <c r="A10" s="53" t="s">
        <v>18</v>
      </c>
      <c r="B10" s="98" t="s">
        <v>19</v>
      </c>
      <c r="C10" s="54"/>
      <c r="D10" s="99" t="s">
        <v>20</v>
      </c>
      <c r="E10" s="98" t="s">
        <v>21</v>
      </c>
      <c r="F10" s="87"/>
    </row>
    <row r="11" spans="1:6" s="38" customFormat="1" ht="21.95" customHeight="1">
      <c r="A11" s="53" t="s">
        <v>22</v>
      </c>
      <c r="B11" s="98" t="s">
        <v>23</v>
      </c>
      <c r="C11" s="54"/>
      <c r="D11" s="99" t="s">
        <v>24</v>
      </c>
      <c r="E11" s="98" t="s">
        <v>25</v>
      </c>
      <c r="F11" s="87"/>
    </row>
    <row r="12" spans="1:6" s="38" customFormat="1" ht="21.95" customHeight="1">
      <c r="A12" s="53" t="s">
        <v>26</v>
      </c>
      <c r="B12" s="98" t="s">
        <v>27</v>
      </c>
      <c r="C12" s="54"/>
      <c r="D12" s="99" t="s">
        <v>28</v>
      </c>
      <c r="E12" s="98" t="s">
        <v>29</v>
      </c>
      <c r="F12" s="87"/>
    </row>
    <row r="13" spans="1:6" s="38" customFormat="1" ht="21.95" customHeight="1">
      <c r="A13" s="53" t="s">
        <v>30</v>
      </c>
      <c r="B13" s="98" t="s">
        <v>31</v>
      </c>
      <c r="C13" s="54"/>
      <c r="D13" s="99" t="s">
        <v>32</v>
      </c>
      <c r="E13" s="98" t="s">
        <v>33</v>
      </c>
      <c r="F13" s="87"/>
    </row>
    <row r="14" spans="1:6" s="38" customFormat="1" ht="21.95" customHeight="1">
      <c r="A14" s="53"/>
      <c r="B14" s="98" t="s">
        <v>34</v>
      </c>
      <c r="C14" s="54"/>
      <c r="D14" s="49" t="s">
        <v>35</v>
      </c>
      <c r="E14" s="98" t="s">
        <v>36</v>
      </c>
      <c r="F14" s="87"/>
    </row>
    <row r="15" spans="1:6" s="38" customFormat="1" ht="21.95" customHeight="1">
      <c r="A15" s="48"/>
      <c r="B15" s="98" t="s">
        <v>37</v>
      </c>
      <c r="C15" s="57"/>
      <c r="D15" s="49" t="s">
        <v>38</v>
      </c>
      <c r="E15" s="98" t="s">
        <v>39</v>
      </c>
      <c r="F15" s="87">
        <v>22.24</v>
      </c>
    </row>
    <row r="16" spans="1:6" s="38" customFormat="1" ht="21.95" customHeight="1">
      <c r="A16" s="100" t="s">
        <v>40</v>
      </c>
      <c r="B16" s="98" t="s">
        <v>41</v>
      </c>
      <c r="C16" s="29">
        <v>828.77</v>
      </c>
      <c r="D16" s="101" t="s">
        <v>42</v>
      </c>
      <c r="E16" s="98" t="s">
        <v>43</v>
      </c>
      <c r="F16" s="87">
        <v>828.77</v>
      </c>
    </row>
    <row r="17" spans="1:6" s="38" customFormat="1" ht="21.95" customHeight="1">
      <c r="A17" s="48" t="s">
        <v>44</v>
      </c>
      <c r="B17" s="98" t="s">
        <v>45</v>
      </c>
      <c r="C17" s="54"/>
      <c r="D17" s="61" t="s">
        <v>46</v>
      </c>
      <c r="E17" s="98" t="s">
        <v>47</v>
      </c>
      <c r="F17" s="88"/>
    </row>
    <row r="18" spans="1:6" s="38" customFormat="1" ht="21.95" customHeight="1">
      <c r="A18" s="48" t="s">
        <v>48</v>
      </c>
      <c r="B18" s="98" t="s">
        <v>49</v>
      </c>
      <c r="C18" s="54"/>
      <c r="D18" s="61" t="s">
        <v>50</v>
      </c>
      <c r="E18" s="98" t="s">
        <v>51</v>
      </c>
      <c r="F18" s="88"/>
    </row>
    <row r="19" spans="1:6" s="38" customFormat="1" ht="21.95" customHeight="1">
      <c r="A19" s="89"/>
      <c r="B19" s="98" t="s">
        <v>52</v>
      </c>
      <c r="C19" s="64"/>
      <c r="D19" s="65"/>
      <c r="E19" s="98" t="s">
        <v>53</v>
      </c>
      <c r="F19" s="90"/>
    </row>
    <row r="20" spans="1:6" ht="21.95" customHeight="1">
      <c r="A20" s="102" t="s">
        <v>54</v>
      </c>
      <c r="B20" s="98" t="s">
        <v>55</v>
      </c>
      <c r="C20" s="91">
        <v>828.77</v>
      </c>
      <c r="D20" s="103" t="s">
        <v>54</v>
      </c>
      <c r="E20" s="98" t="s">
        <v>56</v>
      </c>
      <c r="F20" s="92">
        <v>828.77</v>
      </c>
    </row>
    <row r="21" spans="1:6" ht="29.25" customHeight="1">
      <c r="A21" s="136" t="s">
        <v>57</v>
      </c>
      <c r="B21" s="137"/>
      <c r="C21" s="137"/>
      <c r="D21" s="137"/>
      <c r="E21" s="137"/>
      <c r="F21" s="137"/>
    </row>
  </sheetData>
  <mergeCells count="4">
    <mergeCell ref="A2:F2"/>
    <mergeCell ref="A5:C5"/>
    <mergeCell ref="D5:F5"/>
    <mergeCell ref="A21:F21"/>
  </mergeCells>
  <phoneticPr fontId="9" type="noConversion"/>
  <printOptions horizontalCentered="1"/>
  <pageMargins left="0.35" right="0.24" top="0.59" bottom="0.79" header="0.55000000000000004" footer="0.2"/>
  <pageSetup paperSize="9" scale="95"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3"/>
  <sheetViews>
    <sheetView topLeftCell="A13" zoomScaleSheetLayoutView="160" workbookViewId="0">
      <selection activeCell="E13" sqref="E13"/>
    </sheetView>
  </sheetViews>
  <sheetFormatPr defaultRowHeight="14.25"/>
  <cols>
    <col min="1" max="2" width="4.625" style="70" customWidth="1"/>
    <col min="3" max="3" width="22.125" style="70" customWidth="1"/>
    <col min="4" max="10" width="13.625" style="70" customWidth="1"/>
    <col min="11" max="16384" width="9" style="70"/>
  </cols>
  <sheetData>
    <row r="1" spans="1:10" s="67" customFormat="1" ht="21.75">
      <c r="A1" s="138" t="s">
        <v>169</v>
      </c>
      <c r="B1" s="138"/>
      <c r="C1" s="138"/>
      <c r="D1" s="138"/>
      <c r="E1" s="138"/>
      <c r="F1" s="138"/>
      <c r="G1" s="138"/>
      <c r="H1" s="138"/>
      <c r="I1" s="138"/>
      <c r="J1" s="138"/>
    </row>
    <row r="2" spans="1:10">
      <c r="A2" s="71"/>
      <c r="B2" s="71"/>
      <c r="C2" s="71"/>
      <c r="D2" s="71"/>
      <c r="E2" s="71"/>
      <c r="F2" s="71"/>
      <c r="G2" s="71"/>
      <c r="H2" s="71"/>
      <c r="I2" s="71"/>
      <c r="J2" s="21" t="s">
        <v>58</v>
      </c>
    </row>
    <row r="3" spans="1:10">
      <c r="A3" s="7" t="s">
        <v>59</v>
      </c>
      <c r="B3" s="80" t="s">
        <v>60</v>
      </c>
      <c r="C3" s="71"/>
      <c r="D3" s="71"/>
      <c r="E3" s="71"/>
      <c r="F3" s="73"/>
      <c r="G3" s="71"/>
      <c r="H3" s="71"/>
      <c r="I3" s="71"/>
      <c r="J3" s="21" t="s">
        <v>3</v>
      </c>
    </row>
    <row r="4" spans="1:10" s="68" customFormat="1" ht="22.5" customHeight="1">
      <c r="A4" s="139" t="s">
        <v>6</v>
      </c>
      <c r="B4" s="140"/>
      <c r="C4" s="140"/>
      <c r="D4" s="149" t="s">
        <v>40</v>
      </c>
      <c r="E4" s="166" t="s">
        <v>61</v>
      </c>
      <c r="F4" s="149" t="s">
        <v>62</v>
      </c>
      <c r="G4" s="149" t="s">
        <v>63</v>
      </c>
      <c r="H4" s="149" t="s">
        <v>64</v>
      </c>
      <c r="I4" s="149" t="s">
        <v>65</v>
      </c>
      <c r="J4" s="152" t="s">
        <v>66</v>
      </c>
    </row>
    <row r="5" spans="1:10" s="68" customFormat="1" ht="22.5" customHeight="1">
      <c r="A5" s="155" t="s">
        <v>67</v>
      </c>
      <c r="B5" s="156"/>
      <c r="C5" s="165" t="s">
        <v>68</v>
      </c>
      <c r="D5" s="150"/>
      <c r="E5" s="167"/>
      <c r="F5" s="150"/>
      <c r="G5" s="150"/>
      <c r="H5" s="150"/>
      <c r="I5" s="150"/>
      <c r="J5" s="153"/>
    </row>
    <row r="6" spans="1:10" s="68" customFormat="1" ht="22.5" customHeight="1">
      <c r="A6" s="157"/>
      <c r="B6" s="158"/>
      <c r="C6" s="151"/>
      <c r="D6" s="151"/>
      <c r="E6" s="168"/>
      <c r="F6" s="151"/>
      <c r="G6" s="151"/>
      <c r="H6" s="151"/>
      <c r="I6" s="151"/>
      <c r="J6" s="154"/>
    </row>
    <row r="7" spans="1:10" ht="22.5" customHeight="1">
      <c r="A7" s="141" t="s">
        <v>69</v>
      </c>
      <c r="B7" s="142"/>
      <c r="C7" s="143"/>
      <c r="D7" s="104" t="s">
        <v>10</v>
      </c>
      <c r="E7" s="104" t="s">
        <v>11</v>
      </c>
      <c r="F7" s="104" t="s">
        <v>19</v>
      </c>
      <c r="G7" s="104" t="s">
        <v>23</v>
      </c>
      <c r="H7" s="104" t="s">
        <v>27</v>
      </c>
      <c r="I7" s="104" t="s">
        <v>31</v>
      </c>
      <c r="J7" s="78" t="s">
        <v>34</v>
      </c>
    </row>
    <row r="8" spans="1:10" ht="22.5" customHeight="1">
      <c r="A8" s="144" t="s">
        <v>54</v>
      </c>
      <c r="B8" s="145"/>
      <c r="C8" s="146"/>
      <c r="D8" s="29">
        <v>828.77</v>
      </c>
      <c r="E8" s="29">
        <v>828.77</v>
      </c>
      <c r="F8" s="75"/>
      <c r="G8" s="75"/>
      <c r="H8" s="75"/>
      <c r="I8" s="75"/>
      <c r="J8" s="79"/>
    </row>
    <row r="9" spans="1:10" ht="22.5" customHeight="1">
      <c r="A9" s="147" t="s">
        <v>70</v>
      </c>
      <c r="B9" s="148"/>
      <c r="C9" s="35" t="s">
        <v>71</v>
      </c>
      <c r="D9" s="29">
        <v>806.53</v>
      </c>
      <c r="E9" s="29">
        <v>806.53</v>
      </c>
      <c r="F9" s="75"/>
      <c r="G9" s="75"/>
      <c r="H9" s="75"/>
      <c r="I9" s="75"/>
      <c r="J9" s="79"/>
    </row>
    <row r="10" spans="1:10" ht="22.5" customHeight="1">
      <c r="A10" s="147" t="s">
        <v>72</v>
      </c>
      <c r="B10" s="148"/>
      <c r="C10" s="35" t="s">
        <v>73</v>
      </c>
      <c r="D10" s="29">
        <v>804.42</v>
      </c>
      <c r="E10" s="29">
        <v>804.42</v>
      </c>
      <c r="F10" s="75"/>
      <c r="G10" s="75"/>
      <c r="H10" s="75"/>
      <c r="I10" s="75"/>
      <c r="J10" s="79"/>
    </row>
    <row r="11" spans="1:10" ht="22.5" customHeight="1">
      <c r="A11" s="147" t="s">
        <v>74</v>
      </c>
      <c r="B11" s="148"/>
      <c r="C11" s="35" t="s">
        <v>75</v>
      </c>
      <c r="D11" s="29">
        <v>451.61</v>
      </c>
      <c r="E11" s="29">
        <v>451.61</v>
      </c>
      <c r="F11" s="75"/>
      <c r="G11" s="75"/>
      <c r="H11" s="75"/>
      <c r="I11" s="75"/>
      <c r="J11" s="79"/>
    </row>
    <row r="12" spans="1:10" ht="22.5" customHeight="1">
      <c r="A12" s="147" t="s">
        <v>76</v>
      </c>
      <c r="B12" s="148"/>
      <c r="C12" s="35" t="s">
        <v>77</v>
      </c>
      <c r="D12" s="29">
        <v>126.25</v>
      </c>
      <c r="E12" s="29">
        <v>126.25</v>
      </c>
      <c r="F12" s="75"/>
      <c r="G12" s="75"/>
      <c r="H12" s="75"/>
      <c r="I12" s="75"/>
      <c r="J12" s="79"/>
    </row>
    <row r="13" spans="1:10" ht="22.5" customHeight="1">
      <c r="A13" s="147" t="s">
        <v>78</v>
      </c>
      <c r="B13" s="148"/>
      <c r="C13" s="35" t="s">
        <v>79</v>
      </c>
      <c r="D13" s="29">
        <v>226.56</v>
      </c>
      <c r="E13" s="29">
        <v>226.56</v>
      </c>
      <c r="F13" s="75"/>
      <c r="G13" s="75"/>
      <c r="H13" s="75"/>
      <c r="I13" s="75"/>
      <c r="J13" s="79"/>
    </row>
    <row r="14" spans="1:10" ht="22.5" customHeight="1">
      <c r="A14" s="147" t="s">
        <v>80</v>
      </c>
      <c r="B14" s="148"/>
      <c r="C14" s="35" t="s">
        <v>81</v>
      </c>
      <c r="D14" s="29">
        <v>2.1</v>
      </c>
      <c r="E14" s="29">
        <v>2.1</v>
      </c>
      <c r="F14" s="75"/>
      <c r="G14" s="75"/>
      <c r="H14" s="75"/>
      <c r="I14" s="75"/>
      <c r="J14" s="79"/>
    </row>
    <row r="15" spans="1:10" ht="22.5" customHeight="1">
      <c r="A15" s="147" t="s">
        <v>82</v>
      </c>
      <c r="B15" s="148"/>
      <c r="C15" s="35" t="s">
        <v>83</v>
      </c>
      <c r="D15" s="29">
        <v>2.1</v>
      </c>
      <c r="E15" s="29">
        <v>2.1</v>
      </c>
      <c r="F15" s="75"/>
      <c r="G15" s="75"/>
      <c r="H15" s="75"/>
      <c r="I15" s="75"/>
      <c r="J15" s="79"/>
    </row>
    <row r="16" spans="1:10" ht="22.5" customHeight="1">
      <c r="A16" s="147" t="s">
        <v>84</v>
      </c>
      <c r="B16" s="148"/>
      <c r="C16" s="35" t="s">
        <v>85</v>
      </c>
      <c r="D16" s="29">
        <v>22.24</v>
      </c>
      <c r="E16" s="29">
        <v>22.24</v>
      </c>
      <c r="F16" s="75"/>
      <c r="G16" s="75"/>
      <c r="H16" s="75"/>
      <c r="I16" s="75"/>
      <c r="J16" s="79"/>
    </row>
    <row r="17" spans="1:10" ht="22.5" customHeight="1">
      <c r="A17" s="147" t="s">
        <v>86</v>
      </c>
      <c r="B17" s="148"/>
      <c r="C17" s="35" t="s">
        <v>87</v>
      </c>
      <c r="D17" s="29">
        <v>22.24</v>
      </c>
      <c r="E17" s="29">
        <v>22.24</v>
      </c>
      <c r="F17" s="75"/>
      <c r="G17" s="75"/>
      <c r="H17" s="75"/>
      <c r="I17" s="75"/>
      <c r="J17" s="79"/>
    </row>
    <row r="18" spans="1:10" ht="22.5" customHeight="1">
      <c r="A18" s="147" t="s">
        <v>88</v>
      </c>
      <c r="B18" s="148"/>
      <c r="C18" s="36" t="s">
        <v>89</v>
      </c>
      <c r="D18" s="29">
        <v>22.24</v>
      </c>
      <c r="E18" s="29">
        <v>22.24</v>
      </c>
      <c r="F18" s="75"/>
      <c r="G18" s="75"/>
      <c r="H18" s="75"/>
      <c r="I18" s="75"/>
      <c r="J18" s="79"/>
    </row>
    <row r="19" spans="1:10" ht="22.5" hidden="1" customHeight="1">
      <c r="A19" s="159"/>
      <c r="B19" s="160"/>
      <c r="C19" s="81"/>
      <c r="D19" s="75"/>
      <c r="E19" s="75"/>
      <c r="F19" s="75"/>
      <c r="G19" s="75"/>
      <c r="H19" s="75"/>
      <c r="I19" s="75"/>
      <c r="J19" s="79"/>
    </row>
    <row r="20" spans="1:10" ht="22.5" hidden="1" customHeight="1">
      <c r="A20" s="161"/>
      <c r="B20" s="162"/>
      <c r="C20" s="82"/>
      <c r="D20" s="83"/>
      <c r="E20" s="83"/>
      <c r="F20" s="83"/>
      <c r="G20" s="83"/>
      <c r="H20" s="83"/>
      <c r="I20" s="83"/>
      <c r="J20" s="85"/>
    </row>
    <row r="21" spans="1:10" ht="30.75" customHeight="1">
      <c r="A21" s="163" t="s">
        <v>90</v>
      </c>
      <c r="B21" s="164"/>
      <c r="C21" s="164"/>
      <c r="D21" s="164"/>
      <c r="E21" s="164"/>
      <c r="F21" s="164"/>
      <c r="G21" s="164"/>
      <c r="H21" s="164"/>
      <c r="I21" s="164"/>
      <c r="J21" s="164"/>
    </row>
    <row r="22" spans="1:10">
      <c r="A22" s="84"/>
    </row>
    <row r="23" spans="1:10">
      <c r="A23" s="84"/>
    </row>
  </sheetData>
  <mergeCells count="26">
    <mergeCell ref="A17:B17"/>
    <mergeCell ref="A18:B18"/>
    <mergeCell ref="A19:B19"/>
    <mergeCell ref="A20:B20"/>
    <mergeCell ref="A21:J21"/>
    <mergeCell ref="C5:C6"/>
    <mergeCell ref="D4:D6"/>
    <mergeCell ref="E4:E6"/>
    <mergeCell ref="F4:F6"/>
    <mergeCell ref="G4:G6"/>
    <mergeCell ref="A11:B11"/>
    <mergeCell ref="A12:B12"/>
    <mergeCell ref="A13:B13"/>
    <mergeCell ref="A14:B14"/>
    <mergeCell ref="A15:B15"/>
    <mergeCell ref="A16:B16"/>
    <mergeCell ref="A1:J1"/>
    <mergeCell ref="A4:C4"/>
    <mergeCell ref="A7:C7"/>
    <mergeCell ref="A8:C8"/>
    <mergeCell ref="A9:B9"/>
    <mergeCell ref="A10:B10"/>
    <mergeCell ref="H4:H6"/>
    <mergeCell ref="I4:I6"/>
    <mergeCell ref="J4:J6"/>
    <mergeCell ref="A5:B6"/>
  </mergeCells>
  <phoneticPr fontId="9" type="noConversion"/>
  <printOptions horizontalCentered="1"/>
  <pageMargins left="0.35" right="0.35" top="0.79" bottom="0.79" header="0.51" footer="0.2"/>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topLeftCell="A10" workbookViewId="0">
      <selection activeCell="G10" sqref="G10"/>
    </sheetView>
  </sheetViews>
  <sheetFormatPr defaultRowHeight="14.25"/>
  <cols>
    <col min="1" max="1" width="5.625" style="70" customWidth="1"/>
    <col min="2" max="2" width="4.625" style="70" customWidth="1"/>
    <col min="3" max="3" width="17.875" style="70" customWidth="1"/>
    <col min="4" max="4" width="14.375" style="70" customWidth="1"/>
    <col min="5" max="9" width="14.625" style="70" customWidth="1"/>
    <col min="10" max="10" width="9" style="70"/>
    <col min="11" max="11" width="12.625" style="70" customWidth="1"/>
    <col min="12" max="16384" width="9" style="70"/>
  </cols>
  <sheetData>
    <row r="1" spans="1:10" s="67" customFormat="1" ht="21.75">
      <c r="A1" s="138" t="s">
        <v>170</v>
      </c>
      <c r="B1" s="138"/>
      <c r="C1" s="138"/>
      <c r="D1" s="138"/>
      <c r="E1" s="138"/>
      <c r="F1" s="138"/>
      <c r="G1" s="138"/>
      <c r="H1" s="138"/>
      <c r="I1" s="138"/>
    </row>
    <row r="2" spans="1:10">
      <c r="A2" s="71"/>
      <c r="B2" s="71"/>
      <c r="C2" s="71"/>
      <c r="D2" s="71"/>
      <c r="E2" s="71"/>
      <c r="F2" s="71"/>
      <c r="G2" s="71"/>
      <c r="H2" s="71"/>
      <c r="I2" s="21" t="s">
        <v>172</v>
      </c>
    </row>
    <row r="3" spans="1:10">
      <c r="A3" s="7" t="s">
        <v>59</v>
      </c>
      <c r="B3" s="72" t="s">
        <v>60</v>
      </c>
      <c r="C3" s="71"/>
      <c r="D3" s="71"/>
      <c r="E3" s="71"/>
      <c r="F3" s="73"/>
      <c r="G3" s="71"/>
      <c r="H3" s="71"/>
      <c r="I3" s="21" t="s">
        <v>3</v>
      </c>
    </row>
    <row r="4" spans="1:10" s="68" customFormat="1" ht="22.5" customHeight="1">
      <c r="A4" s="139" t="s">
        <v>6</v>
      </c>
      <c r="B4" s="140"/>
      <c r="C4" s="140"/>
      <c r="D4" s="149" t="s">
        <v>42</v>
      </c>
      <c r="E4" s="149" t="s">
        <v>91</v>
      </c>
      <c r="F4" s="149" t="s">
        <v>92</v>
      </c>
      <c r="G4" s="149" t="s">
        <v>93</v>
      </c>
      <c r="H4" s="172" t="s">
        <v>94</v>
      </c>
      <c r="I4" s="152" t="s">
        <v>95</v>
      </c>
    </row>
    <row r="5" spans="1:10" s="68" customFormat="1" ht="22.5" customHeight="1">
      <c r="A5" s="155" t="s">
        <v>67</v>
      </c>
      <c r="B5" s="156"/>
      <c r="C5" s="165" t="s">
        <v>68</v>
      </c>
      <c r="D5" s="150"/>
      <c r="E5" s="150"/>
      <c r="F5" s="150"/>
      <c r="G5" s="150"/>
      <c r="H5" s="150"/>
      <c r="I5" s="153"/>
    </row>
    <row r="6" spans="1:10" s="68" customFormat="1" ht="22.5" customHeight="1">
      <c r="A6" s="157"/>
      <c r="B6" s="158"/>
      <c r="C6" s="151"/>
      <c r="D6" s="151"/>
      <c r="E6" s="151"/>
      <c r="F6" s="151"/>
      <c r="G6" s="151"/>
      <c r="H6" s="151"/>
      <c r="I6" s="154"/>
      <c r="J6" s="68" t="s">
        <v>171</v>
      </c>
    </row>
    <row r="7" spans="1:10" s="69" customFormat="1" ht="22.5" customHeight="1">
      <c r="A7" s="169" t="s">
        <v>69</v>
      </c>
      <c r="B7" s="170"/>
      <c r="C7" s="171"/>
      <c r="D7" s="105" t="s">
        <v>10</v>
      </c>
      <c r="E7" s="105" t="s">
        <v>11</v>
      </c>
      <c r="F7" s="105" t="s">
        <v>19</v>
      </c>
      <c r="G7" s="74" t="s">
        <v>23</v>
      </c>
      <c r="H7" s="74" t="s">
        <v>27</v>
      </c>
      <c r="I7" s="78" t="s">
        <v>31</v>
      </c>
    </row>
    <row r="8" spans="1:10" ht="22.5" customHeight="1">
      <c r="A8" s="144" t="s">
        <v>54</v>
      </c>
      <c r="B8" s="145"/>
      <c r="C8" s="146"/>
      <c r="D8" s="29">
        <v>828.77</v>
      </c>
      <c r="E8" s="29">
        <v>603.41</v>
      </c>
      <c r="F8" s="29">
        <v>225.36</v>
      </c>
      <c r="G8" s="75"/>
      <c r="H8" s="75"/>
      <c r="I8" s="79"/>
    </row>
    <row r="9" spans="1:10" ht="22.5" customHeight="1">
      <c r="A9" s="147" t="s">
        <v>70</v>
      </c>
      <c r="B9" s="148"/>
      <c r="C9" s="35" t="s">
        <v>71</v>
      </c>
      <c r="D9" s="29">
        <v>806.53</v>
      </c>
      <c r="E9" s="29">
        <v>581.16999999999996</v>
      </c>
      <c r="F9" s="29">
        <v>225.36</v>
      </c>
      <c r="G9" s="75"/>
      <c r="H9" s="75"/>
      <c r="I9" s="79"/>
    </row>
    <row r="10" spans="1:10" ht="22.5" customHeight="1">
      <c r="A10" s="147" t="s">
        <v>72</v>
      </c>
      <c r="B10" s="148"/>
      <c r="C10" s="35" t="s">
        <v>73</v>
      </c>
      <c r="D10" s="29">
        <v>804.42</v>
      </c>
      <c r="E10" s="29">
        <v>579.06000000000006</v>
      </c>
      <c r="F10" s="29">
        <v>225.36</v>
      </c>
      <c r="G10" s="75"/>
      <c r="H10" s="75"/>
      <c r="I10" s="79"/>
    </row>
    <row r="11" spans="1:10" ht="22.5" customHeight="1">
      <c r="A11" s="147" t="s">
        <v>74</v>
      </c>
      <c r="B11" s="148"/>
      <c r="C11" s="35" t="s">
        <v>75</v>
      </c>
      <c r="D11" s="29">
        <v>451.61</v>
      </c>
      <c r="E11" s="29">
        <v>451.61</v>
      </c>
      <c r="F11" s="29">
        <v>0</v>
      </c>
      <c r="G11" s="75"/>
      <c r="H11" s="75"/>
      <c r="I11" s="79"/>
    </row>
    <row r="12" spans="1:10" ht="22.5" customHeight="1">
      <c r="A12" s="147" t="s">
        <v>76</v>
      </c>
      <c r="B12" s="148"/>
      <c r="C12" s="35" t="s">
        <v>77</v>
      </c>
      <c r="D12" s="29">
        <v>126.25</v>
      </c>
      <c r="E12" s="29">
        <v>111.45</v>
      </c>
      <c r="F12" s="29">
        <v>14.8</v>
      </c>
      <c r="G12" s="75"/>
      <c r="H12" s="75"/>
      <c r="I12" s="79"/>
    </row>
    <row r="13" spans="1:10" ht="22.5" customHeight="1">
      <c r="A13" s="147" t="s">
        <v>78</v>
      </c>
      <c r="B13" s="148"/>
      <c r="C13" s="35" t="s">
        <v>79</v>
      </c>
      <c r="D13" s="29">
        <v>226.56</v>
      </c>
      <c r="E13" s="29">
        <v>16</v>
      </c>
      <c r="F13" s="29">
        <v>210.56</v>
      </c>
      <c r="G13" s="75"/>
      <c r="H13" s="75"/>
      <c r="I13" s="79"/>
    </row>
    <row r="14" spans="1:10" ht="22.5" customHeight="1">
      <c r="A14" s="147" t="s">
        <v>80</v>
      </c>
      <c r="B14" s="148"/>
      <c r="C14" s="35" t="s">
        <v>81</v>
      </c>
      <c r="D14" s="29">
        <v>2.1</v>
      </c>
      <c r="E14" s="29">
        <v>2.1</v>
      </c>
      <c r="F14" s="29">
        <v>0</v>
      </c>
      <c r="G14" s="75"/>
      <c r="H14" s="75"/>
      <c r="I14" s="79"/>
    </row>
    <row r="15" spans="1:10" ht="22.5" customHeight="1">
      <c r="A15" s="147" t="s">
        <v>82</v>
      </c>
      <c r="B15" s="148"/>
      <c r="C15" s="35" t="s">
        <v>83</v>
      </c>
      <c r="D15" s="29">
        <v>2.1</v>
      </c>
      <c r="E15" s="29">
        <v>2.1</v>
      </c>
      <c r="F15" s="29">
        <v>0</v>
      </c>
      <c r="G15" s="75"/>
      <c r="H15" s="75"/>
      <c r="I15" s="79"/>
    </row>
    <row r="16" spans="1:10" ht="22.5" customHeight="1">
      <c r="A16" s="147" t="s">
        <v>84</v>
      </c>
      <c r="B16" s="148"/>
      <c r="C16" s="35" t="s">
        <v>85</v>
      </c>
      <c r="D16" s="29">
        <v>22.24</v>
      </c>
      <c r="E16" s="29">
        <v>22.24</v>
      </c>
      <c r="F16" s="29">
        <v>0</v>
      </c>
      <c r="G16" s="75"/>
      <c r="H16" s="75"/>
      <c r="I16" s="79"/>
    </row>
    <row r="17" spans="1:9" ht="22.5" customHeight="1">
      <c r="A17" s="147" t="s">
        <v>86</v>
      </c>
      <c r="B17" s="148"/>
      <c r="C17" s="35" t="s">
        <v>87</v>
      </c>
      <c r="D17" s="29">
        <v>22.24</v>
      </c>
      <c r="E17" s="29">
        <v>22.24</v>
      </c>
      <c r="F17" s="29">
        <v>0</v>
      </c>
      <c r="G17" s="75"/>
      <c r="H17" s="75"/>
      <c r="I17" s="79"/>
    </row>
    <row r="18" spans="1:9" ht="22.5" customHeight="1">
      <c r="A18" s="147" t="s">
        <v>88</v>
      </c>
      <c r="B18" s="148"/>
      <c r="C18" s="36" t="s">
        <v>89</v>
      </c>
      <c r="D18" s="29">
        <v>22.24</v>
      </c>
      <c r="E18" s="29">
        <v>22.24</v>
      </c>
      <c r="F18" s="29">
        <v>0</v>
      </c>
      <c r="G18" s="75"/>
      <c r="H18" s="75"/>
      <c r="I18" s="79"/>
    </row>
    <row r="19" spans="1:9" ht="31.5" customHeight="1">
      <c r="A19" s="163" t="s">
        <v>96</v>
      </c>
      <c r="B19" s="164"/>
      <c r="C19" s="164"/>
      <c r="D19" s="164"/>
      <c r="E19" s="164"/>
      <c r="F19" s="164"/>
      <c r="G19" s="164"/>
      <c r="H19" s="164"/>
      <c r="I19" s="164"/>
    </row>
    <row r="20" spans="1:9">
      <c r="A20" s="76"/>
    </row>
    <row r="21" spans="1:9">
      <c r="A21" s="77"/>
    </row>
    <row r="22" spans="1:9">
      <c r="A22" s="77"/>
    </row>
  </sheetData>
  <mergeCells count="23">
    <mergeCell ref="A17:B17"/>
    <mergeCell ref="A18:B18"/>
    <mergeCell ref="A19:I19"/>
    <mergeCell ref="C5:C6"/>
    <mergeCell ref="D4:D6"/>
    <mergeCell ref="E4:E6"/>
    <mergeCell ref="F4:F6"/>
    <mergeCell ref="G4:G6"/>
    <mergeCell ref="H4:H6"/>
    <mergeCell ref="I4:I6"/>
    <mergeCell ref="A11:B11"/>
    <mergeCell ref="A12:B12"/>
    <mergeCell ref="A13:B13"/>
    <mergeCell ref="A14:B14"/>
    <mergeCell ref="A15:B15"/>
    <mergeCell ref="A16:B16"/>
    <mergeCell ref="A1:I1"/>
    <mergeCell ref="A4:C4"/>
    <mergeCell ref="A7:C7"/>
    <mergeCell ref="A8:C8"/>
    <mergeCell ref="A9:B9"/>
    <mergeCell ref="A10:B10"/>
    <mergeCell ref="A5:B6"/>
  </mergeCells>
  <phoneticPr fontId="9" type="noConversion"/>
  <printOptions horizontalCentered="1"/>
  <pageMargins left="0.35" right="0.35" top="0.79" bottom="0.79" header="0.51" footer="0.2"/>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H22"/>
  <sheetViews>
    <sheetView zoomScaleSheetLayoutView="100" workbookViewId="0">
      <selection activeCell="F16" sqref="F16"/>
    </sheetView>
  </sheetViews>
  <sheetFormatPr defaultRowHeight="14.25"/>
  <cols>
    <col min="1" max="1" width="36.375" style="39" customWidth="1"/>
    <col min="2" max="2" width="4" style="39" customWidth="1"/>
    <col min="3" max="3" width="15.625" style="39" customWidth="1"/>
    <col min="4" max="4" width="35.625" style="39" customWidth="1"/>
    <col min="5" max="5" width="3.5" style="39" customWidth="1"/>
    <col min="6" max="6" width="15.625" style="39" customWidth="1"/>
    <col min="7" max="7" width="13.875" style="39" customWidth="1"/>
    <col min="8" max="8" width="15.625" style="39" customWidth="1"/>
    <col min="9" max="16384" width="9" style="39"/>
  </cols>
  <sheetData>
    <row r="1" spans="1:8">
      <c r="A1" s="40"/>
    </row>
    <row r="2" spans="1:8" s="37" customFormat="1" ht="18" customHeight="1">
      <c r="A2" s="131" t="s">
        <v>97</v>
      </c>
      <c r="B2" s="131"/>
      <c r="C2" s="131"/>
      <c r="D2" s="131"/>
      <c r="E2" s="131"/>
      <c r="F2" s="131"/>
      <c r="G2" s="131"/>
      <c r="H2" s="131"/>
    </row>
    <row r="3" spans="1:8" ht="9.9499999999999993" customHeight="1">
      <c r="A3" s="41"/>
      <c r="B3" s="41"/>
      <c r="C3" s="41"/>
      <c r="D3" s="41"/>
      <c r="E3" s="41"/>
      <c r="F3" s="41"/>
      <c r="G3" s="41"/>
      <c r="H3" s="21" t="s">
        <v>98</v>
      </c>
    </row>
    <row r="4" spans="1:8" ht="15" customHeight="1">
      <c r="A4" s="7" t="s">
        <v>2</v>
      </c>
      <c r="B4" s="41"/>
      <c r="C4" s="41"/>
      <c r="D4" s="41"/>
      <c r="E4" s="41"/>
      <c r="F4" s="41"/>
      <c r="G4" s="41"/>
      <c r="H4" s="21" t="s">
        <v>3</v>
      </c>
    </row>
    <row r="5" spans="1:8" s="38" customFormat="1" ht="20.100000000000001" customHeight="1">
      <c r="A5" s="132" t="s">
        <v>4</v>
      </c>
      <c r="B5" s="133"/>
      <c r="C5" s="133"/>
      <c r="D5" s="134" t="s">
        <v>5</v>
      </c>
      <c r="E5" s="133"/>
      <c r="F5" s="173"/>
      <c r="G5" s="173"/>
      <c r="H5" s="135"/>
    </row>
    <row r="6" spans="1:8" s="38" customFormat="1" ht="31.5" customHeight="1">
      <c r="A6" s="93" t="s">
        <v>6</v>
      </c>
      <c r="B6" s="94" t="s">
        <v>7</v>
      </c>
      <c r="C6" s="42" t="s">
        <v>99</v>
      </c>
      <c r="D6" s="95" t="s">
        <v>6</v>
      </c>
      <c r="E6" s="94" t="s">
        <v>7</v>
      </c>
      <c r="F6" s="42" t="s">
        <v>54</v>
      </c>
      <c r="G6" s="43" t="s">
        <v>100</v>
      </c>
      <c r="H6" s="44" t="s">
        <v>101</v>
      </c>
    </row>
    <row r="7" spans="1:8" s="38" customFormat="1" ht="20.100000000000001" customHeight="1">
      <c r="A7" s="93" t="s">
        <v>9</v>
      </c>
      <c r="B7" s="42"/>
      <c r="C7" s="95" t="s">
        <v>10</v>
      </c>
      <c r="D7" s="95" t="s">
        <v>9</v>
      </c>
      <c r="E7" s="42"/>
      <c r="F7" s="45">
        <v>2</v>
      </c>
      <c r="G7" s="46">
        <v>3</v>
      </c>
      <c r="H7" s="47">
        <v>4</v>
      </c>
    </row>
    <row r="8" spans="1:8" s="38" customFormat="1" ht="20.100000000000001" customHeight="1">
      <c r="A8" s="97" t="s">
        <v>102</v>
      </c>
      <c r="B8" s="98" t="s">
        <v>10</v>
      </c>
      <c r="C8" s="29">
        <v>828.27</v>
      </c>
      <c r="D8" s="99" t="s">
        <v>13</v>
      </c>
      <c r="E8" s="50">
        <v>15</v>
      </c>
      <c r="F8" s="51">
        <v>806.53</v>
      </c>
      <c r="G8" s="51">
        <v>806.53</v>
      </c>
      <c r="H8" s="52"/>
    </row>
    <row r="9" spans="1:8" s="38" customFormat="1" ht="20.100000000000001" customHeight="1">
      <c r="A9" s="53" t="s">
        <v>103</v>
      </c>
      <c r="B9" s="98" t="s">
        <v>11</v>
      </c>
      <c r="C9" s="54"/>
      <c r="D9" s="99" t="s">
        <v>16</v>
      </c>
      <c r="E9" s="50">
        <v>16</v>
      </c>
      <c r="F9" s="55">
        <v>0</v>
      </c>
      <c r="G9" s="55">
        <v>0</v>
      </c>
      <c r="H9" s="52"/>
    </row>
    <row r="10" spans="1:8" s="38" customFormat="1" ht="20.100000000000001" customHeight="1">
      <c r="A10" s="53"/>
      <c r="B10" s="98" t="s">
        <v>19</v>
      </c>
      <c r="C10" s="54"/>
      <c r="D10" s="99" t="s">
        <v>20</v>
      </c>
      <c r="E10" s="50">
        <v>17</v>
      </c>
      <c r="F10" s="56">
        <v>0</v>
      </c>
      <c r="G10" s="56">
        <v>0</v>
      </c>
      <c r="H10" s="52"/>
    </row>
    <row r="11" spans="1:8" s="38" customFormat="1" ht="20.100000000000001" customHeight="1">
      <c r="A11" s="53"/>
      <c r="B11" s="98" t="s">
        <v>23</v>
      </c>
      <c r="C11" s="54"/>
      <c r="D11" s="99" t="s">
        <v>24</v>
      </c>
      <c r="E11" s="50">
        <v>18</v>
      </c>
      <c r="F11" s="56">
        <v>0</v>
      </c>
      <c r="G11" s="56">
        <v>0</v>
      </c>
      <c r="H11" s="52"/>
    </row>
    <row r="12" spans="1:8" s="38" customFormat="1" ht="20.100000000000001" customHeight="1">
      <c r="A12" s="53"/>
      <c r="B12" s="98" t="s">
        <v>27</v>
      </c>
      <c r="C12" s="54"/>
      <c r="D12" s="99" t="s">
        <v>28</v>
      </c>
      <c r="E12" s="50">
        <v>19</v>
      </c>
      <c r="F12" s="56">
        <v>0</v>
      </c>
      <c r="G12" s="56">
        <v>0</v>
      </c>
      <c r="H12" s="52"/>
    </row>
    <row r="13" spans="1:8" s="38" customFormat="1" ht="20.100000000000001" customHeight="1">
      <c r="A13" s="53"/>
      <c r="B13" s="98" t="s">
        <v>31</v>
      </c>
      <c r="C13" s="54"/>
      <c r="D13" s="99" t="s">
        <v>32</v>
      </c>
      <c r="E13" s="50">
        <v>20</v>
      </c>
      <c r="F13" s="55">
        <v>0</v>
      </c>
      <c r="G13" s="55">
        <v>0</v>
      </c>
      <c r="H13" s="52"/>
    </row>
    <row r="14" spans="1:8" s="38" customFormat="1" ht="20.100000000000001" customHeight="1">
      <c r="A14" s="53"/>
      <c r="B14" s="98" t="s">
        <v>34</v>
      </c>
      <c r="C14" s="54"/>
      <c r="D14" s="49" t="s">
        <v>35</v>
      </c>
      <c r="E14" s="50">
        <v>21</v>
      </c>
      <c r="F14" s="55">
        <v>0</v>
      </c>
      <c r="G14" s="55">
        <v>0</v>
      </c>
      <c r="H14" s="52"/>
    </row>
    <row r="15" spans="1:8" s="38" customFormat="1" ht="20.100000000000001" customHeight="1">
      <c r="A15" s="48"/>
      <c r="B15" s="98" t="s">
        <v>37</v>
      </c>
      <c r="C15" s="57"/>
      <c r="D15" s="49" t="s">
        <v>38</v>
      </c>
      <c r="E15" s="50">
        <v>22</v>
      </c>
      <c r="F15" s="51">
        <v>22.2441</v>
      </c>
      <c r="G15" s="51">
        <v>22.2441</v>
      </c>
      <c r="H15" s="52"/>
    </row>
    <row r="16" spans="1:8" s="38" customFormat="1" ht="20.100000000000001" customHeight="1">
      <c r="A16" s="100" t="s">
        <v>40</v>
      </c>
      <c r="B16" s="98" t="s">
        <v>41</v>
      </c>
      <c r="C16" s="29">
        <v>828.27</v>
      </c>
      <c r="D16" s="101" t="s">
        <v>42</v>
      </c>
      <c r="E16" s="50">
        <v>23</v>
      </c>
      <c r="F16" s="51">
        <v>828.27</v>
      </c>
      <c r="G16" s="51">
        <v>828.27</v>
      </c>
      <c r="H16" s="52"/>
    </row>
    <row r="17" spans="1:8" s="38" customFormat="1" ht="20.100000000000001" customHeight="1">
      <c r="A17" s="58" t="s">
        <v>104</v>
      </c>
      <c r="B17" s="98" t="s">
        <v>45</v>
      </c>
      <c r="C17" s="54"/>
      <c r="D17" s="59" t="s">
        <v>105</v>
      </c>
      <c r="E17" s="50">
        <v>24</v>
      </c>
      <c r="F17" s="60"/>
      <c r="G17" s="50"/>
      <c r="H17" s="52"/>
    </row>
    <row r="18" spans="1:8" s="38" customFormat="1" ht="20.100000000000001" customHeight="1">
      <c r="A18" s="58" t="s">
        <v>106</v>
      </c>
      <c r="B18" s="98" t="s">
        <v>49</v>
      </c>
      <c r="C18" s="54"/>
      <c r="D18" s="61"/>
      <c r="E18" s="50">
        <v>25</v>
      </c>
      <c r="F18" s="60"/>
      <c r="G18" s="50"/>
      <c r="H18" s="62"/>
    </row>
    <row r="19" spans="1:8" s="38" customFormat="1" ht="20.100000000000001" customHeight="1">
      <c r="A19" s="63" t="s">
        <v>107</v>
      </c>
      <c r="B19" s="98" t="s">
        <v>52</v>
      </c>
      <c r="C19" s="64"/>
      <c r="D19" s="65"/>
      <c r="E19" s="50">
        <v>26</v>
      </c>
      <c r="F19" s="60"/>
      <c r="G19" s="50"/>
      <c r="H19" s="66"/>
    </row>
    <row r="20" spans="1:8" s="38" customFormat="1" ht="20.100000000000001" customHeight="1">
      <c r="A20" s="63"/>
      <c r="B20" s="98" t="s">
        <v>55</v>
      </c>
      <c r="C20" s="64"/>
      <c r="D20" s="65"/>
      <c r="E20" s="50">
        <v>27</v>
      </c>
      <c r="F20" s="60"/>
      <c r="G20" s="50"/>
      <c r="H20" s="66"/>
    </row>
    <row r="21" spans="1:8" ht="20.100000000000001" customHeight="1">
      <c r="A21" s="102" t="s">
        <v>54</v>
      </c>
      <c r="B21" s="98" t="s">
        <v>14</v>
      </c>
      <c r="C21" s="29">
        <v>828.27</v>
      </c>
      <c r="D21" s="103" t="s">
        <v>54</v>
      </c>
      <c r="E21" s="50">
        <v>28</v>
      </c>
      <c r="F21" s="29">
        <v>828.27</v>
      </c>
      <c r="G21" s="29">
        <v>828.27</v>
      </c>
      <c r="H21" s="66"/>
    </row>
    <row r="22" spans="1:8" ht="29.25" customHeight="1">
      <c r="A22" s="136" t="s">
        <v>108</v>
      </c>
      <c r="B22" s="137"/>
      <c r="C22" s="174"/>
      <c r="D22" s="137"/>
      <c r="E22" s="137"/>
      <c r="F22" s="137"/>
      <c r="G22" s="174"/>
      <c r="H22" s="137"/>
    </row>
  </sheetData>
  <mergeCells count="4">
    <mergeCell ref="A2:H2"/>
    <mergeCell ref="A5:C5"/>
    <mergeCell ref="D5:H5"/>
    <mergeCell ref="A22:H22"/>
  </mergeCells>
  <phoneticPr fontId="9" type="noConversion"/>
  <printOptions horizontalCentered="1"/>
  <pageMargins left="0.35" right="0.35" top="0.59" bottom="0.79" header="0.51" footer="0.2"/>
  <pageSetup paperSize="9" scale="90"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workbookViewId="0">
      <selection activeCell="D13" sqref="D13"/>
    </sheetView>
  </sheetViews>
  <sheetFormatPr defaultRowHeight="14.25"/>
  <cols>
    <col min="1" max="2" width="4.625" style="5" customWidth="1"/>
    <col min="3" max="3" width="21.375" style="5" customWidth="1"/>
    <col min="4" max="6" width="32.625" style="5" customWidth="1"/>
    <col min="7" max="16384" width="9" style="5"/>
  </cols>
  <sheetData>
    <row r="1" spans="1:6" s="1" customFormat="1" ht="30" customHeight="1">
      <c r="A1" s="175" t="s">
        <v>109</v>
      </c>
      <c r="B1" s="175"/>
      <c r="C1" s="175"/>
      <c r="D1" s="175"/>
      <c r="E1" s="175"/>
      <c r="F1" s="175"/>
    </row>
    <row r="2" spans="1:6" s="2" customFormat="1" ht="11.1" customHeight="1">
      <c r="A2" s="6"/>
      <c r="B2" s="6"/>
      <c r="C2" s="6"/>
      <c r="F2" s="21" t="s">
        <v>110</v>
      </c>
    </row>
    <row r="3" spans="1:6" s="2" customFormat="1" ht="15" customHeight="1">
      <c r="A3" s="7" t="s">
        <v>59</v>
      </c>
      <c r="B3" s="8" t="s">
        <v>60</v>
      </c>
      <c r="C3" s="6"/>
      <c r="D3" s="9"/>
      <c r="E3" s="9"/>
      <c r="F3" s="21" t="s">
        <v>3</v>
      </c>
    </row>
    <row r="4" spans="1:6" s="3" customFormat="1" ht="20.25" customHeight="1">
      <c r="A4" s="176" t="s">
        <v>111</v>
      </c>
      <c r="B4" s="177"/>
      <c r="C4" s="177"/>
      <c r="D4" s="186" t="s">
        <v>42</v>
      </c>
      <c r="E4" s="189" t="s">
        <v>112</v>
      </c>
      <c r="F4" s="192" t="s">
        <v>92</v>
      </c>
    </row>
    <row r="5" spans="1:6" s="3" customFormat="1" ht="24.75" customHeight="1">
      <c r="A5" s="195" t="s">
        <v>67</v>
      </c>
      <c r="B5" s="185"/>
      <c r="C5" s="185" t="s">
        <v>68</v>
      </c>
      <c r="D5" s="187"/>
      <c r="E5" s="190"/>
      <c r="F5" s="193"/>
    </row>
    <row r="6" spans="1:6" s="3" customFormat="1" ht="18" customHeight="1">
      <c r="A6" s="195"/>
      <c r="B6" s="185"/>
      <c r="C6" s="185"/>
      <c r="D6" s="187"/>
      <c r="E6" s="190"/>
      <c r="F6" s="193"/>
    </row>
    <row r="7" spans="1:6" s="3" customFormat="1" ht="22.5" customHeight="1">
      <c r="A7" s="195"/>
      <c r="B7" s="185"/>
      <c r="C7" s="185"/>
      <c r="D7" s="188"/>
      <c r="E7" s="191"/>
      <c r="F7" s="194"/>
    </row>
    <row r="8" spans="1:6" s="3" customFormat="1" ht="22.5" customHeight="1">
      <c r="A8" s="178" t="s">
        <v>69</v>
      </c>
      <c r="B8" s="179"/>
      <c r="C8" s="180"/>
      <c r="D8" s="10">
        <v>1</v>
      </c>
      <c r="E8" s="10">
        <v>2</v>
      </c>
      <c r="F8" s="22">
        <v>3</v>
      </c>
    </row>
    <row r="9" spans="1:6" s="3" customFormat="1" ht="22.5" customHeight="1">
      <c r="A9" s="178" t="s">
        <v>54</v>
      </c>
      <c r="B9" s="179"/>
      <c r="C9" s="180"/>
      <c r="D9" s="29">
        <f>E9+F9</f>
        <v>828.77</v>
      </c>
      <c r="E9" s="29">
        <v>603.41</v>
      </c>
      <c r="F9" s="29">
        <f>F10+F17</f>
        <v>225.36</v>
      </c>
    </row>
    <row r="10" spans="1:6" s="3" customFormat="1" ht="22.5" customHeight="1">
      <c r="A10" s="147" t="s">
        <v>70</v>
      </c>
      <c r="B10" s="148"/>
      <c r="C10" s="35" t="s">
        <v>71</v>
      </c>
      <c r="D10" s="29">
        <f t="shared" ref="D10:D19" si="0">E10+F10</f>
        <v>806.53</v>
      </c>
      <c r="E10" s="29">
        <v>581.16999999999996</v>
      </c>
      <c r="F10" s="29">
        <f>F11+F15</f>
        <v>225.36</v>
      </c>
    </row>
    <row r="11" spans="1:6" s="3" customFormat="1" ht="22.5" customHeight="1">
      <c r="A11" s="147" t="s">
        <v>72</v>
      </c>
      <c r="B11" s="148"/>
      <c r="C11" s="35" t="s">
        <v>73</v>
      </c>
      <c r="D11" s="29">
        <f t="shared" si="0"/>
        <v>804.42000000000007</v>
      </c>
      <c r="E11" s="29">
        <f>SUM(E12:E14)</f>
        <v>579.06000000000006</v>
      </c>
      <c r="F11" s="29">
        <f>SUM(F13:F14)</f>
        <v>225.36</v>
      </c>
    </row>
    <row r="12" spans="1:6" s="3" customFormat="1" ht="22.5" customHeight="1">
      <c r="A12" s="147" t="s">
        <v>74</v>
      </c>
      <c r="B12" s="148"/>
      <c r="C12" s="35" t="s">
        <v>75</v>
      </c>
      <c r="D12" s="29">
        <v>451.61</v>
      </c>
      <c r="E12" s="29">
        <v>451.61</v>
      </c>
      <c r="F12" s="29">
        <v>0</v>
      </c>
    </row>
    <row r="13" spans="1:6" s="3" customFormat="1" ht="22.5" customHeight="1">
      <c r="A13" s="147" t="s">
        <v>76</v>
      </c>
      <c r="B13" s="148"/>
      <c r="C13" s="35" t="s">
        <v>77</v>
      </c>
      <c r="D13" s="29">
        <f>E13+F13</f>
        <v>126.25</v>
      </c>
      <c r="E13" s="29">
        <v>111.45</v>
      </c>
      <c r="F13" s="29">
        <v>14.8</v>
      </c>
    </row>
    <row r="14" spans="1:6" s="3" customFormat="1" ht="22.5" customHeight="1">
      <c r="A14" s="147" t="s">
        <v>78</v>
      </c>
      <c r="B14" s="148"/>
      <c r="C14" s="35" t="s">
        <v>79</v>
      </c>
      <c r="D14" s="29">
        <f t="shared" si="0"/>
        <v>226.56</v>
      </c>
      <c r="E14" s="29">
        <v>16</v>
      </c>
      <c r="F14" s="29">
        <v>210.56</v>
      </c>
    </row>
    <row r="15" spans="1:6" s="4" customFormat="1" ht="22.5" customHeight="1">
      <c r="A15" s="147" t="s">
        <v>80</v>
      </c>
      <c r="B15" s="148"/>
      <c r="C15" s="35" t="s">
        <v>81</v>
      </c>
      <c r="D15" s="29">
        <f t="shared" si="0"/>
        <v>2.1</v>
      </c>
      <c r="E15" s="29">
        <v>2.1</v>
      </c>
      <c r="F15" s="29">
        <v>0</v>
      </c>
    </row>
    <row r="16" spans="1:6" s="4" customFormat="1" ht="22.5" customHeight="1">
      <c r="A16" s="147" t="s">
        <v>82</v>
      </c>
      <c r="B16" s="148"/>
      <c r="C16" s="35" t="s">
        <v>83</v>
      </c>
      <c r="D16" s="29">
        <f t="shared" si="0"/>
        <v>2.1</v>
      </c>
      <c r="E16" s="29">
        <v>2.1</v>
      </c>
      <c r="F16" s="29">
        <v>0</v>
      </c>
    </row>
    <row r="17" spans="1:6" s="4" customFormat="1" ht="22.5" customHeight="1">
      <c r="A17" s="147" t="s">
        <v>84</v>
      </c>
      <c r="B17" s="148"/>
      <c r="C17" s="35" t="s">
        <v>85</v>
      </c>
      <c r="D17" s="29">
        <f t="shared" si="0"/>
        <v>22.24</v>
      </c>
      <c r="E17" s="29">
        <v>22.24</v>
      </c>
      <c r="F17" s="29">
        <v>0</v>
      </c>
    </row>
    <row r="18" spans="1:6" s="4" customFormat="1" ht="22.5" customHeight="1">
      <c r="A18" s="147" t="s">
        <v>86</v>
      </c>
      <c r="B18" s="148"/>
      <c r="C18" s="35" t="s">
        <v>87</v>
      </c>
      <c r="D18" s="29">
        <f t="shared" si="0"/>
        <v>22.24</v>
      </c>
      <c r="E18" s="29">
        <v>22.24</v>
      </c>
      <c r="F18" s="29">
        <v>0</v>
      </c>
    </row>
    <row r="19" spans="1:6" s="4" customFormat="1" ht="22.5" customHeight="1">
      <c r="A19" s="147" t="s">
        <v>88</v>
      </c>
      <c r="B19" s="148"/>
      <c r="C19" s="36" t="s">
        <v>89</v>
      </c>
      <c r="D19" s="29">
        <f t="shared" si="0"/>
        <v>22.24</v>
      </c>
      <c r="E19" s="29">
        <v>22.24</v>
      </c>
      <c r="F19" s="29">
        <v>0</v>
      </c>
    </row>
    <row r="20" spans="1:6" s="4" customFormat="1" ht="22.5" customHeight="1">
      <c r="A20" s="181"/>
      <c r="B20" s="182"/>
      <c r="C20" s="18"/>
      <c r="D20" s="18"/>
      <c r="E20" s="18"/>
      <c r="F20" s="24"/>
    </row>
    <row r="21" spans="1:6" ht="32.25" customHeight="1">
      <c r="A21" s="183" t="s">
        <v>113</v>
      </c>
      <c r="B21" s="184"/>
      <c r="C21" s="184"/>
      <c r="D21" s="184"/>
      <c r="E21" s="184"/>
      <c r="F21" s="184"/>
    </row>
    <row r="22" spans="1:6">
      <c r="A22" s="20"/>
    </row>
    <row r="23" spans="1:6">
      <c r="A23" s="20"/>
    </row>
    <row r="24" spans="1:6">
      <c r="A24" s="20"/>
    </row>
    <row r="25" spans="1:6">
      <c r="A25" s="20"/>
    </row>
  </sheetData>
  <mergeCells count="21">
    <mergeCell ref="A20:B20"/>
    <mergeCell ref="A21:F21"/>
    <mergeCell ref="C5:C7"/>
    <mergeCell ref="D4:D7"/>
    <mergeCell ref="E4:E7"/>
    <mergeCell ref="F4:F7"/>
    <mergeCell ref="A5:B7"/>
    <mergeCell ref="A12:B12"/>
    <mergeCell ref="A16:B16"/>
    <mergeCell ref="A18:B18"/>
    <mergeCell ref="A11:B11"/>
    <mergeCell ref="A13:B13"/>
    <mergeCell ref="A14:B14"/>
    <mergeCell ref="A15:B15"/>
    <mergeCell ref="A19:B19"/>
    <mergeCell ref="A17:B17"/>
    <mergeCell ref="A1:F1"/>
    <mergeCell ref="A4:C4"/>
    <mergeCell ref="A8:C8"/>
    <mergeCell ref="A9:C9"/>
    <mergeCell ref="A10:B10"/>
  </mergeCells>
  <phoneticPr fontId="9" type="noConversion"/>
  <printOptions horizontalCentered="1"/>
  <pageMargins left="0.35" right="0.35" top="0.79" bottom="0.79" header="0.51" footer="0.2"/>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C000"/>
  </sheetPr>
  <dimension ref="A1:F47"/>
  <sheetViews>
    <sheetView workbookViewId="0">
      <selection activeCell="F5" sqref="F5"/>
    </sheetView>
  </sheetViews>
  <sheetFormatPr defaultRowHeight="14.25"/>
  <cols>
    <col min="1" max="1" width="11.625" style="5" customWidth="1"/>
    <col min="2" max="2" width="22.625" style="5" customWidth="1"/>
    <col min="3" max="4" width="11.625" style="5" customWidth="1"/>
    <col min="5" max="5" width="22.625" style="5" customWidth="1"/>
    <col min="6" max="6" width="11.625" style="5" customWidth="1"/>
    <col min="7" max="16384" width="9" style="5"/>
  </cols>
  <sheetData>
    <row r="1" spans="1:6" s="1" customFormat="1" ht="30" customHeight="1">
      <c r="A1" s="197" t="s">
        <v>114</v>
      </c>
      <c r="B1" s="198"/>
      <c r="C1" s="198"/>
      <c r="D1" s="198"/>
      <c r="E1" s="198"/>
    </row>
    <row r="2" spans="1:6" s="2" customFormat="1" ht="11.1" customHeight="1">
      <c r="A2" s="6"/>
      <c r="B2" s="6"/>
      <c r="C2" s="6"/>
      <c r="E2" s="201" t="s">
        <v>168</v>
      </c>
      <c r="F2" s="201"/>
    </row>
    <row r="3" spans="1:6" s="110" customFormat="1" ht="27" customHeight="1">
      <c r="A3" s="7" t="s">
        <v>2</v>
      </c>
      <c r="B3" s="109"/>
      <c r="C3" s="109"/>
      <c r="E3" s="202" t="s">
        <v>167</v>
      </c>
      <c r="F3" s="202"/>
    </row>
    <row r="4" spans="1:6" s="2" customFormat="1" ht="27" customHeight="1">
      <c r="A4" s="199" t="s">
        <v>159</v>
      </c>
      <c r="B4" s="199"/>
      <c r="C4" s="199"/>
      <c r="D4" s="200" t="s">
        <v>163</v>
      </c>
      <c r="E4" s="200"/>
      <c r="F4" s="200"/>
    </row>
    <row r="5" spans="1:6" s="6" customFormat="1" ht="27" customHeight="1">
      <c r="A5" s="113" t="s">
        <v>160</v>
      </c>
      <c r="B5" s="108" t="s">
        <v>161</v>
      </c>
      <c r="C5" s="108" t="s">
        <v>162</v>
      </c>
      <c r="D5" s="113" t="s">
        <v>160</v>
      </c>
      <c r="E5" s="108" t="s">
        <v>161</v>
      </c>
      <c r="F5" s="108" t="s">
        <v>162</v>
      </c>
    </row>
    <row r="6" spans="1:6" s="2" customFormat="1" ht="27" customHeight="1">
      <c r="A6" s="32">
        <v>301</v>
      </c>
      <c r="B6" s="32" t="s">
        <v>115</v>
      </c>
      <c r="C6" s="31">
        <f>SUM(C7:C10)</f>
        <v>350.96</v>
      </c>
      <c r="D6" s="32">
        <v>302</v>
      </c>
      <c r="E6" s="32" t="s">
        <v>120</v>
      </c>
      <c r="F6" s="31">
        <v>152.1</v>
      </c>
    </row>
    <row r="7" spans="1:6" s="2" customFormat="1" ht="27" customHeight="1">
      <c r="A7" s="33">
        <v>30101</v>
      </c>
      <c r="B7" s="33" t="s">
        <v>116</v>
      </c>
      <c r="C7" s="31">
        <v>167.08</v>
      </c>
      <c r="D7" s="33">
        <v>30201</v>
      </c>
      <c r="E7" s="33" t="s">
        <v>121</v>
      </c>
      <c r="F7" s="31">
        <v>26.65</v>
      </c>
    </row>
    <row r="8" spans="1:6" s="2" customFormat="1" ht="27" customHeight="1">
      <c r="A8" s="33">
        <v>30102</v>
      </c>
      <c r="B8" s="33" t="s">
        <v>117</v>
      </c>
      <c r="C8" s="31">
        <v>106.06</v>
      </c>
      <c r="D8" s="33">
        <v>30202</v>
      </c>
      <c r="E8" s="33" t="s">
        <v>122</v>
      </c>
      <c r="F8" s="31">
        <v>11.79</v>
      </c>
    </row>
    <row r="9" spans="1:6" s="2" customFormat="1" ht="27" customHeight="1">
      <c r="A9" s="33">
        <v>30104</v>
      </c>
      <c r="B9" s="33" t="s">
        <v>118</v>
      </c>
      <c r="C9" s="31">
        <v>53.78</v>
      </c>
      <c r="D9" s="33">
        <v>30203</v>
      </c>
      <c r="E9" s="33" t="s">
        <v>123</v>
      </c>
      <c r="F9" s="31">
        <v>0.5</v>
      </c>
    </row>
    <row r="10" spans="1:6" s="2" customFormat="1" ht="27" customHeight="1">
      <c r="A10" s="33">
        <v>30199</v>
      </c>
      <c r="B10" s="33" t="s">
        <v>119</v>
      </c>
      <c r="C10" s="31">
        <v>24.04</v>
      </c>
      <c r="D10" s="33">
        <v>30205</v>
      </c>
      <c r="E10" s="33" t="s">
        <v>124</v>
      </c>
      <c r="F10" s="31">
        <v>1.3</v>
      </c>
    </row>
    <row r="11" spans="1:6" s="2" customFormat="1" ht="27" customHeight="1">
      <c r="A11" s="32">
        <v>303</v>
      </c>
      <c r="B11" s="32" t="s">
        <v>138</v>
      </c>
      <c r="C11" s="31">
        <v>83.76</v>
      </c>
      <c r="D11" s="33">
        <v>30206</v>
      </c>
      <c r="E11" s="33" t="s">
        <v>125</v>
      </c>
      <c r="F11" s="31">
        <v>0.55000000000000004</v>
      </c>
    </row>
    <row r="12" spans="1:6" s="2" customFormat="1" ht="27" customHeight="1">
      <c r="A12" s="33">
        <v>30301</v>
      </c>
      <c r="B12" s="33" t="s">
        <v>139</v>
      </c>
      <c r="C12" s="31">
        <v>7.51</v>
      </c>
      <c r="D12" s="33">
        <v>30207</v>
      </c>
      <c r="E12" s="33" t="s">
        <v>126</v>
      </c>
      <c r="F12" s="31">
        <v>2.65</v>
      </c>
    </row>
    <row r="13" spans="1:6" s="2" customFormat="1" ht="27" customHeight="1">
      <c r="A13" s="33">
        <v>30302</v>
      </c>
      <c r="B13" s="33" t="s">
        <v>140</v>
      </c>
      <c r="C13" s="31">
        <v>39.03</v>
      </c>
      <c r="D13" s="33">
        <v>30211</v>
      </c>
      <c r="E13" s="33" t="s">
        <v>127</v>
      </c>
      <c r="F13" s="31">
        <v>13.19</v>
      </c>
    </row>
    <row r="14" spans="1:6" s="2" customFormat="1" ht="27" customHeight="1">
      <c r="A14" s="33">
        <v>30305</v>
      </c>
      <c r="B14" s="33" t="s">
        <v>141</v>
      </c>
      <c r="C14" s="31">
        <v>1.6</v>
      </c>
      <c r="D14" s="33">
        <v>30212</v>
      </c>
      <c r="E14" s="33" t="s">
        <v>128</v>
      </c>
      <c r="F14" s="31">
        <v>0</v>
      </c>
    </row>
    <row r="15" spans="1:6" s="2" customFormat="1" ht="27" customHeight="1">
      <c r="A15" s="33">
        <v>30306</v>
      </c>
      <c r="B15" s="33" t="s">
        <v>142</v>
      </c>
      <c r="C15" s="31">
        <v>8.32</v>
      </c>
      <c r="D15" s="33">
        <v>30213</v>
      </c>
      <c r="E15" s="33" t="s">
        <v>129</v>
      </c>
      <c r="F15" s="31">
        <v>0.26</v>
      </c>
    </row>
    <row r="16" spans="1:6" s="2" customFormat="1" ht="27" customHeight="1">
      <c r="A16" s="33">
        <v>30309</v>
      </c>
      <c r="B16" s="33" t="s">
        <v>143</v>
      </c>
      <c r="C16" s="31">
        <v>4.75</v>
      </c>
      <c r="D16" s="33">
        <v>30215</v>
      </c>
      <c r="E16" s="33" t="s">
        <v>130</v>
      </c>
      <c r="F16" s="31">
        <v>2.91</v>
      </c>
    </row>
    <row r="17" spans="1:6" s="2" customFormat="1" ht="27" customHeight="1">
      <c r="A17" s="33">
        <v>30311</v>
      </c>
      <c r="B17" s="33" t="s">
        <v>144</v>
      </c>
      <c r="C17" s="31">
        <v>21.6</v>
      </c>
      <c r="D17" s="33">
        <v>30216</v>
      </c>
      <c r="E17" s="33" t="s">
        <v>131</v>
      </c>
      <c r="F17" s="31">
        <v>0.88</v>
      </c>
    </row>
    <row r="18" spans="1:6" s="2" customFormat="1" ht="27" customHeight="1">
      <c r="A18" s="33">
        <v>30399</v>
      </c>
      <c r="B18" s="33" t="s">
        <v>145</v>
      </c>
      <c r="C18" s="31">
        <v>0.94</v>
      </c>
      <c r="D18" s="33">
        <v>30217</v>
      </c>
      <c r="E18" s="33" t="s">
        <v>132</v>
      </c>
      <c r="F18" s="31">
        <v>6.56</v>
      </c>
    </row>
    <row r="19" spans="1:6" s="2" customFormat="1" ht="27" customHeight="1">
      <c r="A19" s="112"/>
      <c r="B19" s="108"/>
      <c r="C19" s="108"/>
      <c r="D19" s="33">
        <v>30226</v>
      </c>
      <c r="E19" s="33" t="s">
        <v>133</v>
      </c>
      <c r="F19" s="31">
        <v>1.95</v>
      </c>
    </row>
    <row r="20" spans="1:6" s="2" customFormat="1" ht="27" customHeight="1">
      <c r="A20" s="112"/>
      <c r="B20" s="108"/>
      <c r="C20" s="108"/>
      <c r="D20" s="33">
        <v>30228</v>
      </c>
      <c r="E20" s="33" t="s">
        <v>134</v>
      </c>
      <c r="F20" s="31">
        <v>34.64</v>
      </c>
    </row>
    <row r="21" spans="1:6" s="2" customFormat="1" ht="27" customHeight="1">
      <c r="A21" s="112"/>
      <c r="B21" s="108"/>
      <c r="C21" s="108"/>
      <c r="D21" s="33">
        <v>30231</v>
      </c>
      <c r="E21" s="33" t="s">
        <v>135</v>
      </c>
      <c r="F21" s="31">
        <v>15.44</v>
      </c>
    </row>
    <row r="22" spans="1:6" s="2" customFormat="1" ht="27" customHeight="1">
      <c r="A22" s="112"/>
      <c r="B22" s="108"/>
      <c r="C22" s="108"/>
      <c r="D22" s="33">
        <v>30239</v>
      </c>
      <c r="E22" s="33" t="s">
        <v>136</v>
      </c>
      <c r="F22" s="31">
        <v>26.96</v>
      </c>
    </row>
    <row r="23" spans="1:6" s="2" customFormat="1" ht="27" customHeight="1">
      <c r="A23" s="112"/>
      <c r="B23" s="108"/>
      <c r="C23" s="108"/>
      <c r="D23" s="33">
        <v>30299</v>
      </c>
      <c r="E23" s="33" t="s">
        <v>137</v>
      </c>
      <c r="F23" s="31">
        <v>19.87</v>
      </c>
    </row>
    <row r="24" spans="1:6" s="2" customFormat="1" ht="27" customHeight="1">
      <c r="A24" s="112"/>
      <c r="B24" s="108"/>
      <c r="C24" s="108"/>
      <c r="D24" s="34">
        <v>304</v>
      </c>
      <c r="E24" s="34" t="s">
        <v>146</v>
      </c>
      <c r="F24" s="31">
        <v>16.59</v>
      </c>
    </row>
    <row r="25" spans="1:6" s="2" customFormat="1" ht="27" customHeight="1">
      <c r="A25" s="112"/>
      <c r="B25" s="108"/>
      <c r="C25" s="108"/>
      <c r="D25" s="30">
        <v>30499</v>
      </c>
      <c r="E25" s="30" t="s">
        <v>146</v>
      </c>
      <c r="F25" s="31">
        <v>16.59</v>
      </c>
    </row>
    <row r="26" spans="1:6" s="2" customFormat="1" ht="27" customHeight="1">
      <c r="A26" s="113" t="s">
        <v>164</v>
      </c>
      <c r="B26" s="108"/>
      <c r="C26" s="31">
        <f>C6+C11</f>
        <v>434.71999999999997</v>
      </c>
      <c r="D26" s="113" t="s">
        <v>165</v>
      </c>
      <c r="E26" s="108"/>
      <c r="F26" s="31">
        <f>F24+F6</f>
        <v>168.69</v>
      </c>
    </row>
    <row r="27" spans="1:6" s="2" customFormat="1" ht="27" customHeight="1">
      <c r="A27" s="196" t="s">
        <v>166</v>
      </c>
      <c r="B27" s="196"/>
      <c r="C27" s="196"/>
      <c r="D27" s="196"/>
      <c r="E27" s="196"/>
      <c r="F27" s="196"/>
    </row>
    <row r="28" spans="1:6" s="2" customFormat="1" ht="27" customHeight="1">
      <c r="A28" s="111"/>
      <c r="B28" s="6"/>
      <c r="C28" s="6"/>
      <c r="D28" s="111"/>
      <c r="E28" s="6"/>
      <c r="F28" s="6"/>
    </row>
    <row r="29" spans="1:6" s="2" customFormat="1" ht="27" customHeight="1">
      <c r="A29" s="111"/>
      <c r="B29" s="6"/>
      <c r="C29" s="6"/>
      <c r="D29" s="111"/>
      <c r="E29" s="6"/>
      <c r="F29" s="6"/>
    </row>
    <row r="30" spans="1:6" s="2" customFormat="1" ht="27" customHeight="1">
      <c r="A30" s="111"/>
      <c r="B30" s="6"/>
      <c r="C30" s="6"/>
      <c r="D30" s="111"/>
      <c r="E30" s="6"/>
      <c r="F30" s="6"/>
    </row>
    <row r="31" spans="1:6" s="2" customFormat="1" ht="27" customHeight="1">
      <c r="A31" s="111"/>
      <c r="B31" s="6"/>
      <c r="C31" s="6"/>
      <c r="D31" s="111"/>
      <c r="E31" s="6"/>
      <c r="F31" s="6"/>
    </row>
    <row r="32" spans="1:6" s="2" customFormat="1" ht="27" customHeight="1">
      <c r="A32" s="111"/>
      <c r="B32" s="6"/>
      <c r="C32" s="6"/>
      <c r="D32" s="111"/>
      <c r="E32" s="6"/>
      <c r="F32" s="6"/>
    </row>
    <row r="33" spans="1:6" s="2" customFormat="1" ht="27" customHeight="1">
      <c r="A33" s="111"/>
      <c r="B33" s="6"/>
      <c r="C33" s="6"/>
      <c r="D33" s="111"/>
      <c r="E33" s="6"/>
      <c r="F33" s="6"/>
    </row>
    <row r="34" spans="1:6" s="2" customFormat="1" ht="27" customHeight="1">
      <c r="A34" s="111"/>
      <c r="B34" s="6"/>
      <c r="C34" s="6"/>
      <c r="D34" s="111"/>
      <c r="E34" s="6"/>
      <c r="F34" s="6"/>
    </row>
    <row r="35" spans="1:6" s="2" customFormat="1" ht="27" customHeight="1">
      <c r="A35" s="111"/>
      <c r="B35" s="6"/>
      <c r="C35" s="6"/>
      <c r="D35" s="111"/>
      <c r="E35" s="6"/>
      <c r="F35" s="6"/>
    </row>
    <row r="36" spans="1:6" s="2" customFormat="1" ht="27" customHeight="1">
      <c r="A36" s="111"/>
      <c r="B36" s="6"/>
      <c r="C36" s="6"/>
      <c r="D36" s="111"/>
      <c r="E36" s="6"/>
      <c r="F36" s="6"/>
    </row>
    <row r="37" spans="1:6" s="2" customFormat="1" ht="27" customHeight="1">
      <c r="A37" s="111"/>
      <c r="B37" s="6"/>
      <c r="C37" s="6"/>
      <c r="D37" s="111"/>
      <c r="E37" s="6"/>
      <c r="F37" s="6"/>
    </row>
    <row r="38" spans="1:6" s="2" customFormat="1" ht="27" customHeight="1">
      <c r="A38" s="111"/>
      <c r="B38" s="6"/>
      <c r="C38" s="6"/>
      <c r="D38" s="111"/>
      <c r="E38" s="6"/>
      <c r="F38" s="6"/>
    </row>
    <row r="39" spans="1:6" s="2" customFormat="1" ht="27" customHeight="1">
      <c r="A39" s="111"/>
      <c r="B39" s="6"/>
      <c r="C39" s="6"/>
      <c r="D39" s="111"/>
      <c r="E39" s="6"/>
      <c r="F39" s="6"/>
    </row>
    <row r="40" spans="1:6" s="2" customFormat="1" ht="27" customHeight="1">
      <c r="A40" s="111"/>
      <c r="B40" s="6"/>
      <c r="C40" s="6"/>
      <c r="D40" s="111"/>
      <c r="E40" s="6"/>
      <c r="F40" s="6"/>
    </row>
    <row r="41" spans="1:6" s="2" customFormat="1" ht="27" customHeight="1">
      <c r="A41" s="111"/>
      <c r="B41" s="6"/>
      <c r="C41" s="6"/>
      <c r="D41" s="111"/>
      <c r="E41" s="6"/>
      <c r="F41" s="6"/>
    </row>
    <row r="42" spans="1:6" s="2" customFormat="1" ht="27" customHeight="1">
      <c r="A42" s="111"/>
      <c r="B42" s="6"/>
      <c r="C42" s="6"/>
      <c r="D42" s="111"/>
      <c r="E42" s="6"/>
      <c r="F42" s="6"/>
    </row>
    <row r="43" spans="1:6" s="2" customFormat="1" ht="27" customHeight="1">
      <c r="A43" s="111"/>
      <c r="B43" s="6"/>
      <c r="C43" s="6"/>
      <c r="D43" s="111"/>
      <c r="E43" s="6"/>
      <c r="F43" s="6"/>
    </row>
    <row r="44" spans="1:6" s="2" customFormat="1" ht="27" customHeight="1">
      <c r="A44" s="111"/>
      <c r="B44" s="6"/>
      <c r="C44" s="6"/>
      <c r="E44" s="107"/>
    </row>
    <row r="45" spans="1:6" s="2" customFormat="1" ht="27" customHeight="1">
      <c r="A45" s="111"/>
      <c r="B45" s="6"/>
      <c r="C45" s="6"/>
      <c r="E45" s="107"/>
    </row>
    <row r="46" spans="1:6" s="2" customFormat="1" ht="27" customHeight="1">
      <c r="A46" s="111"/>
      <c r="B46" s="6"/>
      <c r="C46" s="6"/>
      <c r="E46" s="107"/>
    </row>
    <row r="47" spans="1:6" s="2" customFormat="1" ht="27" customHeight="1">
      <c r="A47" s="111"/>
      <c r="B47" s="6"/>
      <c r="C47" s="6"/>
      <c r="E47" s="107"/>
    </row>
  </sheetData>
  <mergeCells count="6">
    <mergeCell ref="A27:F27"/>
    <mergeCell ref="A1:E1"/>
    <mergeCell ref="A4:C4"/>
    <mergeCell ref="D4:F4"/>
    <mergeCell ref="E2:F2"/>
    <mergeCell ref="E3:F3"/>
  </mergeCells>
  <phoneticPr fontId="9" type="noConversion"/>
  <printOptions horizontalCentered="1"/>
  <pageMargins left="1" right="1" top="1" bottom="1" header="0.5" footer="0.5"/>
  <pageSetup paperSize="9" scale="77" orientation="portrait"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B1:IC21"/>
  <sheetViews>
    <sheetView topLeftCell="A16" workbookViewId="0">
      <selection activeCell="B6" sqref="B6"/>
    </sheetView>
  </sheetViews>
  <sheetFormatPr defaultRowHeight="14.25"/>
  <cols>
    <col min="1" max="1" width="10.125" style="5" customWidth="1"/>
    <col min="2" max="2" width="29.125" style="5" customWidth="1"/>
    <col min="3" max="3" width="20.625" style="5" customWidth="1"/>
    <col min="4" max="4" width="32.125" style="5" customWidth="1"/>
    <col min="5" max="10" width="10.125" style="5" customWidth="1"/>
    <col min="11" max="16384" width="9" style="5"/>
  </cols>
  <sheetData>
    <row r="1" spans="2:237" ht="43.5" customHeight="1"/>
    <row r="2" spans="2:237" ht="25.5">
      <c r="B2" s="114" t="s">
        <v>147</v>
      </c>
      <c r="C2" s="114"/>
      <c r="D2" s="11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row>
    <row r="3" spans="2:237" ht="22.5">
      <c r="B3" s="26"/>
      <c r="D3" s="27" t="s">
        <v>148</v>
      </c>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row>
    <row r="4" spans="2:237" ht="15" thickBot="1">
      <c r="B4" s="28" t="s">
        <v>158</v>
      </c>
      <c r="D4" s="27" t="s">
        <v>149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row>
    <row r="5" spans="2:237" ht="27" customHeight="1">
      <c r="B5" s="116" t="s">
        <v>173</v>
      </c>
      <c r="C5" s="117" t="s">
        <v>8</v>
      </c>
      <c r="D5" s="117" t="s">
        <v>174</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row>
    <row r="6" spans="2:237" ht="44.1" customHeight="1">
      <c r="B6" s="119" t="s">
        <v>175</v>
      </c>
      <c r="C6" s="29">
        <v>22</v>
      </c>
      <c r="D6" s="120" t="s">
        <v>176</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row>
    <row r="7" spans="2:237" ht="46.5" customHeight="1">
      <c r="B7" s="121" t="s">
        <v>177</v>
      </c>
      <c r="C7" s="122">
        <v>0</v>
      </c>
      <c r="D7" s="123" t="s">
        <v>178</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row>
    <row r="8" spans="2:237" ht="48" customHeight="1">
      <c r="B8" s="121" t="s">
        <v>179</v>
      </c>
      <c r="C8" s="29">
        <v>15.44</v>
      </c>
      <c r="D8" s="124"/>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row>
    <row r="9" spans="2:237" ht="45.75" customHeight="1">
      <c r="B9" s="121" t="s">
        <v>180</v>
      </c>
      <c r="C9" s="122">
        <v>0</v>
      </c>
      <c r="D9" s="124"/>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row>
    <row r="10" spans="2:237" ht="45" customHeight="1">
      <c r="B10" s="121" t="s">
        <v>181</v>
      </c>
      <c r="C10" s="29">
        <v>15.44</v>
      </c>
      <c r="D10" s="120" t="s">
        <v>182</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row>
    <row r="11" spans="2:237" ht="47.25" customHeight="1">
      <c r="B11" s="121" t="s">
        <v>183</v>
      </c>
      <c r="C11" s="29">
        <v>6.56</v>
      </c>
      <c r="D11" s="120" t="s">
        <v>184</v>
      </c>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row>
    <row r="12" spans="2:237" ht="29.25" customHeight="1">
      <c r="B12" s="119" t="s">
        <v>185</v>
      </c>
      <c r="C12" s="122"/>
      <c r="D12" s="124"/>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row>
    <row r="13" spans="2:237" ht="49.5" customHeight="1">
      <c r="B13" s="121" t="s">
        <v>186</v>
      </c>
      <c r="C13" s="122">
        <v>0</v>
      </c>
      <c r="D13" s="125"/>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row>
    <row r="14" spans="2:237" ht="53.25" customHeight="1">
      <c r="B14" s="121" t="s">
        <v>187</v>
      </c>
      <c r="C14" s="122">
        <v>0</v>
      </c>
      <c r="D14" s="125"/>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row>
    <row r="15" spans="2:237" ht="46.5" customHeight="1">
      <c r="B15" s="121" t="s">
        <v>188</v>
      </c>
      <c r="C15" s="122">
        <v>0</v>
      </c>
      <c r="D15" s="126"/>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row>
    <row r="16" spans="2:237" ht="47.25" customHeight="1">
      <c r="B16" s="121" t="s">
        <v>189</v>
      </c>
      <c r="C16" s="122">
        <v>2</v>
      </c>
      <c r="D16" s="30" t="s">
        <v>190</v>
      </c>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row>
    <row r="17" spans="2:4" ht="48.75" customHeight="1">
      <c r="B17" s="121" t="s">
        <v>191</v>
      </c>
      <c r="C17" s="127">
        <v>87</v>
      </c>
      <c r="D17" s="30" t="s">
        <v>192</v>
      </c>
    </row>
    <row r="18" spans="2:4" ht="48.75" customHeight="1">
      <c r="B18" s="121" t="s">
        <v>193</v>
      </c>
      <c r="C18" s="127">
        <v>1374</v>
      </c>
      <c r="D18" s="30" t="s">
        <v>194</v>
      </c>
    </row>
    <row r="19" spans="2:4">
      <c r="B19" s="128" t="s">
        <v>195</v>
      </c>
      <c r="C19" s="128"/>
      <c r="D19" s="129"/>
    </row>
    <row r="20" spans="2:4" ht="15.75" customHeight="1">
      <c r="B20" s="130" t="s">
        <v>196</v>
      </c>
      <c r="C20" s="130"/>
      <c r="D20" s="129"/>
    </row>
    <row r="21" spans="2:4" ht="27.75" customHeight="1">
      <c r="B21" s="203" t="s">
        <v>197</v>
      </c>
      <c r="C21" s="203"/>
      <c r="D21" s="129"/>
    </row>
  </sheetData>
  <mergeCells count="1">
    <mergeCell ref="B21:C21"/>
  </mergeCells>
  <phoneticPr fontId="9" type="noConversion"/>
  <printOptions horizontalCentered="1"/>
  <pageMargins left="0.35" right="0.35" top="0.79" bottom="0.79" header="0.51" footer="0.2"/>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tabSelected="1" workbookViewId="0">
      <selection activeCell="H5" sqref="H5:H7"/>
    </sheetView>
  </sheetViews>
  <sheetFormatPr defaultRowHeight="14.25"/>
  <cols>
    <col min="1" max="2" width="4.625" style="5" customWidth="1"/>
    <col min="3" max="3" width="11" style="5" customWidth="1"/>
    <col min="4" max="9" width="16.625" style="5" customWidth="1"/>
    <col min="10" max="16384" width="9" style="5"/>
  </cols>
  <sheetData>
    <row r="1" spans="1:9" s="1" customFormat="1" ht="30" customHeight="1">
      <c r="A1" s="175" t="s">
        <v>150</v>
      </c>
      <c r="B1" s="175"/>
      <c r="C1" s="175"/>
      <c r="D1" s="175"/>
      <c r="E1" s="175"/>
      <c r="F1" s="175"/>
      <c r="G1" s="175"/>
      <c r="H1" s="175"/>
      <c r="I1" s="175"/>
    </row>
    <row r="2" spans="1:9" s="2" customFormat="1" ht="11.1" customHeight="1">
      <c r="A2" s="6"/>
      <c r="B2" s="6"/>
      <c r="C2" s="6"/>
      <c r="I2" s="21" t="s">
        <v>151</v>
      </c>
    </row>
    <row r="3" spans="1:9" s="2" customFormat="1" ht="15" customHeight="1">
      <c r="A3" s="7" t="s">
        <v>59</v>
      </c>
      <c r="B3" s="8" t="s">
        <v>60</v>
      </c>
      <c r="C3" s="6"/>
      <c r="D3" s="9"/>
      <c r="E3" s="9"/>
      <c r="F3" s="9"/>
      <c r="G3" s="9"/>
      <c r="I3" s="21" t="s">
        <v>3</v>
      </c>
    </row>
    <row r="4" spans="1:9" s="3" customFormat="1" ht="20.25" customHeight="1">
      <c r="A4" s="176" t="s">
        <v>111</v>
      </c>
      <c r="B4" s="177"/>
      <c r="C4" s="177"/>
      <c r="D4" s="186" t="s">
        <v>152</v>
      </c>
      <c r="E4" s="189" t="s">
        <v>153</v>
      </c>
      <c r="F4" s="204" t="s">
        <v>154</v>
      </c>
      <c r="G4" s="205"/>
      <c r="H4" s="205"/>
      <c r="I4" s="192" t="s">
        <v>105</v>
      </c>
    </row>
    <row r="5" spans="1:9" s="3" customFormat="1" ht="27" customHeight="1">
      <c r="A5" s="195" t="s">
        <v>67</v>
      </c>
      <c r="B5" s="185"/>
      <c r="C5" s="185" t="s">
        <v>68</v>
      </c>
      <c r="D5" s="187"/>
      <c r="E5" s="190"/>
      <c r="F5" s="190" t="s">
        <v>155</v>
      </c>
      <c r="G5" s="190" t="s">
        <v>112</v>
      </c>
      <c r="H5" s="187" t="s">
        <v>92</v>
      </c>
      <c r="I5" s="193"/>
    </row>
    <row r="6" spans="1:9" s="3" customFormat="1" ht="18" customHeight="1">
      <c r="A6" s="195"/>
      <c r="B6" s="185"/>
      <c r="C6" s="185"/>
      <c r="D6" s="187"/>
      <c r="E6" s="190"/>
      <c r="F6" s="190"/>
      <c r="G6" s="190"/>
      <c r="H6" s="187"/>
      <c r="I6" s="193"/>
    </row>
    <row r="7" spans="1:9" s="3" customFormat="1" ht="22.5" customHeight="1">
      <c r="A7" s="195"/>
      <c r="B7" s="185"/>
      <c r="C7" s="185"/>
      <c r="D7" s="188"/>
      <c r="E7" s="191"/>
      <c r="F7" s="191"/>
      <c r="G7" s="191"/>
      <c r="H7" s="188"/>
      <c r="I7" s="194"/>
    </row>
    <row r="8" spans="1:9" s="3" customFormat="1" ht="22.5" customHeight="1">
      <c r="A8" s="178" t="s">
        <v>69</v>
      </c>
      <c r="B8" s="179"/>
      <c r="C8" s="180"/>
      <c r="D8" s="10">
        <v>1</v>
      </c>
      <c r="E8" s="10">
        <v>2</v>
      </c>
      <c r="F8" s="10">
        <v>3</v>
      </c>
      <c r="G8" s="10">
        <v>4</v>
      </c>
      <c r="H8" s="11">
        <v>5</v>
      </c>
      <c r="I8" s="22">
        <v>6</v>
      </c>
    </row>
    <row r="9" spans="1:9" s="3" customFormat="1" ht="22.5" customHeight="1">
      <c r="A9" s="206" t="s">
        <v>54</v>
      </c>
      <c r="B9" s="207"/>
      <c r="C9" s="208"/>
      <c r="D9" s="12">
        <v>0</v>
      </c>
      <c r="E9" s="12">
        <v>0</v>
      </c>
      <c r="F9" s="12">
        <v>0</v>
      </c>
      <c r="G9" s="12">
        <v>0</v>
      </c>
      <c r="H9" s="12">
        <v>0</v>
      </c>
      <c r="I9" s="12">
        <v>0</v>
      </c>
    </row>
    <row r="10" spans="1:9" s="4" customFormat="1" ht="22.5" customHeight="1">
      <c r="A10" s="195"/>
      <c r="B10" s="185"/>
      <c r="C10" s="13"/>
      <c r="D10" s="14"/>
      <c r="E10" s="14"/>
      <c r="F10" s="14"/>
      <c r="G10" s="15"/>
      <c r="H10" s="16"/>
      <c r="I10" s="23"/>
    </row>
    <row r="11" spans="1:9" s="4" customFormat="1" ht="22.5" customHeight="1">
      <c r="A11" s="195"/>
      <c r="B11" s="185"/>
      <c r="C11" s="14"/>
      <c r="D11" s="14"/>
      <c r="E11" s="14"/>
      <c r="F11" s="14"/>
      <c r="G11" s="14"/>
      <c r="H11" s="17"/>
      <c r="I11" s="23"/>
    </row>
    <row r="12" spans="1:9" s="4" customFormat="1" ht="22.5" customHeight="1">
      <c r="A12" s="195"/>
      <c r="B12" s="185"/>
      <c r="C12" s="14"/>
      <c r="D12" s="14"/>
      <c r="E12" s="14"/>
      <c r="F12" s="14"/>
      <c r="G12" s="14"/>
      <c r="H12" s="17"/>
      <c r="I12" s="23"/>
    </row>
    <row r="13" spans="1:9" s="4" customFormat="1" ht="22.5" customHeight="1">
      <c r="A13" s="181"/>
      <c r="B13" s="182"/>
      <c r="C13" s="18"/>
      <c r="D13" s="18"/>
      <c r="E13" s="18"/>
      <c r="F13" s="18"/>
      <c r="G13" s="18"/>
      <c r="H13" s="19"/>
      <c r="I13" s="24"/>
    </row>
    <row r="14" spans="1:9" ht="32.25" customHeight="1">
      <c r="A14" s="183" t="s">
        <v>156</v>
      </c>
      <c r="B14" s="184"/>
      <c r="C14" s="184"/>
      <c r="D14" s="184"/>
      <c r="E14" s="184"/>
      <c r="F14" s="184"/>
      <c r="G14" s="184"/>
      <c r="H14" s="184"/>
      <c r="I14" s="184"/>
    </row>
    <row r="15" spans="1:9">
      <c r="A15" s="20"/>
      <c r="B15" s="106" t="s">
        <v>157</v>
      </c>
    </row>
    <row r="16" spans="1:9">
      <c r="A16" s="20"/>
    </row>
    <row r="17" spans="1:1">
      <c r="A17" s="20"/>
    </row>
    <row r="18" spans="1:1">
      <c r="A18" s="20"/>
    </row>
  </sheetData>
  <mergeCells count="18">
    <mergeCell ref="G5:G7"/>
    <mergeCell ref="H5:H7"/>
    <mergeCell ref="I4:I7"/>
    <mergeCell ref="A5:B7"/>
    <mergeCell ref="A11:B11"/>
    <mergeCell ref="A12:B12"/>
    <mergeCell ref="E4:E7"/>
    <mergeCell ref="F5:F7"/>
    <mergeCell ref="A13:B13"/>
    <mergeCell ref="A14:I14"/>
    <mergeCell ref="A1:I1"/>
    <mergeCell ref="A4:C4"/>
    <mergeCell ref="F4:H4"/>
    <mergeCell ref="A8:C8"/>
    <mergeCell ref="A9:C9"/>
    <mergeCell ref="A10:B10"/>
    <mergeCell ref="C5:C7"/>
    <mergeCell ref="D4:D7"/>
  </mergeCells>
  <phoneticPr fontId="9" type="noConversion"/>
  <printOptions horizontalCentered="1"/>
  <pageMargins left="0.35" right="0.35" top="0.79" bottom="0.79" header="0.51" footer="0.2"/>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2019-01-25T01:27:02Z</cp:lastPrinted>
  <dcterms:created xsi:type="dcterms:W3CDTF">2011-12-26T04:36:18Z</dcterms:created>
  <dcterms:modified xsi:type="dcterms:W3CDTF">2018-08-13T00:29:53Z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