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9045" tabRatio="800" firstSheet="5" activeTab="7"/>
  </bookViews>
  <sheets>
    <sheet name="g01收入支出决算总表" sheetId="1" r:id="rId1"/>
    <sheet name="g02收入决算总表" sheetId="2" r:id="rId2"/>
    <sheet name="g03支出决算总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 name="g09部门单位收入支出明细表" sheetId="9" r:id="rId9"/>
  </sheets>
  <definedNames>
    <definedName name="_xlnm.Print_Area" localSheetId="0">'g01收入支出决算总表'!$A$1:$F$36</definedName>
    <definedName name="_xlnm.Print_Area" localSheetId="3">'g04财政拨款收入支出决算总表'!$A$1:$H$36</definedName>
    <definedName name="_xlnm.Print_Area" localSheetId="4">'g05一般公共预算财政拨款支出决算表'!$A$1:$F$27</definedName>
    <definedName name="_xlnm.Print_Area" localSheetId="7">'g08政府性基金预算财政拨款支出决算表'!$A$1:$I$16</definedName>
    <definedName name="_xlnm.Print_Area" localSheetId="8">'g09部门单位收入支出明细表'!$A$1:$G$15</definedName>
  </definedNames>
  <calcPr fullCalcOnLoad="1"/>
</workbook>
</file>

<file path=xl/sharedStrings.xml><?xml version="1.0" encoding="utf-8"?>
<sst xmlns="http://schemas.openxmlformats.org/spreadsheetml/2006/main" count="413" uniqueCount="261">
  <si>
    <t>收入支出决算总表</t>
  </si>
  <si>
    <t>公开01表</t>
  </si>
  <si>
    <t>部门：民政系统</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</si>
  <si>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</si>
  <si>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</si>
  <si>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</si>
  <si>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</si>
  <si>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</si>
  <si>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</si>
  <si>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</si>
  <si>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</si>
  <si>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</si>
  <si>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</si>
  <si>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</si>
  <si>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</si>
  <si>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</si>
  <si>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</si>
  <si>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</si>
  <si>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</si>
  <si>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</si>
  <si>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</si>
  <si>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</si>
  <si>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</si>
  <si>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</si>
  <si>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</si>
  <si>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</si>
  <si>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</si>
  <si>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</si>
  <si>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</si>
  <si>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</si>
  <si>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</si>
  <si>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</si>
  <si>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</si>
  <si>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</si>
  <si>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</si>
  <si>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七、社会保障和就业支出</t>
  </si>
  <si>
    <t>20</t>
  </si>
  <si>
    <t>8</t>
  </si>
  <si>
    <t>八、医疗卫生余计划生育支出</t>
  </si>
  <si>
    <t>21</t>
  </si>
  <si>
    <t>9</t>
  </si>
  <si>
    <t>九、农林水支出</t>
  </si>
  <si>
    <t>22</t>
  </si>
  <si>
    <t>10</t>
  </si>
  <si>
    <t>十、其他支出</t>
  </si>
  <si>
    <t>23</t>
  </si>
  <si>
    <t>本年收入合计</t>
  </si>
  <si>
    <t>11</t>
  </si>
  <si>
    <t>本年支出合计</t>
  </si>
  <si>
    <t>24</t>
  </si>
  <si>
    <t xml:space="preserve">         用事业基金弥补收支差额</t>
  </si>
  <si>
    <t>12</t>
  </si>
  <si>
    <t xml:space="preserve">                结余分配</t>
  </si>
  <si>
    <t>25</t>
  </si>
  <si>
    <t xml:space="preserve">         年初结转和结余</t>
  </si>
  <si>
    <t>13</t>
  </si>
  <si>
    <t xml:space="preserve">                年末结转和结余</t>
  </si>
  <si>
    <t>26</t>
  </si>
  <si>
    <t>27</t>
  </si>
  <si>
    <t>合计</t>
  </si>
  <si>
    <t>28</t>
  </si>
  <si>
    <r>
      <t>注：本表反映部门本年度的总收支和年末结转结余情况</t>
    </r>
    <r>
      <rPr>
        <sz val="10"/>
        <rFont val="宋体"/>
        <family val="0"/>
      </rPr>
      <t>。</t>
    </r>
  </si>
  <si>
    <t>收入决算总表</t>
  </si>
  <si>
    <t>公开02表</t>
  </si>
  <si>
    <t>部门：</t>
  </si>
  <si>
    <t>民政系统</t>
  </si>
  <si>
    <t>财政拨款收入</t>
  </si>
  <si>
    <t>上级补助收入</t>
  </si>
  <si>
    <t>事业收入</t>
  </si>
  <si>
    <t>经营收入</t>
  </si>
  <si>
    <t>附属单位上缴收入</t>
  </si>
  <si>
    <t>其他收入</t>
  </si>
  <si>
    <t>功能分类科目编码</t>
  </si>
  <si>
    <t>科目名称</t>
  </si>
  <si>
    <t>栏次</t>
  </si>
  <si>
    <t>行政运行</t>
  </si>
  <si>
    <t>优抚资金</t>
  </si>
  <si>
    <t>孤儿生活补助</t>
  </si>
  <si>
    <t>精简退职</t>
  </si>
  <si>
    <t>退役安置</t>
  </si>
  <si>
    <t>百岁老人长寿保健资金</t>
  </si>
  <si>
    <t>彩票公益金</t>
  </si>
  <si>
    <t>社会养老服务体系</t>
  </si>
  <si>
    <t>残疾人两项补贴</t>
  </si>
  <si>
    <t>农村最低生活保障金</t>
  </si>
  <si>
    <t>医疗救助</t>
  </si>
  <si>
    <t>殡葬</t>
  </si>
  <si>
    <t>军队移交政府的离退休安置</t>
  </si>
  <si>
    <t>地方自然灾害</t>
  </si>
  <si>
    <t>农村特困人员救助供养</t>
  </si>
  <si>
    <t>其他扶贫</t>
  </si>
  <si>
    <t>行政区划和地名管理</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</si>
  <si>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</si>
  <si>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</si>
  <si>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</si>
  <si>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</si>
  <si>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</si>
  <si>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</si>
  <si>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</si>
  <si>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</si>
  <si>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</si>
  <si>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</si>
  <si>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</si>
  <si>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</si>
  <si>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</si>
  <si>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</si>
  <si>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</si>
  <si>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</si>
  <si>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</si>
  <si>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</si>
  <si>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</si>
  <si>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</si>
  <si>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</si>
  <si>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</si>
  <si>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</si>
  <si>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</si>
  <si>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</si>
  <si>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</si>
  <si>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</si>
  <si>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</si>
  <si>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</si>
  <si>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</si>
  <si>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</si>
  <si>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</si>
  <si>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</si>
  <si>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</si>
  <si>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</si>
  <si>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</si>
  <si>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</si>
  <si>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</si>
  <si>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</si>
  <si>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</si>
  <si>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</si>
  <si>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</si>
  <si>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</si>
  <si>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</si>
  <si>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</si>
  <si>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</si>
  <si>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</si>
  <si>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</si>
  <si>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</si>
  <si>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</si>
  <si>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</si>
  <si>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</si>
  <si>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</si>
  <si>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</si>
  <si>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</si>
  <si>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</si>
  <si>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</si>
  <si>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</si>
  <si>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</si>
  <si>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</si>
  <si>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</si>
  <si>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</si>
  <si>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</si>
  <si>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</si>
  <si>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</si>
  <si>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</si>
  <si>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</si>
  <si>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</si>
  <si>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</si>
  <si>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</si>
  <si>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</si>
  <si>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</si>
  <si>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</si>
  <si>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</si>
  <si>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</si>
  <si>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</si>
  <si>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</si>
  <si>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</si>
  <si>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</si>
  <si>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</si>
  <si>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</si>
  <si>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</si>
  <si>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</si>
  <si>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</si>
  <si>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</si>
  <si>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</si>
  <si>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</si>
  <si>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</si>
  <si>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</si>
  <si>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</si>
  <si>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</si>
  <si>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</si>
  <si>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</si>
  <si>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</si>
  <si>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</si>
  <si>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</si>
  <si>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</si>
  <si>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</si>
  <si>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</si>
  <si>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</si>
  <si>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</si>
  <si>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</si>
  <si>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</si>
  <si>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</si>
  <si>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</si>
  <si>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</si>
  <si>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</si>
  <si>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</si>
  <si>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</si>
  <si>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</si>
  <si>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</si>
  <si>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</si>
  <si>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</si>
  <si>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</si>
  <si>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</si>
  <si>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</si>
  <si>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</si>
  <si>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</si>
  <si>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</si>
  <si>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</si>
  <si>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</si>
  <si>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</si>
  <si>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</si>
  <si>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</si>
  <si>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</si>
  <si>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</si>
  <si>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t>公开</t>
    </r>
    <r>
      <rPr>
        <sz val="10"/>
        <rFont val="宋体"/>
        <family val="0"/>
      </rPr>
      <t>07</t>
    </r>
    <r>
      <rPr>
        <sz val="10"/>
        <rFont val="仿宋_GB2312"/>
        <family val="3"/>
      </rPr>
      <t>表</t>
    </r>
  </si>
  <si>
    <t>部门名称：民政系统</t>
  </si>
  <si>
    <t>金额单位：万元</t>
  </si>
  <si>
    <t>项目</t>
  </si>
  <si>
    <t>预算数</t>
  </si>
  <si>
    <t>2018年与2017年对比增减变化原因</t>
  </si>
  <si>
    <t>一、支出合计</t>
  </si>
  <si>
    <t>减少8.60万元，降低40%</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</si>
  <si>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</si>
  <si>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</si>
  <si>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t>减少2.13万元，降低23.6%</t>
  </si>
  <si>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</si>
  <si>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</si>
  <si>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</si>
  <si>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减少6.47万元，降低52%</t>
  </si>
  <si>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</si>
  <si>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</si>
  <si>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</si>
  <si>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</si>
  <si>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</si>
  <si>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</si>
  <si>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</si>
  <si>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</si>
  <si>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</si>
  <si>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</si>
  <si>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</si>
  <si>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</si>
  <si>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</si>
  <si>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</si>
  <si>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</si>
  <si>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</si>
  <si>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</si>
  <si>
    <t>单位收入支出明细表</t>
  </si>
  <si>
    <r>
      <t>公开0</t>
    </r>
    <r>
      <rPr>
        <sz val="10"/>
        <color indexed="8"/>
        <rFont val="宋体"/>
        <family val="0"/>
      </rPr>
      <t>9</t>
    </r>
    <r>
      <rPr>
        <sz val="10"/>
        <color indexed="8"/>
        <rFont val="宋体"/>
        <family val="0"/>
      </rPr>
      <t>表</t>
    </r>
  </si>
  <si>
    <t>单位名称</t>
  </si>
  <si>
    <t>民政局（本级）</t>
  </si>
  <si>
    <t>社会福利院</t>
  </si>
  <si>
    <t>光荣院</t>
  </si>
  <si>
    <t>殡仪馆</t>
  </si>
  <si>
    <t>殡葬管理所</t>
  </si>
  <si>
    <t>救助管理站</t>
  </si>
  <si>
    <t>军队离休退休干部休养所</t>
  </si>
  <si>
    <t>注：本表反映部门所属单位收入支出及结转和结余情况。</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</si>
</sst>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_ "/>
  </numFmts>
  <fonts count="53">
    <font>
      <sz val="12"/>
      <name val="宋体"/>
      <family val="0"/>
    </font>
    <font>
      <sz val="16"/>
      <name val="宋体"/>
      <family val="0"/>
    </font>
    <font>
      <sz val="10"/>
      <name val="宋体"/>
      <family val="0"/>
    </font>
    <font>
      <sz val="16"/>
      <name val="华文中宋"/>
      <family val="0"/>
    </font>
    <font>
      <sz val="10"/>
      <color indexed="8"/>
      <name val="宋体"/>
      <family val="0"/>
    </font>
    <font>
      <b/>
      <sz val="20"/>
      <name val="宋体"/>
      <family val="0"/>
    </font>
    <font>
      <b/>
      <sz val="18"/>
      <name val="Times New Roman"/>
      <family val="1"/>
    </font>
    <font>
      <sz val="10"/>
      <name val="Times New Roman"/>
      <family val="1"/>
    </font>
    <font>
      <b/>
      <sz val="18"/>
      <name val="仿宋_GB2312"/>
      <family val="3"/>
    </font>
    <font>
      <sz val="10"/>
      <name val="仿宋_GB2312"/>
      <family val="3"/>
    </font>
    <font>
      <b/>
      <sz val="12"/>
      <name val="宋体"/>
      <family val="0"/>
    </font>
    <font>
      <sz val="9"/>
      <name val="宋体"/>
      <family val="0"/>
    </font>
    <font>
      <b/>
      <sz val="12"/>
      <name val="仿宋_GB2312"/>
      <family val="3"/>
    </font>
    <font>
      <b/>
      <sz val="12"/>
      <name val="仿宋"/>
      <family val="3"/>
    </font>
    <font>
      <b/>
      <sz val="9"/>
      <name val="宋体"/>
      <family val="0"/>
    </font>
    <font>
      <sz val="11"/>
      <name val="仿宋_GB2312"/>
      <family val="3"/>
    </font>
    <font>
      <sz val="12"/>
      <name val="仿宋"/>
      <family val="3"/>
    </font>
    <font>
      <sz val="10"/>
      <name val="Arial"/>
      <family val="2"/>
    </font>
    <font>
      <sz val="12"/>
      <name val="仿宋_GB2312"/>
      <family val="3"/>
    </font>
    <font>
      <sz val="9"/>
      <name val="Times New Roman"/>
      <family val="1"/>
    </font>
    <font>
      <sz val="14"/>
      <name val="黑体"/>
      <family val="0"/>
    </font>
    <font>
      <b/>
      <sz val="12"/>
      <name val="黑体"/>
      <family val="0"/>
    </font>
    <font>
      <b/>
      <sz val="10"/>
      <name val="Arial"/>
      <family val="2"/>
    </font>
    <font>
      <b/>
      <sz val="18"/>
      <name val="华文中宋"/>
      <family val="0"/>
    </font>
    <font>
      <b/>
      <sz val="12"/>
      <color indexed="8"/>
      <name val="宋体"/>
      <family val="0"/>
    </font>
    <font>
      <b/>
      <sz val="11"/>
      <name val="黑体"/>
      <family val="0"/>
    </font>
    <font>
      <b/>
      <sz val="10"/>
      <name val="黑体"/>
      <family val="0"/>
    </font>
    <font>
      <b/>
      <sz val="10"/>
      <name val="宋体"/>
      <family val="0"/>
    </font>
    <font>
      <b/>
      <sz val="11"/>
      <name val="宋体"/>
      <family val="0"/>
    </font>
    <font>
      <sz val="12"/>
      <name val="黑体"/>
      <family val="0"/>
    </font>
    <font>
      <sz val="16"/>
      <color indexed="8"/>
      <name val="华文中宋"/>
      <family val="0"/>
    </font>
    <font>
      <sz val="11"/>
      <name val="宋体"/>
      <family val="0"/>
    </font>
    <font>
      <sz val="11"/>
      <color indexed="8"/>
      <name val="宋体"/>
      <family val="0"/>
    </font>
    <font>
      <b/>
      <sz val="13"/>
      <color indexed="62"/>
      <name val="宋体"/>
      <family val="0"/>
    </font>
    <font>
      <sz val="11"/>
      <color indexed="9"/>
      <name val="宋体"/>
      <family val="0"/>
    </font>
    <font>
      <sz val="11"/>
      <color indexed="16"/>
      <name val="宋体"/>
      <family val="0"/>
    </font>
    <font>
      <sz val="11"/>
      <color indexed="19"/>
      <name val="宋体"/>
      <family val="0"/>
    </font>
    <font>
      <sz val="11"/>
      <color indexed="62"/>
      <name val="宋体"/>
      <family val="0"/>
    </font>
    <font>
      <b/>
      <sz val="11"/>
      <color indexed="62"/>
      <name val="宋体"/>
      <family val="0"/>
    </font>
    <font>
      <b/>
      <sz val="11"/>
      <color indexed="53"/>
      <name val="宋体"/>
      <family val="0"/>
    </font>
    <font>
      <i/>
      <sz val="11"/>
      <color indexed="23"/>
      <name val="宋体"/>
      <family val="0"/>
    </font>
    <font>
      <b/>
      <sz val="11"/>
      <color indexed="8"/>
      <name val="宋体"/>
      <family val="0"/>
    </font>
    <font>
      <sz val="11"/>
      <color indexed="20"/>
      <name val="宋体"/>
      <family val="0"/>
    </font>
    <font>
      <sz val="11"/>
      <color indexed="17"/>
      <name val="宋体"/>
      <family val="0"/>
    </font>
    <font>
      <sz val="11"/>
      <color indexed="10"/>
      <name val="宋体"/>
      <family val="0"/>
    </font>
    <font>
      <u val="single"/>
      <sz val="12"/>
      <color indexed="12"/>
      <name val="宋体"/>
      <family val="0"/>
    </font>
    <font>
      <u val="single"/>
      <sz val="11"/>
      <color indexed="20"/>
      <name val="宋体"/>
      <family val="0"/>
    </font>
    <font>
      <b/>
      <sz val="18"/>
      <color indexed="62"/>
      <name val="宋体"/>
      <family val="0"/>
    </font>
    <font>
      <b/>
      <sz val="11"/>
      <color indexed="9"/>
      <name val="宋体"/>
      <family val="0"/>
    </font>
    <font>
      <b/>
      <sz val="15"/>
      <color indexed="62"/>
      <name val="宋体"/>
      <family val="0"/>
    </font>
    <font>
      <sz val="11"/>
      <color indexed="53"/>
      <name val="宋体"/>
      <family val="0"/>
    </font>
    <font>
      <b/>
      <sz val="11"/>
      <color indexed="63"/>
      <name val="宋体"/>
      <family val="0"/>
    </font>
    <font>
      <sz val="12"/>
      <name val="Times New Roman"/>
      <family val="1"/>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theme="0"/>
        <bgColor indexed="64"/>
      </patternFill>
    </fill>
  </fills>
  <borders count="48">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color indexed="63"/>
      </left>
      <right>
        <color indexed="63"/>
      </right>
      <top style="thin"/>
      <bottom style="thin"/>
    </border>
    <border>
      <left style="medium"/>
      <right style="thin"/>
      <top style="thin"/>
      <bottom style="thin"/>
    </border>
    <border>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medium"/>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thin"/>
      <right>
        <color indexed="63"/>
      </right>
      <top style="medium"/>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medium"/>
      <right style="thin"/>
      <top style="thin"/>
      <bottom style="medium"/>
    </border>
    <border>
      <left>
        <color indexed="63"/>
      </left>
      <right>
        <color indexed="63"/>
      </right>
      <top style="medium"/>
      <bottom style="thin"/>
    </border>
    <border>
      <left style="medium"/>
      <right>
        <color indexed="63"/>
      </right>
      <top style="thin"/>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style="thin"/>
      <top style="medium"/>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9" borderId="0" applyNumberFormat="0" applyBorder="0" applyAlignment="0" applyProtection="0"/>
    <xf numFmtId="0" fontId="34" fillId="5" borderId="0" applyNumberFormat="0" applyBorder="0" applyAlignment="0" applyProtection="0"/>
    <xf numFmtId="9" fontId="32" fillId="0" borderId="0" applyFont="0" applyFill="0" applyBorder="0" applyAlignment="0" applyProtection="0"/>
    <xf numFmtId="0" fontId="47" fillId="0" borderId="0" applyNumberFormat="0" applyFill="0" applyBorder="0" applyAlignment="0" applyProtection="0"/>
    <xf numFmtId="0" fontId="49" fillId="0" borderId="1" applyNumberFormat="0" applyFill="0" applyAlignment="0" applyProtection="0"/>
    <xf numFmtId="0" fontId="33"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5"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0" fillId="0" borderId="0">
      <alignment/>
      <protection/>
    </xf>
    <xf numFmtId="0" fontId="0" fillId="0" borderId="0">
      <alignment/>
      <protection/>
    </xf>
    <xf numFmtId="0" fontId="32"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1" fillId="0" borderId="0">
      <alignment/>
      <protection/>
    </xf>
    <xf numFmtId="0" fontId="0" fillId="0" borderId="0">
      <alignment vertical="center"/>
      <protection/>
    </xf>
    <xf numFmtId="0" fontId="11" fillId="0" borderId="0">
      <alignment/>
      <protection/>
    </xf>
    <xf numFmtId="0" fontId="0" fillId="0" borderId="0">
      <alignment vertical="center"/>
      <protection/>
    </xf>
    <xf numFmtId="0" fontId="45" fillId="0" borderId="0" applyNumberFormat="0" applyFill="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1" fillId="0" borderId="4" applyNumberFormat="0" applyFill="0" applyAlignment="0" applyProtection="0"/>
    <xf numFmtId="182" fontId="32" fillId="0" borderId="0" applyFont="0" applyFill="0" applyBorder="0" applyAlignment="0" applyProtection="0"/>
    <xf numFmtId="180" fontId="32" fillId="0" borderId="0" applyFont="0" applyFill="0" applyBorder="0" applyAlignment="0" applyProtection="0"/>
    <xf numFmtId="0" fontId="39" fillId="11" borderId="5" applyNumberFormat="0" applyAlignment="0" applyProtection="0"/>
    <xf numFmtId="0" fontId="48" fillId="12" borderId="6" applyNumberFormat="0" applyAlignment="0" applyProtection="0"/>
    <xf numFmtId="0" fontId="40" fillId="0" borderId="0" applyNumberFormat="0" applyFill="0" applyBorder="0" applyAlignment="0" applyProtection="0"/>
    <xf numFmtId="0" fontId="44" fillId="0" borderId="0" applyNumberFormat="0" applyFill="0" applyBorder="0" applyAlignment="0" applyProtection="0"/>
    <xf numFmtId="0" fontId="50" fillId="0" borderId="7" applyNumberFormat="0" applyFill="0" applyAlignment="0" applyProtection="0"/>
    <xf numFmtId="183" fontId="32" fillId="0" borderId="0" applyFont="0" applyFill="0" applyBorder="0" applyAlignment="0" applyProtection="0"/>
    <xf numFmtId="181" fontId="32" fillId="0" borderId="0" applyFont="0" applyFill="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3" borderId="0" applyNumberFormat="0" applyBorder="0" applyAlignment="0" applyProtection="0"/>
    <xf numFmtId="0" fontId="34" fillId="16" borderId="0" applyNumberFormat="0" applyBorder="0" applyAlignment="0" applyProtection="0"/>
    <xf numFmtId="0" fontId="34" fillId="8" borderId="0" applyNumberFormat="0" applyBorder="0" applyAlignment="0" applyProtection="0"/>
    <xf numFmtId="0" fontId="36" fillId="17" borderId="0" applyNumberFormat="0" applyBorder="0" applyAlignment="0" applyProtection="0"/>
    <xf numFmtId="0" fontId="51" fillId="11" borderId="8" applyNumberFormat="0" applyAlignment="0" applyProtection="0"/>
    <xf numFmtId="0" fontId="37" fillId="5" borderId="5" applyNumberFormat="0" applyAlignment="0" applyProtection="0"/>
    <xf numFmtId="0" fontId="17" fillId="0" borderId="0">
      <alignment/>
      <protection/>
    </xf>
    <xf numFmtId="0" fontId="52" fillId="0" borderId="0">
      <alignment/>
      <protection/>
    </xf>
    <xf numFmtId="0" fontId="46" fillId="0" borderId="0" applyNumberFormat="0" applyFill="0" applyBorder="0" applyAlignment="0" applyProtection="0"/>
    <xf numFmtId="0" fontId="32" fillId="3" borderId="9" applyNumberFormat="0" applyFont="0" applyAlignment="0" applyProtection="0"/>
  </cellStyleXfs>
  <cellXfs count="238">
    <xf numFmtId="0" fontId="0" fillId="0" borderId="0" xfId="0" applyAlignment="1">
      <alignment/>
    </xf>
    <xf numFmtId="0" fontId="1" fillId="11" borderId="0" xfId="55" applyFont="1" applyFill="1" applyAlignment="1">
      <alignment vertical="center" wrapText="1"/>
      <protection/>
    </xf>
    <xf numFmtId="0" fontId="2" fillId="11"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0" xfId="55" applyFont="1" applyAlignment="1">
      <alignment vertical="center" wrapText="1"/>
      <protection/>
    </xf>
    <xf numFmtId="0" fontId="0" fillId="0" borderId="0" xfId="55" applyAlignment="1">
      <alignment vertical="center" wrapText="1"/>
      <protection/>
    </xf>
    <xf numFmtId="0" fontId="2" fillId="11" borderId="0" xfId="55" applyFont="1" applyFill="1" applyAlignment="1">
      <alignment horizontal="center" vertical="center" wrapText="1"/>
      <protection/>
    </xf>
    <xf numFmtId="0" fontId="4" fillId="11" borderId="0" xfId="53" applyFont="1" applyFill="1" applyAlignment="1">
      <alignment horizontal="right" vertical="center"/>
      <protection/>
    </xf>
    <xf numFmtId="0" fontId="4" fillId="11" borderId="0" xfId="53" applyFont="1" applyFill="1" applyAlignment="1">
      <alignment horizontal="left" vertical="center"/>
      <protection/>
    </xf>
    <xf numFmtId="0" fontId="2" fillId="11" borderId="0" xfId="55" applyFont="1" applyFill="1" applyBorder="1" applyAlignment="1">
      <alignment vertical="center" wrapText="1"/>
      <protection/>
    </xf>
    <xf numFmtId="0" fontId="0" fillId="0" borderId="10" xfId="55" applyFont="1" applyBorder="1" applyAlignment="1">
      <alignment horizontal="center" vertical="center" wrapText="1"/>
      <protection/>
    </xf>
    <xf numFmtId="0" fontId="0" fillId="0" borderId="10" xfId="55" applyFont="1" applyFill="1" applyBorder="1" applyAlignment="1">
      <alignment horizontal="center" vertical="center" wrapText="1"/>
      <protection/>
    </xf>
    <xf numFmtId="0" fontId="0" fillId="0" borderId="11" xfId="55" applyFont="1" applyBorder="1" applyAlignment="1">
      <alignment horizontal="center" vertical="center" wrapText="1"/>
      <protection/>
    </xf>
    <xf numFmtId="4" fontId="0" fillId="0" borderId="10" xfId="55" applyNumberFormat="1" applyFont="1" applyFill="1" applyBorder="1" applyAlignment="1">
      <alignment horizontal="center" vertical="center" wrapText="1"/>
      <protection/>
    </xf>
    <xf numFmtId="0" fontId="0" fillId="0" borderId="0" xfId="55" applyFont="1" applyFill="1" applyBorder="1" applyAlignment="1">
      <alignment vertical="center" wrapText="1"/>
      <protection/>
    </xf>
    <xf numFmtId="0" fontId="0" fillId="0" borderId="0" xfId="55" applyFont="1" applyBorder="1" applyAlignment="1">
      <alignment horizontal="left" vertical="center"/>
      <protection/>
    </xf>
    <xf numFmtId="0" fontId="0" fillId="0" borderId="0" xfId="55" applyFont="1" applyAlignment="1">
      <alignment horizontal="left" vertical="center"/>
      <protection/>
    </xf>
    <xf numFmtId="0" fontId="2" fillId="11" borderId="12" xfId="55" applyFont="1" applyFill="1" applyBorder="1" applyAlignment="1">
      <alignment vertical="center" wrapText="1"/>
      <protection/>
    </xf>
    <xf numFmtId="4" fontId="0" fillId="0" borderId="11" xfId="55" applyNumberFormat="1" applyFont="1" applyFill="1" applyBorder="1" applyAlignment="1">
      <alignment horizontal="center" vertical="center" wrapText="1"/>
      <protection/>
    </xf>
    <xf numFmtId="0" fontId="2" fillId="0" borderId="10" xfId="55" applyFont="1" applyBorder="1" applyAlignment="1">
      <alignment vertical="center" wrapText="1"/>
      <protection/>
    </xf>
    <xf numFmtId="0" fontId="0" fillId="0" borderId="10" xfId="55" applyFont="1" applyFill="1" applyBorder="1" applyAlignment="1">
      <alignment vertical="center" wrapText="1"/>
      <protection/>
    </xf>
    <xf numFmtId="4" fontId="0" fillId="0" borderId="10" xfId="55" applyNumberFormat="1" applyFont="1" applyFill="1" applyBorder="1" applyAlignment="1">
      <alignment vertical="center" wrapText="1"/>
      <protection/>
    </xf>
    <xf numFmtId="4" fontId="0" fillId="0" borderId="11" xfId="55" applyNumberFormat="1" applyFont="1" applyFill="1" applyBorder="1" applyAlignment="1">
      <alignment vertical="center" wrapText="1"/>
      <protection/>
    </xf>
    <xf numFmtId="0" fontId="0" fillId="0" borderId="10" xfId="55" applyFont="1" applyBorder="1" applyAlignment="1">
      <alignment vertical="center" wrapText="1"/>
      <protection/>
    </xf>
    <xf numFmtId="0" fontId="0" fillId="0" borderId="11" xfId="55" applyFont="1" applyFill="1" applyBorder="1" applyAlignment="1">
      <alignment vertical="center" wrapText="1"/>
      <protection/>
    </xf>
    <xf numFmtId="0" fontId="0" fillId="0" borderId="13" xfId="55" applyFont="1" applyBorder="1" applyAlignment="1">
      <alignment vertical="center" wrapText="1"/>
      <protection/>
    </xf>
    <xf numFmtId="0" fontId="0" fillId="0" borderId="13" xfId="55" applyFont="1" applyFill="1" applyBorder="1" applyAlignment="1">
      <alignment vertical="center" wrapText="1"/>
      <protection/>
    </xf>
    <xf numFmtId="0" fontId="0" fillId="0" borderId="14" xfId="55" applyFont="1" applyFill="1" applyBorder="1" applyAlignment="1">
      <alignment vertical="center" wrapText="1"/>
      <protection/>
    </xf>
    <xf numFmtId="0" fontId="0" fillId="0" borderId="15" xfId="55" applyFont="1" applyBorder="1" applyAlignment="1">
      <alignment horizontal="center" vertical="center" wrapText="1"/>
      <protection/>
    </xf>
    <xf numFmtId="4" fontId="0" fillId="0" borderId="15" xfId="55" applyNumberFormat="1" applyFont="1" applyFill="1" applyBorder="1" applyAlignment="1">
      <alignment horizontal="center" vertical="center" wrapText="1"/>
      <protection/>
    </xf>
    <xf numFmtId="0" fontId="0" fillId="0" borderId="15" xfId="55" applyFont="1" applyFill="1" applyBorder="1" applyAlignment="1">
      <alignment vertical="center" wrapText="1"/>
      <protection/>
    </xf>
    <xf numFmtId="0" fontId="0" fillId="0" borderId="16" xfId="55" applyFont="1" applyFill="1" applyBorder="1" applyAlignment="1">
      <alignment vertical="center" wrapText="1"/>
      <protection/>
    </xf>
    <xf numFmtId="0" fontId="6" fillId="0" borderId="0" xfId="54" applyNumberFormat="1" applyFont="1" applyFill="1" applyAlignment="1" applyProtection="1">
      <alignment vertical="center"/>
      <protection/>
    </xf>
    <xf numFmtId="0" fontId="7" fillId="0" borderId="0" xfId="54" applyFont="1" applyAlignment="1">
      <alignment horizontal="center" vertical="center" wrapText="1"/>
      <protection/>
    </xf>
    <xf numFmtId="0" fontId="8" fillId="0" borderId="0" xfId="54" applyNumberFormat="1" applyFont="1" applyFill="1" applyAlignment="1" applyProtection="1">
      <alignment horizontal="center" vertical="center"/>
      <protection/>
    </xf>
    <xf numFmtId="0" fontId="9" fillId="0" borderId="0" xfId="54" applyFont="1" applyAlignment="1">
      <alignment horizontal="right" vertical="center" wrapText="1"/>
      <protection/>
    </xf>
    <xf numFmtId="0" fontId="6" fillId="0" borderId="0" xfId="54" applyNumberFormat="1" applyFont="1" applyFill="1" applyAlignment="1" applyProtection="1">
      <alignment horizontal="center" vertical="center"/>
      <protection/>
    </xf>
    <xf numFmtId="0" fontId="9" fillId="0" borderId="0" xfId="54" applyFont="1" applyAlignment="1">
      <alignment horizontal="left" vertical="center" wrapText="1"/>
      <protection/>
    </xf>
    <xf numFmtId="0" fontId="7" fillId="0" borderId="0" xfId="54" applyNumberFormat="1" applyFont="1" applyFill="1" applyAlignment="1" applyProtection="1">
      <alignment horizontal="right"/>
      <protection/>
    </xf>
    <xf numFmtId="0" fontId="10" fillId="11" borderId="10" xfId="52" applyFont="1" applyFill="1" applyBorder="1" applyAlignment="1">
      <alignment horizontal="center" vertical="center" wrapText="1"/>
      <protection/>
    </xf>
    <xf numFmtId="0" fontId="10" fillId="11" borderId="11" xfId="52" applyFont="1" applyFill="1" applyBorder="1" applyAlignment="1">
      <alignment horizontal="center" vertical="center" wrapText="1"/>
      <protection/>
    </xf>
    <xf numFmtId="0" fontId="10" fillId="0" borderId="10" xfId="52" applyFont="1" applyBorder="1" applyAlignment="1">
      <alignment vertical="center"/>
      <protection/>
    </xf>
    <xf numFmtId="0" fontId="11" fillId="0" borderId="0" xfId="52">
      <alignment/>
      <protection/>
    </xf>
    <xf numFmtId="0" fontId="12" fillId="11" borderId="10" xfId="52" applyFont="1" applyFill="1" applyBorder="1" applyAlignment="1">
      <alignment vertical="center" wrapText="1"/>
      <protection/>
    </xf>
    <xf numFmtId="0" fontId="12" fillId="11" borderId="17" xfId="52" applyFont="1" applyFill="1" applyBorder="1" applyAlignment="1">
      <alignment vertical="center" wrapText="1"/>
      <protection/>
    </xf>
    <xf numFmtId="0" fontId="13" fillId="11" borderId="11" xfId="52" applyFont="1" applyFill="1" applyBorder="1" applyAlignment="1">
      <alignment horizontal="right" vertical="center" wrapText="1"/>
      <protection/>
    </xf>
    <xf numFmtId="0" fontId="14" fillId="0" borderId="10" xfId="52" applyFont="1" applyBorder="1">
      <alignment/>
      <protection/>
    </xf>
    <xf numFmtId="0" fontId="15" fillId="11" borderId="10" xfId="52" applyFont="1" applyFill="1" applyBorder="1" applyAlignment="1">
      <alignment vertical="center" wrapText="1"/>
      <protection/>
    </xf>
    <xf numFmtId="0" fontId="15" fillId="11" borderId="17" xfId="52" applyFont="1" applyFill="1" applyBorder="1" applyAlignment="1">
      <alignment vertical="center" wrapText="1"/>
      <protection/>
    </xf>
    <xf numFmtId="0" fontId="16" fillId="11" borderId="11" xfId="52" applyFont="1" applyFill="1" applyBorder="1" applyAlignment="1">
      <alignment horizontal="right" vertical="center" wrapText="1"/>
      <protection/>
    </xf>
    <xf numFmtId="0" fontId="11" fillId="0" borderId="10" xfId="52" applyBorder="1">
      <alignment/>
      <protection/>
    </xf>
    <xf numFmtId="184" fontId="17" fillId="0" borderId="10" xfId="0" applyNumberFormat="1" applyFont="1" applyBorder="1" applyAlignment="1">
      <alignment horizontal="right" vertical="center"/>
    </xf>
    <xf numFmtId="0" fontId="18" fillId="11" borderId="10" xfId="52" applyFont="1" applyFill="1" applyBorder="1" applyAlignment="1">
      <alignment vertical="center" wrapText="1"/>
      <protection/>
    </xf>
    <xf numFmtId="0" fontId="18" fillId="11" borderId="17" xfId="52" applyFont="1" applyFill="1" applyBorder="1" applyAlignment="1">
      <alignment vertical="center" wrapText="1"/>
      <protection/>
    </xf>
    <xf numFmtId="0" fontId="9" fillId="0" borderId="0" xfId="54" applyFont="1" applyBorder="1" applyAlignment="1">
      <alignment/>
      <protection/>
    </xf>
    <xf numFmtId="0" fontId="19" fillId="0" borderId="0" xfId="54" applyFont="1" applyBorder="1">
      <alignment/>
      <protection/>
    </xf>
    <xf numFmtId="0" fontId="9" fillId="0" borderId="0" xfId="54" applyFont="1" applyBorder="1" applyAlignment="1">
      <alignment horizontal="left"/>
      <protection/>
    </xf>
    <xf numFmtId="0" fontId="20" fillId="0" borderId="0" xfId="0" applyFont="1" applyAlignment="1">
      <alignment/>
    </xf>
    <xf numFmtId="0" fontId="21" fillId="0" borderId="0" xfId="0" applyFont="1" applyAlignment="1">
      <alignment/>
    </xf>
    <xf numFmtId="0" fontId="17" fillId="0" borderId="0" xfId="0" applyFont="1" applyAlignment="1">
      <alignment/>
    </xf>
    <xf numFmtId="0" fontId="22" fillId="0" borderId="0" xfId="0" applyFont="1" applyAlignment="1">
      <alignment/>
    </xf>
    <xf numFmtId="0" fontId="0" fillId="0" borderId="0" xfId="55" applyBorder="1" applyAlignment="1">
      <alignment vertical="center" wrapText="1"/>
      <protection/>
    </xf>
    <xf numFmtId="0" fontId="0" fillId="0" borderId="0" xfId="55" applyAlignment="1">
      <alignment horizontal="left" vertical="center" wrapText="1"/>
      <protection/>
    </xf>
    <xf numFmtId="0" fontId="2" fillId="11" borderId="0" xfId="55" applyFont="1" applyFill="1" applyBorder="1" applyAlignment="1">
      <alignment horizontal="center" vertical="center" wrapText="1"/>
      <protection/>
    </xf>
    <xf numFmtId="0" fontId="2" fillId="11" borderId="0" xfId="55" applyFont="1" applyFill="1" applyAlignment="1">
      <alignment horizontal="right" vertical="center" wrapText="1"/>
      <protection/>
    </xf>
    <xf numFmtId="0" fontId="26" fillId="0" borderId="10" xfId="0" applyFont="1" applyBorder="1" applyAlignment="1">
      <alignment horizontal="center" vertical="center" wrapText="1"/>
    </xf>
    <xf numFmtId="0" fontId="27" fillId="0" borderId="10" xfId="0" applyFont="1" applyBorder="1" applyAlignment="1">
      <alignment horizontal="left" vertical="center" wrapText="1"/>
    </xf>
    <xf numFmtId="184" fontId="27" fillId="0" borderId="10" xfId="0" applyNumberFormat="1" applyFont="1" applyBorder="1" applyAlignment="1">
      <alignment horizontal="right" vertical="center" wrapText="1"/>
    </xf>
    <xf numFmtId="0" fontId="2" fillId="0" borderId="10" xfId="0" applyFont="1" applyBorder="1" applyAlignment="1">
      <alignment horizontal="left" vertical="center" wrapText="1"/>
    </xf>
    <xf numFmtId="184" fontId="2" fillId="0" borderId="10" xfId="0" applyNumberFormat="1" applyFont="1" applyBorder="1" applyAlignment="1">
      <alignment horizontal="right" vertical="center" wrapText="1"/>
    </xf>
    <xf numFmtId="0" fontId="2" fillId="0" borderId="10" xfId="0" applyFont="1" applyBorder="1" applyAlignment="1">
      <alignment vertical="center" wrapText="1"/>
    </xf>
    <xf numFmtId="184" fontId="2" fillId="18" borderId="10" xfId="0" applyNumberFormat="1" applyFont="1" applyFill="1" applyBorder="1" applyAlignment="1">
      <alignment horizontal="righ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84" fontId="27" fillId="18" borderId="10" xfId="0" applyNumberFormat="1" applyFont="1" applyFill="1" applyBorder="1" applyAlignment="1">
      <alignment horizontal="right" vertical="center" wrapText="1"/>
    </xf>
    <xf numFmtId="185" fontId="27" fillId="18" borderId="10" xfId="0" applyNumberFormat="1" applyFont="1" applyFill="1" applyBorder="1" applyAlignment="1">
      <alignment vertical="center" wrapText="1"/>
    </xf>
    <xf numFmtId="184" fontId="17" fillId="18" borderId="10" xfId="0" applyNumberFormat="1" applyFont="1" applyFill="1" applyBorder="1" applyAlignment="1">
      <alignment horizontal="right" vertical="center"/>
    </xf>
    <xf numFmtId="0" fontId="17" fillId="0" borderId="10" xfId="0" applyFont="1" applyBorder="1" applyAlignment="1">
      <alignment/>
    </xf>
    <xf numFmtId="0" fontId="22" fillId="0" borderId="10" xfId="0" applyFont="1" applyBorder="1" applyAlignment="1">
      <alignment horizontal="left" vertical="center"/>
    </xf>
    <xf numFmtId="0" fontId="17" fillId="0" borderId="10" xfId="0" applyFont="1" applyBorder="1" applyAlignment="1">
      <alignment horizontal="left" vertical="center"/>
    </xf>
    <xf numFmtId="185" fontId="27" fillId="0" borderId="10" xfId="0" applyNumberFormat="1" applyFont="1" applyBorder="1" applyAlignment="1">
      <alignment vertical="center" wrapText="1"/>
    </xf>
    <xf numFmtId="184" fontId="22" fillId="18" borderId="10" xfId="0" applyNumberFormat="1" applyFont="1" applyFill="1" applyBorder="1" applyAlignment="1">
      <alignment horizontal="right" vertical="center"/>
    </xf>
    <xf numFmtId="0" fontId="27" fillId="0" borderId="10" xfId="0" applyFont="1" applyBorder="1" applyAlignment="1">
      <alignment vertical="center"/>
    </xf>
    <xf numFmtId="184" fontId="27" fillId="0" borderId="10" xfId="0" applyNumberFormat="1" applyFont="1" applyBorder="1" applyAlignment="1">
      <alignment vertical="center" wrapText="1"/>
    </xf>
    <xf numFmtId="0" fontId="28" fillId="0" borderId="0" xfId="0" applyFont="1" applyBorder="1" applyAlignment="1">
      <alignment vertical="center" wrapText="1"/>
    </xf>
    <xf numFmtId="0" fontId="17" fillId="0" borderId="0" xfId="0" applyFont="1" applyBorder="1" applyAlignment="1">
      <alignment/>
    </xf>
    <xf numFmtId="0" fontId="22" fillId="0" borderId="0" xfId="0" applyFont="1" applyAlignment="1">
      <alignment horizontal="left"/>
    </xf>
    <xf numFmtId="0" fontId="17" fillId="0" borderId="0" xfId="0" applyFont="1" applyAlignment="1">
      <alignment horizontal="left"/>
    </xf>
    <xf numFmtId="0" fontId="22" fillId="0" borderId="0" xfId="0" applyFont="1" applyBorder="1" applyAlignment="1">
      <alignment/>
    </xf>
    <xf numFmtId="0" fontId="4" fillId="11" borderId="0" xfId="53" applyFont="1" applyFill="1" applyBorder="1" applyAlignment="1">
      <alignment horizontal="right" vertical="center"/>
      <protection/>
    </xf>
    <xf numFmtId="184" fontId="22" fillId="0" borderId="10" xfId="0" applyNumberFormat="1" applyFont="1" applyBorder="1" applyAlignment="1">
      <alignment horizontal="right" vertical="center"/>
    </xf>
    <xf numFmtId="0" fontId="17" fillId="18" borderId="0" xfId="0" applyFont="1" applyFill="1" applyAlignment="1">
      <alignment/>
    </xf>
    <xf numFmtId="0" fontId="17" fillId="0" borderId="0" xfId="0" applyFont="1" applyFill="1" applyAlignment="1">
      <alignment/>
    </xf>
    <xf numFmtId="184" fontId="2" fillId="0" borderId="10" xfId="0" applyNumberFormat="1" applyFont="1" applyFill="1" applyBorder="1" applyAlignment="1">
      <alignment horizontal="right" vertical="center" wrapText="1"/>
    </xf>
    <xf numFmtId="184" fontId="27" fillId="0" borderId="10" xfId="0" applyNumberFormat="1" applyFont="1" applyBorder="1" applyAlignment="1">
      <alignment horizontal="right" vertical="center"/>
    </xf>
    <xf numFmtId="4" fontId="0" fillId="0" borderId="10" xfId="55" applyNumberFormat="1" applyFont="1" applyFill="1" applyBorder="1" applyAlignment="1">
      <alignment horizontal="right" vertical="center" wrapText="1"/>
      <protection/>
    </xf>
    <xf numFmtId="184" fontId="0" fillId="0" borderId="10" xfId="0" applyNumberFormat="1" applyFill="1" applyBorder="1" applyAlignment="1">
      <alignment horizontal="right" vertical="center"/>
    </xf>
    <xf numFmtId="184" fontId="0" fillId="11" borderId="10" xfId="0" applyNumberFormat="1" applyFill="1" applyBorder="1" applyAlignment="1">
      <alignment horizontal="left" vertical="center"/>
    </xf>
    <xf numFmtId="0" fontId="1" fillId="0" borderId="0" xfId="53" applyFont="1" applyAlignment="1">
      <alignment horizontal="right" vertical="center"/>
      <protection/>
    </xf>
    <xf numFmtId="0" fontId="2" fillId="0" borderId="0" xfId="53" applyFont="1" applyAlignment="1">
      <alignment horizontal="right" vertical="center"/>
      <protection/>
    </xf>
    <xf numFmtId="0" fontId="0" fillId="0" borderId="0" xfId="53" applyAlignment="1">
      <alignment horizontal="right" vertical="center"/>
      <protection/>
    </xf>
    <xf numFmtId="0" fontId="0" fillId="0" borderId="0" xfId="53" applyBorder="1" applyAlignment="1">
      <alignment horizontal="right" vertical="center"/>
      <protection/>
    </xf>
    <xf numFmtId="0" fontId="29" fillId="0" borderId="0" xfId="53" applyFont="1" applyAlignment="1">
      <alignment horizontal="left" vertical="center"/>
      <protection/>
    </xf>
    <xf numFmtId="0" fontId="0" fillId="11" borderId="0" xfId="53" applyFill="1" applyAlignment="1">
      <alignment horizontal="right" vertical="center"/>
      <protection/>
    </xf>
    <xf numFmtId="184" fontId="0" fillId="11" borderId="10" xfId="53" applyNumberFormat="1" applyFont="1" applyFill="1" applyBorder="1" applyAlignment="1">
      <alignment horizontal="center" vertical="center"/>
      <protection/>
    </xf>
    <xf numFmtId="49" fontId="0" fillId="11" borderId="10" xfId="53" applyNumberFormat="1" applyFont="1" applyFill="1" applyBorder="1" applyAlignment="1">
      <alignment horizontal="center" vertical="center" wrapText="1"/>
      <protection/>
    </xf>
    <xf numFmtId="49" fontId="0" fillId="11" borderId="15" xfId="53" applyNumberFormat="1" applyFont="1" applyFill="1" applyBorder="1" applyAlignment="1">
      <alignment horizontal="center" vertical="center" wrapText="1"/>
      <protection/>
    </xf>
    <xf numFmtId="49" fontId="0" fillId="11" borderId="10" xfId="53" applyNumberFormat="1" applyFont="1" applyFill="1" applyBorder="1" applyAlignment="1">
      <alignment horizontal="center" vertical="center"/>
      <protection/>
    </xf>
    <xf numFmtId="49" fontId="0" fillId="11" borderId="15" xfId="53" applyNumberFormat="1" applyFont="1" applyFill="1" applyBorder="1" applyAlignment="1">
      <alignment horizontal="center" vertical="center"/>
      <protection/>
    </xf>
    <xf numFmtId="184" fontId="31" fillId="0" borderId="18" xfId="53" applyNumberFormat="1" applyFont="1" applyFill="1" applyBorder="1" applyAlignment="1">
      <alignment horizontal="left" vertical="center"/>
      <protection/>
    </xf>
    <xf numFmtId="184" fontId="31" fillId="0" borderId="10" xfId="53" applyNumberFormat="1" applyFont="1" applyFill="1" applyBorder="1" applyAlignment="1">
      <alignment horizontal="right" vertical="center"/>
      <protection/>
    </xf>
    <xf numFmtId="0" fontId="31" fillId="11" borderId="10" xfId="53" applyNumberFormat="1" applyFont="1" applyFill="1" applyBorder="1" applyAlignment="1">
      <alignment horizontal="center" vertical="center"/>
      <protection/>
    </xf>
    <xf numFmtId="0" fontId="31" fillId="11" borderId="11" xfId="53" applyNumberFormat="1" applyFont="1" applyFill="1" applyBorder="1" applyAlignment="1">
      <alignment horizontal="center" vertical="center"/>
      <protection/>
    </xf>
    <xf numFmtId="184" fontId="31" fillId="0" borderId="15" xfId="53" applyNumberFormat="1" applyFont="1" applyFill="1" applyBorder="1" applyAlignment="1">
      <alignment horizontal="right" vertical="center"/>
      <protection/>
    </xf>
    <xf numFmtId="184" fontId="31" fillId="11" borderId="18" xfId="53" applyNumberFormat="1" applyFont="1" applyFill="1" applyBorder="1" applyAlignment="1">
      <alignment horizontal="left" vertical="center"/>
      <protection/>
    </xf>
    <xf numFmtId="0" fontId="31" fillId="11" borderId="17" xfId="53" applyNumberFormat="1" applyFont="1" applyFill="1" applyBorder="1" applyAlignment="1">
      <alignment horizontal="center" vertical="center"/>
      <protection/>
    </xf>
    <xf numFmtId="184" fontId="0" fillId="0" borderId="10" xfId="53" applyNumberFormat="1" applyFont="1" applyFill="1" applyBorder="1" applyAlignment="1">
      <alignment horizontal="left" vertical="center"/>
      <protection/>
    </xf>
    <xf numFmtId="184" fontId="31" fillId="0" borderId="19" xfId="53" applyNumberFormat="1" applyFont="1" applyFill="1" applyBorder="1" applyAlignment="1">
      <alignment horizontal="right" vertical="center"/>
      <protection/>
    </xf>
    <xf numFmtId="184" fontId="31" fillId="0" borderId="11" xfId="53" applyNumberFormat="1" applyFont="1" applyFill="1" applyBorder="1" applyAlignment="1">
      <alignment horizontal="left" vertical="center"/>
      <protection/>
    </xf>
    <xf numFmtId="184" fontId="31" fillId="0" borderId="19" xfId="53" applyNumberFormat="1" applyFont="1" applyFill="1" applyBorder="1" applyAlignment="1">
      <alignment horizontal="center" vertical="center"/>
      <protection/>
    </xf>
    <xf numFmtId="184" fontId="31" fillId="0" borderId="10" xfId="53" applyNumberFormat="1" applyFont="1" applyFill="1" applyBorder="1" applyAlignment="1">
      <alignment horizontal="left" vertical="center"/>
      <protection/>
    </xf>
    <xf numFmtId="184" fontId="28" fillId="0" borderId="19" xfId="53" applyNumberFormat="1" applyFont="1" applyFill="1" applyBorder="1" applyAlignment="1">
      <alignment vertical="center"/>
      <protection/>
    </xf>
    <xf numFmtId="184" fontId="31" fillId="0" borderId="18" xfId="53" applyNumberFormat="1" applyFont="1" applyFill="1" applyBorder="1" applyAlignment="1">
      <alignment horizontal="center" vertical="center"/>
      <protection/>
    </xf>
    <xf numFmtId="184" fontId="31" fillId="0" borderId="11" xfId="53" applyNumberFormat="1" applyFont="1" applyFill="1" applyBorder="1" applyAlignment="1">
      <alignment horizontal="center" vertical="center"/>
      <protection/>
    </xf>
    <xf numFmtId="184" fontId="31" fillId="0" borderId="19" xfId="53" applyNumberFormat="1" applyFont="1" applyFill="1" applyBorder="1" applyAlignment="1">
      <alignment vertical="center"/>
      <protection/>
    </xf>
    <xf numFmtId="184" fontId="31" fillId="0" borderId="20" xfId="53" applyNumberFormat="1" applyFont="1" applyFill="1" applyBorder="1" applyAlignment="1">
      <alignment horizontal="center" vertical="center"/>
      <protection/>
    </xf>
    <xf numFmtId="184" fontId="31" fillId="0" borderId="21" xfId="53" applyNumberFormat="1" applyFont="1" applyFill="1" applyBorder="1" applyAlignment="1">
      <alignment horizontal="right" vertical="center"/>
      <protection/>
    </xf>
    <xf numFmtId="184" fontId="31" fillId="0" borderId="22" xfId="53" applyNumberFormat="1" applyFont="1" applyFill="1" applyBorder="1" applyAlignment="1">
      <alignment horizontal="left" vertical="center"/>
      <protection/>
    </xf>
    <xf numFmtId="0" fontId="31" fillId="11" borderId="23" xfId="53" applyNumberFormat="1" applyFont="1" applyFill="1" applyBorder="1" applyAlignment="1">
      <alignment horizontal="center" vertical="center"/>
      <protection/>
    </xf>
    <xf numFmtId="184" fontId="31" fillId="0" borderId="24" xfId="53" applyNumberFormat="1" applyFont="1" applyFill="1" applyBorder="1" applyAlignment="1">
      <alignment vertical="center"/>
      <protection/>
    </xf>
    <xf numFmtId="184" fontId="31" fillId="0" borderId="13" xfId="53" applyNumberFormat="1" applyFont="1" applyFill="1" applyBorder="1" applyAlignment="1">
      <alignment horizontal="right" vertical="center"/>
      <protection/>
    </xf>
    <xf numFmtId="0" fontId="31" fillId="11" borderId="13" xfId="53" applyNumberFormat="1" applyFont="1" applyFill="1" applyBorder="1" applyAlignment="1">
      <alignment horizontal="center" vertical="center"/>
      <protection/>
    </xf>
    <xf numFmtId="184" fontId="28" fillId="0" borderId="25" xfId="53" applyNumberFormat="1" applyFont="1" applyFill="1" applyBorder="1" applyAlignment="1">
      <alignment vertical="center"/>
      <protection/>
    </xf>
    <xf numFmtId="0" fontId="1" fillId="0" borderId="0" xfId="53" applyFont="1" applyBorder="1" applyAlignment="1">
      <alignment horizontal="right" vertical="center"/>
      <protection/>
    </xf>
    <xf numFmtId="0" fontId="2" fillId="0" borderId="0" xfId="53"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11" borderId="0" xfId="0" applyFill="1" applyAlignment="1">
      <alignment horizontal="right" vertical="center"/>
    </xf>
    <xf numFmtId="0" fontId="4" fillId="11" borderId="0" xfId="0" applyFont="1" applyFill="1" applyAlignment="1">
      <alignment horizontal="center" vertical="center"/>
    </xf>
    <xf numFmtId="49" fontId="0" fillId="11" borderId="10" xfId="0" applyNumberFormat="1" applyFill="1" applyBorder="1" applyAlignment="1">
      <alignment horizontal="center" vertical="center"/>
    </xf>
    <xf numFmtId="49" fontId="0" fillId="11" borderId="10" xfId="0" applyNumberFormat="1" applyFont="1" applyFill="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0" applyAlignment="1">
      <alignment vertical="center"/>
    </xf>
    <xf numFmtId="0" fontId="0" fillId="0" borderId="0" xfId="0" applyAlignment="1">
      <alignment horizontal="left" vertical="center"/>
    </xf>
    <xf numFmtId="184" fontId="0" fillId="11" borderId="15" xfId="53" applyNumberFormat="1" applyFont="1" applyFill="1" applyBorder="1" applyAlignment="1">
      <alignment horizontal="center" vertical="center"/>
      <protection/>
    </xf>
    <xf numFmtId="184" fontId="31" fillId="0" borderId="20" xfId="53" applyNumberFormat="1" applyFont="1" applyFill="1" applyBorder="1" applyAlignment="1">
      <alignment horizontal="left" vertical="center"/>
      <protection/>
    </xf>
    <xf numFmtId="184" fontId="0" fillId="11" borderId="18" xfId="53" applyNumberFormat="1" applyFont="1" applyFill="1" applyBorder="1" applyAlignment="1" quotePrefix="1">
      <alignment horizontal="center" vertical="center"/>
      <protection/>
    </xf>
    <xf numFmtId="184" fontId="2" fillId="11" borderId="10" xfId="53" applyNumberFormat="1" applyFont="1" applyFill="1" applyBorder="1" applyAlignment="1" quotePrefix="1">
      <alignment horizontal="center" vertical="center"/>
      <protection/>
    </xf>
    <xf numFmtId="184" fontId="0" fillId="11" borderId="10" xfId="53" applyNumberFormat="1" applyFont="1" applyFill="1" applyBorder="1" applyAlignment="1" quotePrefix="1">
      <alignment horizontal="center" vertical="center"/>
      <protection/>
    </xf>
    <xf numFmtId="184" fontId="0" fillId="11" borderId="15" xfId="53" applyNumberFormat="1" applyFont="1" applyFill="1" applyBorder="1" applyAlignment="1" quotePrefix="1">
      <alignment horizontal="center" vertical="center"/>
      <protection/>
    </xf>
    <xf numFmtId="184" fontId="31" fillId="0" borderId="18" xfId="53" applyNumberFormat="1" applyFont="1" applyFill="1" applyBorder="1" applyAlignment="1" quotePrefix="1">
      <alignment horizontal="left" vertical="center"/>
      <protection/>
    </xf>
    <xf numFmtId="184" fontId="31" fillId="11" borderId="10" xfId="53" applyNumberFormat="1" applyFont="1" applyFill="1" applyBorder="1" applyAlignment="1" quotePrefix="1">
      <alignment horizontal="center" vertical="center"/>
      <protection/>
    </xf>
    <xf numFmtId="184" fontId="31" fillId="11" borderId="10" xfId="53" applyNumberFormat="1" applyFont="1" applyFill="1" applyBorder="1" applyAlignment="1" quotePrefix="1">
      <alignment horizontal="left" vertical="center"/>
      <protection/>
    </xf>
    <xf numFmtId="184" fontId="28" fillId="0" borderId="18" xfId="53" applyNumberFormat="1" applyFont="1" applyFill="1" applyBorder="1" applyAlignment="1" quotePrefix="1">
      <alignment horizontal="center" vertical="center"/>
      <protection/>
    </xf>
    <xf numFmtId="184" fontId="28" fillId="0" borderId="11" xfId="53" applyNumberFormat="1" applyFont="1" applyFill="1" applyBorder="1" applyAlignment="1" quotePrefix="1">
      <alignment horizontal="center" vertical="center"/>
      <protection/>
    </xf>
    <xf numFmtId="184" fontId="28" fillId="11" borderId="26" xfId="53" applyNumberFormat="1" applyFont="1" applyFill="1" applyBorder="1" applyAlignment="1" quotePrefix="1">
      <alignment horizontal="center" vertical="center"/>
      <protection/>
    </xf>
    <xf numFmtId="184" fontId="28" fillId="11" borderId="14" xfId="53" applyNumberFormat="1" applyFont="1" applyFill="1" applyBorder="1" applyAlignment="1" quotePrefix="1">
      <alignment horizontal="center" vertical="center"/>
      <protection/>
    </xf>
    <xf numFmtId="184" fontId="0" fillId="11" borderId="10" xfId="0" applyNumberFormat="1" applyFill="1" applyBorder="1" applyAlignment="1" quotePrefix="1">
      <alignment horizontal="center" vertical="center"/>
    </xf>
    <xf numFmtId="49" fontId="0" fillId="11" borderId="10" xfId="0" applyNumberFormat="1" applyFont="1" applyFill="1" applyBorder="1" applyAlignment="1" quotePrefix="1">
      <alignment horizontal="center" vertical="center"/>
    </xf>
    <xf numFmtId="0" fontId="30" fillId="0" borderId="0" xfId="53" applyFont="1" applyFill="1" applyAlignment="1">
      <alignment horizontal="center" vertical="center"/>
      <protection/>
    </xf>
    <xf numFmtId="184" fontId="0" fillId="11" borderId="27" xfId="53" applyNumberFormat="1" applyFont="1" applyFill="1" applyBorder="1" applyAlignment="1" quotePrefix="1">
      <alignment horizontal="center" vertical="center"/>
      <protection/>
    </xf>
    <xf numFmtId="184" fontId="0" fillId="11" borderId="28" xfId="53" applyNumberFormat="1" applyFont="1" applyFill="1" applyBorder="1" applyAlignment="1">
      <alignment horizontal="center" vertical="center"/>
      <protection/>
    </xf>
    <xf numFmtId="184" fontId="0" fillId="11" borderId="28" xfId="53" applyNumberFormat="1" applyFont="1" applyFill="1" applyBorder="1" applyAlignment="1" quotePrefix="1">
      <alignment horizontal="center" vertical="center"/>
      <protection/>
    </xf>
    <xf numFmtId="184" fontId="0" fillId="11" borderId="29" xfId="53" applyNumberFormat="1" applyFont="1" applyFill="1" applyBorder="1" applyAlignment="1">
      <alignment horizontal="center" vertical="center"/>
      <protection/>
    </xf>
    <xf numFmtId="0" fontId="2" fillId="0" borderId="30" xfId="53" applyFont="1" applyBorder="1" applyAlignment="1">
      <alignment horizontal="left" vertical="center" wrapText="1"/>
      <protection/>
    </xf>
    <xf numFmtId="0" fontId="2" fillId="0" borderId="30" xfId="53" applyFont="1" applyBorder="1" applyAlignment="1">
      <alignment horizontal="left" vertical="center"/>
      <protection/>
    </xf>
    <xf numFmtId="0" fontId="0" fillId="11" borderId="10" xfId="0" applyNumberFormat="1" applyFill="1" applyBorder="1" applyAlignment="1">
      <alignment horizontal="center" vertical="center"/>
    </xf>
    <xf numFmtId="0" fontId="0" fillId="11" borderId="10" xfId="0" applyNumberForma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184" fontId="0" fillId="11" borderId="10" xfId="0" applyNumberFormat="1" applyFill="1" applyBorder="1" applyAlignment="1" quotePrefix="1">
      <alignment horizontal="center" vertical="center" wrapText="1"/>
    </xf>
    <xf numFmtId="184" fontId="0" fillId="11" borderId="10" xfId="0" applyNumberFormat="1" applyFill="1" applyBorder="1" applyAlignment="1">
      <alignment horizontal="center" vertical="center" wrapText="1"/>
    </xf>
    <xf numFmtId="184" fontId="0" fillId="0" borderId="10" xfId="0" applyNumberFormat="1" applyFill="1" applyBorder="1" applyAlignment="1" quotePrefix="1">
      <alignment horizontal="center" vertical="center" wrapText="1"/>
    </xf>
    <xf numFmtId="184" fontId="0" fillId="0" borderId="10" xfId="0" applyNumberFormat="1" applyFill="1" applyBorder="1" applyAlignment="1">
      <alignment horizontal="center" vertical="center" wrapText="1"/>
    </xf>
    <xf numFmtId="0" fontId="30" fillId="0" borderId="0" xfId="0" applyFont="1" applyFill="1" applyAlignment="1">
      <alignment horizontal="center" vertical="center"/>
    </xf>
    <xf numFmtId="184" fontId="0" fillId="11" borderId="10" xfId="0" applyNumberFormat="1" applyFill="1" applyBorder="1" applyAlignment="1" quotePrefix="1">
      <alignment horizontal="center" vertical="center"/>
    </xf>
    <xf numFmtId="184" fontId="0" fillId="11" borderId="10" xfId="0" applyNumberFormat="1" applyFill="1" applyBorder="1" applyAlignment="1">
      <alignment horizontal="center" vertical="center"/>
    </xf>
    <xf numFmtId="184" fontId="0" fillId="11" borderId="10" xfId="0" applyNumberFormat="1" applyFont="1" applyFill="1" applyBorder="1" applyAlignment="1">
      <alignment horizontal="center" vertical="center" wrapText="1"/>
    </xf>
    <xf numFmtId="184" fontId="0" fillId="11" borderId="10" xfId="0" applyNumberFormat="1" applyFont="1" applyFill="1" applyBorder="1" applyAlignment="1" quotePrefix="1">
      <alignment horizontal="center" vertical="center" wrapText="1"/>
    </xf>
    <xf numFmtId="49" fontId="0" fillId="11" borderId="10" xfId="0" applyNumberFormat="1" applyFill="1" applyBorder="1" applyAlignment="1" quotePrefix="1">
      <alignment horizontal="center" vertical="center"/>
    </xf>
    <xf numFmtId="49" fontId="0" fillId="11" borderId="10" xfId="0" applyNumberFormat="1" applyFill="1" applyBorder="1" applyAlignment="1">
      <alignment horizontal="center" vertical="center"/>
    </xf>
    <xf numFmtId="184" fontId="0" fillId="11" borderId="31" xfId="53" applyNumberFormat="1" applyFont="1" applyFill="1" applyBorder="1" applyAlignment="1">
      <alignment horizontal="center" vertical="center"/>
      <protection/>
    </xf>
    <xf numFmtId="0" fontId="2" fillId="0" borderId="0" xfId="53" applyFont="1" applyBorder="1" applyAlignment="1">
      <alignment horizontal="left" vertical="center"/>
      <protection/>
    </xf>
    <xf numFmtId="0" fontId="0" fillId="11" borderId="11" xfId="0" applyNumberFormat="1" applyFill="1" applyBorder="1" applyAlignment="1">
      <alignment horizontal="center" vertical="center"/>
    </xf>
    <xf numFmtId="0" fontId="0" fillId="11" borderId="32" xfId="0" applyNumberFormat="1" applyFill="1" applyBorder="1" applyAlignment="1">
      <alignment horizontal="center" vertical="center"/>
    </xf>
    <xf numFmtId="0" fontId="0" fillId="0" borderId="0" xfId="55" applyFont="1" applyBorder="1" applyAlignment="1">
      <alignment horizontal="left" vertical="center" wrapText="1"/>
      <protection/>
    </xf>
    <xf numFmtId="0" fontId="0" fillId="0" borderId="0" xfId="55" applyFont="1" applyBorder="1" applyAlignment="1">
      <alignment horizontal="left" vertical="center"/>
      <protection/>
    </xf>
    <xf numFmtId="0" fontId="0" fillId="0" borderId="10" xfId="55" applyFont="1" applyBorder="1" applyAlignment="1">
      <alignment horizontal="center" vertical="center" wrapText="1"/>
      <protection/>
    </xf>
    <xf numFmtId="0" fontId="0" fillId="0" borderId="22" xfId="55" applyFont="1" applyFill="1" applyBorder="1" applyAlignment="1">
      <alignment horizontal="center" vertical="center" wrapText="1"/>
      <protection/>
    </xf>
    <xf numFmtId="0" fontId="0" fillId="0" borderId="33" xfId="55" applyFont="1" applyFill="1" applyBorder="1" applyAlignment="1">
      <alignment horizontal="center" vertical="center" wrapText="1"/>
      <protection/>
    </xf>
    <xf numFmtId="0" fontId="0" fillId="0" borderId="34" xfId="55" applyFont="1" applyFill="1" applyBorder="1" applyAlignment="1">
      <alignment horizontal="center" vertical="center" wrapText="1"/>
      <protection/>
    </xf>
    <xf numFmtId="0" fontId="0" fillId="0" borderId="21" xfId="55" applyFont="1" applyFill="1" applyBorder="1" applyAlignment="1">
      <alignment horizontal="center" vertical="center" wrapText="1"/>
      <protection/>
    </xf>
    <xf numFmtId="0" fontId="0" fillId="0" borderId="35" xfId="55" applyFont="1" applyFill="1" applyBorder="1" applyAlignment="1">
      <alignment horizontal="center" vertical="center" wrapText="1"/>
      <protection/>
    </xf>
    <xf numFmtId="0" fontId="0" fillId="0" borderId="36" xfId="55" applyFont="1" applyFill="1" applyBorder="1" applyAlignment="1">
      <alignment horizontal="center" vertical="center" wrapText="1"/>
      <protection/>
    </xf>
    <xf numFmtId="0" fontId="3" fillId="11" borderId="0" xfId="55" applyFont="1" applyFill="1" applyAlignment="1">
      <alignment horizontal="center" vertical="center" wrapText="1"/>
      <protection/>
    </xf>
    <xf numFmtId="0" fontId="0" fillId="0" borderId="11"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32" xfId="55" applyFont="1" applyBorder="1" applyAlignment="1">
      <alignment horizontal="center" vertical="center" wrapText="1"/>
      <protection/>
    </xf>
    <xf numFmtId="0" fontId="23" fillId="11" borderId="0" xfId="55" applyFont="1" applyFill="1" applyBorder="1" applyAlignment="1">
      <alignment horizontal="center" vertical="center"/>
      <protection/>
    </xf>
    <xf numFmtId="0" fontId="25" fillId="0" borderId="10" xfId="0" applyFont="1" applyBorder="1" applyAlignment="1">
      <alignment horizontal="center" vertical="center" wrapText="1"/>
    </xf>
    <xf numFmtId="0" fontId="0" fillId="0" borderId="10" xfId="0" applyBorder="1" applyAlignment="1">
      <alignment/>
    </xf>
    <xf numFmtId="0" fontId="27" fillId="0" borderId="11" xfId="0" applyFont="1" applyBorder="1" applyAlignment="1">
      <alignment horizontal="center" vertical="center"/>
    </xf>
    <xf numFmtId="0" fontId="27" fillId="0" borderId="17" xfId="0" applyFont="1" applyBorder="1" applyAlignment="1">
      <alignment horizontal="center" vertical="center"/>
    </xf>
    <xf numFmtId="0" fontId="27" fillId="0" borderId="32" xfId="0" applyFont="1" applyBorder="1" applyAlignment="1">
      <alignment horizontal="center" vertical="center"/>
    </xf>
    <xf numFmtId="0" fontId="24" fillId="11" borderId="0" xfId="53" applyFont="1" applyFill="1" applyBorder="1" applyAlignment="1">
      <alignment horizontal="left"/>
      <protection/>
    </xf>
    <xf numFmtId="0" fontId="24" fillId="11" borderId="37" xfId="53" applyFont="1" applyFill="1" applyBorder="1" applyAlignment="1">
      <alignment horizontal="left"/>
      <protection/>
    </xf>
    <xf numFmtId="0" fontId="5" fillId="0" borderId="0" xfId="54" applyNumberFormat="1" applyFont="1" applyFill="1" applyAlignment="1" applyProtection="1">
      <alignment horizontal="center" vertical="center"/>
      <protection/>
    </xf>
    <xf numFmtId="0" fontId="9" fillId="0" borderId="0" xfId="54" applyFont="1" applyBorder="1" applyAlignment="1">
      <alignment horizontal="left" wrapText="1"/>
      <protection/>
    </xf>
    <xf numFmtId="0" fontId="0" fillId="0" borderId="38" xfId="55" applyFont="1" applyFill="1" applyBorder="1" applyAlignment="1">
      <alignment horizontal="center" vertical="center" wrapText="1"/>
      <protection/>
    </xf>
    <xf numFmtId="0" fontId="0" fillId="0" borderId="39" xfId="55" applyFont="1" applyFill="1" applyBorder="1" applyAlignment="1">
      <alignment horizontal="center" vertical="center" wrapText="1"/>
      <protection/>
    </xf>
    <xf numFmtId="0" fontId="0" fillId="0" borderId="40" xfId="55" applyFont="1" applyFill="1" applyBorder="1" applyAlignment="1">
      <alignment horizontal="center" vertical="center" wrapText="1"/>
      <protection/>
    </xf>
    <xf numFmtId="0" fontId="0" fillId="0" borderId="18" xfId="55" applyFont="1" applyBorder="1" applyAlignment="1">
      <alignment horizontal="center" vertical="center" wrapText="1"/>
      <protection/>
    </xf>
    <xf numFmtId="0" fontId="0" fillId="0" borderId="41" xfId="55" applyFont="1" applyBorder="1" applyAlignment="1">
      <alignment horizontal="center" vertical="center" wrapText="1"/>
      <protection/>
    </xf>
    <xf numFmtId="0" fontId="0" fillId="0" borderId="13" xfId="55" applyFont="1" applyBorder="1" applyAlignment="1">
      <alignment horizontal="center" vertical="center" wrapText="1"/>
      <protection/>
    </xf>
    <xf numFmtId="0" fontId="0" fillId="0" borderId="30" xfId="55" applyFont="1" applyBorder="1" applyAlignment="1">
      <alignment horizontal="left" vertical="center" wrapText="1"/>
      <protection/>
    </xf>
    <xf numFmtId="0" fontId="0" fillId="0" borderId="30" xfId="55" applyFont="1" applyBorder="1" applyAlignment="1">
      <alignment horizontal="left" vertical="center"/>
      <protection/>
    </xf>
    <xf numFmtId="0" fontId="0" fillId="0" borderId="27" xfId="55" applyFont="1" applyBorder="1" applyAlignment="1">
      <alignment horizontal="center" vertical="center" wrapText="1"/>
      <protection/>
    </xf>
    <xf numFmtId="0" fontId="0" fillId="0" borderId="28" xfId="55" applyFont="1" applyBorder="1" applyAlignment="1">
      <alignment horizontal="center" vertical="center" wrapText="1"/>
      <protection/>
    </xf>
    <xf numFmtId="0" fontId="0" fillId="0" borderId="31" xfId="55" applyFont="1" applyFill="1" applyBorder="1" applyAlignment="1">
      <alignment horizontal="center" vertical="center" wrapText="1"/>
      <protection/>
    </xf>
    <xf numFmtId="0" fontId="0" fillId="0" borderId="42" xfId="55" applyFont="1" applyFill="1" applyBorder="1" applyAlignment="1">
      <alignment horizontal="center" vertical="center" wrapText="1"/>
      <protection/>
    </xf>
    <xf numFmtId="0" fontId="0" fillId="0" borderId="43" xfId="55" applyFont="1" applyBorder="1" applyAlignment="1">
      <alignment horizontal="center" vertical="center" wrapText="1"/>
      <protection/>
    </xf>
    <xf numFmtId="0" fontId="0" fillId="0" borderId="44" xfId="55" applyFont="1" applyBorder="1" applyAlignment="1">
      <alignment horizontal="center" vertical="center" wrapText="1"/>
      <protection/>
    </xf>
    <xf numFmtId="0" fontId="0" fillId="0" borderId="37" xfId="55" applyFont="1" applyBorder="1" applyAlignment="1">
      <alignment horizontal="center" vertical="center" wrapText="1"/>
      <protection/>
    </xf>
    <xf numFmtId="0" fontId="0" fillId="0" borderId="45" xfId="55" applyFont="1" applyBorder="1" applyAlignment="1">
      <alignment horizontal="center" vertical="center" wrapText="1"/>
      <protection/>
    </xf>
    <xf numFmtId="0" fontId="0" fillId="0" borderId="46" xfId="55" applyFont="1" applyFill="1" applyBorder="1" applyAlignment="1">
      <alignment horizontal="center" vertical="center" wrapText="1"/>
      <protection/>
    </xf>
    <xf numFmtId="0" fontId="0" fillId="0" borderId="47" xfId="55" applyFont="1" applyFill="1" applyBorder="1" applyAlignment="1">
      <alignment horizontal="center" vertical="center" wrapText="1"/>
      <protection/>
    </xf>
    <xf numFmtId="0" fontId="0" fillId="0" borderId="0" xfId="55" applyFont="1" applyAlignment="1">
      <alignment horizontal="center" vertical="center" wrapText="1"/>
      <protection/>
    </xf>
    <xf numFmtId="0" fontId="0" fillId="0" borderId="21" xfId="55" applyFont="1" applyBorder="1" applyAlignment="1">
      <alignment horizontal="center" vertical="center" wrapText="1"/>
      <protection/>
    </xf>
    <xf numFmtId="0" fontId="0" fillId="0" borderId="36" xfId="55" applyFont="1" applyBorder="1" applyAlignment="1">
      <alignment horizontal="center" vertical="center" wrapText="1"/>
      <protection/>
    </xf>
    <xf numFmtId="0" fontId="0" fillId="0" borderId="10" xfId="55" applyFont="1" applyFill="1" applyBorder="1" applyAlignment="1">
      <alignment horizontal="center" vertical="center" wrapText="1"/>
      <protection/>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Followed Hyperlink" xfId="83"/>
    <cellStyle name="注释"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3"/>
  <sheetViews>
    <sheetView zoomScaleSheetLayoutView="100" zoomScalePageLayoutView="0" workbookViewId="0" topLeftCell="A1">
      <selection activeCell="A4" sqref="A4"/>
    </sheetView>
  </sheetViews>
  <sheetFormatPr defaultColWidth="9.00390625" defaultRowHeight="14.25"/>
  <cols>
    <col min="1" max="1" width="50.625" style="102" customWidth="1"/>
    <col min="2" max="2" width="4.00390625" style="102" customWidth="1"/>
    <col min="3" max="3" width="15.625" style="102" customWidth="1"/>
    <col min="4" max="4" width="50.625" style="102" customWidth="1"/>
    <col min="5" max="5" width="3.50390625" style="102" customWidth="1"/>
    <col min="6" max="6" width="15.625" style="102" customWidth="1"/>
    <col min="7" max="8" width="9.00390625" style="103" customWidth="1"/>
    <col min="9" max="16384" width="9.00390625" style="102" customWidth="1"/>
  </cols>
  <sheetData>
    <row r="1" ht="14.25">
      <c r="A1" s="104"/>
    </row>
    <row r="2" spans="1:8" s="100" customFormat="1" ht="18" customHeight="1">
      <c r="A2" s="167" t="s">
        <v>0</v>
      </c>
      <c r="B2" s="167"/>
      <c r="C2" s="167"/>
      <c r="D2" s="167"/>
      <c r="E2" s="167"/>
      <c r="F2" s="167"/>
      <c r="G2" s="135"/>
      <c r="H2" s="135"/>
    </row>
    <row r="3" spans="1:6" ht="9.75" customHeight="1">
      <c r="A3" s="105"/>
      <c r="B3" s="105"/>
      <c r="C3" s="105"/>
      <c r="D3" s="105"/>
      <c r="E3" s="105"/>
      <c r="F3" s="7" t="s">
        <v>1</v>
      </c>
    </row>
    <row r="4" spans="1:6" ht="15" customHeight="1">
      <c r="A4" s="8" t="s">
        <v>2</v>
      </c>
      <c r="B4" s="105"/>
      <c r="C4" s="105"/>
      <c r="D4" s="105"/>
      <c r="E4" s="105"/>
      <c r="F4" s="7" t="s">
        <v>3</v>
      </c>
    </row>
    <row r="5" spans="1:8" s="101" customFormat="1" ht="21.75" customHeight="1">
      <c r="A5" s="168" t="s">
        <v>4</v>
      </c>
      <c r="B5" s="169"/>
      <c r="C5" s="169"/>
      <c r="D5" s="170" t="s">
        <v>5</v>
      </c>
      <c r="E5" s="169"/>
      <c r="F5" s="171"/>
      <c r="G5" s="136"/>
      <c r="H5" s="136"/>
    </row>
    <row r="6" spans="1:8" s="101" customFormat="1" ht="21.75" customHeight="1">
      <c r="A6" s="154" t="s">
        <v>6</v>
      </c>
      <c r="B6" s="155" t="s">
        <v>7</v>
      </c>
      <c r="C6" s="106" t="s">
        <v>8</v>
      </c>
      <c r="D6" s="156" t="s">
        <v>6</v>
      </c>
      <c r="E6" s="155" t="s">
        <v>7</v>
      </c>
      <c r="F6" s="152" t="s">
        <v>8</v>
      </c>
      <c r="G6" s="136"/>
      <c r="H6" s="136"/>
    </row>
    <row r="7" spans="1:8" s="101" customFormat="1" ht="21.75" customHeight="1">
      <c r="A7" s="154" t="s">
        <v>9</v>
      </c>
      <c r="B7" s="106"/>
      <c r="C7" s="156" t="s">
        <v>10</v>
      </c>
      <c r="D7" s="156" t="s">
        <v>9</v>
      </c>
      <c r="E7" s="106"/>
      <c r="F7" s="157" t="s">
        <v>11</v>
      </c>
      <c r="G7" s="136"/>
      <c r="H7" s="136"/>
    </row>
    <row r="8" spans="1:8" s="101" customFormat="1" ht="21.75" customHeight="1">
      <c r="A8" s="158" t="s">
        <v>12</v>
      </c>
      <c r="B8" s="159" t="s">
        <v>10</v>
      </c>
      <c r="C8" s="112">
        <v>19075.66</v>
      </c>
      <c r="D8" s="160" t="s">
        <v>13</v>
      </c>
      <c r="E8" s="159" t="s">
        <v>14</v>
      </c>
      <c r="F8" s="115">
        <v>9.72</v>
      </c>
      <c r="G8" s="136"/>
      <c r="H8" s="136"/>
    </row>
    <row r="9" spans="1:8" s="101" customFormat="1" ht="21.75" customHeight="1">
      <c r="A9" s="116" t="s">
        <v>15</v>
      </c>
      <c r="B9" s="159" t="s">
        <v>11</v>
      </c>
      <c r="C9" s="112"/>
      <c r="D9" s="160" t="s">
        <v>16</v>
      </c>
      <c r="E9" s="159" t="s">
        <v>17</v>
      </c>
      <c r="F9" s="115"/>
      <c r="G9" s="136"/>
      <c r="H9" s="136"/>
    </row>
    <row r="10" spans="1:8" s="101" customFormat="1" ht="21.75" customHeight="1">
      <c r="A10" s="116" t="s">
        <v>18</v>
      </c>
      <c r="B10" s="159" t="s">
        <v>19</v>
      </c>
      <c r="C10" s="112"/>
      <c r="D10" s="160" t="s">
        <v>20</v>
      </c>
      <c r="E10" s="159" t="s">
        <v>21</v>
      </c>
      <c r="F10" s="115"/>
      <c r="G10" s="136"/>
      <c r="H10" s="136"/>
    </row>
    <row r="11" spans="1:8" s="101" customFormat="1" ht="21.75" customHeight="1">
      <c r="A11" s="116" t="s">
        <v>22</v>
      </c>
      <c r="B11" s="159" t="s">
        <v>23</v>
      </c>
      <c r="C11" s="112"/>
      <c r="D11" s="160" t="s">
        <v>24</v>
      </c>
      <c r="E11" s="159" t="s">
        <v>25</v>
      </c>
      <c r="F11" s="115"/>
      <c r="G11" s="136"/>
      <c r="H11" s="136"/>
    </row>
    <row r="12" spans="1:8" s="101" customFormat="1" ht="21.75" customHeight="1">
      <c r="A12" s="116" t="s">
        <v>26</v>
      </c>
      <c r="B12" s="159" t="s">
        <v>27</v>
      </c>
      <c r="C12" s="112"/>
      <c r="D12" s="160" t="s">
        <v>28</v>
      </c>
      <c r="E12" s="159" t="s">
        <v>29</v>
      </c>
      <c r="F12" s="115"/>
      <c r="G12" s="136"/>
      <c r="H12" s="136"/>
    </row>
    <row r="13" spans="1:8" s="101" customFormat="1" ht="21.75" customHeight="1">
      <c r="A13" s="116" t="s">
        <v>30</v>
      </c>
      <c r="B13" s="159" t="s">
        <v>31</v>
      </c>
      <c r="C13" s="112"/>
      <c r="D13" s="160" t="s">
        <v>32</v>
      </c>
      <c r="E13" s="159" t="s">
        <v>33</v>
      </c>
      <c r="F13" s="115"/>
      <c r="G13" s="136"/>
      <c r="H13" s="136"/>
    </row>
    <row r="14" spans="1:8" s="101" customFormat="1" ht="21.75" customHeight="1">
      <c r="A14" s="116"/>
      <c r="B14" s="159" t="s">
        <v>34</v>
      </c>
      <c r="C14" s="112"/>
      <c r="D14" s="118" t="s">
        <v>35</v>
      </c>
      <c r="E14" s="159" t="s">
        <v>36</v>
      </c>
      <c r="F14" s="115">
        <v>17341.65</v>
      </c>
      <c r="G14" s="136"/>
      <c r="H14" s="136"/>
    </row>
    <row r="15" spans="1:8" s="101" customFormat="1" ht="21.75" customHeight="1">
      <c r="A15" s="111"/>
      <c r="B15" s="159" t="s">
        <v>37</v>
      </c>
      <c r="C15" s="122"/>
      <c r="D15" s="120" t="s">
        <v>38</v>
      </c>
      <c r="E15" s="159" t="s">
        <v>39</v>
      </c>
      <c r="F15" s="121">
        <v>615</v>
      </c>
      <c r="G15" s="136"/>
      <c r="H15" s="136"/>
    </row>
    <row r="16" spans="1:8" s="101" customFormat="1" ht="21.75" customHeight="1">
      <c r="A16" s="111"/>
      <c r="B16" s="159" t="s">
        <v>40</v>
      </c>
      <c r="C16" s="122"/>
      <c r="D16" s="120" t="s">
        <v>41</v>
      </c>
      <c r="E16" s="159" t="s">
        <v>42</v>
      </c>
      <c r="F16" s="121">
        <v>399.43</v>
      </c>
      <c r="G16" s="136"/>
      <c r="H16" s="136"/>
    </row>
    <row r="17" spans="1:8" s="101" customFormat="1" ht="21.75" customHeight="1">
      <c r="A17" s="111"/>
      <c r="B17" s="159" t="s">
        <v>43</v>
      </c>
      <c r="C17" s="122"/>
      <c r="D17" s="120" t="s">
        <v>44</v>
      </c>
      <c r="E17" s="159" t="s">
        <v>45</v>
      </c>
      <c r="F17" s="121">
        <v>691.06</v>
      </c>
      <c r="G17" s="136"/>
      <c r="H17" s="136"/>
    </row>
    <row r="18" spans="1:8" s="101" customFormat="1" ht="21.75" customHeight="1">
      <c r="A18" s="161" t="s">
        <v>46</v>
      </c>
      <c r="B18" s="159" t="s">
        <v>47</v>
      </c>
      <c r="C18" s="112">
        <v>19075.66</v>
      </c>
      <c r="D18" s="162" t="s">
        <v>48</v>
      </c>
      <c r="E18" s="159" t="s">
        <v>49</v>
      </c>
      <c r="F18" s="123">
        <f>SUM(F8:F17)</f>
        <v>19056.860000000004</v>
      </c>
      <c r="G18" s="136"/>
      <c r="H18" s="136"/>
    </row>
    <row r="19" spans="1:8" s="101" customFormat="1" ht="21.75" customHeight="1">
      <c r="A19" s="111" t="s">
        <v>50</v>
      </c>
      <c r="B19" s="159" t="s">
        <v>51</v>
      </c>
      <c r="C19" s="112"/>
      <c r="D19" s="120" t="s">
        <v>52</v>
      </c>
      <c r="E19" s="159" t="s">
        <v>53</v>
      </c>
      <c r="F19" s="126"/>
      <c r="G19" s="136"/>
      <c r="H19" s="136"/>
    </row>
    <row r="20" spans="1:8" s="101" customFormat="1" ht="21.75" customHeight="1">
      <c r="A20" s="111" t="s">
        <v>54</v>
      </c>
      <c r="B20" s="159" t="s">
        <v>55</v>
      </c>
      <c r="C20" s="112">
        <v>83</v>
      </c>
      <c r="D20" s="120" t="s">
        <v>56</v>
      </c>
      <c r="E20" s="159" t="s">
        <v>57</v>
      </c>
      <c r="F20" s="126">
        <v>101.8</v>
      </c>
      <c r="G20" s="136"/>
      <c r="H20" s="136"/>
    </row>
    <row r="21" spans="1:8" s="101" customFormat="1" ht="21.75" customHeight="1">
      <c r="A21" s="153"/>
      <c r="B21" s="159" t="s">
        <v>14</v>
      </c>
      <c r="C21" s="128"/>
      <c r="D21" s="129"/>
      <c r="E21" s="159" t="s">
        <v>58</v>
      </c>
      <c r="F21" s="131"/>
      <c r="G21" s="136"/>
      <c r="H21" s="136"/>
    </row>
    <row r="22" spans="1:6" ht="21.75" customHeight="1">
      <c r="A22" s="163" t="s">
        <v>59</v>
      </c>
      <c r="B22" s="159" t="s">
        <v>17</v>
      </c>
      <c r="C22" s="132">
        <f>SUM(C18:C21)</f>
        <v>19158.66</v>
      </c>
      <c r="D22" s="164" t="s">
        <v>59</v>
      </c>
      <c r="E22" s="159" t="s">
        <v>60</v>
      </c>
      <c r="F22" s="134">
        <f>SUM(F18:F21)</f>
        <v>19158.660000000003</v>
      </c>
    </row>
    <row r="23" spans="1:6" ht="29.25" customHeight="1">
      <c r="A23" s="172" t="s">
        <v>61</v>
      </c>
      <c r="B23" s="173"/>
      <c r="C23" s="173"/>
      <c r="D23" s="173"/>
      <c r="E23" s="173"/>
      <c r="F23" s="173"/>
    </row>
  </sheetData>
  <sheetProtection/>
  <mergeCells count="4">
    <mergeCell ref="A2:F2"/>
    <mergeCell ref="A5:C5"/>
    <mergeCell ref="D5:F5"/>
    <mergeCell ref="A23:F23"/>
  </mergeCells>
  <printOptions horizontalCentered="1"/>
  <pageMargins left="0.35" right="0.35" top="0.59" bottom="0.7900000000000001" header="0.51" footer="0.2"/>
  <pageSetup fitToHeight="1" fitToWidth="1" horizontalDpi="300" verticalDpi="300" orientation="landscape" paperSize="9" scale="72"/>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M28"/>
  <sheetViews>
    <sheetView zoomScaleSheetLayoutView="160" zoomScalePageLayoutView="0" workbookViewId="0" topLeftCell="A1">
      <selection activeCell="C13" sqref="C13"/>
    </sheetView>
  </sheetViews>
  <sheetFormatPr defaultColWidth="9.00390625" defaultRowHeight="14.25"/>
  <cols>
    <col min="1" max="1" width="4.625" style="140" customWidth="1"/>
    <col min="2" max="2" width="9.125" style="140" customWidth="1"/>
    <col min="3" max="3" width="25.625" style="140" customWidth="1"/>
    <col min="4" max="10" width="13.625" style="140" customWidth="1"/>
    <col min="11" max="16384" width="9.00390625" style="140" customWidth="1"/>
  </cols>
  <sheetData>
    <row r="1" spans="1:10" s="137" customFormat="1" ht="15.75" customHeight="1">
      <c r="A1" s="182" t="s">
        <v>62</v>
      </c>
      <c r="B1" s="182"/>
      <c r="C1" s="182"/>
      <c r="D1" s="182"/>
      <c r="E1" s="182"/>
      <c r="F1" s="182"/>
      <c r="G1" s="182"/>
      <c r="H1" s="182"/>
      <c r="I1" s="182"/>
      <c r="J1" s="182"/>
    </row>
    <row r="2" spans="1:10" ht="6" customHeight="1">
      <c r="A2" s="141"/>
      <c r="B2" s="141"/>
      <c r="C2" s="141"/>
      <c r="D2" s="141"/>
      <c r="E2" s="141"/>
      <c r="F2" s="141"/>
      <c r="G2" s="141"/>
      <c r="H2" s="141"/>
      <c r="I2" s="141"/>
      <c r="J2" s="7" t="s">
        <v>63</v>
      </c>
    </row>
    <row r="3" spans="1:10" ht="18" customHeight="1">
      <c r="A3" s="8" t="s">
        <v>64</v>
      </c>
      <c r="B3" s="141" t="s">
        <v>65</v>
      </c>
      <c r="C3" s="141"/>
      <c r="D3" s="141"/>
      <c r="E3" s="141"/>
      <c r="F3" s="142"/>
      <c r="G3" s="141"/>
      <c r="H3" s="141"/>
      <c r="I3" s="141"/>
      <c r="J3" s="7" t="s">
        <v>3</v>
      </c>
    </row>
    <row r="4" spans="1:11" s="138" customFormat="1" ht="16.5" customHeight="1">
      <c r="A4" s="178" t="s">
        <v>6</v>
      </c>
      <c r="B4" s="179"/>
      <c r="C4" s="179"/>
      <c r="D4" s="178" t="s">
        <v>46</v>
      </c>
      <c r="E4" s="180" t="s">
        <v>66</v>
      </c>
      <c r="F4" s="178" t="s">
        <v>67</v>
      </c>
      <c r="G4" s="178" t="s">
        <v>68</v>
      </c>
      <c r="H4" s="178" t="s">
        <v>69</v>
      </c>
      <c r="I4" s="178" t="s">
        <v>70</v>
      </c>
      <c r="J4" s="178" t="s">
        <v>71</v>
      </c>
      <c r="K4" s="147"/>
    </row>
    <row r="5" spans="1:11" s="138" customFormat="1" ht="22.5" customHeight="1">
      <c r="A5" s="185" t="s">
        <v>72</v>
      </c>
      <c r="B5" s="179"/>
      <c r="C5" s="178" t="s">
        <v>73</v>
      </c>
      <c r="D5" s="179"/>
      <c r="E5" s="181"/>
      <c r="F5" s="179"/>
      <c r="G5" s="179"/>
      <c r="H5" s="179"/>
      <c r="I5" s="179"/>
      <c r="J5" s="179"/>
      <c r="K5" s="147"/>
    </row>
    <row r="6" spans="1:11" s="138" customFormat="1" ht="7.5" customHeight="1">
      <c r="A6" s="179"/>
      <c r="B6" s="179"/>
      <c r="C6" s="179"/>
      <c r="D6" s="179"/>
      <c r="E6" s="181"/>
      <c r="F6" s="179"/>
      <c r="G6" s="179"/>
      <c r="H6" s="179"/>
      <c r="I6" s="179"/>
      <c r="J6" s="179"/>
      <c r="K6" s="147"/>
    </row>
    <row r="7" spans="1:11" ht="15" customHeight="1">
      <c r="A7" s="183" t="s">
        <v>74</v>
      </c>
      <c r="B7" s="184"/>
      <c r="C7" s="184"/>
      <c r="D7" s="165" t="s">
        <v>10</v>
      </c>
      <c r="E7" s="165" t="s">
        <v>11</v>
      </c>
      <c r="F7" s="165" t="s">
        <v>19</v>
      </c>
      <c r="G7" s="165" t="s">
        <v>23</v>
      </c>
      <c r="H7" s="165" t="s">
        <v>27</v>
      </c>
      <c r="I7" s="165" t="s">
        <v>31</v>
      </c>
      <c r="J7" s="143" t="s">
        <v>34</v>
      </c>
      <c r="K7" s="149"/>
    </row>
    <row r="8" spans="1:11" ht="15.75" customHeight="1">
      <c r="A8" s="183" t="s">
        <v>59</v>
      </c>
      <c r="B8" s="184"/>
      <c r="C8" s="184"/>
      <c r="D8" s="98">
        <v>19075.66</v>
      </c>
      <c r="E8" s="98">
        <v>19075.66</v>
      </c>
      <c r="F8" s="98"/>
      <c r="G8" s="98"/>
      <c r="H8" s="98"/>
      <c r="I8" s="98"/>
      <c r="J8" s="98"/>
      <c r="K8" s="149"/>
    </row>
    <row r="9" spans="1:13" ht="21.75" customHeight="1">
      <c r="A9" s="174">
        <v>2080201</v>
      </c>
      <c r="B9" s="174"/>
      <c r="C9" s="99" t="s">
        <v>75</v>
      </c>
      <c r="D9" s="98">
        <v>1092.48</v>
      </c>
      <c r="E9" s="98">
        <v>1092.48</v>
      </c>
      <c r="F9" s="98"/>
      <c r="G9" s="98"/>
      <c r="H9" s="98"/>
      <c r="I9" s="98"/>
      <c r="J9" s="98"/>
      <c r="K9" s="149"/>
      <c r="M9" s="151"/>
    </row>
    <row r="10" spans="1:11" ht="21.75" customHeight="1">
      <c r="A10" s="174">
        <v>2080801</v>
      </c>
      <c r="B10" s="174"/>
      <c r="C10" s="99" t="s">
        <v>76</v>
      </c>
      <c r="D10" s="98">
        <v>5397</v>
      </c>
      <c r="E10" s="98">
        <v>5397</v>
      </c>
      <c r="F10" s="98"/>
      <c r="G10" s="98"/>
      <c r="H10" s="98"/>
      <c r="I10" s="98"/>
      <c r="J10" s="98"/>
      <c r="K10" s="149"/>
    </row>
    <row r="11" spans="1:11" ht="21.75" customHeight="1">
      <c r="A11" s="175">
        <v>2081001</v>
      </c>
      <c r="B11" s="175"/>
      <c r="C11" s="99" t="s">
        <v>77</v>
      </c>
      <c r="D11" s="98">
        <v>573.13</v>
      </c>
      <c r="E11" s="98">
        <v>573.13</v>
      </c>
      <c r="F11" s="98"/>
      <c r="G11" s="98"/>
      <c r="H11" s="98"/>
      <c r="I11" s="98"/>
      <c r="J11" s="98"/>
      <c r="K11" s="149"/>
    </row>
    <row r="12" spans="1:11" ht="21.75" customHeight="1">
      <c r="A12" s="175">
        <v>2081899</v>
      </c>
      <c r="B12" s="175"/>
      <c r="C12" s="99" t="s">
        <v>78</v>
      </c>
      <c r="D12" s="98">
        <v>29.45</v>
      </c>
      <c r="E12" s="98">
        <v>29.45</v>
      </c>
      <c r="F12" s="98"/>
      <c r="G12" s="98"/>
      <c r="H12" s="98"/>
      <c r="I12" s="98"/>
      <c r="J12" s="98"/>
      <c r="K12" s="149"/>
    </row>
    <row r="13" spans="1:11" ht="21.75" customHeight="1">
      <c r="A13" s="175">
        <v>2080901</v>
      </c>
      <c r="B13" s="175"/>
      <c r="C13" s="99" t="s">
        <v>79</v>
      </c>
      <c r="D13" s="98">
        <v>238.5</v>
      </c>
      <c r="E13" s="98">
        <v>238.5</v>
      </c>
      <c r="F13" s="98"/>
      <c r="G13" s="98"/>
      <c r="H13" s="98"/>
      <c r="I13" s="98"/>
      <c r="J13" s="98"/>
      <c r="K13" s="149"/>
    </row>
    <row r="14" spans="1:11" ht="21.75" customHeight="1">
      <c r="A14" s="174">
        <v>2080205</v>
      </c>
      <c r="B14" s="174"/>
      <c r="C14" s="99" t="s">
        <v>80</v>
      </c>
      <c r="D14" s="98">
        <v>11.28</v>
      </c>
      <c r="E14" s="98">
        <v>11.28</v>
      </c>
      <c r="F14" s="98"/>
      <c r="G14" s="98"/>
      <c r="H14" s="98"/>
      <c r="I14" s="98"/>
      <c r="J14" s="98"/>
      <c r="K14" s="149"/>
    </row>
    <row r="15" spans="1:11" ht="21.75" customHeight="1">
      <c r="A15" s="174">
        <v>2080299</v>
      </c>
      <c r="B15" s="174"/>
      <c r="C15" s="99" t="s">
        <v>81</v>
      </c>
      <c r="D15" s="98">
        <v>643.02</v>
      </c>
      <c r="E15" s="98">
        <v>643.02</v>
      </c>
      <c r="F15" s="98"/>
      <c r="G15" s="98"/>
      <c r="H15" s="98"/>
      <c r="I15" s="98"/>
      <c r="J15" s="98"/>
      <c r="K15" s="149"/>
    </row>
    <row r="16" spans="1:11" ht="21.75" customHeight="1">
      <c r="A16" s="174">
        <v>2080299</v>
      </c>
      <c r="B16" s="174"/>
      <c r="C16" s="99" t="s">
        <v>82</v>
      </c>
      <c r="D16" s="98">
        <v>395</v>
      </c>
      <c r="E16" s="98">
        <v>395</v>
      </c>
      <c r="F16" s="98"/>
      <c r="G16" s="98"/>
      <c r="H16" s="98"/>
      <c r="I16" s="98"/>
      <c r="J16" s="98"/>
      <c r="K16" s="149"/>
    </row>
    <row r="17" spans="1:11" ht="21.75" customHeight="1">
      <c r="A17" s="174">
        <v>2081099</v>
      </c>
      <c r="B17" s="174"/>
      <c r="C17" s="99" t="s">
        <v>83</v>
      </c>
      <c r="D17" s="98">
        <v>719.05</v>
      </c>
      <c r="E17" s="98">
        <v>719.05</v>
      </c>
      <c r="F17" s="98"/>
      <c r="G17" s="98"/>
      <c r="H17" s="98"/>
      <c r="I17" s="98"/>
      <c r="J17" s="98"/>
      <c r="K17" s="149"/>
    </row>
    <row r="18" spans="1:11" ht="21.75" customHeight="1">
      <c r="A18" s="174">
        <v>2081902</v>
      </c>
      <c r="B18" s="174"/>
      <c r="C18" s="99" t="s">
        <v>84</v>
      </c>
      <c r="D18" s="98">
        <v>8218</v>
      </c>
      <c r="E18" s="98">
        <v>8218</v>
      </c>
      <c r="F18" s="98"/>
      <c r="G18" s="98"/>
      <c r="H18" s="98"/>
      <c r="I18" s="98"/>
      <c r="J18" s="98"/>
      <c r="K18" s="149"/>
    </row>
    <row r="19" spans="1:11" ht="21.75" customHeight="1">
      <c r="A19" s="174">
        <v>2101301</v>
      </c>
      <c r="B19" s="174"/>
      <c r="C19" s="99" t="s">
        <v>85</v>
      </c>
      <c r="D19" s="98">
        <v>615</v>
      </c>
      <c r="E19" s="98">
        <v>615</v>
      </c>
      <c r="F19" s="98"/>
      <c r="G19" s="98"/>
      <c r="H19" s="98"/>
      <c r="I19" s="98"/>
      <c r="J19" s="98"/>
      <c r="K19" s="149"/>
    </row>
    <row r="20" spans="1:11" ht="21.75" customHeight="1">
      <c r="A20" s="174">
        <v>2081004</v>
      </c>
      <c r="B20" s="174"/>
      <c r="C20" s="99" t="s">
        <v>86</v>
      </c>
      <c r="D20" s="98">
        <v>46.92</v>
      </c>
      <c r="E20" s="98">
        <v>46.92</v>
      </c>
      <c r="F20" s="98"/>
      <c r="G20" s="98"/>
      <c r="H20" s="98"/>
      <c r="I20" s="98"/>
      <c r="J20" s="98"/>
      <c r="K20" s="149"/>
    </row>
    <row r="21" spans="1:11" ht="21.75" customHeight="1">
      <c r="A21" s="174">
        <v>2080902</v>
      </c>
      <c r="B21" s="174"/>
      <c r="C21" s="99" t="s">
        <v>87</v>
      </c>
      <c r="D21" s="98">
        <v>234.5</v>
      </c>
      <c r="E21" s="98">
        <v>234.5</v>
      </c>
      <c r="F21" s="98"/>
      <c r="G21" s="98"/>
      <c r="H21" s="98"/>
      <c r="I21" s="98"/>
      <c r="J21" s="98"/>
      <c r="K21" s="149"/>
    </row>
    <row r="22" spans="1:11" ht="21.75" customHeight="1">
      <c r="A22" s="175">
        <v>2081502</v>
      </c>
      <c r="B22" s="175"/>
      <c r="C22" s="99" t="s">
        <v>88</v>
      </c>
      <c r="D22" s="98">
        <v>400</v>
      </c>
      <c r="E22" s="98">
        <v>400</v>
      </c>
      <c r="F22" s="98"/>
      <c r="G22" s="98"/>
      <c r="H22" s="98"/>
      <c r="I22" s="98"/>
      <c r="J22" s="98"/>
      <c r="K22" s="149"/>
    </row>
    <row r="23" spans="1:11" ht="21.75" customHeight="1">
      <c r="A23" s="174">
        <v>2082102</v>
      </c>
      <c r="B23" s="174"/>
      <c r="C23" s="99" t="s">
        <v>89</v>
      </c>
      <c r="D23" s="98">
        <v>56.9</v>
      </c>
      <c r="E23" s="98">
        <v>56.9</v>
      </c>
      <c r="F23" s="98"/>
      <c r="G23" s="98"/>
      <c r="H23" s="98"/>
      <c r="I23" s="98"/>
      <c r="J23" s="98"/>
      <c r="K23" s="149"/>
    </row>
    <row r="24" spans="1:11" ht="21.75" customHeight="1">
      <c r="A24" s="175">
        <v>2130599</v>
      </c>
      <c r="B24" s="175"/>
      <c r="C24" s="99" t="s">
        <v>90</v>
      </c>
      <c r="D24" s="98">
        <v>399.43</v>
      </c>
      <c r="E24" s="98">
        <v>399.43</v>
      </c>
      <c r="F24" s="98"/>
      <c r="G24" s="98"/>
      <c r="H24" s="98"/>
      <c r="I24" s="98"/>
      <c r="J24" s="98"/>
      <c r="K24" s="149"/>
    </row>
    <row r="25" spans="1:11" ht="21.75" customHeight="1">
      <c r="A25" s="175">
        <v>2080207</v>
      </c>
      <c r="B25" s="175"/>
      <c r="C25" s="99" t="s">
        <v>91</v>
      </c>
      <c r="D25" s="98">
        <v>6</v>
      </c>
      <c r="E25" s="98">
        <v>6</v>
      </c>
      <c r="F25" s="98"/>
      <c r="G25" s="98"/>
      <c r="H25" s="98"/>
      <c r="I25" s="98"/>
      <c r="J25" s="98"/>
      <c r="K25" s="149"/>
    </row>
    <row r="26" spans="1:10" ht="30.75" customHeight="1">
      <c r="A26" s="176" t="s">
        <v>92</v>
      </c>
      <c r="B26" s="177"/>
      <c r="C26" s="177"/>
      <c r="D26" s="177"/>
      <c r="E26" s="177"/>
      <c r="F26" s="177"/>
      <c r="G26" s="177"/>
      <c r="H26" s="177"/>
      <c r="I26" s="177"/>
      <c r="J26" s="177"/>
    </row>
    <row r="27" ht="14.25">
      <c r="A27" s="150"/>
    </row>
    <row r="28" ht="14.25">
      <c r="A28" s="150"/>
    </row>
  </sheetData>
  <sheetProtection/>
  <mergeCells count="31">
    <mergeCell ref="A1:J1"/>
    <mergeCell ref="A4:C4"/>
    <mergeCell ref="A7:C7"/>
    <mergeCell ref="A8:C8"/>
    <mergeCell ref="A9:B9"/>
    <mergeCell ref="A10:B10"/>
    <mergeCell ref="I4:I6"/>
    <mergeCell ref="J4:J6"/>
    <mergeCell ref="A5:B6"/>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J26"/>
    <mergeCell ref="C5:C6"/>
    <mergeCell ref="D4:D6"/>
    <mergeCell ref="E4:E6"/>
    <mergeCell ref="F4:F6"/>
    <mergeCell ref="G4:G6"/>
    <mergeCell ref="H4:H6"/>
  </mergeCells>
  <printOptions horizontalCentered="1"/>
  <pageMargins left="0.35" right="0.35" top="0.39" bottom="0.39" header="0.3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9"/>
  <sheetViews>
    <sheetView zoomScalePageLayoutView="0" workbookViewId="0" topLeftCell="A1">
      <selection activeCell="D12" sqref="D12"/>
    </sheetView>
  </sheetViews>
  <sheetFormatPr defaultColWidth="9.00390625" defaultRowHeight="14.25"/>
  <cols>
    <col min="1" max="1" width="5.625" style="140" customWidth="1"/>
    <col min="2" max="2" width="9.625" style="140" customWidth="1"/>
    <col min="3" max="3" width="25.00390625" style="140" customWidth="1"/>
    <col min="4" max="4" width="14.375" style="140" customWidth="1"/>
    <col min="5" max="9" width="14.625" style="140" customWidth="1"/>
    <col min="10" max="10" width="9.00390625" style="140" customWidth="1"/>
    <col min="11" max="11" width="12.625" style="140" customWidth="1"/>
    <col min="12" max="16384" width="9.00390625" style="140" customWidth="1"/>
  </cols>
  <sheetData>
    <row r="1" spans="1:9" s="137" customFormat="1" ht="21.75">
      <c r="A1" s="182" t="s">
        <v>93</v>
      </c>
      <c r="B1" s="182"/>
      <c r="C1" s="182"/>
      <c r="D1" s="182"/>
      <c r="E1" s="182"/>
      <c r="F1" s="182"/>
      <c r="G1" s="182"/>
      <c r="H1" s="182"/>
      <c r="I1" s="182"/>
    </row>
    <row r="2" spans="1:9" ht="14.25">
      <c r="A2" s="141"/>
      <c r="B2" s="141"/>
      <c r="C2" s="141"/>
      <c r="D2" s="141"/>
      <c r="E2" s="141"/>
      <c r="F2" s="141"/>
      <c r="G2" s="141"/>
      <c r="H2" s="141"/>
      <c r="I2" s="7" t="s">
        <v>94</v>
      </c>
    </row>
    <row r="3" spans="1:9" ht="14.25">
      <c r="A3" s="8" t="s">
        <v>64</v>
      </c>
      <c r="B3" s="141" t="s">
        <v>65</v>
      </c>
      <c r="C3" s="141"/>
      <c r="D3" s="141"/>
      <c r="E3" s="141"/>
      <c r="F3" s="142"/>
      <c r="G3" s="141"/>
      <c r="H3" s="141"/>
      <c r="I3" s="7" t="s">
        <v>3</v>
      </c>
    </row>
    <row r="4" spans="1:10" s="138" customFormat="1" ht="15.75" customHeight="1">
      <c r="A4" s="178" t="s">
        <v>6</v>
      </c>
      <c r="B4" s="179"/>
      <c r="C4" s="179"/>
      <c r="D4" s="178" t="s">
        <v>48</v>
      </c>
      <c r="E4" s="178" t="s">
        <v>95</v>
      </c>
      <c r="F4" s="186" t="s">
        <v>96</v>
      </c>
      <c r="G4" s="186" t="s">
        <v>97</v>
      </c>
      <c r="H4" s="185" t="s">
        <v>98</v>
      </c>
      <c r="I4" s="186" t="s">
        <v>99</v>
      </c>
      <c r="J4" s="147"/>
    </row>
    <row r="5" spans="1:10" s="138" customFormat="1" ht="22.5" customHeight="1">
      <c r="A5" s="185" t="s">
        <v>72</v>
      </c>
      <c r="B5" s="179"/>
      <c r="C5" s="178" t="s">
        <v>73</v>
      </c>
      <c r="D5" s="179"/>
      <c r="E5" s="179"/>
      <c r="F5" s="185"/>
      <c r="G5" s="185"/>
      <c r="H5" s="185"/>
      <c r="I5" s="185"/>
      <c r="J5" s="147"/>
    </row>
    <row r="6" spans="1:10" s="138" customFormat="1" ht="9" customHeight="1">
      <c r="A6" s="179"/>
      <c r="B6" s="179"/>
      <c r="C6" s="179"/>
      <c r="D6" s="179"/>
      <c r="E6" s="179"/>
      <c r="F6" s="185"/>
      <c r="G6" s="185"/>
      <c r="H6" s="185"/>
      <c r="I6" s="185"/>
      <c r="J6" s="147"/>
    </row>
    <row r="7" spans="1:10" s="139" customFormat="1" ht="15" customHeight="1">
      <c r="A7" s="187" t="s">
        <v>74</v>
      </c>
      <c r="B7" s="188"/>
      <c r="C7" s="188"/>
      <c r="D7" s="166" t="s">
        <v>10</v>
      </c>
      <c r="E7" s="166" t="s">
        <v>11</v>
      </c>
      <c r="F7" s="166" t="s">
        <v>19</v>
      </c>
      <c r="G7" s="144" t="s">
        <v>23</v>
      </c>
      <c r="H7" s="144" t="s">
        <v>27</v>
      </c>
      <c r="I7" s="144" t="s">
        <v>31</v>
      </c>
      <c r="J7" s="148"/>
    </row>
    <row r="8" spans="1:10" ht="13.5" customHeight="1">
      <c r="A8" s="183" t="s">
        <v>59</v>
      </c>
      <c r="B8" s="184"/>
      <c r="C8" s="184"/>
      <c r="D8" s="98">
        <v>19056.86</v>
      </c>
      <c r="E8" s="98">
        <v>1073.68</v>
      </c>
      <c r="F8" s="98">
        <v>17983.18</v>
      </c>
      <c r="G8" s="98"/>
      <c r="H8" s="98"/>
      <c r="I8" s="98"/>
      <c r="J8" s="149"/>
    </row>
    <row r="9" spans="1:10" ht="21.75" customHeight="1">
      <c r="A9" s="174">
        <v>2080201</v>
      </c>
      <c r="B9" s="174"/>
      <c r="C9" s="99" t="s">
        <v>75</v>
      </c>
      <c r="D9" s="98">
        <v>1073.68</v>
      </c>
      <c r="E9" s="98">
        <v>1073.68</v>
      </c>
      <c r="F9" s="98"/>
      <c r="G9" s="98"/>
      <c r="H9" s="98"/>
      <c r="I9" s="98"/>
      <c r="J9" s="149"/>
    </row>
    <row r="10" spans="1:10" ht="21.75" customHeight="1">
      <c r="A10" s="174">
        <v>2080801</v>
      </c>
      <c r="B10" s="174"/>
      <c r="C10" s="99" t="s">
        <v>76</v>
      </c>
      <c r="D10" s="98">
        <v>5397</v>
      </c>
      <c r="E10" s="98"/>
      <c r="F10" s="98">
        <v>5397</v>
      </c>
      <c r="G10" s="98"/>
      <c r="H10" s="98"/>
      <c r="I10" s="98"/>
      <c r="J10" s="149"/>
    </row>
    <row r="11" spans="1:10" ht="21.75" customHeight="1">
      <c r="A11" s="175">
        <v>2081001</v>
      </c>
      <c r="B11" s="175"/>
      <c r="C11" s="99" t="s">
        <v>77</v>
      </c>
      <c r="D11" s="98">
        <v>573.13</v>
      </c>
      <c r="E11" s="98"/>
      <c r="F11" s="98">
        <v>573.13</v>
      </c>
      <c r="G11" s="98"/>
      <c r="H11" s="98"/>
      <c r="I11" s="98"/>
      <c r="J11" s="149"/>
    </row>
    <row r="12" spans="1:10" ht="21.75" customHeight="1">
      <c r="A12" s="175">
        <v>2081899</v>
      </c>
      <c r="B12" s="175"/>
      <c r="C12" s="99" t="s">
        <v>78</v>
      </c>
      <c r="D12" s="98">
        <v>29.45</v>
      </c>
      <c r="E12" s="98"/>
      <c r="F12" s="98">
        <v>29.45</v>
      </c>
      <c r="G12" s="98"/>
      <c r="H12" s="98"/>
      <c r="I12" s="98"/>
      <c r="J12" s="149"/>
    </row>
    <row r="13" spans="1:10" ht="21.75" customHeight="1">
      <c r="A13" s="175">
        <v>2080901</v>
      </c>
      <c r="B13" s="175"/>
      <c r="C13" s="99" t="s">
        <v>79</v>
      </c>
      <c r="D13" s="98">
        <v>238.5</v>
      </c>
      <c r="E13" s="98"/>
      <c r="F13" s="98">
        <v>238.5</v>
      </c>
      <c r="G13" s="98"/>
      <c r="H13" s="98"/>
      <c r="I13" s="98"/>
      <c r="J13" s="149"/>
    </row>
    <row r="14" spans="1:10" ht="21.75" customHeight="1">
      <c r="A14" s="174">
        <v>2080205</v>
      </c>
      <c r="B14" s="174"/>
      <c r="C14" s="99" t="s">
        <v>80</v>
      </c>
      <c r="D14" s="98">
        <v>11.28</v>
      </c>
      <c r="E14" s="98"/>
      <c r="F14" s="98">
        <v>11.28</v>
      </c>
      <c r="G14" s="98"/>
      <c r="H14" s="98"/>
      <c r="I14" s="98"/>
      <c r="J14" s="149"/>
    </row>
    <row r="15" spans="1:10" ht="21.75" customHeight="1">
      <c r="A15" s="174">
        <v>2080299</v>
      </c>
      <c r="B15" s="174"/>
      <c r="C15" s="99" t="s">
        <v>81</v>
      </c>
      <c r="D15" s="98">
        <v>643.02</v>
      </c>
      <c r="E15" s="98"/>
      <c r="F15" s="98">
        <v>643.02</v>
      </c>
      <c r="G15" s="98"/>
      <c r="H15" s="98"/>
      <c r="I15" s="98"/>
      <c r="J15" s="149"/>
    </row>
    <row r="16" spans="1:10" ht="21.75" customHeight="1">
      <c r="A16" s="174">
        <v>2080299</v>
      </c>
      <c r="B16" s="174"/>
      <c r="C16" s="99" t="s">
        <v>82</v>
      </c>
      <c r="D16" s="98">
        <v>395</v>
      </c>
      <c r="E16" s="98"/>
      <c r="F16" s="98">
        <v>395</v>
      </c>
      <c r="G16" s="98"/>
      <c r="H16" s="98"/>
      <c r="I16" s="98"/>
      <c r="J16" s="149"/>
    </row>
    <row r="17" spans="1:10" ht="21.75" customHeight="1">
      <c r="A17" s="174">
        <v>2081099</v>
      </c>
      <c r="B17" s="174"/>
      <c r="C17" s="99" t="s">
        <v>83</v>
      </c>
      <c r="D17" s="98">
        <v>719.05</v>
      </c>
      <c r="E17" s="98"/>
      <c r="F17" s="98">
        <v>719.05</v>
      </c>
      <c r="G17" s="98"/>
      <c r="H17" s="98"/>
      <c r="I17" s="98"/>
      <c r="J17" s="149"/>
    </row>
    <row r="18" spans="1:10" ht="21.75" customHeight="1">
      <c r="A18" s="174">
        <v>2081902</v>
      </c>
      <c r="B18" s="174"/>
      <c r="C18" s="99" t="s">
        <v>84</v>
      </c>
      <c r="D18" s="98">
        <v>8218</v>
      </c>
      <c r="E18" s="98"/>
      <c r="F18" s="98">
        <v>8218</v>
      </c>
      <c r="G18" s="98"/>
      <c r="H18" s="98"/>
      <c r="I18" s="98"/>
      <c r="J18" s="149"/>
    </row>
    <row r="19" spans="1:10" ht="21.75" customHeight="1">
      <c r="A19" s="174">
        <v>2101301</v>
      </c>
      <c r="B19" s="174"/>
      <c r="C19" s="99" t="s">
        <v>85</v>
      </c>
      <c r="D19" s="98">
        <v>615</v>
      </c>
      <c r="E19" s="98"/>
      <c r="F19" s="98">
        <v>615</v>
      </c>
      <c r="G19" s="98"/>
      <c r="H19" s="98"/>
      <c r="I19" s="98"/>
      <c r="J19" s="149"/>
    </row>
    <row r="20" spans="1:10" ht="21.75" customHeight="1">
      <c r="A20" s="174">
        <v>2081004</v>
      </c>
      <c r="B20" s="174"/>
      <c r="C20" s="99" t="s">
        <v>86</v>
      </c>
      <c r="D20" s="98">
        <v>46.92</v>
      </c>
      <c r="E20" s="98"/>
      <c r="F20" s="98">
        <v>46.92</v>
      </c>
      <c r="G20" s="98"/>
      <c r="H20" s="98"/>
      <c r="I20" s="98"/>
      <c r="J20" s="149"/>
    </row>
    <row r="21" spans="1:10" ht="21.75" customHeight="1">
      <c r="A21" s="174">
        <v>2080902</v>
      </c>
      <c r="B21" s="174"/>
      <c r="C21" s="99" t="s">
        <v>87</v>
      </c>
      <c r="D21" s="98">
        <v>234.5</v>
      </c>
      <c r="E21" s="98"/>
      <c r="F21" s="98">
        <v>234.5</v>
      </c>
      <c r="G21" s="98"/>
      <c r="H21" s="98"/>
      <c r="I21" s="98"/>
      <c r="J21" s="149"/>
    </row>
    <row r="22" spans="1:10" ht="21.75" customHeight="1">
      <c r="A22" s="175">
        <v>2081502</v>
      </c>
      <c r="B22" s="175"/>
      <c r="C22" s="99" t="s">
        <v>88</v>
      </c>
      <c r="D22" s="98">
        <v>400</v>
      </c>
      <c r="E22" s="98"/>
      <c r="F22" s="98">
        <v>400</v>
      </c>
      <c r="G22" s="98"/>
      <c r="H22" s="98"/>
      <c r="I22" s="98"/>
      <c r="J22" s="149"/>
    </row>
    <row r="23" spans="1:10" ht="21.75" customHeight="1">
      <c r="A23" s="174">
        <v>2082102</v>
      </c>
      <c r="B23" s="174"/>
      <c r="C23" s="99" t="s">
        <v>89</v>
      </c>
      <c r="D23" s="98">
        <v>56.9</v>
      </c>
      <c r="E23" s="98"/>
      <c r="F23" s="98">
        <v>56.9</v>
      </c>
      <c r="G23" s="98"/>
      <c r="H23" s="98"/>
      <c r="I23" s="98"/>
      <c r="J23" s="149"/>
    </row>
    <row r="24" spans="1:10" ht="21.75" customHeight="1">
      <c r="A24" s="175">
        <v>2130599</v>
      </c>
      <c r="B24" s="175"/>
      <c r="C24" s="99" t="s">
        <v>90</v>
      </c>
      <c r="D24" s="98">
        <v>399.43</v>
      </c>
      <c r="E24" s="98"/>
      <c r="F24" s="98">
        <v>399.43</v>
      </c>
      <c r="G24" s="98"/>
      <c r="H24" s="98"/>
      <c r="I24" s="98"/>
      <c r="J24" s="149"/>
    </row>
    <row r="25" spans="1:10" ht="21.75" customHeight="1">
      <c r="A25" s="175">
        <v>2080207</v>
      </c>
      <c r="B25" s="175"/>
      <c r="C25" s="99" t="s">
        <v>91</v>
      </c>
      <c r="D25" s="98">
        <v>6</v>
      </c>
      <c r="E25" s="98"/>
      <c r="F25" s="98">
        <v>6</v>
      </c>
      <c r="G25" s="98"/>
      <c r="H25" s="98"/>
      <c r="I25" s="98"/>
      <c r="J25" s="149"/>
    </row>
    <row r="26" spans="1:9" ht="31.5" customHeight="1">
      <c r="A26" s="176" t="s">
        <v>100</v>
      </c>
      <c r="B26" s="177"/>
      <c r="C26" s="177"/>
      <c r="D26" s="177"/>
      <c r="E26" s="177"/>
      <c r="F26" s="177"/>
      <c r="G26" s="177"/>
      <c r="H26" s="177"/>
      <c r="I26" s="177"/>
    </row>
    <row r="27" ht="14.25">
      <c r="A27" s="145"/>
    </row>
    <row r="28" ht="14.25">
      <c r="A28" s="146"/>
    </row>
    <row r="29" ht="14.25">
      <c r="A29" s="146"/>
    </row>
  </sheetData>
  <sheetProtection/>
  <mergeCells count="30">
    <mergeCell ref="A1:I1"/>
    <mergeCell ref="A4:C4"/>
    <mergeCell ref="A7:C7"/>
    <mergeCell ref="A8:C8"/>
    <mergeCell ref="A9:B9"/>
    <mergeCell ref="A10:B10"/>
    <mergeCell ref="I4:I6"/>
    <mergeCell ref="A5:B6"/>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I26"/>
    <mergeCell ref="C5:C6"/>
    <mergeCell ref="D4:D6"/>
    <mergeCell ref="E4:E6"/>
    <mergeCell ref="F4:F6"/>
    <mergeCell ref="G4:G6"/>
    <mergeCell ref="H4:H6"/>
  </mergeCells>
  <printOptions horizontalCentered="1"/>
  <pageMargins left="0.55" right="0.55" top="0.2" bottom="0.2" header="0.51" footer="0.2"/>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4"/>
  <sheetViews>
    <sheetView zoomScaleSheetLayoutView="100" zoomScalePageLayoutView="0" workbookViewId="0" topLeftCell="A1">
      <selection activeCell="A4" sqref="A4"/>
    </sheetView>
  </sheetViews>
  <sheetFormatPr defaultColWidth="9.00390625" defaultRowHeight="14.25"/>
  <cols>
    <col min="1" max="1" width="36.375" style="102" customWidth="1"/>
    <col min="2" max="2" width="4.00390625" style="102" customWidth="1"/>
    <col min="3" max="3" width="15.625" style="102" customWidth="1"/>
    <col min="4" max="4" width="35.75390625" style="102" customWidth="1"/>
    <col min="5" max="5" width="3.50390625" style="102" customWidth="1"/>
    <col min="6" max="6" width="15.625" style="102" customWidth="1"/>
    <col min="7" max="7" width="13.875" style="102" customWidth="1"/>
    <col min="8" max="8" width="15.625" style="102" customWidth="1"/>
    <col min="9" max="10" width="9.00390625" style="103" customWidth="1"/>
    <col min="11" max="16384" width="9.00390625" style="102" customWidth="1"/>
  </cols>
  <sheetData>
    <row r="1" ht="14.25">
      <c r="A1" s="104"/>
    </row>
    <row r="2" spans="1:10" s="100" customFormat="1" ht="18" customHeight="1">
      <c r="A2" s="167" t="s">
        <v>101</v>
      </c>
      <c r="B2" s="167"/>
      <c r="C2" s="167"/>
      <c r="D2" s="167"/>
      <c r="E2" s="167"/>
      <c r="F2" s="167"/>
      <c r="G2" s="167"/>
      <c r="H2" s="167"/>
      <c r="I2" s="135"/>
      <c r="J2" s="135"/>
    </row>
    <row r="3" spans="1:8" ht="9.75" customHeight="1">
      <c r="A3" s="105"/>
      <c r="B3" s="105"/>
      <c r="C3" s="105"/>
      <c r="D3" s="105"/>
      <c r="E3" s="105"/>
      <c r="F3" s="105"/>
      <c r="G3" s="105"/>
      <c r="H3" s="7" t="s">
        <v>102</v>
      </c>
    </row>
    <row r="4" spans="1:8" ht="15" customHeight="1">
      <c r="A4" s="8" t="s">
        <v>2</v>
      </c>
      <c r="B4" s="105"/>
      <c r="C4" s="105"/>
      <c r="D4" s="105"/>
      <c r="E4" s="105"/>
      <c r="F4" s="105"/>
      <c r="G4" s="105"/>
      <c r="H4" s="7" t="s">
        <v>3</v>
      </c>
    </row>
    <row r="5" spans="1:10" s="101" customFormat="1" ht="19.5" customHeight="1">
      <c r="A5" s="168" t="s">
        <v>4</v>
      </c>
      <c r="B5" s="169"/>
      <c r="C5" s="169"/>
      <c r="D5" s="170" t="s">
        <v>5</v>
      </c>
      <c r="E5" s="169"/>
      <c r="F5" s="189"/>
      <c r="G5" s="189"/>
      <c r="H5" s="171"/>
      <c r="I5" s="136"/>
      <c r="J5" s="136"/>
    </row>
    <row r="6" spans="1:10" s="101" customFormat="1" ht="31.5" customHeight="1">
      <c r="A6" s="154" t="s">
        <v>6</v>
      </c>
      <c r="B6" s="155" t="s">
        <v>7</v>
      </c>
      <c r="C6" s="106" t="s">
        <v>103</v>
      </c>
      <c r="D6" s="156" t="s">
        <v>6</v>
      </c>
      <c r="E6" s="155" t="s">
        <v>7</v>
      </c>
      <c r="F6" s="106" t="s">
        <v>59</v>
      </c>
      <c r="G6" s="107" t="s">
        <v>104</v>
      </c>
      <c r="H6" s="108" t="s">
        <v>105</v>
      </c>
      <c r="I6" s="136"/>
      <c r="J6" s="136"/>
    </row>
    <row r="7" spans="1:10" s="101" customFormat="1" ht="19.5" customHeight="1">
      <c r="A7" s="154" t="s">
        <v>9</v>
      </c>
      <c r="B7" s="106"/>
      <c r="C7" s="156" t="s">
        <v>10</v>
      </c>
      <c r="D7" s="156" t="s">
        <v>9</v>
      </c>
      <c r="E7" s="106"/>
      <c r="F7" s="109">
        <v>2</v>
      </c>
      <c r="G7" s="109">
        <v>3</v>
      </c>
      <c r="H7" s="110">
        <v>4</v>
      </c>
      <c r="I7" s="136"/>
      <c r="J7" s="136"/>
    </row>
    <row r="8" spans="1:10" s="101" customFormat="1" ht="19.5" customHeight="1">
      <c r="A8" s="158" t="s">
        <v>106</v>
      </c>
      <c r="B8" s="159" t="s">
        <v>10</v>
      </c>
      <c r="C8" s="112">
        <v>19075.66</v>
      </c>
      <c r="D8" s="160" t="s">
        <v>13</v>
      </c>
      <c r="E8" s="113">
        <v>15</v>
      </c>
      <c r="F8" s="114"/>
      <c r="G8" s="114">
        <v>9.72</v>
      </c>
      <c r="H8" s="115"/>
      <c r="I8" s="136"/>
      <c r="J8" s="136"/>
    </row>
    <row r="9" spans="1:10" s="101" customFormat="1" ht="19.5" customHeight="1">
      <c r="A9" s="116" t="s">
        <v>107</v>
      </c>
      <c r="B9" s="159" t="s">
        <v>11</v>
      </c>
      <c r="C9" s="112"/>
      <c r="D9" s="160" t="s">
        <v>16</v>
      </c>
      <c r="E9" s="113">
        <v>16</v>
      </c>
      <c r="F9" s="114"/>
      <c r="G9" s="114"/>
      <c r="H9" s="115"/>
      <c r="I9" s="136"/>
      <c r="J9" s="136"/>
    </row>
    <row r="10" spans="1:10" s="101" customFormat="1" ht="19.5" customHeight="1">
      <c r="A10" s="116"/>
      <c r="B10" s="159" t="s">
        <v>19</v>
      </c>
      <c r="C10" s="112"/>
      <c r="D10" s="160" t="s">
        <v>20</v>
      </c>
      <c r="E10" s="113">
        <v>17</v>
      </c>
      <c r="F10" s="114"/>
      <c r="G10" s="114"/>
      <c r="H10" s="115"/>
      <c r="I10" s="136"/>
      <c r="J10" s="136"/>
    </row>
    <row r="11" spans="1:10" s="101" customFormat="1" ht="19.5" customHeight="1">
      <c r="A11" s="116"/>
      <c r="B11" s="159" t="s">
        <v>23</v>
      </c>
      <c r="C11" s="112"/>
      <c r="D11" s="160" t="s">
        <v>24</v>
      </c>
      <c r="E11" s="113">
        <v>18</v>
      </c>
      <c r="F11" s="114"/>
      <c r="G11" s="114"/>
      <c r="H11" s="115"/>
      <c r="I11" s="136"/>
      <c r="J11" s="136"/>
    </row>
    <row r="12" spans="1:10" s="101" customFormat="1" ht="19.5" customHeight="1">
      <c r="A12" s="116"/>
      <c r="B12" s="159" t="s">
        <v>27</v>
      </c>
      <c r="C12" s="112"/>
      <c r="D12" s="160" t="s">
        <v>28</v>
      </c>
      <c r="E12" s="113">
        <v>19</v>
      </c>
      <c r="F12" s="114"/>
      <c r="G12" s="114"/>
      <c r="H12" s="115"/>
      <c r="I12" s="136"/>
      <c r="J12" s="136"/>
    </row>
    <row r="13" spans="1:10" s="101" customFormat="1" ht="19.5" customHeight="1">
      <c r="A13" s="116"/>
      <c r="B13" s="159" t="s">
        <v>31</v>
      </c>
      <c r="C13" s="112"/>
      <c r="D13" s="160" t="s">
        <v>32</v>
      </c>
      <c r="E13" s="113">
        <v>20</v>
      </c>
      <c r="F13" s="113"/>
      <c r="G13" s="117"/>
      <c r="H13" s="115"/>
      <c r="I13" s="136"/>
      <c r="J13" s="136"/>
    </row>
    <row r="14" spans="1:10" s="101" customFormat="1" ht="19.5" customHeight="1">
      <c r="A14" s="116"/>
      <c r="B14" s="159" t="s">
        <v>34</v>
      </c>
      <c r="C14" s="112"/>
      <c r="D14" s="118" t="s">
        <v>35</v>
      </c>
      <c r="E14" s="113">
        <v>21</v>
      </c>
      <c r="F14" s="113"/>
      <c r="G14" s="119">
        <v>17341.65</v>
      </c>
      <c r="H14" s="115"/>
      <c r="I14" s="136"/>
      <c r="J14" s="136"/>
    </row>
    <row r="15" spans="1:10" s="101" customFormat="1" ht="19.5" customHeight="1">
      <c r="A15" s="116"/>
      <c r="B15" s="159" t="s">
        <v>37</v>
      </c>
      <c r="C15" s="112"/>
      <c r="D15" s="120" t="s">
        <v>38</v>
      </c>
      <c r="E15" s="113">
        <v>22</v>
      </c>
      <c r="F15" s="113"/>
      <c r="G15" s="121">
        <v>615</v>
      </c>
      <c r="H15" s="115"/>
      <c r="I15" s="136"/>
      <c r="J15" s="136"/>
    </row>
    <row r="16" spans="1:10" s="101" customFormat="1" ht="19.5" customHeight="1">
      <c r="A16" s="116"/>
      <c r="B16" s="159" t="s">
        <v>40</v>
      </c>
      <c r="C16" s="112"/>
      <c r="D16" s="120" t="s">
        <v>41</v>
      </c>
      <c r="E16" s="113">
        <v>23</v>
      </c>
      <c r="F16" s="113"/>
      <c r="G16" s="121">
        <v>399.43</v>
      </c>
      <c r="H16" s="115"/>
      <c r="I16" s="136"/>
      <c r="J16" s="136"/>
    </row>
    <row r="17" spans="1:10" s="101" customFormat="1" ht="19.5" customHeight="1">
      <c r="A17" s="111"/>
      <c r="B17" s="159" t="s">
        <v>43</v>
      </c>
      <c r="C17" s="122"/>
      <c r="D17" s="120" t="s">
        <v>44</v>
      </c>
      <c r="E17" s="113">
        <v>24</v>
      </c>
      <c r="F17" s="113"/>
      <c r="G17" s="121">
        <v>691.06</v>
      </c>
      <c r="H17" s="121"/>
      <c r="I17" s="136"/>
      <c r="J17" s="136"/>
    </row>
    <row r="18" spans="1:10" s="101" customFormat="1" ht="19.5" customHeight="1">
      <c r="A18" s="161" t="s">
        <v>46</v>
      </c>
      <c r="B18" s="159" t="s">
        <v>47</v>
      </c>
      <c r="C18" s="112"/>
      <c r="D18" s="162" t="s">
        <v>48</v>
      </c>
      <c r="E18" s="113">
        <v>25</v>
      </c>
      <c r="F18" s="117"/>
      <c r="G18" s="113">
        <f>SUM(G8:G17)</f>
        <v>19056.860000000004</v>
      </c>
      <c r="H18" s="123"/>
      <c r="I18" s="136"/>
      <c r="J18" s="136"/>
    </row>
    <row r="19" spans="1:10" s="101" customFormat="1" ht="19.5" customHeight="1">
      <c r="A19" s="124" t="s">
        <v>108</v>
      </c>
      <c r="B19" s="159" t="s">
        <v>51</v>
      </c>
      <c r="C19" s="112">
        <v>83</v>
      </c>
      <c r="D19" s="125" t="s">
        <v>109</v>
      </c>
      <c r="E19" s="113">
        <v>26</v>
      </c>
      <c r="F19" s="117"/>
      <c r="G19" s="113">
        <v>101.8</v>
      </c>
      <c r="H19" s="126"/>
      <c r="I19" s="136"/>
      <c r="J19" s="136"/>
    </row>
    <row r="20" spans="1:10" s="101" customFormat="1" ht="19.5" customHeight="1">
      <c r="A20" s="124" t="s">
        <v>110</v>
      </c>
      <c r="B20" s="159" t="s">
        <v>55</v>
      </c>
      <c r="C20" s="112"/>
      <c r="D20" s="120"/>
      <c r="E20" s="113">
        <v>27</v>
      </c>
      <c r="F20" s="117"/>
      <c r="G20" s="113"/>
      <c r="H20" s="126"/>
      <c r="I20" s="136"/>
      <c r="J20" s="136"/>
    </row>
    <row r="21" spans="1:10" s="101" customFormat="1" ht="19.5" customHeight="1">
      <c r="A21" s="127" t="s">
        <v>111</v>
      </c>
      <c r="B21" s="159" t="s">
        <v>14</v>
      </c>
      <c r="C21" s="128"/>
      <c r="D21" s="129"/>
      <c r="E21" s="113">
        <v>28</v>
      </c>
      <c r="F21" s="130"/>
      <c r="G21" s="113"/>
      <c r="H21" s="131"/>
      <c r="I21" s="136"/>
      <c r="J21" s="136"/>
    </row>
    <row r="22" spans="1:10" s="101" customFormat="1" ht="19.5" customHeight="1">
      <c r="A22" s="127"/>
      <c r="B22" s="159" t="s">
        <v>17</v>
      </c>
      <c r="C22" s="128"/>
      <c r="D22" s="129"/>
      <c r="E22" s="113">
        <v>29</v>
      </c>
      <c r="F22" s="130"/>
      <c r="G22" s="113"/>
      <c r="H22" s="131"/>
      <c r="I22" s="136"/>
      <c r="J22" s="136"/>
    </row>
    <row r="23" spans="1:8" ht="19.5" customHeight="1">
      <c r="A23" s="163" t="s">
        <v>59</v>
      </c>
      <c r="B23" s="159" t="s">
        <v>21</v>
      </c>
      <c r="C23" s="132">
        <f>SUM(C8:C22)</f>
        <v>19158.66</v>
      </c>
      <c r="D23" s="164" t="s">
        <v>59</v>
      </c>
      <c r="E23" s="113">
        <v>30</v>
      </c>
      <c r="F23" s="130"/>
      <c r="G23" s="133">
        <f>SUM(G18:G22)</f>
        <v>19158.660000000003</v>
      </c>
      <c r="H23" s="134"/>
    </row>
    <row r="24" spans="1:8" ht="29.25" customHeight="1">
      <c r="A24" s="172" t="s">
        <v>112</v>
      </c>
      <c r="B24" s="173"/>
      <c r="C24" s="173"/>
      <c r="D24" s="173"/>
      <c r="E24" s="173"/>
      <c r="F24" s="173"/>
      <c r="G24" s="190"/>
      <c r="H24" s="173"/>
    </row>
  </sheetData>
  <sheetProtection/>
  <mergeCells count="4">
    <mergeCell ref="A2:H2"/>
    <mergeCell ref="A5:C5"/>
    <mergeCell ref="D5:H5"/>
    <mergeCell ref="A24:H24"/>
  </mergeCells>
  <printOptions horizontalCentered="1"/>
  <pageMargins left="0.35" right="0.35" top="0.59" bottom="0.7900000000000001" header="0.51" footer="0.2"/>
  <pageSetup fitToHeight="1" fitToWidth="1" horizontalDpi="300" verticalDpi="300" orientation="landscape" paperSize="9" scale="74"/>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B3" sqref="B3"/>
    </sheetView>
  </sheetViews>
  <sheetFormatPr defaultColWidth="9.00390625" defaultRowHeight="14.25"/>
  <cols>
    <col min="1" max="1" width="4.625" style="5" customWidth="1"/>
    <col min="2" max="2" width="10.375" style="5" customWidth="1"/>
    <col min="3" max="3" width="27.00390625" style="5" customWidth="1"/>
    <col min="4" max="6" width="32.625" style="5" customWidth="1"/>
    <col min="7" max="16384" width="9.00390625" style="5" customWidth="1"/>
  </cols>
  <sheetData>
    <row r="1" spans="1:6" s="1" customFormat="1" ht="30" customHeight="1">
      <c r="A1" s="202" t="s">
        <v>113</v>
      </c>
      <c r="B1" s="202"/>
      <c r="C1" s="202"/>
      <c r="D1" s="202"/>
      <c r="E1" s="202"/>
      <c r="F1" s="202"/>
    </row>
    <row r="2" spans="1:6" s="2" customFormat="1" ht="10.5" customHeight="1">
      <c r="A2" s="6"/>
      <c r="B2" s="6"/>
      <c r="C2" s="6"/>
      <c r="F2" s="7" t="s">
        <v>114</v>
      </c>
    </row>
    <row r="3" spans="1:6" s="2" customFormat="1" ht="15" customHeight="1">
      <c r="A3" s="8" t="s">
        <v>64</v>
      </c>
      <c r="B3" s="6" t="s">
        <v>65</v>
      </c>
      <c r="C3" s="6"/>
      <c r="D3" s="9"/>
      <c r="E3" s="9"/>
      <c r="F3" s="7" t="s">
        <v>3</v>
      </c>
    </row>
    <row r="4" spans="1:6" s="3" customFormat="1" ht="20.25" customHeight="1">
      <c r="A4" s="195" t="s">
        <v>115</v>
      </c>
      <c r="B4" s="195"/>
      <c r="C4" s="195"/>
      <c r="D4" s="196" t="s">
        <v>48</v>
      </c>
      <c r="E4" s="199" t="s">
        <v>116</v>
      </c>
      <c r="F4" s="199" t="s">
        <v>96</v>
      </c>
    </row>
    <row r="5" spans="1:6" s="3" customFormat="1" ht="24.75" customHeight="1">
      <c r="A5" s="195" t="s">
        <v>72</v>
      </c>
      <c r="B5" s="195"/>
      <c r="C5" s="195" t="s">
        <v>73</v>
      </c>
      <c r="D5" s="197"/>
      <c r="E5" s="200"/>
      <c r="F5" s="200"/>
    </row>
    <row r="6" spans="1:6" s="3" customFormat="1" ht="18" customHeight="1">
      <c r="A6" s="195"/>
      <c r="B6" s="195"/>
      <c r="C6" s="195"/>
      <c r="D6" s="197"/>
      <c r="E6" s="200"/>
      <c r="F6" s="200"/>
    </row>
    <row r="7" spans="1:6" s="3" customFormat="1" ht="1.5" customHeight="1">
      <c r="A7" s="195"/>
      <c r="B7" s="195"/>
      <c r="C7" s="195"/>
      <c r="D7" s="198"/>
      <c r="E7" s="201"/>
      <c r="F7" s="201"/>
    </row>
    <row r="8" spans="1:6" s="3" customFormat="1" ht="22.5" customHeight="1">
      <c r="A8" s="203" t="s">
        <v>74</v>
      </c>
      <c r="B8" s="204"/>
      <c r="C8" s="205"/>
      <c r="D8" s="10">
        <v>1</v>
      </c>
      <c r="E8" s="10">
        <v>2</v>
      </c>
      <c r="F8" s="10">
        <v>3</v>
      </c>
    </row>
    <row r="9" spans="1:6" s="3" customFormat="1" ht="22.5" customHeight="1">
      <c r="A9" s="195" t="s">
        <v>59</v>
      </c>
      <c r="B9" s="195"/>
      <c r="C9" s="195"/>
      <c r="D9" s="97">
        <v>19056.86</v>
      </c>
      <c r="E9" s="98">
        <v>1073.68</v>
      </c>
      <c r="F9" s="97">
        <v>17983.18</v>
      </c>
    </row>
    <row r="10" spans="1:6" s="4" customFormat="1" ht="22.5" customHeight="1">
      <c r="A10" s="174">
        <v>2080201</v>
      </c>
      <c r="B10" s="174"/>
      <c r="C10" s="99" t="s">
        <v>75</v>
      </c>
      <c r="D10" s="98">
        <v>1073.68</v>
      </c>
      <c r="E10" s="98">
        <v>1073.68</v>
      </c>
      <c r="F10" s="20"/>
    </row>
    <row r="11" spans="1:6" s="4" customFormat="1" ht="22.5" customHeight="1">
      <c r="A11" s="174">
        <v>2080801</v>
      </c>
      <c r="B11" s="174"/>
      <c r="C11" s="99" t="s">
        <v>76</v>
      </c>
      <c r="D11" s="98">
        <v>5397</v>
      </c>
      <c r="E11" s="21"/>
      <c r="F11" s="98">
        <v>5397</v>
      </c>
    </row>
    <row r="12" spans="1:6" s="4" customFormat="1" ht="22.5" customHeight="1">
      <c r="A12" s="174">
        <v>2081001</v>
      </c>
      <c r="B12" s="174"/>
      <c r="C12" s="99" t="s">
        <v>77</v>
      </c>
      <c r="D12" s="98">
        <v>573.13</v>
      </c>
      <c r="E12" s="21"/>
      <c r="F12" s="98">
        <v>573.13</v>
      </c>
    </row>
    <row r="13" spans="1:6" s="4" customFormat="1" ht="22.5" customHeight="1">
      <c r="A13" s="174">
        <v>2081899</v>
      </c>
      <c r="B13" s="174"/>
      <c r="C13" s="99" t="s">
        <v>78</v>
      </c>
      <c r="D13" s="98">
        <v>29.45</v>
      </c>
      <c r="E13" s="21"/>
      <c r="F13" s="98">
        <v>29.45</v>
      </c>
    </row>
    <row r="14" spans="1:6" s="4" customFormat="1" ht="22.5" customHeight="1">
      <c r="A14" s="174">
        <v>2080901</v>
      </c>
      <c r="B14" s="174"/>
      <c r="C14" s="99" t="s">
        <v>79</v>
      </c>
      <c r="D14" s="98">
        <v>238.5</v>
      </c>
      <c r="E14" s="21"/>
      <c r="F14" s="98">
        <v>238.5</v>
      </c>
    </row>
    <row r="15" spans="1:6" s="4" customFormat="1" ht="22.5" customHeight="1">
      <c r="A15" s="191">
        <v>2080205</v>
      </c>
      <c r="B15" s="192"/>
      <c r="C15" s="99" t="s">
        <v>80</v>
      </c>
      <c r="D15" s="98">
        <v>11.28</v>
      </c>
      <c r="E15" s="21"/>
      <c r="F15" s="98">
        <v>11.28</v>
      </c>
    </row>
    <row r="16" spans="1:6" s="4" customFormat="1" ht="22.5" customHeight="1">
      <c r="A16" s="191">
        <v>2080299</v>
      </c>
      <c r="B16" s="192"/>
      <c r="C16" s="99" t="s">
        <v>81</v>
      </c>
      <c r="D16" s="98">
        <v>643.02</v>
      </c>
      <c r="E16" s="21"/>
      <c r="F16" s="98">
        <v>643.02</v>
      </c>
    </row>
    <row r="17" spans="1:6" s="4" customFormat="1" ht="22.5" customHeight="1">
      <c r="A17" s="191">
        <v>2080299</v>
      </c>
      <c r="B17" s="192"/>
      <c r="C17" s="99" t="s">
        <v>82</v>
      </c>
      <c r="D17" s="98">
        <v>395</v>
      </c>
      <c r="E17" s="21"/>
      <c r="F17" s="98">
        <v>395</v>
      </c>
    </row>
    <row r="18" spans="1:6" s="4" customFormat="1" ht="22.5" customHeight="1">
      <c r="A18" s="191">
        <v>2081099</v>
      </c>
      <c r="B18" s="192"/>
      <c r="C18" s="99" t="s">
        <v>83</v>
      </c>
      <c r="D18" s="98">
        <v>719.05</v>
      </c>
      <c r="E18" s="21"/>
      <c r="F18" s="98">
        <v>719.05</v>
      </c>
    </row>
    <row r="19" spans="1:6" s="4" customFormat="1" ht="22.5" customHeight="1">
      <c r="A19" s="191">
        <v>2081902</v>
      </c>
      <c r="B19" s="192"/>
      <c r="C19" s="99" t="s">
        <v>84</v>
      </c>
      <c r="D19" s="98">
        <v>8218</v>
      </c>
      <c r="E19" s="21"/>
      <c r="F19" s="98">
        <v>8218</v>
      </c>
    </row>
    <row r="20" spans="1:6" s="4" customFormat="1" ht="22.5" customHeight="1">
      <c r="A20" s="191">
        <v>2101301</v>
      </c>
      <c r="B20" s="192"/>
      <c r="C20" s="99" t="s">
        <v>85</v>
      </c>
      <c r="D20" s="98">
        <v>615</v>
      </c>
      <c r="E20" s="20"/>
      <c r="F20" s="98">
        <v>615</v>
      </c>
    </row>
    <row r="21" spans="1:6" s="4" customFormat="1" ht="22.5" customHeight="1">
      <c r="A21" s="191">
        <v>2081004</v>
      </c>
      <c r="B21" s="192"/>
      <c r="C21" s="99" t="s">
        <v>86</v>
      </c>
      <c r="D21" s="98">
        <v>46.92</v>
      </c>
      <c r="E21" s="20"/>
      <c r="F21" s="98">
        <v>46.92</v>
      </c>
    </row>
    <row r="22" spans="1:6" s="4" customFormat="1" ht="22.5" customHeight="1">
      <c r="A22" s="191">
        <v>2080902</v>
      </c>
      <c r="B22" s="192"/>
      <c r="C22" s="99" t="s">
        <v>87</v>
      </c>
      <c r="D22" s="98">
        <v>234.5</v>
      </c>
      <c r="E22" s="20"/>
      <c r="F22" s="98">
        <v>234.5</v>
      </c>
    </row>
    <row r="23" spans="1:6" s="4" customFormat="1" ht="22.5" customHeight="1">
      <c r="A23" s="191">
        <v>2081502</v>
      </c>
      <c r="B23" s="192"/>
      <c r="C23" s="99" t="s">
        <v>88</v>
      </c>
      <c r="D23" s="98">
        <v>400</v>
      </c>
      <c r="E23" s="20"/>
      <c r="F23" s="98">
        <v>400</v>
      </c>
    </row>
    <row r="24" spans="1:6" s="4" customFormat="1" ht="22.5" customHeight="1">
      <c r="A24" s="191">
        <v>2082102</v>
      </c>
      <c r="B24" s="192"/>
      <c r="C24" s="99" t="s">
        <v>89</v>
      </c>
      <c r="D24" s="98">
        <v>56.9</v>
      </c>
      <c r="E24" s="20"/>
      <c r="F24" s="98">
        <v>56.9</v>
      </c>
    </row>
    <row r="25" spans="1:6" s="4" customFormat="1" ht="22.5" customHeight="1">
      <c r="A25" s="191">
        <v>2130599</v>
      </c>
      <c r="B25" s="192"/>
      <c r="C25" s="99" t="s">
        <v>90</v>
      </c>
      <c r="D25" s="98">
        <v>399.43</v>
      </c>
      <c r="E25" s="20"/>
      <c r="F25" s="98">
        <v>399.43</v>
      </c>
    </row>
    <row r="26" spans="1:6" s="4" customFormat="1" ht="22.5" customHeight="1">
      <c r="A26" s="191">
        <v>2080207</v>
      </c>
      <c r="B26" s="192"/>
      <c r="C26" s="99" t="s">
        <v>91</v>
      </c>
      <c r="D26" s="98">
        <v>6</v>
      </c>
      <c r="E26" s="20"/>
      <c r="F26" s="98">
        <v>6</v>
      </c>
    </row>
    <row r="27" spans="1:6" ht="32.25" customHeight="1">
      <c r="A27" s="193" t="s">
        <v>117</v>
      </c>
      <c r="B27" s="194"/>
      <c r="C27" s="194"/>
      <c r="D27" s="194"/>
      <c r="E27" s="194"/>
      <c r="F27" s="194"/>
    </row>
    <row r="28" ht="14.25">
      <c r="A28" s="16"/>
    </row>
    <row r="29" ht="14.25">
      <c r="A29" s="16"/>
    </row>
    <row r="30" ht="14.25">
      <c r="A30" s="16"/>
    </row>
    <row r="31" ht="14.25">
      <c r="A31" s="16"/>
    </row>
  </sheetData>
  <sheetProtection/>
  <mergeCells count="27">
    <mergeCell ref="A17:B17"/>
    <mergeCell ref="A1:F1"/>
    <mergeCell ref="A4:C4"/>
    <mergeCell ref="A8:C8"/>
    <mergeCell ref="A9:C9"/>
    <mergeCell ref="A10:B10"/>
    <mergeCell ref="A11:B11"/>
    <mergeCell ref="A19:B19"/>
    <mergeCell ref="A20:B20"/>
    <mergeCell ref="A21:B21"/>
    <mergeCell ref="A22:B22"/>
    <mergeCell ref="A23:B23"/>
    <mergeCell ref="A12:B12"/>
    <mergeCell ref="A13:B13"/>
    <mergeCell ref="A14:B14"/>
    <mergeCell ref="A15:B15"/>
    <mergeCell ref="A16:B16"/>
    <mergeCell ref="A24:B24"/>
    <mergeCell ref="A25:B25"/>
    <mergeCell ref="A26:B26"/>
    <mergeCell ref="A27:F27"/>
    <mergeCell ref="C5:C7"/>
    <mergeCell ref="D4:D7"/>
    <mergeCell ref="E4:E7"/>
    <mergeCell ref="F4:F7"/>
    <mergeCell ref="A5:B7"/>
    <mergeCell ref="A18:B18"/>
  </mergeCells>
  <printOptions horizontalCentered="1"/>
  <pageMargins left="0.35" right="0.35" top="0.7900000000000001" bottom="0.7900000000000001" header="0.51" footer="0.2"/>
  <pageSetup fitToHeight="1" fitToWidth="1" horizontalDpi="600" verticalDpi="600" orientation="landscape" paperSize="9" scale="80"/>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O50"/>
  <sheetViews>
    <sheetView zoomScalePageLayoutView="0" workbookViewId="0" topLeftCell="A1">
      <selection activeCell="A2" sqref="A2:B3"/>
    </sheetView>
  </sheetViews>
  <sheetFormatPr defaultColWidth="9.00390625" defaultRowHeight="14.25"/>
  <cols>
    <col min="1" max="1" width="8.75390625" style="61" customWidth="1"/>
    <col min="2" max="2" width="12.75390625" style="61" customWidth="1"/>
    <col min="3" max="3" width="12.00390625" style="61" customWidth="1"/>
    <col min="4" max="4" width="8.00390625" style="61" customWidth="1"/>
    <col min="5" max="5" width="11.125" style="61" customWidth="1"/>
    <col min="6" max="6" width="11.25390625" style="61" customWidth="1"/>
    <col min="7" max="7" width="8.50390625" style="62" customWidth="1"/>
    <col min="8" max="8" width="11.625" style="62" customWidth="1"/>
    <col min="9" max="9" width="14.375" style="5" customWidth="1"/>
    <col min="10" max="11" width="9.00390625" style="5" customWidth="1"/>
    <col min="12" max="12" width="9.25390625" style="5" bestFit="1" customWidth="1"/>
    <col min="13" max="16384" width="9.00390625" style="5" customWidth="1"/>
  </cols>
  <sheetData>
    <row r="1" spans="1:9" s="1" customFormat="1" ht="29.25" customHeight="1">
      <c r="A1" s="206" t="s">
        <v>118</v>
      </c>
      <c r="B1" s="206"/>
      <c r="C1" s="206"/>
      <c r="D1" s="206"/>
      <c r="E1" s="206"/>
      <c r="F1" s="206"/>
      <c r="G1" s="206"/>
      <c r="H1" s="206"/>
      <c r="I1" s="206"/>
    </row>
    <row r="2" spans="1:9" s="2" customFormat="1" ht="12.75" customHeight="1">
      <c r="A2" s="212" t="s">
        <v>2</v>
      </c>
      <c r="B2" s="212"/>
      <c r="C2" s="63"/>
      <c r="D2" s="9"/>
      <c r="E2" s="9"/>
      <c r="G2" s="64"/>
      <c r="H2" s="64"/>
      <c r="I2" s="91" t="s">
        <v>119</v>
      </c>
    </row>
    <row r="3" spans="1:9" s="2" customFormat="1" ht="27" customHeight="1">
      <c r="A3" s="213"/>
      <c r="B3" s="213"/>
      <c r="C3" s="63"/>
      <c r="D3" s="9"/>
      <c r="E3" s="9" t="s">
        <v>120</v>
      </c>
      <c r="G3" s="64"/>
      <c r="H3" s="64"/>
      <c r="I3" s="91" t="s">
        <v>121</v>
      </c>
    </row>
    <row r="4" spans="1:9" s="57" customFormat="1" ht="18" customHeight="1">
      <c r="A4" s="207" t="s">
        <v>122</v>
      </c>
      <c r="B4" s="207"/>
      <c r="C4" s="207"/>
      <c r="D4" s="207" t="s">
        <v>123</v>
      </c>
      <c r="E4" s="208"/>
      <c r="F4" s="208"/>
      <c r="G4" s="208"/>
      <c r="H4" s="208"/>
      <c r="I4" s="208"/>
    </row>
    <row r="5" spans="1:9" s="58" customFormat="1" ht="30.75" customHeight="1">
      <c r="A5" s="65" t="s">
        <v>124</v>
      </c>
      <c r="B5" s="65" t="s">
        <v>125</v>
      </c>
      <c r="C5" s="65" t="s">
        <v>103</v>
      </c>
      <c r="D5" s="65" t="s">
        <v>124</v>
      </c>
      <c r="E5" s="65" t="s">
        <v>125</v>
      </c>
      <c r="F5" s="65" t="s">
        <v>103</v>
      </c>
      <c r="G5" s="65" t="s">
        <v>124</v>
      </c>
      <c r="H5" s="65" t="s">
        <v>125</v>
      </c>
      <c r="I5" s="65" t="s">
        <v>103</v>
      </c>
    </row>
    <row r="6" spans="1:9" s="59" customFormat="1" ht="24" customHeight="1">
      <c r="A6" s="66">
        <v>301</v>
      </c>
      <c r="B6" s="66" t="s">
        <v>126</v>
      </c>
      <c r="C6" s="67">
        <v>9961077</v>
      </c>
      <c r="D6" s="66">
        <v>302</v>
      </c>
      <c r="E6" s="66" t="s">
        <v>127</v>
      </c>
      <c r="F6" s="67">
        <v>775687</v>
      </c>
      <c r="G6" s="66">
        <v>310</v>
      </c>
      <c r="H6" s="66" t="s">
        <v>128</v>
      </c>
      <c r="I6" s="92"/>
    </row>
    <row r="7" spans="1:9" s="59" customFormat="1" ht="24" customHeight="1">
      <c r="A7" s="68">
        <v>30101</v>
      </c>
      <c r="B7" s="68" t="s">
        <v>129</v>
      </c>
      <c r="C7" s="69">
        <v>4258596</v>
      </c>
      <c r="D7" s="68">
        <v>30201</v>
      </c>
      <c r="E7" s="68" t="s">
        <v>130</v>
      </c>
      <c r="F7" s="69">
        <v>73537</v>
      </c>
      <c r="G7" s="68">
        <v>31001</v>
      </c>
      <c r="H7" s="68" t="s">
        <v>131</v>
      </c>
      <c r="I7" s="51"/>
    </row>
    <row r="8" spans="1:9" s="59" customFormat="1" ht="24" customHeight="1">
      <c r="A8" s="68">
        <v>30102</v>
      </c>
      <c r="B8" s="70" t="s">
        <v>132</v>
      </c>
      <c r="C8" s="69">
        <v>2351498</v>
      </c>
      <c r="D8" s="68">
        <v>30202</v>
      </c>
      <c r="E8" s="68" t="s">
        <v>133</v>
      </c>
      <c r="F8" s="71"/>
      <c r="G8" s="68">
        <v>31002</v>
      </c>
      <c r="H8" s="68" t="s">
        <v>134</v>
      </c>
      <c r="I8" s="78"/>
    </row>
    <row r="9" spans="1:15" s="59" customFormat="1" ht="24" customHeight="1">
      <c r="A9" s="68">
        <v>30103</v>
      </c>
      <c r="B9" s="70" t="s">
        <v>135</v>
      </c>
      <c r="C9" s="69">
        <v>159000</v>
      </c>
      <c r="D9" s="72">
        <v>30203</v>
      </c>
      <c r="E9" s="73" t="s">
        <v>136</v>
      </c>
      <c r="F9" s="51"/>
      <c r="G9" s="68">
        <v>31003</v>
      </c>
      <c r="H9" s="68" t="s">
        <v>137</v>
      </c>
      <c r="I9" s="78"/>
      <c r="O9" s="59" t="s">
        <v>138</v>
      </c>
    </row>
    <row r="10" spans="1:9" s="59" customFormat="1" ht="24" customHeight="1">
      <c r="A10" s="68">
        <v>30104</v>
      </c>
      <c r="B10" s="68" t="s">
        <v>139</v>
      </c>
      <c r="C10" s="69"/>
      <c r="D10" s="68">
        <v>30204</v>
      </c>
      <c r="E10" s="68" t="s">
        <v>140</v>
      </c>
      <c r="F10" s="69"/>
      <c r="G10" s="68">
        <v>31005</v>
      </c>
      <c r="H10" s="68" t="s">
        <v>141</v>
      </c>
      <c r="I10" s="78"/>
    </row>
    <row r="11" spans="1:13" s="59" customFormat="1" ht="24" customHeight="1">
      <c r="A11" s="68">
        <v>30106</v>
      </c>
      <c r="B11" s="68" t="s">
        <v>142</v>
      </c>
      <c r="C11" s="69">
        <v>442</v>
      </c>
      <c r="D11" s="68">
        <v>30205</v>
      </c>
      <c r="E11" s="68" t="s">
        <v>143</v>
      </c>
      <c r="F11" s="69">
        <v>29402</v>
      </c>
      <c r="G11" s="68">
        <v>31006</v>
      </c>
      <c r="H11" s="68" t="s">
        <v>144</v>
      </c>
      <c r="I11" s="78"/>
      <c r="M11" s="93"/>
    </row>
    <row r="12" spans="1:9" s="59" customFormat="1" ht="24" customHeight="1">
      <c r="A12" s="68">
        <v>30107</v>
      </c>
      <c r="B12" s="68" t="s">
        <v>145</v>
      </c>
      <c r="C12" s="69">
        <v>53238</v>
      </c>
      <c r="D12" s="68">
        <v>30206</v>
      </c>
      <c r="E12" s="68" t="s">
        <v>146</v>
      </c>
      <c r="F12" s="69">
        <v>14270</v>
      </c>
      <c r="G12" s="68">
        <v>31007</v>
      </c>
      <c r="H12" s="68" t="s">
        <v>147</v>
      </c>
      <c r="I12" s="78"/>
    </row>
    <row r="13" spans="1:9" s="59" customFormat="1" ht="24" customHeight="1">
      <c r="A13" s="68">
        <v>30108</v>
      </c>
      <c r="B13" s="68" t="s">
        <v>148</v>
      </c>
      <c r="C13" s="69">
        <v>1334263</v>
      </c>
      <c r="D13" s="68">
        <v>30207</v>
      </c>
      <c r="E13" s="68" t="s">
        <v>149</v>
      </c>
      <c r="F13" s="69">
        <v>38002</v>
      </c>
      <c r="G13" s="68">
        <v>31008</v>
      </c>
      <c r="H13" s="68" t="s">
        <v>150</v>
      </c>
      <c r="I13" s="51"/>
    </row>
    <row r="14" spans="1:9" s="59" customFormat="1" ht="24" customHeight="1">
      <c r="A14" s="68">
        <v>30109</v>
      </c>
      <c r="B14" s="68" t="s">
        <v>151</v>
      </c>
      <c r="C14" s="69">
        <v>46869</v>
      </c>
      <c r="D14" s="68">
        <v>30208</v>
      </c>
      <c r="E14" s="68" t="s">
        <v>152</v>
      </c>
      <c r="F14" s="69"/>
      <c r="G14" s="68">
        <v>31009</v>
      </c>
      <c r="H14" s="68" t="s">
        <v>153</v>
      </c>
      <c r="I14" s="51"/>
    </row>
    <row r="15" spans="1:9" s="59" customFormat="1" ht="24" customHeight="1">
      <c r="A15" s="68">
        <v>30110</v>
      </c>
      <c r="B15" s="68" t="s">
        <v>154</v>
      </c>
      <c r="C15" s="69">
        <v>646338</v>
      </c>
      <c r="D15" s="68">
        <v>30209</v>
      </c>
      <c r="E15" s="68" t="s">
        <v>155</v>
      </c>
      <c r="F15" s="69">
        <v>82456</v>
      </c>
      <c r="G15" s="68">
        <v>31010</v>
      </c>
      <c r="H15" s="68" t="s">
        <v>156</v>
      </c>
      <c r="I15" s="51"/>
    </row>
    <row r="16" spans="1:9" s="59" customFormat="1" ht="24" customHeight="1">
      <c r="A16" s="68">
        <v>30111</v>
      </c>
      <c r="B16" s="68" t="s">
        <v>157</v>
      </c>
      <c r="C16" s="69"/>
      <c r="D16" s="72">
        <v>30211</v>
      </c>
      <c r="E16" s="73" t="s">
        <v>158</v>
      </c>
      <c r="F16" s="51">
        <v>26741</v>
      </c>
      <c r="G16" s="68">
        <v>31011</v>
      </c>
      <c r="H16" s="68" t="s">
        <v>159</v>
      </c>
      <c r="I16" s="51"/>
    </row>
    <row r="17" spans="1:9" s="59" customFormat="1" ht="24" customHeight="1">
      <c r="A17" s="68">
        <v>30112</v>
      </c>
      <c r="B17" s="68" t="s">
        <v>160</v>
      </c>
      <c r="C17" s="69">
        <v>258024</v>
      </c>
      <c r="D17" s="72">
        <v>30212</v>
      </c>
      <c r="E17" s="73" t="s">
        <v>161</v>
      </c>
      <c r="F17" s="51"/>
      <c r="G17" s="68">
        <v>31012</v>
      </c>
      <c r="H17" s="68" t="s">
        <v>162</v>
      </c>
      <c r="I17" s="51"/>
    </row>
    <row r="18" spans="1:9" s="59" customFormat="1" ht="24" customHeight="1">
      <c r="A18" s="68">
        <v>30113</v>
      </c>
      <c r="B18" s="73" t="s">
        <v>163</v>
      </c>
      <c r="C18" s="69">
        <v>445986</v>
      </c>
      <c r="D18" s="72">
        <v>30213</v>
      </c>
      <c r="E18" s="73" t="s">
        <v>164</v>
      </c>
      <c r="F18" s="51">
        <v>169487</v>
      </c>
      <c r="G18" s="68">
        <v>31013</v>
      </c>
      <c r="H18" s="68" t="s">
        <v>165</v>
      </c>
      <c r="I18" s="51"/>
    </row>
    <row r="19" spans="1:9" s="59" customFormat="1" ht="24" customHeight="1">
      <c r="A19" s="68">
        <v>30114</v>
      </c>
      <c r="B19" s="73" t="s">
        <v>166</v>
      </c>
      <c r="C19" s="69"/>
      <c r="D19" s="72">
        <v>30214</v>
      </c>
      <c r="E19" s="73" t="s">
        <v>167</v>
      </c>
      <c r="F19" s="51"/>
      <c r="G19" s="68">
        <v>31019</v>
      </c>
      <c r="H19" s="68" t="s">
        <v>168</v>
      </c>
      <c r="I19" s="51"/>
    </row>
    <row r="20" spans="1:9" s="59" customFormat="1" ht="24" customHeight="1">
      <c r="A20" s="68">
        <v>30199</v>
      </c>
      <c r="B20" s="73" t="s">
        <v>169</v>
      </c>
      <c r="C20" s="71">
        <v>406823</v>
      </c>
      <c r="D20" s="72">
        <v>30215</v>
      </c>
      <c r="E20" s="73" t="s">
        <v>170</v>
      </c>
      <c r="F20" s="51"/>
      <c r="G20" s="68">
        <v>31021</v>
      </c>
      <c r="H20" s="68" t="s">
        <v>171</v>
      </c>
      <c r="I20" s="51"/>
    </row>
    <row r="21" spans="1:9" s="59" customFormat="1" ht="24" customHeight="1">
      <c r="A21" s="74">
        <v>303</v>
      </c>
      <c r="B21" s="75" t="s">
        <v>172</v>
      </c>
      <c r="C21" s="76"/>
      <c r="D21" s="72">
        <v>30216</v>
      </c>
      <c r="E21" s="73" t="s">
        <v>173</v>
      </c>
      <c r="F21" s="51"/>
      <c r="G21" s="68">
        <v>31022</v>
      </c>
      <c r="H21" s="68" t="s">
        <v>174</v>
      </c>
      <c r="I21" s="51"/>
    </row>
    <row r="22" spans="1:9" s="59" customFormat="1" ht="24" customHeight="1">
      <c r="A22" s="72">
        <v>30301</v>
      </c>
      <c r="B22" s="73" t="s">
        <v>175</v>
      </c>
      <c r="C22" s="77"/>
      <c r="D22" s="72">
        <v>30217</v>
      </c>
      <c r="E22" s="73" t="s">
        <v>176</v>
      </c>
      <c r="F22" s="51">
        <v>59563</v>
      </c>
      <c r="G22" s="68">
        <v>31099</v>
      </c>
      <c r="H22" s="68" t="s">
        <v>177</v>
      </c>
      <c r="I22" s="51"/>
    </row>
    <row r="23" spans="1:9" s="59" customFormat="1" ht="24" customHeight="1">
      <c r="A23" s="72">
        <v>30302</v>
      </c>
      <c r="B23" s="73" t="s">
        <v>178</v>
      </c>
      <c r="C23" s="77"/>
      <c r="D23" s="72">
        <v>30218</v>
      </c>
      <c r="E23" s="73" t="s">
        <v>179</v>
      </c>
      <c r="F23" s="51"/>
      <c r="G23" s="74">
        <v>312</v>
      </c>
      <c r="H23" s="75" t="s">
        <v>180</v>
      </c>
      <c r="I23" s="92"/>
    </row>
    <row r="24" spans="1:9" s="59" customFormat="1" ht="24" customHeight="1">
      <c r="A24" s="72">
        <v>30303</v>
      </c>
      <c r="B24" s="73" t="s">
        <v>181</v>
      </c>
      <c r="C24" s="77"/>
      <c r="D24" s="72">
        <v>20224</v>
      </c>
      <c r="E24" s="73" t="s">
        <v>182</v>
      </c>
      <c r="F24" s="51"/>
      <c r="G24" s="68">
        <v>31201</v>
      </c>
      <c r="H24" s="68" t="s">
        <v>183</v>
      </c>
      <c r="I24" s="51"/>
    </row>
    <row r="25" spans="1:14" s="59" customFormat="1" ht="24" customHeight="1">
      <c r="A25" s="72">
        <v>30304</v>
      </c>
      <c r="B25" s="73" t="s">
        <v>184</v>
      </c>
      <c r="C25" s="77"/>
      <c r="D25" s="72">
        <v>20225</v>
      </c>
      <c r="E25" s="73" t="s">
        <v>185</v>
      </c>
      <c r="F25" s="78"/>
      <c r="G25" s="68">
        <v>31203</v>
      </c>
      <c r="H25" s="68" t="s">
        <v>186</v>
      </c>
      <c r="I25" s="51"/>
      <c r="N25" s="94"/>
    </row>
    <row r="26" spans="1:9" s="59" customFormat="1" ht="24" customHeight="1">
      <c r="A26" s="72">
        <v>30305</v>
      </c>
      <c r="B26" s="73" t="s">
        <v>187</v>
      </c>
      <c r="C26" s="77"/>
      <c r="D26" s="72">
        <v>30226</v>
      </c>
      <c r="E26" s="73" t="s">
        <v>188</v>
      </c>
      <c r="F26" s="78"/>
      <c r="G26" s="68">
        <v>31204</v>
      </c>
      <c r="H26" s="68" t="s">
        <v>189</v>
      </c>
      <c r="I26" s="51"/>
    </row>
    <row r="27" spans="1:9" s="59" customFormat="1" ht="24" customHeight="1">
      <c r="A27" s="72">
        <v>30306</v>
      </c>
      <c r="B27" s="73" t="s">
        <v>190</v>
      </c>
      <c r="C27" s="77"/>
      <c r="D27" s="72">
        <v>30227</v>
      </c>
      <c r="E27" s="73" t="s">
        <v>191</v>
      </c>
      <c r="F27" s="78"/>
      <c r="G27" s="68">
        <v>31205</v>
      </c>
      <c r="H27" s="68" t="s">
        <v>192</v>
      </c>
      <c r="I27" s="51"/>
    </row>
    <row r="28" spans="1:9" s="59" customFormat="1" ht="24" customHeight="1">
      <c r="A28" s="72">
        <v>30307</v>
      </c>
      <c r="B28" s="79" t="s">
        <v>193</v>
      </c>
      <c r="C28" s="77"/>
      <c r="D28" s="72">
        <v>30228</v>
      </c>
      <c r="E28" s="73" t="s">
        <v>194</v>
      </c>
      <c r="F28" s="78">
        <v>164421</v>
      </c>
      <c r="G28" s="68">
        <v>31206</v>
      </c>
      <c r="H28" s="68" t="s">
        <v>195</v>
      </c>
      <c r="I28" s="51"/>
    </row>
    <row r="29" spans="1:9" s="59" customFormat="1" ht="24" customHeight="1">
      <c r="A29" s="72">
        <v>30308</v>
      </c>
      <c r="B29" s="73" t="s">
        <v>196</v>
      </c>
      <c r="C29" s="77"/>
      <c r="D29" s="72">
        <v>30229</v>
      </c>
      <c r="E29" s="73" t="s">
        <v>197</v>
      </c>
      <c r="F29" s="78"/>
      <c r="G29" s="80">
        <v>313</v>
      </c>
      <c r="H29" s="66" t="s">
        <v>198</v>
      </c>
      <c r="I29" s="92"/>
    </row>
    <row r="30" spans="1:9" s="59" customFormat="1" ht="24" customHeight="1">
      <c r="A30" s="72">
        <v>30309</v>
      </c>
      <c r="B30" s="73" t="s">
        <v>199</v>
      </c>
      <c r="C30" s="77"/>
      <c r="D30" s="72">
        <v>30231</v>
      </c>
      <c r="E30" s="73" t="s">
        <v>200</v>
      </c>
      <c r="F30" s="78">
        <v>68746</v>
      </c>
      <c r="G30" s="81">
        <v>31302</v>
      </c>
      <c r="H30" s="68" t="s">
        <v>201</v>
      </c>
      <c r="I30" s="51"/>
    </row>
    <row r="31" spans="1:9" s="59" customFormat="1" ht="24" customHeight="1">
      <c r="A31" s="72">
        <v>30310</v>
      </c>
      <c r="B31" s="73" t="s">
        <v>202</v>
      </c>
      <c r="C31" s="77"/>
      <c r="D31" s="72">
        <v>30239</v>
      </c>
      <c r="E31" s="73" t="s">
        <v>203</v>
      </c>
      <c r="F31" s="78">
        <v>9601</v>
      </c>
      <c r="G31" s="81">
        <v>31303</v>
      </c>
      <c r="H31" s="68" t="s">
        <v>204</v>
      </c>
      <c r="I31" s="51"/>
    </row>
    <row r="32" spans="1:9" s="59" customFormat="1" ht="24" customHeight="1">
      <c r="A32" s="72">
        <v>30399</v>
      </c>
      <c r="B32" s="73" t="s">
        <v>205</v>
      </c>
      <c r="C32" s="77"/>
      <c r="D32" s="72">
        <v>30240</v>
      </c>
      <c r="E32" s="73" t="s">
        <v>206</v>
      </c>
      <c r="F32" s="78"/>
      <c r="G32" s="66">
        <v>399</v>
      </c>
      <c r="H32" s="66" t="s">
        <v>207</v>
      </c>
      <c r="I32" s="92"/>
    </row>
    <row r="33" spans="1:9" s="59" customFormat="1" ht="24" customHeight="1">
      <c r="A33" s="79"/>
      <c r="B33" s="79"/>
      <c r="C33" s="82"/>
      <c r="D33" s="72">
        <v>30299</v>
      </c>
      <c r="E33" s="72" t="s">
        <v>208</v>
      </c>
      <c r="F33" s="71">
        <v>39461</v>
      </c>
      <c r="G33" s="72">
        <v>39906</v>
      </c>
      <c r="H33" s="68" t="s">
        <v>209</v>
      </c>
      <c r="I33" s="51"/>
    </row>
    <row r="34" spans="1:9" s="59" customFormat="1" ht="24" customHeight="1">
      <c r="A34" s="79"/>
      <c r="B34" s="79"/>
      <c r="C34" s="82"/>
      <c r="D34" s="66">
        <v>307</v>
      </c>
      <c r="E34" s="66" t="s">
        <v>210</v>
      </c>
      <c r="F34" s="83">
        <f>SUM(F35:F36)</f>
        <v>0</v>
      </c>
      <c r="G34" s="72">
        <v>39907</v>
      </c>
      <c r="H34" s="68" t="s">
        <v>211</v>
      </c>
      <c r="I34" s="95"/>
    </row>
    <row r="35" spans="1:9" s="59" customFormat="1" ht="38.25" customHeight="1">
      <c r="A35" s="79"/>
      <c r="B35" s="79"/>
      <c r="C35" s="82"/>
      <c r="D35" s="68">
        <v>30701</v>
      </c>
      <c r="E35" s="68" t="s">
        <v>212</v>
      </c>
      <c r="F35" s="69"/>
      <c r="G35" s="72">
        <v>39908</v>
      </c>
      <c r="H35" s="68" t="s">
        <v>213</v>
      </c>
      <c r="I35" s="95"/>
    </row>
    <row r="36" spans="1:9" s="59" customFormat="1" ht="24" customHeight="1">
      <c r="A36" s="79"/>
      <c r="B36" s="79"/>
      <c r="C36" s="82"/>
      <c r="D36" s="68">
        <v>30702</v>
      </c>
      <c r="E36" s="68" t="s">
        <v>214</v>
      </c>
      <c r="F36" s="69"/>
      <c r="G36" s="72">
        <v>39999</v>
      </c>
      <c r="H36" s="68" t="s">
        <v>207</v>
      </c>
      <c r="I36" s="92"/>
    </row>
    <row r="37" spans="1:9" s="59" customFormat="1" ht="24" customHeight="1">
      <c r="A37" s="84" t="s">
        <v>215</v>
      </c>
      <c r="B37" s="84"/>
      <c r="C37" s="85">
        <v>9961077</v>
      </c>
      <c r="D37" s="209" t="s">
        <v>216</v>
      </c>
      <c r="E37" s="210"/>
      <c r="F37" s="210"/>
      <c r="G37" s="210"/>
      <c r="H37" s="211"/>
      <c r="I37" s="96">
        <v>775687</v>
      </c>
    </row>
    <row r="38" spans="1:9" s="59" customFormat="1" ht="30" customHeight="1">
      <c r="A38" s="60"/>
      <c r="B38" s="60"/>
      <c r="C38" s="86"/>
      <c r="D38" s="86"/>
      <c r="E38" s="86"/>
      <c r="F38" s="87"/>
      <c r="G38" s="88"/>
      <c r="H38" s="88"/>
      <c r="I38" s="60"/>
    </row>
    <row r="39" spans="3:8" s="59" customFormat="1" ht="30" customHeight="1">
      <c r="C39" s="86"/>
      <c r="D39" s="86"/>
      <c r="E39" s="86"/>
      <c r="F39" s="87"/>
      <c r="G39" s="89"/>
      <c r="H39" s="89"/>
    </row>
    <row r="40" spans="3:8" s="59" customFormat="1" ht="30" customHeight="1">
      <c r="C40" s="86"/>
      <c r="D40" s="86"/>
      <c r="E40" s="86"/>
      <c r="F40" s="87"/>
      <c r="G40" s="89"/>
      <c r="H40" s="89"/>
    </row>
    <row r="41" spans="1:9" s="60" customFormat="1" ht="30" customHeight="1">
      <c r="A41" s="59"/>
      <c r="B41" s="59"/>
      <c r="C41" s="86"/>
      <c r="D41" s="86"/>
      <c r="E41" s="86"/>
      <c r="F41" s="90"/>
      <c r="G41" s="89"/>
      <c r="H41" s="89"/>
      <c r="I41" s="59"/>
    </row>
    <row r="42" spans="3:8" s="59" customFormat="1" ht="30" customHeight="1">
      <c r="C42" s="86"/>
      <c r="D42" s="86"/>
      <c r="E42" s="86"/>
      <c r="F42" s="87"/>
      <c r="G42" s="89"/>
      <c r="H42" s="89"/>
    </row>
    <row r="43" spans="3:8" s="59" customFormat="1" ht="30" customHeight="1">
      <c r="C43" s="86"/>
      <c r="D43" s="86"/>
      <c r="E43" s="86"/>
      <c r="F43" s="87"/>
      <c r="G43" s="89"/>
      <c r="H43" s="89"/>
    </row>
    <row r="44" spans="3:8" s="59" customFormat="1" ht="30" customHeight="1">
      <c r="C44" s="86"/>
      <c r="D44" s="86"/>
      <c r="E44" s="86"/>
      <c r="F44" s="87"/>
      <c r="G44" s="89"/>
      <c r="H44" s="89"/>
    </row>
    <row r="45" spans="3:8" s="59" customFormat="1" ht="30" customHeight="1">
      <c r="C45" s="86"/>
      <c r="D45" s="86"/>
      <c r="E45" s="86"/>
      <c r="F45" s="87"/>
      <c r="G45" s="89"/>
      <c r="H45" s="89"/>
    </row>
    <row r="46" spans="3:8" s="59" customFormat="1" ht="30" customHeight="1">
      <c r="C46" s="86"/>
      <c r="D46" s="86"/>
      <c r="E46" s="86"/>
      <c r="F46" s="87"/>
      <c r="G46" s="89"/>
      <c r="H46" s="89"/>
    </row>
    <row r="47" spans="1:9" s="59" customFormat="1" ht="30" customHeight="1">
      <c r="A47" s="61"/>
      <c r="B47" s="61"/>
      <c r="C47" s="86"/>
      <c r="D47" s="86"/>
      <c r="E47" s="86"/>
      <c r="F47" s="87"/>
      <c r="G47" s="62"/>
      <c r="H47" s="62"/>
      <c r="I47" s="5"/>
    </row>
    <row r="48" spans="1:9" s="59" customFormat="1" ht="30" customHeight="1">
      <c r="A48" s="61"/>
      <c r="B48" s="61"/>
      <c r="C48" s="86"/>
      <c r="D48" s="86"/>
      <c r="E48" s="86"/>
      <c r="F48" s="87"/>
      <c r="G48" s="62"/>
      <c r="H48" s="62"/>
      <c r="I48" s="5"/>
    </row>
    <row r="49" spans="1:9" s="59" customFormat="1" ht="30" customHeight="1">
      <c r="A49" s="61"/>
      <c r="B49" s="61"/>
      <c r="C49" s="86"/>
      <c r="D49" s="86"/>
      <c r="E49" s="86"/>
      <c r="F49" s="87"/>
      <c r="G49" s="62"/>
      <c r="H49" s="62"/>
      <c r="I49" s="5"/>
    </row>
    <row r="50" ht="14.25">
      <c r="C50" s="86"/>
    </row>
  </sheetData>
  <sheetProtection/>
  <mergeCells count="5">
    <mergeCell ref="A1:I1"/>
    <mergeCell ref="A4:C4"/>
    <mergeCell ref="D4:I4"/>
    <mergeCell ref="D37:H37"/>
    <mergeCell ref="A2:B3"/>
  </mergeCells>
  <printOptions horizontalCentered="1"/>
  <pageMargins left="0.94" right="0.35" top="0.63" bottom="0.7900000000000001" header="0.51" footer="0.2"/>
  <pageSetup horizontalDpi="600" verticalDpi="600" orientation="portrait" paperSize="9" scale="75"/>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F22"/>
  <sheetViews>
    <sheetView zoomScalePageLayoutView="0" workbookViewId="0" topLeftCell="A1">
      <selection activeCell="E12" sqref="E12"/>
    </sheetView>
  </sheetViews>
  <sheetFormatPr defaultColWidth="9.00390625" defaultRowHeight="14.25"/>
  <cols>
    <col min="1" max="1" width="10.125" style="5" customWidth="1"/>
    <col min="2" max="2" width="29.25390625" style="5" customWidth="1"/>
    <col min="3" max="3" width="20.50390625" style="5" customWidth="1"/>
    <col min="4" max="4" width="20.75390625" style="5" customWidth="1"/>
    <col min="5" max="5" width="33.00390625" style="5" customWidth="1"/>
    <col min="6" max="13" width="10.125" style="5" customWidth="1"/>
    <col min="14" max="16384" width="9.00390625" style="5" customWidth="1"/>
  </cols>
  <sheetData>
    <row r="1" ht="43.5" customHeight="1"/>
    <row r="2" spans="2:240" ht="25.5">
      <c r="B2" s="214" t="s">
        <v>217</v>
      </c>
      <c r="C2" s="214"/>
      <c r="D2" s="214"/>
      <c r="E2" s="214"/>
      <c r="F2" s="32"/>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row>
    <row r="3" spans="2:240" ht="22.5">
      <c r="B3" s="34"/>
      <c r="C3" s="34"/>
      <c r="E3" s="35" t="s">
        <v>218</v>
      </c>
      <c r="F3" s="36"/>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c r="HS3" s="33"/>
      <c r="HT3" s="33"/>
      <c r="HU3" s="33"/>
      <c r="HV3" s="33"/>
      <c r="HW3" s="33"/>
      <c r="HX3" s="33"/>
      <c r="HY3" s="33"/>
      <c r="HZ3" s="33"/>
      <c r="IA3" s="33"/>
      <c r="IB3" s="33"/>
      <c r="IC3" s="33"/>
      <c r="ID3" s="33"/>
      <c r="IE3" s="33"/>
      <c r="IF3" s="33"/>
    </row>
    <row r="4" spans="2:240" ht="14.25">
      <c r="B4" s="37" t="s">
        <v>219</v>
      </c>
      <c r="C4" s="37"/>
      <c r="E4" s="35" t="s">
        <v>220</v>
      </c>
      <c r="F4" s="38"/>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3"/>
      <c r="IB4" s="33"/>
      <c r="IC4" s="33"/>
      <c r="ID4" s="33"/>
      <c r="IE4" s="33"/>
      <c r="IF4" s="33"/>
    </row>
    <row r="5" spans="2:240" ht="34.5" customHeight="1">
      <c r="B5" s="39" t="s">
        <v>221</v>
      </c>
      <c r="C5" s="40" t="s">
        <v>222</v>
      </c>
      <c r="D5" s="40" t="s">
        <v>8</v>
      </c>
      <c r="E5" s="41" t="s">
        <v>223</v>
      </c>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c r="HM5" s="42"/>
      <c r="HN5" s="42"/>
      <c r="HO5" s="42"/>
      <c r="HP5" s="42"/>
      <c r="HQ5" s="42"/>
      <c r="HR5" s="42"/>
      <c r="HS5" s="42"/>
      <c r="HT5" s="42"/>
      <c r="HU5" s="42"/>
      <c r="HV5" s="42"/>
      <c r="HW5" s="42"/>
      <c r="HX5" s="42"/>
      <c r="HY5" s="42"/>
      <c r="HZ5" s="42"/>
      <c r="IA5" s="42"/>
      <c r="IB5" s="42"/>
      <c r="IC5" s="42"/>
      <c r="ID5" s="42"/>
      <c r="IE5" s="42"/>
      <c r="IF5" s="42"/>
    </row>
    <row r="6" spans="2:240" ht="34.5" customHeight="1">
      <c r="B6" s="43" t="s">
        <v>224</v>
      </c>
      <c r="C6" s="44">
        <v>21.43</v>
      </c>
      <c r="D6" s="45">
        <v>12.83</v>
      </c>
      <c r="E6" s="46" t="s">
        <v>225</v>
      </c>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c r="HM6" s="42"/>
      <c r="HN6" s="42"/>
      <c r="HO6" s="42"/>
      <c r="HP6" s="42"/>
      <c r="HQ6" s="42"/>
      <c r="HR6" s="42"/>
      <c r="HS6" s="42"/>
      <c r="HT6" s="42"/>
      <c r="HU6" s="42"/>
      <c r="HV6" s="42"/>
      <c r="HW6" s="42"/>
      <c r="HX6" s="42"/>
      <c r="HY6" s="42"/>
      <c r="HZ6" s="42"/>
      <c r="IA6" s="42"/>
      <c r="IB6" s="42"/>
      <c r="IC6" s="42"/>
      <c r="ID6" s="42"/>
      <c r="IE6" s="42"/>
      <c r="IF6" s="42"/>
    </row>
    <row r="7" spans="2:240" ht="34.5" customHeight="1">
      <c r="B7" s="47" t="s">
        <v>226</v>
      </c>
      <c r="C7" s="48"/>
      <c r="D7" s="49"/>
      <c r="E7" s="50"/>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c r="HR7" s="42"/>
      <c r="HS7" s="42"/>
      <c r="HT7" s="42"/>
      <c r="HU7" s="42"/>
      <c r="HV7" s="42"/>
      <c r="HW7" s="42"/>
      <c r="HX7" s="42"/>
      <c r="HY7" s="42"/>
      <c r="HZ7" s="42"/>
      <c r="IA7" s="42"/>
      <c r="IB7" s="42"/>
      <c r="IC7" s="42"/>
      <c r="ID7" s="42"/>
      <c r="IE7" s="42"/>
      <c r="IF7" s="42"/>
    </row>
    <row r="8" spans="2:240" ht="34.5" customHeight="1">
      <c r="B8" s="47" t="s">
        <v>227</v>
      </c>
      <c r="C8" s="48">
        <v>9</v>
      </c>
      <c r="D8" s="51">
        <v>6.87</v>
      </c>
      <c r="E8" s="50" t="s">
        <v>228</v>
      </c>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c r="HR8" s="42"/>
      <c r="HS8" s="42"/>
      <c r="HT8" s="42"/>
      <c r="HU8" s="42"/>
      <c r="HV8" s="42"/>
      <c r="HW8" s="42"/>
      <c r="HX8" s="42"/>
      <c r="HY8" s="42"/>
      <c r="HZ8" s="42"/>
      <c r="IA8" s="42"/>
      <c r="IB8" s="42"/>
      <c r="IC8" s="42"/>
      <c r="ID8" s="42"/>
      <c r="IE8" s="42"/>
      <c r="IF8" s="42"/>
    </row>
    <row r="9" spans="2:240" ht="34.5" customHeight="1">
      <c r="B9" s="47" t="s">
        <v>229</v>
      </c>
      <c r="C9" s="48"/>
      <c r="D9" s="49"/>
      <c r="E9" s="50"/>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I9" s="42"/>
      <c r="GJ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c r="HL9" s="42"/>
      <c r="HM9" s="42"/>
      <c r="HN9" s="42"/>
      <c r="HO9" s="42"/>
      <c r="HP9" s="42"/>
      <c r="HQ9" s="42"/>
      <c r="HR9" s="42"/>
      <c r="HS9" s="42"/>
      <c r="HT9" s="42"/>
      <c r="HU9" s="42"/>
      <c r="HV9" s="42"/>
      <c r="HW9" s="42"/>
      <c r="HX9" s="42"/>
      <c r="HY9" s="42"/>
      <c r="HZ9" s="42"/>
      <c r="IA9" s="42"/>
      <c r="IB9" s="42"/>
      <c r="IC9" s="42"/>
      <c r="ID9" s="42"/>
      <c r="IE9" s="42"/>
      <c r="IF9" s="42"/>
    </row>
    <row r="10" spans="2:240" ht="34.5" customHeight="1">
      <c r="B10" s="47" t="s">
        <v>230</v>
      </c>
      <c r="C10" s="48">
        <v>9</v>
      </c>
      <c r="D10" s="51">
        <v>6.87</v>
      </c>
      <c r="E10" s="50" t="s">
        <v>228</v>
      </c>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c r="HR10" s="42"/>
      <c r="HS10" s="42"/>
      <c r="HT10" s="42"/>
      <c r="HU10" s="42"/>
      <c r="HV10" s="42"/>
      <c r="HW10" s="42"/>
      <c r="HX10" s="42"/>
      <c r="HY10" s="42"/>
      <c r="HZ10" s="42"/>
      <c r="IA10" s="42"/>
      <c r="IB10" s="42"/>
      <c r="IC10" s="42"/>
      <c r="ID10" s="42"/>
      <c r="IE10" s="42"/>
      <c r="IF10" s="42"/>
    </row>
    <row r="11" spans="2:240" ht="34.5" customHeight="1">
      <c r="B11" s="47" t="s">
        <v>231</v>
      </c>
      <c r="C11" s="48">
        <v>12.43</v>
      </c>
      <c r="D11" s="51">
        <v>5.96</v>
      </c>
      <c r="E11" s="50" t="s">
        <v>232</v>
      </c>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c r="HR11" s="42"/>
      <c r="HS11" s="42"/>
      <c r="HT11" s="42"/>
      <c r="HU11" s="42"/>
      <c r="HV11" s="42"/>
      <c r="HW11" s="42"/>
      <c r="HX11" s="42"/>
      <c r="HY11" s="42"/>
      <c r="HZ11" s="42"/>
      <c r="IA11" s="42"/>
      <c r="IB11" s="42"/>
      <c r="IC11" s="42"/>
      <c r="ID11" s="42"/>
      <c r="IE11" s="42"/>
      <c r="IF11" s="42"/>
    </row>
    <row r="12" spans="2:240" ht="34.5" customHeight="1">
      <c r="B12" s="52" t="s">
        <v>233</v>
      </c>
      <c r="C12" s="53"/>
      <c r="D12" s="49"/>
      <c r="E12" s="50"/>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2"/>
      <c r="GT12" s="42"/>
      <c r="GU12" s="42"/>
      <c r="GV12" s="42"/>
      <c r="GW12" s="42"/>
      <c r="GX12" s="42"/>
      <c r="GY12" s="42"/>
      <c r="GZ12" s="42"/>
      <c r="HA12" s="42"/>
      <c r="HB12" s="42"/>
      <c r="HC12" s="42"/>
      <c r="HD12" s="42"/>
      <c r="HE12" s="42"/>
      <c r="HF12" s="42"/>
      <c r="HG12" s="42"/>
      <c r="HH12" s="42"/>
      <c r="HI12" s="42"/>
      <c r="HJ12" s="42"/>
      <c r="HK12" s="42"/>
      <c r="HL12" s="42"/>
      <c r="HM12" s="42"/>
      <c r="HN12" s="42"/>
      <c r="HO12" s="42"/>
      <c r="HP12" s="42"/>
      <c r="HQ12" s="42"/>
      <c r="HR12" s="42"/>
      <c r="HS12" s="42"/>
      <c r="HT12" s="42"/>
      <c r="HU12" s="42"/>
      <c r="HV12" s="42"/>
      <c r="HW12" s="42"/>
      <c r="HX12" s="42"/>
      <c r="HY12" s="42"/>
      <c r="HZ12" s="42"/>
      <c r="IA12" s="42"/>
      <c r="IB12" s="42"/>
      <c r="IC12" s="42"/>
      <c r="ID12" s="42"/>
      <c r="IE12" s="42"/>
      <c r="IF12" s="42"/>
    </row>
    <row r="13" spans="2:240" ht="34.5" customHeight="1">
      <c r="B13" s="47" t="s">
        <v>234</v>
      </c>
      <c r="C13" s="48"/>
      <c r="D13" s="49"/>
      <c r="E13" s="50"/>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c r="HR13" s="42"/>
      <c r="HS13" s="42"/>
      <c r="HT13" s="42"/>
      <c r="HU13" s="42"/>
      <c r="HV13" s="42"/>
      <c r="HW13" s="42"/>
      <c r="HX13" s="42"/>
      <c r="HY13" s="42"/>
      <c r="HZ13" s="42"/>
      <c r="IA13" s="42"/>
      <c r="IB13" s="42"/>
      <c r="IC13" s="42"/>
      <c r="ID13" s="42"/>
      <c r="IE13" s="42"/>
      <c r="IF13" s="42"/>
    </row>
    <row r="14" spans="2:240" ht="34.5" customHeight="1">
      <c r="B14" s="47" t="s">
        <v>235</v>
      </c>
      <c r="C14" s="48"/>
      <c r="D14" s="49"/>
      <c r="E14" s="50"/>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c r="GU14" s="42"/>
      <c r="GV14" s="42"/>
      <c r="GW14" s="42"/>
      <c r="GX14" s="42"/>
      <c r="GY14" s="42"/>
      <c r="GZ14" s="42"/>
      <c r="HA14" s="42"/>
      <c r="HB14" s="42"/>
      <c r="HC14" s="42"/>
      <c r="HD14" s="42"/>
      <c r="HE14" s="42"/>
      <c r="HF14" s="42"/>
      <c r="HG14" s="42"/>
      <c r="HH14" s="42"/>
      <c r="HI14" s="42"/>
      <c r="HJ14" s="42"/>
      <c r="HK14" s="42"/>
      <c r="HL14" s="42"/>
      <c r="HM14" s="42"/>
      <c r="HN14" s="42"/>
      <c r="HO14" s="42"/>
      <c r="HP14" s="42"/>
      <c r="HQ14" s="42"/>
      <c r="HR14" s="42"/>
      <c r="HS14" s="42"/>
      <c r="HT14" s="42"/>
      <c r="HU14" s="42"/>
      <c r="HV14" s="42"/>
      <c r="HW14" s="42"/>
      <c r="HX14" s="42"/>
      <c r="HY14" s="42"/>
      <c r="HZ14" s="42"/>
      <c r="IA14" s="42"/>
      <c r="IB14" s="42"/>
      <c r="IC14" s="42"/>
      <c r="ID14" s="42"/>
      <c r="IE14" s="42"/>
      <c r="IF14" s="42"/>
    </row>
    <row r="15" spans="2:240" ht="34.5" customHeight="1">
      <c r="B15" s="47" t="s">
        <v>236</v>
      </c>
      <c r="C15" s="48"/>
      <c r="D15" s="49"/>
      <c r="E15" s="50"/>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c r="HO15" s="42"/>
      <c r="HP15" s="42"/>
      <c r="HQ15" s="42"/>
      <c r="HR15" s="42"/>
      <c r="HS15" s="42"/>
      <c r="HT15" s="42"/>
      <c r="HU15" s="42"/>
      <c r="HV15" s="42"/>
      <c r="HW15" s="42"/>
      <c r="HX15" s="42"/>
      <c r="HY15" s="42"/>
      <c r="HZ15" s="42"/>
      <c r="IA15" s="42"/>
      <c r="IB15" s="42"/>
      <c r="IC15" s="42"/>
      <c r="ID15" s="42"/>
      <c r="IE15" s="42"/>
      <c r="IF15" s="42"/>
    </row>
    <row r="16" spans="2:240" ht="34.5" customHeight="1">
      <c r="B16" s="47" t="s">
        <v>237</v>
      </c>
      <c r="C16" s="48"/>
      <c r="D16" s="49">
        <v>4</v>
      </c>
      <c r="E16" s="50"/>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c r="FW16" s="42"/>
      <c r="FX16" s="42"/>
      <c r="FY16" s="42"/>
      <c r="FZ16" s="42"/>
      <c r="GA16" s="42"/>
      <c r="GB16" s="42"/>
      <c r="GC16" s="42"/>
      <c r="GD16" s="42"/>
      <c r="GE16" s="42"/>
      <c r="GF16" s="42"/>
      <c r="GG16" s="42"/>
      <c r="GH16" s="42"/>
      <c r="GI16" s="42"/>
      <c r="GJ16" s="42"/>
      <c r="GK16" s="42"/>
      <c r="GL16" s="42"/>
      <c r="GM16" s="42"/>
      <c r="GN16" s="42"/>
      <c r="GO16" s="42"/>
      <c r="GP16" s="42"/>
      <c r="GQ16" s="42"/>
      <c r="GR16" s="42"/>
      <c r="GS16" s="42"/>
      <c r="GT16" s="42"/>
      <c r="GU16" s="42"/>
      <c r="GV16" s="42"/>
      <c r="GW16" s="42"/>
      <c r="GX16" s="42"/>
      <c r="GY16" s="42"/>
      <c r="GZ16" s="42"/>
      <c r="HA16" s="42"/>
      <c r="HB16" s="42"/>
      <c r="HC16" s="42"/>
      <c r="HD16" s="42"/>
      <c r="HE16" s="42"/>
      <c r="HF16" s="42"/>
      <c r="HG16" s="42"/>
      <c r="HH16" s="42"/>
      <c r="HI16" s="42"/>
      <c r="HJ16" s="42"/>
      <c r="HK16" s="42"/>
      <c r="HL16" s="42"/>
      <c r="HM16" s="42"/>
      <c r="HN16" s="42"/>
      <c r="HO16" s="42"/>
      <c r="HP16" s="42"/>
      <c r="HQ16" s="42"/>
      <c r="HR16" s="42"/>
      <c r="HS16" s="42"/>
      <c r="HT16" s="42"/>
      <c r="HU16" s="42"/>
      <c r="HV16" s="42"/>
      <c r="HW16" s="42"/>
      <c r="HX16" s="42"/>
      <c r="HY16" s="42"/>
      <c r="HZ16" s="42"/>
      <c r="IA16" s="42"/>
      <c r="IB16" s="42"/>
      <c r="IC16" s="42"/>
      <c r="ID16" s="42"/>
      <c r="IE16" s="42"/>
      <c r="IF16" s="42"/>
    </row>
    <row r="17" spans="2:5" ht="34.5" customHeight="1">
      <c r="B17" s="47" t="s">
        <v>238</v>
      </c>
      <c r="C17" s="48"/>
      <c r="D17" s="49">
        <v>120</v>
      </c>
      <c r="E17" s="50"/>
    </row>
    <row r="18" spans="2:5" ht="34.5" customHeight="1">
      <c r="B18" s="47" t="s">
        <v>239</v>
      </c>
      <c r="C18" s="48"/>
      <c r="D18" s="49">
        <v>1190</v>
      </c>
      <c r="E18" s="50"/>
    </row>
    <row r="19" spans="2:5" ht="14.25">
      <c r="B19" s="54" t="s">
        <v>240</v>
      </c>
      <c r="C19" s="54"/>
      <c r="D19" s="54"/>
      <c r="E19" s="55"/>
    </row>
    <row r="20" spans="2:5" ht="18.75" customHeight="1">
      <c r="B20" s="56" t="s">
        <v>241</v>
      </c>
      <c r="C20" s="56"/>
      <c r="D20" s="56"/>
      <c r="E20" s="55"/>
    </row>
    <row r="21" spans="2:5" ht="37.5" customHeight="1">
      <c r="B21" s="215" t="s">
        <v>242</v>
      </c>
      <c r="C21" s="215"/>
      <c r="D21" s="215"/>
      <c r="E21" s="55"/>
    </row>
    <row r="22" ht="14.25">
      <c r="G22" s="5">
        <v>0</v>
      </c>
    </row>
  </sheetData>
  <sheetProtection/>
  <mergeCells count="2">
    <mergeCell ref="B2:E2"/>
    <mergeCell ref="B21:D21"/>
  </mergeCells>
  <printOptions horizontalCentered="1"/>
  <pageMargins left="0.35" right="0.35" top="0.7900000000000001" bottom="0.7900000000000001" header="0.51" footer="0.2"/>
  <pageSetup fitToHeight="1" fitToWidth="1" horizontalDpi="600" verticalDpi="600" orientation="portrait" paperSize="9" scale="67"/>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zoomScalePageLayoutView="0" workbookViewId="0" topLeftCell="A1">
      <selection activeCell="D9" sqref="D9:I9"/>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202" t="s">
        <v>243</v>
      </c>
      <c r="B1" s="202"/>
      <c r="C1" s="202"/>
      <c r="D1" s="202"/>
      <c r="E1" s="202"/>
      <c r="F1" s="202"/>
      <c r="G1" s="202"/>
      <c r="H1" s="202"/>
      <c r="I1" s="202"/>
    </row>
    <row r="2" spans="1:9" s="2" customFormat="1" ht="10.5" customHeight="1">
      <c r="A2" s="6"/>
      <c r="B2" s="6"/>
      <c r="C2" s="6"/>
      <c r="I2" s="7" t="s">
        <v>244</v>
      </c>
    </row>
    <row r="3" spans="1:9" s="2" customFormat="1" ht="15" customHeight="1">
      <c r="A3" s="8" t="s">
        <v>64</v>
      </c>
      <c r="B3" s="6"/>
      <c r="C3" s="6"/>
      <c r="D3" s="17"/>
      <c r="E3" s="17"/>
      <c r="F3" s="17"/>
      <c r="G3" s="17"/>
      <c r="H3" s="9"/>
      <c r="I3" s="7" t="s">
        <v>3</v>
      </c>
    </row>
    <row r="4" spans="1:9" s="3" customFormat="1" ht="20.25" customHeight="1">
      <c r="A4" s="224" t="s">
        <v>115</v>
      </c>
      <c r="B4" s="225"/>
      <c r="C4" s="225"/>
      <c r="D4" s="232" t="s">
        <v>245</v>
      </c>
      <c r="E4" s="233" t="s">
        <v>246</v>
      </c>
      <c r="F4" s="226" t="s">
        <v>247</v>
      </c>
      <c r="G4" s="227"/>
      <c r="H4" s="227"/>
      <c r="I4" s="216" t="s">
        <v>109</v>
      </c>
    </row>
    <row r="5" spans="1:9" s="3" customFormat="1" ht="27" customHeight="1">
      <c r="A5" s="219" t="s">
        <v>72</v>
      </c>
      <c r="B5" s="195"/>
      <c r="C5" s="195" t="s">
        <v>73</v>
      </c>
      <c r="D5" s="197"/>
      <c r="E5" s="200"/>
      <c r="F5" s="200" t="s">
        <v>248</v>
      </c>
      <c r="G5" s="200" t="s">
        <v>116</v>
      </c>
      <c r="H5" s="197" t="s">
        <v>96</v>
      </c>
      <c r="I5" s="217"/>
    </row>
    <row r="6" spans="1:9" s="3" customFormat="1" ht="18" customHeight="1">
      <c r="A6" s="219"/>
      <c r="B6" s="195"/>
      <c r="C6" s="195"/>
      <c r="D6" s="197"/>
      <c r="E6" s="200"/>
      <c r="F6" s="200"/>
      <c r="G6" s="200"/>
      <c r="H6" s="197"/>
      <c r="I6" s="217"/>
    </row>
    <row r="7" spans="1:9" s="3" customFormat="1" ht="22.5" customHeight="1">
      <c r="A7" s="219"/>
      <c r="B7" s="195"/>
      <c r="C7" s="195"/>
      <c r="D7" s="198"/>
      <c r="E7" s="201"/>
      <c r="F7" s="201"/>
      <c r="G7" s="201"/>
      <c r="H7" s="198"/>
      <c r="I7" s="218"/>
    </row>
    <row r="8" spans="1:9" s="3" customFormat="1" ht="22.5" customHeight="1">
      <c r="A8" s="228" t="s">
        <v>74</v>
      </c>
      <c r="B8" s="204"/>
      <c r="C8" s="205"/>
      <c r="D8" s="10">
        <v>1</v>
      </c>
      <c r="E8" s="10">
        <v>2</v>
      </c>
      <c r="F8" s="10">
        <v>3</v>
      </c>
      <c r="G8" s="10">
        <v>4</v>
      </c>
      <c r="H8" s="12">
        <v>5</v>
      </c>
      <c r="I8" s="28">
        <v>6</v>
      </c>
    </row>
    <row r="9" spans="1:9" s="3" customFormat="1" ht="22.5" customHeight="1">
      <c r="A9" s="229" t="s">
        <v>59</v>
      </c>
      <c r="B9" s="230"/>
      <c r="C9" s="231"/>
      <c r="D9" s="13">
        <v>0</v>
      </c>
      <c r="E9" s="13">
        <v>0</v>
      </c>
      <c r="F9" s="13">
        <v>0</v>
      </c>
      <c r="G9" s="13">
        <v>0</v>
      </c>
      <c r="H9" s="18">
        <v>0</v>
      </c>
      <c r="I9" s="29">
        <v>0</v>
      </c>
    </row>
    <row r="10" spans="1:9" s="4" customFormat="1" ht="22.5" customHeight="1">
      <c r="A10" s="219"/>
      <c r="B10" s="195"/>
      <c r="C10" s="19"/>
      <c r="D10" s="20"/>
      <c r="E10" s="20"/>
      <c r="F10" s="20"/>
      <c r="G10" s="21"/>
      <c r="H10" s="22"/>
      <c r="I10" s="30"/>
    </row>
    <row r="11" spans="1:9" s="4" customFormat="1" ht="22.5" customHeight="1">
      <c r="A11" s="219"/>
      <c r="B11" s="195"/>
      <c r="C11" s="23"/>
      <c r="D11" s="20"/>
      <c r="E11" s="20"/>
      <c r="F11" s="20"/>
      <c r="G11" s="20"/>
      <c r="H11" s="24"/>
      <c r="I11" s="30"/>
    </row>
    <row r="12" spans="1:9" s="4" customFormat="1" ht="22.5" customHeight="1">
      <c r="A12" s="219"/>
      <c r="B12" s="195"/>
      <c r="C12" s="19"/>
      <c r="D12" s="20"/>
      <c r="E12" s="20"/>
      <c r="F12" s="20"/>
      <c r="G12" s="20"/>
      <c r="H12" s="24"/>
      <c r="I12" s="30"/>
    </row>
    <row r="13" spans="1:9" s="4" customFormat="1" ht="22.5" customHeight="1">
      <c r="A13" s="219"/>
      <c r="B13" s="195"/>
      <c r="C13" s="23"/>
      <c r="D13" s="20"/>
      <c r="E13" s="20"/>
      <c r="F13" s="20"/>
      <c r="G13" s="20"/>
      <c r="H13" s="24"/>
      <c r="I13" s="30"/>
    </row>
    <row r="14" spans="1:9" s="4" customFormat="1" ht="22.5" customHeight="1">
      <c r="A14" s="219"/>
      <c r="B14" s="195"/>
      <c r="C14" s="23"/>
      <c r="D14" s="20"/>
      <c r="E14" s="20"/>
      <c r="F14" s="20"/>
      <c r="G14" s="20"/>
      <c r="H14" s="24"/>
      <c r="I14" s="30"/>
    </row>
    <row r="15" spans="1:9" s="4" customFormat="1" ht="22.5" customHeight="1">
      <c r="A15" s="220"/>
      <c r="B15" s="221"/>
      <c r="C15" s="25"/>
      <c r="D15" s="26"/>
      <c r="E15" s="26"/>
      <c r="F15" s="26"/>
      <c r="G15" s="26"/>
      <c r="H15" s="27"/>
      <c r="I15" s="31"/>
    </row>
    <row r="16" spans="1:9" ht="32.25" customHeight="1">
      <c r="A16" s="222" t="s">
        <v>249</v>
      </c>
      <c r="B16" s="223"/>
      <c r="C16" s="223"/>
      <c r="D16" s="223"/>
      <c r="E16" s="223"/>
      <c r="F16" s="223"/>
      <c r="G16" s="223"/>
      <c r="H16" s="223"/>
      <c r="I16" s="223"/>
    </row>
    <row r="17" ht="14.25">
      <c r="A17" s="16"/>
    </row>
    <row r="18" ht="14.25">
      <c r="A18" s="16"/>
    </row>
    <row r="19" ht="14.25">
      <c r="A19" s="16"/>
    </row>
    <row r="20" ht="14.25">
      <c r="A20" s="16"/>
    </row>
  </sheetData>
  <sheetProtection/>
  <mergeCells count="20">
    <mergeCell ref="A13:B13"/>
    <mergeCell ref="A14:B14"/>
    <mergeCell ref="A15:B15"/>
    <mergeCell ref="A16:I16"/>
    <mergeCell ref="A1:I1"/>
    <mergeCell ref="A4:C4"/>
    <mergeCell ref="F4:H4"/>
    <mergeCell ref="A8:C8"/>
    <mergeCell ref="A9:C9"/>
    <mergeCell ref="A10:B10"/>
    <mergeCell ref="G5:G7"/>
    <mergeCell ref="H5:H7"/>
    <mergeCell ref="I4:I7"/>
    <mergeCell ref="A5:B7"/>
    <mergeCell ref="A11:B11"/>
    <mergeCell ref="A12:B12"/>
    <mergeCell ref="C5:C7"/>
    <mergeCell ref="D4:D7"/>
    <mergeCell ref="E4:E7"/>
    <mergeCell ref="F5:F7"/>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19"/>
  <sheetViews>
    <sheetView zoomScalePageLayoutView="0" workbookViewId="0" topLeftCell="A1">
      <selection activeCell="A3" sqref="A3"/>
    </sheetView>
  </sheetViews>
  <sheetFormatPr defaultColWidth="9.00390625" defaultRowHeight="14.25"/>
  <cols>
    <col min="1" max="2" width="16.00390625" style="5" customWidth="1"/>
    <col min="3" max="7" width="16.625" style="5" customWidth="1"/>
    <col min="8" max="8" width="9.375" style="5" bestFit="1" customWidth="1"/>
    <col min="9" max="16384" width="9.00390625" style="5" customWidth="1"/>
  </cols>
  <sheetData>
    <row r="1" spans="1:7" s="1" customFormat="1" ht="30" customHeight="1">
      <c r="A1" s="202" t="s">
        <v>250</v>
      </c>
      <c r="B1" s="202"/>
      <c r="C1" s="202"/>
      <c r="D1" s="202"/>
      <c r="E1" s="202"/>
      <c r="F1" s="202"/>
      <c r="G1" s="202"/>
    </row>
    <row r="2" spans="1:7" s="2" customFormat="1" ht="10.5" customHeight="1">
      <c r="A2" s="6"/>
      <c r="B2" s="6"/>
      <c r="G2" s="7" t="s">
        <v>251</v>
      </c>
    </row>
    <row r="3" spans="1:7" s="2" customFormat="1" ht="15" customHeight="1">
      <c r="A3" s="8" t="s">
        <v>2</v>
      </c>
      <c r="B3" s="8"/>
      <c r="C3" s="9"/>
      <c r="D3" s="9"/>
      <c r="E3" s="9"/>
      <c r="F3" s="9"/>
      <c r="G3" s="7" t="s">
        <v>3</v>
      </c>
    </row>
    <row r="4" spans="1:7" s="3" customFormat="1" ht="27" customHeight="1">
      <c r="A4" s="195" t="s">
        <v>252</v>
      </c>
      <c r="B4" s="235" t="s">
        <v>245</v>
      </c>
      <c r="C4" s="237" t="s">
        <v>246</v>
      </c>
      <c r="D4" s="195" t="s">
        <v>247</v>
      </c>
      <c r="E4" s="195"/>
      <c r="F4" s="195"/>
      <c r="G4" s="237" t="s">
        <v>109</v>
      </c>
    </row>
    <row r="5" spans="1:7" s="3" customFormat="1" ht="18" customHeight="1">
      <c r="A5" s="195"/>
      <c r="B5" s="236"/>
      <c r="C5" s="237"/>
      <c r="D5" s="11" t="s">
        <v>248</v>
      </c>
      <c r="E5" s="11" t="s">
        <v>116</v>
      </c>
      <c r="F5" s="11" t="s">
        <v>96</v>
      </c>
      <c r="G5" s="237"/>
    </row>
    <row r="6" spans="1:7" s="3" customFormat="1" ht="22.5" customHeight="1">
      <c r="A6" s="12" t="s">
        <v>74</v>
      </c>
      <c r="B6" s="10">
        <v>1</v>
      </c>
      <c r="C6" s="10">
        <v>3</v>
      </c>
      <c r="D6" s="10">
        <v>4</v>
      </c>
      <c r="E6" s="10">
        <v>5</v>
      </c>
      <c r="F6" s="10">
        <v>6</v>
      </c>
      <c r="G6" s="10">
        <v>7</v>
      </c>
    </row>
    <row r="7" spans="1:7" s="3" customFormat="1" ht="22.5" customHeight="1">
      <c r="A7" s="10" t="s">
        <v>59</v>
      </c>
      <c r="B7" s="10">
        <v>83</v>
      </c>
      <c r="C7" s="13">
        <v>19075.66</v>
      </c>
      <c r="D7" s="13">
        <v>19056.86</v>
      </c>
      <c r="E7" s="13">
        <v>1073.68</v>
      </c>
      <c r="F7" s="13">
        <v>17983.18</v>
      </c>
      <c r="G7" s="13">
        <v>101.8</v>
      </c>
    </row>
    <row r="8" spans="1:7" s="4" customFormat="1" ht="22.5" customHeight="1">
      <c r="A8" s="10" t="s">
        <v>253</v>
      </c>
      <c r="B8" s="10">
        <v>36.6</v>
      </c>
      <c r="C8" s="11">
        <v>18326.17</v>
      </c>
      <c r="D8" s="11">
        <f>E8+F8+G8</f>
        <v>18362.77</v>
      </c>
      <c r="E8" s="13">
        <v>605.77</v>
      </c>
      <c r="F8" s="13">
        <v>17696</v>
      </c>
      <c r="G8" s="11">
        <v>61</v>
      </c>
    </row>
    <row r="9" spans="1:7" s="4" customFormat="1" ht="22.5" customHeight="1">
      <c r="A9" s="10" t="s">
        <v>254</v>
      </c>
      <c r="B9" s="10">
        <v>4</v>
      </c>
      <c r="C9" s="11">
        <v>127.82</v>
      </c>
      <c r="D9" s="11">
        <f aca="true" t="shared" si="0" ref="D9:D14">E9+F9+G9</f>
        <v>131.82</v>
      </c>
      <c r="E9" s="11">
        <v>131.82</v>
      </c>
      <c r="F9" s="11"/>
      <c r="G9" s="11"/>
    </row>
    <row r="10" spans="1:7" s="4" customFormat="1" ht="22.5" customHeight="1">
      <c r="A10" s="10" t="s">
        <v>255</v>
      </c>
      <c r="B10" s="10">
        <v>2</v>
      </c>
      <c r="C10" s="11">
        <v>102.83</v>
      </c>
      <c r="D10" s="11">
        <f t="shared" si="0"/>
        <v>104.83</v>
      </c>
      <c r="E10" s="11">
        <v>104.83</v>
      </c>
      <c r="F10" s="11"/>
      <c r="G10" s="11"/>
    </row>
    <row r="11" spans="1:7" s="4" customFormat="1" ht="22.5" customHeight="1">
      <c r="A11" s="10" t="s">
        <v>256</v>
      </c>
      <c r="B11" s="10">
        <v>3</v>
      </c>
      <c r="C11" s="11">
        <v>54.8</v>
      </c>
      <c r="D11" s="11">
        <f t="shared" si="0"/>
        <v>57.8</v>
      </c>
      <c r="E11" s="11">
        <v>57.8</v>
      </c>
      <c r="F11" s="11"/>
      <c r="G11" s="11"/>
    </row>
    <row r="12" spans="1:7" s="4" customFormat="1" ht="22.5" customHeight="1">
      <c r="A12" s="10" t="s">
        <v>257</v>
      </c>
      <c r="B12" s="10"/>
      <c r="C12" s="11">
        <v>63.18</v>
      </c>
      <c r="D12" s="11">
        <f t="shared" si="0"/>
        <v>63.18</v>
      </c>
      <c r="E12" s="11">
        <v>24.5</v>
      </c>
      <c r="F12" s="11">
        <v>32.68</v>
      </c>
      <c r="G12" s="11">
        <v>6</v>
      </c>
    </row>
    <row r="13" spans="1:7" s="4" customFormat="1" ht="22.5" customHeight="1">
      <c r="A13" s="10" t="s">
        <v>258</v>
      </c>
      <c r="B13" s="10"/>
      <c r="C13" s="11">
        <v>110.12</v>
      </c>
      <c r="D13" s="11">
        <f t="shared" si="0"/>
        <v>110.12</v>
      </c>
      <c r="E13" s="11">
        <v>87.12</v>
      </c>
      <c r="F13" s="11">
        <v>20</v>
      </c>
      <c r="G13" s="11">
        <v>3</v>
      </c>
    </row>
    <row r="14" spans="1:7" s="4" customFormat="1" ht="36" customHeight="1">
      <c r="A14" s="10" t="s">
        <v>259</v>
      </c>
      <c r="B14" s="10">
        <v>37.4</v>
      </c>
      <c r="C14" s="11">
        <v>290.74</v>
      </c>
      <c r="D14" s="11">
        <f t="shared" si="0"/>
        <v>328.14000000000004</v>
      </c>
      <c r="E14" s="11">
        <v>61.84</v>
      </c>
      <c r="F14" s="11">
        <v>234.5</v>
      </c>
      <c r="G14" s="11">
        <v>31.8</v>
      </c>
    </row>
    <row r="15" spans="1:7" ht="66" customHeight="1">
      <c r="A15" s="234" t="s">
        <v>260</v>
      </c>
      <c r="B15" s="234"/>
      <c r="C15" s="234"/>
      <c r="D15" s="14"/>
      <c r="E15" s="15"/>
      <c r="F15" s="15"/>
      <c r="G15" s="15"/>
    </row>
    <row r="16" spans="1:2" ht="14.25">
      <c r="A16" s="16"/>
      <c r="B16" s="16"/>
    </row>
    <row r="17" spans="1:2" ht="14.25">
      <c r="A17" s="16"/>
      <c r="B17" s="16"/>
    </row>
    <row r="18" spans="1:2" ht="14.25">
      <c r="A18" s="16"/>
      <c r="B18" s="16"/>
    </row>
    <row r="19" spans="1:2" ht="14.25">
      <c r="A19" s="16"/>
      <c r="B19" s="16"/>
    </row>
  </sheetData>
  <sheetProtection/>
  <mergeCells count="7">
    <mergeCell ref="A1:G1"/>
    <mergeCell ref="D4:F4"/>
    <mergeCell ref="A15:C15"/>
    <mergeCell ref="A4:A5"/>
    <mergeCell ref="B4:B5"/>
    <mergeCell ref="C4:C5"/>
    <mergeCell ref="G4:G5"/>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User</cp:lastModifiedBy>
  <cp:lastPrinted>2019-08-07T00:35:15Z</cp:lastPrinted>
  <dcterms:created xsi:type="dcterms:W3CDTF">2011-12-26T04:36:18Z</dcterms:created>
  <dcterms:modified xsi:type="dcterms:W3CDTF">2019-09-18T00:21:29Z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