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'g01收入支出决算总表'!$A$1:$F$37</definedName>
    <definedName name="_xlnm.Print_Area" localSheetId="3">'g04财政拨款收入支出决算总表'!$A$1:$H$39</definedName>
    <definedName name="_xlnm.Print_Area" localSheetId="4">'g05一般公共预算财政拨款支出决算表'!$A$1:$F$16</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<sst xmlns="http://schemas.openxmlformats.org/spreadsheetml/2006/main" count="635" uniqueCount="324">
  <si>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</si>
  <si>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</si>
  <si>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</si>
  <si>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</si>
  <si>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</si>
  <si>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</si>
  <si>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</si>
  <si>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</si>
  <si>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</si>
  <si>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</si>
  <si>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</si>
  <si>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</si>
  <si>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</si>
  <si>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</si>
  <si>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</si>
  <si>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</si>
  <si>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</si>
  <si>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</si>
  <si>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</si>
  <si>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</si>
  <si>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</si>
  <si>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</si>
  <si>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</si>
  <si>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</si>
  <si>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</si>
  <si>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</si>
  <si>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</si>
  <si>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</si>
  <si>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</si>
  <si>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</si>
  <si>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</si>
  <si>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</si>
  <si>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</si>
  <si>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</si>
  <si>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</si>
  <si>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21</t>
  </si>
  <si>
    <t>九、医疗卫生与计划生育支出</t>
  </si>
  <si>
    <t>22</t>
  </si>
  <si>
    <t>十、节能环保支出</t>
  </si>
  <si>
    <t>23</t>
  </si>
  <si>
    <t>十一、城乡社区支出</t>
  </si>
  <si>
    <t>20</t>
  </si>
  <si>
    <t>十二、农林水支出</t>
  </si>
  <si>
    <t>十五、商业服务业等支出</t>
  </si>
  <si>
    <t>十九、住房保障支出</t>
  </si>
  <si>
    <t>7</t>
  </si>
  <si>
    <t>二十、粮油物资储备支出</t>
  </si>
  <si>
    <t>24</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</si>
  <si>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</si>
  <si>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</si>
  <si>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</si>
  <si>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</si>
  <si>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</si>
  <si>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</si>
  <si>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</si>
  <si>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</si>
  <si>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</si>
  <si>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</si>
  <si>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</si>
  <si>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25</t>
  </si>
  <si>
    <t>合计</t>
  </si>
  <si>
    <t>13</t>
  </si>
  <si>
    <t>26</t>
  </si>
  <si>
    <r>
      <t>注：本表反映部门本年度的总收支和年末结转结余情况</t>
    </r>
    <r>
      <rPr>
        <sz val="10"/>
        <rFont val="宋体"/>
        <family val="0"/>
      </rPr>
      <t>。</t>
    </r>
  </si>
  <si>
    <t>公开02表</t>
  </si>
  <si>
    <t>部门：</t>
  </si>
  <si>
    <t>财政拨款收入</t>
  </si>
  <si>
    <t>上级补助收入</t>
  </si>
  <si>
    <t>事业收入</t>
  </si>
  <si>
    <t>经营收入</t>
  </si>
  <si>
    <t>附属单位上缴收入</t>
  </si>
  <si>
    <t>其他收入</t>
  </si>
  <si>
    <t>功能分类科目编码</t>
  </si>
  <si>
    <t>科目名称</t>
  </si>
  <si>
    <t>栏次</t>
  </si>
  <si>
    <t>一般公共服务</t>
  </si>
  <si>
    <t>人大事务</t>
  </si>
  <si>
    <t>行政运行</t>
  </si>
  <si>
    <t>2010104</t>
  </si>
  <si>
    <t>人大会议</t>
  </si>
  <si>
    <t>20103</t>
  </si>
  <si>
    <t>政府办公厅</t>
  </si>
  <si>
    <t>2010301</t>
  </si>
  <si>
    <t>2010302</t>
  </si>
  <si>
    <t>一般行政管理事务</t>
  </si>
  <si>
    <t>204</t>
  </si>
  <si>
    <t>公共安全支出</t>
  </si>
  <si>
    <t>20406</t>
  </si>
  <si>
    <t>司法</t>
  </si>
  <si>
    <t>2040601</t>
  </si>
  <si>
    <t>205</t>
  </si>
  <si>
    <t>教育支出</t>
  </si>
  <si>
    <t>20502</t>
  </si>
  <si>
    <t>普通教育</t>
  </si>
  <si>
    <t>2050203</t>
  </si>
  <si>
    <t>初中教育</t>
  </si>
  <si>
    <t>207</t>
  </si>
  <si>
    <t>文化体育与传媒支出</t>
  </si>
  <si>
    <t>20701</t>
  </si>
  <si>
    <t>文化</t>
  </si>
  <si>
    <t>2070101</t>
  </si>
  <si>
    <t>208</t>
  </si>
  <si>
    <t>社会保障和就业支出</t>
  </si>
  <si>
    <t>20801</t>
  </si>
  <si>
    <t>人力资源和社会保障管理事务</t>
  </si>
  <si>
    <t>2080101</t>
  </si>
  <si>
    <t>20802</t>
  </si>
  <si>
    <t>民政管理事务</t>
  </si>
  <si>
    <t>2080201</t>
  </si>
  <si>
    <t>210</t>
  </si>
  <si>
    <t>医疗卫生与计划生育支出</t>
  </si>
  <si>
    <t>21007</t>
  </si>
  <si>
    <t>计划生育事务</t>
  </si>
  <si>
    <t>2100716</t>
  </si>
  <si>
    <t>计划生育机构</t>
  </si>
  <si>
    <t>211</t>
  </si>
  <si>
    <t>节能环保支出</t>
  </si>
  <si>
    <t>2110402</t>
  </si>
  <si>
    <t>农村环境保护</t>
  </si>
  <si>
    <t>212</t>
  </si>
  <si>
    <t>城乡社区事务支出</t>
  </si>
  <si>
    <t>21299</t>
  </si>
  <si>
    <t>其他城乡社区支出</t>
  </si>
  <si>
    <t>213</t>
  </si>
  <si>
    <t>农林水支出</t>
  </si>
  <si>
    <t>21301</t>
  </si>
  <si>
    <t>农业</t>
  </si>
  <si>
    <t>2130101</t>
  </si>
  <si>
    <t>2130701</t>
  </si>
  <si>
    <t>对村级一事一议的支出</t>
  </si>
  <si>
    <t>2130705</t>
  </si>
  <si>
    <t xml:space="preserve">对村民委员会和村党支部的补助 </t>
  </si>
  <si>
    <t>21399</t>
  </si>
  <si>
    <t>其他农林水支出</t>
  </si>
  <si>
    <t>2139999</t>
  </si>
  <si>
    <t>216</t>
  </si>
  <si>
    <t>商业服务业等支出</t>
  </si>
  <si>
    <t>21602</t>
  </si>
  <si>
    <t>商业流通事务</t>
  </si>
  <si>
    <t>2160299</t>
  </si>
  <si>
    <t>其他商业流通事务</t>
  </si>
  <si>
    <t>221</t>
  </si>
  <si>
    <t>住房保障支出</t>
  </si>
  <si>
    <t>2210199</t>
  </si>
  <si>
    <t>保障性安居工程</t>
  </si>
  <si>
    <t>其他保障性安居工程支出</t>
  </si>
  <si>
    <t>222</t>
  </si>
  <si>
    <t>粮油物资储备支出</t>
  </si>
  <si>
    <t>22201</t>
  </si>
  <si>
    <t>粮油事务</t>
  </si>
  <si>
    <t>2220199</t>
  </si>
  <si>
    <t>其他粮油事务支出</t>
  </si>
  <si>
    <t>注：本表反映部门本年度取得的各项收入情况。</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</si>
  <si>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</si>
  <si>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</si>
  <si>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</si>
  <si>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</si>
  <si>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</si>
  <si>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</si>
  <si>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</si>
  <si>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</si>
  <si>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</si>
  <si>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</si>
  <si>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</si>
  <si>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</si>
  <si>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</si>
  <si>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</si>
  <si>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</si>
  <si>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</si>
  <si>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</si>
  <si>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</si>
  <si>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</si>
  <si>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</si>
  <si>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</si>
  <si>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</si>
  <si>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</si>
  <si>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2130201</t>
  </si>
  <si>
    <t xml:space="preserve">       行政运行</t>
  </si>
  <si>
    <t>21303</t>
  </si>
  <si>
    <t xml:space="preserve">     水利</t>
  </si>
  <si>
    <t>2130301</t>
  </si>
  <si>
    <t xml:space="preserve">     其他农林水事务支出</t>
  </si>
  <si>
    <t xml:space="preserve">       其他农林水事务支出</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</si>
  <si>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</si>
  <si>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</si>
  <si>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</si>
  <si>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</si>
  <si>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</si>
  <si>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</si>
  <si>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</si>
  <si>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</si>
  <si>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</si>
  <si>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</si>
  <si>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</si>
  <si>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</si>
  <si>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</si>
  <si>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</si>
  <si>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</si>
  <si>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</si>
  <si>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</si>
  <si>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</si>
  <si>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</si>
  <si>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</si>
  <si>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</si>
  <si>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</si>
  <si>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</si>
  <si>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</si>
  <si>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</si>
  <si>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</si>
  <si>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</si>
  <si>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</si>
  <si>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</si>
  <si>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</si>
  <si>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</si>
  <si>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</si>
  <si>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</si>
  <si>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</si>
  <si>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</si>
  <si>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</si>
  <si>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</si>
  <si>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</si>
  <si>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</si>
  <si>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</si>
  <si>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</si>
  <si>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</si>
  <si>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</si>
  <si>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</si>
  <si>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</si>
  <si>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</si>
  <si>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</si>
  <si>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</si>
  <si>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</si>
  <si>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</si>
  <si>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</si>
  <si>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</si>
  <si>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</si>
  <si>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</si>
  <si>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</si>
  <si>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</si>
  <si>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</si>
  <si>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</si>
  <si>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</si>
  <si>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</si>
  <si>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</si>
  <si>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</si>
  <si>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</si>
  <si>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</si>
  <si>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</si>
  <si>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</si>
  <si>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</si>
  <si>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</si>
  <si>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</si>
  <si>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</si>
  <si>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</si>
  <si>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</si>
  <si>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</si>
  <si>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</si>
  <si>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</si>
  <si>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</si>
  <si>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</si>
  <si>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</si>
  <si>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</si>
  <si>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</si>
  <si>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</si>
  <si>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</si>
  <si>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</si>
  <si>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</si>
  <si>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</si>
  <si>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</si>
  <si>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</si>
  <si>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</si>
  <si>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</si>
  <si>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</si>
  <si>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</si>
  <si>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</si>
  <si>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</si>
  <si>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</si>
  <si>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</si>
  <si>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</si>
  <si>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</si>
  <si>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</si>
  <si>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</si>
  <si>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</si>
  <si>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</si>
  <si>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</si>
  <si>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</si>
  <si>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</si>
  <si>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t>2017年与2016年对比增减变化原因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</si>
  <si>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</si>
  <si>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</si>
  <si>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</si>
  <si>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</si>
  <si>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</si>
  <si>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</si>
  <si>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通过全镇干部的努办，减少在外就餐次数，让招待费减少了1万</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</si>
  <si>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</si>
  <si>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</si>
  <si>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</si>
  <si>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</si>
  <si>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</si>
  <si>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</si>
  <si>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</si>
  <si>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</si>
  <si>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</si>
  <si>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</si>
  <si>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</si>
  <si>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</si>
  <si>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</si>
  <si>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</si>
  <si>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</si>
  <si>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</si>
  <si>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</si>
  <si>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</si>
  <si>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</si>
  <si>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</si>
  <si>
    <t xml:space="preserve">部门：川山坪镇人民政府 </t>
  </si>
  <si>
    <t>川山坪镇人民政府</t>
  </si>
  <si>
    <t>川山坪镇人民政府</t>
  </si>
  <si>
    <t>部门：川山坪镇人民政府</t>
  </si>
  <si>
    <t>部门：川山坪镇人民政府</t>
  </si>
  <si>
    <t>部门名称：川山坪镇人民政府</t>
  </si>
  <si>
    <t>收入决算总表</t>
  </si>
  <si>
    <t>支出决算总表</t>
  </si>
  <si>
    <t>政府性基金预算财政拨款收入支出决算表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</si>
</sst>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0_ "/>
    <numFmt numFmtId="186" formatCode="0_ "/>
  </numFmts>
  <fonts count="52">
    <font>
      <sz val="12"/>
      <name val="宋体"/>
      <family val="0"/>
    </font>
    <font>
      <sz val="11"/>
      <name val="仿宋_GB2312"/>
      <family val="3"/>
    </font>
    <font>
      <sz val="10"/>
      <name val="宋体"/>
      <family val="0"/>
    </font>
    <font>
      <sz val="10"/>
      <color indexed="8"/>
      <name val="宋体"/>
      <family val="0"/>
    </font>
    <font>
      <sz val="11"/>
      <color indexed="8"/>
      <name val="宋体"/>
      <family val="0"/>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2"/>
      <name val="Times New Roman"/>
      <family val="1"/>
    </font>
    <font>
      <u val="single"/>
      <sz val="11"/>
      <color indexed="20"/>
      <name val="宋体"/>
      <family val="0"/>
    </font>
    <font>
      <sz val="16"/>
      <name val="宋体"/>
      <family val="0"/>
    </font>
    <font>
      <sz val="11"/>
      <name val="宋体"/>
      <family val="0"/>
    </font>
    <font>
      <b/>
      <sz val="18"/>
      <name val="Times New Roman"/>
      <family val="1"/>
    </font>
    <font>
      <sz val="10"/>
      <name val="Times New Roman"/>
      <family val="1"/>
    </font>
    <font>
      <b/>
      <sz val="18"/>
      <name val="仿宋_GB2312"/>
      <family val="3"/>
    </font>
    <font>
      <b/>
      <sz val="12"/>
      <name val="宋体"/>
      <family val="0"/>
    </font>
    <font>
      <b/>
      <sz val="12"/>
      <name val="仿宋_GB2312"/>
      <family val="3"/>
    </font>
    <font>
      <b/>
      <sz val="12"/>
      <name val="仿宋"/>
      <family val="3"/>
    </font>
    <font>
      <b/>
      <sz val="9"/>
      <name val="宋体"/>
      <family val="0"/>
    </font>
    <font>
      <sz val="12"/>
      <name val="仿宋"/>
      <family val="3"/>
    </font>
    <font>
      <sz val="12"/>
      <name val="仿宋_GB2312"/>
      <family val="3"/>
    </font>
    <font>
      <sz val="9"/>
      <name val="Times New Roman"/>
      <family val="1"/>
    </font>
    <font>
      <sz val="14"/>
      <name val="黑体"/>
      <family val="0"/>
    </font>
    <font>
      <b/>
      <sz val="12"/>
      <name val="黑体"/>
      <family val="0"/>
    </font>
    <font>
      <b/>
      <sz val="10"/>
      <name val="Arial"/>
      <family val="2"/>
    </font>
    <font>
      <b/>
      <sz val="10"/>
      <name val="黑体"/>
      <family val="0"/>
    </font>
    <font>
      <b/>
      <sz val="10"/>
      <name val="宋体"/>
      <family val="0"/>
    </font>
    <font>
      <b/>
      <sz val="11"/>
      <name val="宋体"/>
      <family val="0"/>
    </font>
    <font>
      <sz val="12"/>
      <name val="黑体"/>
      <family val="0"/>
    </font>
    <font>
      <b/>
      <sz val="11"/>
      <name val="黑体"/>
      <family val="0"/>
    </font>
    <font>
      <sz val="16"/>
      <color indexed="8"/>
      <name val="华文中宋"/>
      <family val="0"/>
    </font>
    <font>
      <sz val="16"/>
      <name val="华文中宋"/>
      <family val="0"/>
    </font>
    <font>
      <b/>
      <sz val="18"/>
      <name val="华文中宋"/>
      <family val="0"/>
    </font>
    <font>
      <b/>
      <sz val="12"/>
      <color indexed="8"/>
      <name val="宋体"/>
      <family val="0"/>
    </font>
    <font>
      <b/>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thin"/>
    </border>
    <border>
      <left style="medium"/>
      <right style="thin"/>
      <top style="medium"/>
      <bottom/>
    </border>
    <border>
      <left style="thin"/>
      <right style="thin"/>
      <top style="medium"/>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bottom/>
    </border>
    <border>
      <left style="thin"/>
      <right style="medium"/>
      <top>
        <color indexed="63"/>
      </top>
      <bottom style="thin"/>
    </border>
    <border>
      <left>
        <color indexed="63"/>
      </left>
      <right>
        <color indexed="63"/>
      </right>
      <top style="thin"/>
      <bottom style="medium"/>
    </border>
    <border>
      <left style="medium"/>
      <right style="thin"/>
      <top style="thin"/>
      <bottom style="medium"/>
    </border>
    <border>
      <left>
        <color indexed="63"/>
      </left>
      <right>
        <color indexed="63"/>
      </right>
      <top style="medium"/>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24"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lignment/>
      <protection/>
    </xf>
    <xf numFmtId="0" fontId="25" fillId="0" borderId="0">
      <alignment/>
      <protection/>
    </xf>
    <xf numFmtId="0" fontId="26" fillId="0" borderId="0" applyNumberFormat="0" applyFill="0" applyBorder="0" applyAlignment="0" applyProtection="0"/>
    <xf numFmtId="0" fontId="0" fillId="23" borderId="9" applyNumberFormat="0" applyFont="0" applyAlignment="0" applyProtection="0"/>
  </cellStyleXfs>
  <cellXfs count="275">
    <xf numFmtId="0" fontId="0" fillId="0" borderId="0" xfId="0" applyAlignment="1">
      <alignment/>
    </xf>
    <xf numFmtId="0" fontId="27" fillId="24" borderId="0" xfId="56" applyFont="1" applyFill="1" applyAlignment="1">
      <alignment vertical="center" wrapText="1"/>
      <protection/>
    </xf>
    <xf numFmtId="0" fontId="2" fillId="24"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0" xfId="56" applyFont="1" applyAlignment="1">
      <alignment vertical="center" wrapText="1"/>
      <protection/>
    </xf>
    <xf numFmtId="0" fontId="0" fillId="0" borderId="0" xfId="56" applyAlignment="1">
      <alignment vertical="center" wrapText="1"/>
      <protection/>
    </xf>
    <xf numFmtId="0" fontId="2" fillId="24" borderId="0" xfId="56" applyFont="1" applyFill="1" applyAlignment="1">
      <alignment horizontal="center" vertical="center" wrapText="1"/>
      <protection/>
    </xf>
    <xf numFmtId="0" fontId="3" fillId="24" borderId="0" xfId="54" applyFont="1" applyFill="1" applyAlignment="1">
      <alignment horizontal="right" vertical="center"/>
      <protection/>
    </xf>
    <xf numFmtId="0" fontId="3" fillId="24" borderId="0" xfId="54" applyFont="1" applyFill="1" applyAlignment="1">
      <alignment horizontal="left" vertical="center"/>
      <protection/>
    </xf>
    <xf numFmtId="0" fontId="2" fillId="24" borderId="0" xfId="56" applyFont="1" applyFill="1" applyBorder="1" applyAlignment="1">
      <alignment vertical="center" wrapText="1"/>
      <protection/>
    </xf>
    <xf numFmtId="0" fontId="0" fillId="0" borderId="10" xfId="56" applyFont="1" applyBorder="1" applyAlignment="1">
      <alignment horizontal="center" vertical="center" wrapText="1"/>
      <protection/>
    </xf>
    <xf numFmtId="0" fontId="0" fillId="0" borderId="10" xfId="56" applyFont="1" applyFill="1" applyBorder="1" applyAlignment="1">
      <alignment horizontal="center" vertical="center" wrapText="1"/>
      <protection/>
    </xf>
    <xf numFmtId="0" fontId="0" fillId="0" borderId="11" xfId="56" applyFont="1" applyBorder="1" applyAlignment="1">
      <alignment horizontal="center" vertical="center" wrapText="1"/>
      <protection/>
    </xf>
    <xf numFmtId="4" fontId="0" fillId="0" borderId="10"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184" fontId="28" fillId="0" borderId="10" xfId="0" applyNumberFormat="1" applyFont="1" applyFill="1" applyBorder="1" applyAlignment="1">
      <alignment horizontal="center" vertical="center"/>
    </xf>
    <xf numFmtId="0" fontId="0" fillId="0" borderId="0" xfId="56" applyFont="1" applyAlignment="1">
      <alignment horizontal="left" vertical="center"/>
      <protection/>
    </xf>
    <xf numFmtId="0" fontId="2" fillId="24" borderId="12" xfId="56" applyFont="1" applyFill="1" applyBorder="1" applyAlignment="1">
      <alignment vertical="center" wrapText="1"/>
      <protection/>
    </xf>
    <xf numFmtId="4" fontId="0" fillId="0" borderId="11" xfId="56" applyNumberFormat="1" applyFont="1" applyFill="1" applyBorder="1" applyAlignment="1">
      <alignment horizontal="center" vertical="center" wrapText="1"/>
      <protection/>
    </xf>
    <xf numFmtId="0" fontId="2" fillId="0" borderId="10" xfId="56" applyFont="1" applyBorder="1" applyAlignment="1">
      <alignment vertical="center" wrapText="1"/>
      <protection/>
    </xf>
    <xf numFmtId="4" fontId="0" fillId="0" borderId="10" xfId="56" applyNumberFormat="1" applyFont="1" applyFill="1" applyBorder="1" applyAlignment="1">
      <alignment vertical="center" wrapText="1"/>
      <protection/>
    </xf>
    <xf numFmtId="4" fontId="0" fillId="0" borderId="11" xfId="56" applyNumberFormat="1" applyFont="1" applyFill="1" applyBorder="1" applyAlignment="1">
      <alignment vertical="center" wrapText="1"/>
      <protection/>
    </xf>
    <xf numFmtId="0" fontId="0" fillId="0" borderId="10" xfId="56" applyFont="1" applyBorder="1" applyAlignment="1">
      <alignment vertical="center" wrapText="1"/>
      <protection/>
    </xf>
    <xf numFmtId="0" fontId="0" fillId="0" borderId="11" xfId="56" applyFont="1" applyFill="1" applyBorder="1" applyAlignment="1">
      <alignment vertical="center" wrapText="1"/>
      <protection/>
    </xf>
    <xf numFmtId="0" fontId="0" fillId="0" borderId="13" xfId="56" applyFont="1" applyBorder="1" applyAlignment="1">
      <alignment vertical="center" wrapText="1"/>
      <protection/>
    </xf>
    <xf numFmtId="0" fontId="0" fillId="0" borderId="13" xfId="56" applyFont="1" applyFill="1" applyBorder="1" applyAlignment="1">
      <alignment vertical="center" wrapText="1"/>
      <protection/>
    </xf>
    <xf numFmtId="0" fontId="0" fillId="0" borderId="14" xfId="56" applyFont="1" applyFill="1" applyBorder="1" applyAlignment="1">
      <alignment vertical="center" wrapText="1"/>
      <protection/>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0" fontId="29" fillId="0" borderId="0" xfId="55" applyNumberFormat="1" applyFont="1" applyFill="1" applyAlignment="1" applyProtection="1">
      <alignment vertical="center"/>
      <protection/>
    </xf>
    <xf numFmtId="0" fontId="30" fillId="0" borderId="0" xfId="55" applyFont="1" applyAlignment="1">
      <alignment horizontal="center" vertical="center" wrapText="1"/>
      <protection/>
    </xf>
    <xf numFmtId="0" fontId="31" fillId="0" borderId="0" xfId="55" applyNumberFormat="1" applyFont="1" applyFill="1" applyAlignment="1" applyProtection="1">
      <alignment horizontal="center" vertical="center"/>
      <protection/>
    </xf>
    <xf numFmtId="0" fontId="5" fillId="0" borderId="0" xfId="55" applyFont="1" applyAlignment="1">
      <alignment horizontal="right" vertical="center" wrapText="1"/>
      <protection/>
    </xf>
    <xf numFmtId="0" fontId="29" fillId="0" borderId="0" xfId="55" applyNumberFormat="1" applyFont="1" applyFill="1" applyAlignment="1" applyProtection="1">
      <alignment horizontal="center" vertical="center"/>
      <protection/>
    </xf>
    <xf numFmtId="0" fontId="5" fillId="0" borderId="0" xfId="55" applyFont="1" applyAlignment="1">
      <alignment horizontal="left" vertical="center" wrapText="1"/>
      <protection/>
    </xf>
    <xf numFmtId="0" fontId="30" fillId="0" borderId="0" xfId="55" applyNumberFormat="1" applyFont="1" applyFill="1" applyAlignment="1" applyProtection="1">
      <alignment horizontal="right"/>
      <protection/>
    </xf>
    <xf numFmtId="0" fontId="32" fillId="24" borderId="17" xfId="52" applyFont="1" applyFill="1" applyBorder="1" applyAlignment="1">
      <alignment horizontal="center" vertical="center" wrapText="1"/>
      <protection/>
    </xf>
    <xf numFmtId="0" fontId="32" fillId="24" borderId="18" xfId="52" applyFont="1" applyFill="1" applyBorder="1" applyAlignment="1">
      <alignment horizontal="center" vertical="center" wrapText="1"/>
      <protection/>
    </xf>
    <xf numFmtId="0" fontId="32" fillId="0" borderId="10" xfId="52" applyFont="1" applyBorder="1" applyAlignment="1">
      <alignment vertical="center"/>
      <protection/>
    </xf>
    <xf numFmtId="0" fontId="12" fillId="0" borderId="0" xfId="52">
      <alignment/>
      <protection/>
    </xf>
    <xf numFmtId="0" fontId="33" fillId="24" borderId="19" xfId="52" applyFont="1" applyFill="1" applyBorder="1" applyAlignment="1">
      <alignment vertical="center" wrapText="1"/>
      <protection/>
    </xf>
    <xf numFmtId="0" fontId="33" fillId="24" borderId="20" xfId="52" applyFont="1" applyFill="1" applyBorder="1" applyAlignment="1">
      <alignment vertical="center" wrapText="1"/>
      <protection/>
    </xf>
    <xf numFmtId="0" fontId="34" fillId="24" borderId="11" xfId="52" applyFont="1" applyFill="1" applyBorder="1" applyAlignment="1">
      <alignment horizontal="right" vertical="center" wrapText="1"/>
      <protection/>
    </xf>
    <xf numFmtId="0" fontId="35" fillId="0" borderId="10" xfId="52" applyFont="1" applyBorder="1">
      <alignment/>
      <protection/>
    </xf>
    <xf numFmtId="0" fontId="1" fillId="24" borderId="19" xfId="52" applyFont="1" applyFill="1" applyBorder="1" applyAlignment="1">
      <alignment vertical="center" wrapText="1"/>
      <protection/>
    </xf>
    <xf numFmtId="0" fontId="1" fillId="24" borderId="20" xfId="52" applyFont="1" applyFill="1" applyBorder="1" applyAlignment="1">
      <alignment vertical="center" wrapText="1"/>
      <protection/>
    </xf>
    <xf numFmtId="0" fontId="36" fillId="24" borderId="11" xfId="52" applyFont="1" applyFill="1" applyBorder="1" applyAlignment="1">
      <alignment horizontal="right" vertical="center" wrapText="1"/>
      <protection/>
    </xf>
    <xf numFmtId="0" fontId="12" fillId="0" borderId="10" xfId="52" applyBorder="1">
      <alignment/>
      <protection/>
    </xf>
    <xf numFmtId="0" fontId="12" fillId="0" borderId="10" xfId="52" applyFont="1" applyBorder="1" applyAlignment="1">
      <alignment horizontal="center" vertical="center" wrapText="1"/>
      <protection/>
    </xf>
    <xf numFmtId="0" fontId="37" fillId="24" borderId="19" xfId="52" applyFont="1" applyFill="1" applyBorder="1" applyAlignment="1">
      <alignment vertical="center" wrapText="1"/>
      <protection/>
    </xf>
    <xf numFmtId="0" fontId="37" fillId="24" borderId="20" xfId="52" applyFont="1" applyFill="1" applyBorder="1" applyAlignment="1">
      <alignment vertical="center" wrapText="1"/>
      <protection/>
    </xf>
    <xf numFmtId="0" fontId="36" fillId="24" borderId="11" xfId="52" applyFont="1" applyFill="1" applyBorder="1" applyAlignment="1">
      <alignment horizontal="center" vertical="center" wrapText="1"/>
      <protection/>
    </xf>
    <xf numFmtId="0" fontId="5" fillId="0" borderId="0" xfId="55" applyFont="1" applyBorder="1" applyAlignment="1">
      <alignment/>
      <protection/>
    </xf>
    <xf numFmtId="0" fontId="38" fillId="0" borderId="0" xfId="55" applyFont="1" applyBorder="1">
      <alignment/>
      <protection/>
    </xf>
    <xf numFmtId="0" fontId="5" fillId="0" borderId="0" xfId="55" applyFont="1" applyBorder="1" applyAlignment="1">
      <alignment horizontal="left"/>
      <protection/>
    </xf>
    <xf numFmtId="0" fontId="39" fillId="0" borderId="0" xfId="0" applyFont="1" applyAlignment="1">
      <alignment/>
    </xf>
    <xf numFmtId="0" fontId="40" fillId="0" borderId="0" xfId="0" applyFont="1" applyAlignment="1">
      <alignment/>
    </xf>
    <xf numFmtId="0" fontId="24" fillId="0" borderId="0" xfId="0" applyFont="1" applyAlignment="1">
      <alignment/>
    </xf>
    <xf numFmtId="0" fontId="41" fillId="0" borderId="0" xfId="0" applyFont="1" applyAlignment="1">
      <alignment/>
    </xf>
    <xf numFmtId="0" fontId="0" fillId="0" borderId="0" xfId="56" applyBorder="1" applyAlignment="1">
      <alignment vertical="center" wrapText="1"/>
      <protection/>
    </xf>
    <xf numFmtId="0" fontId="0" fillId="0" borderId="0" xfId="56" applyAlignment="1">
      <alignment horizontal="left" vertical="center" wrapText="1"/>
      <protection/>
    </xf>
    <xf numFmtId="0" fontId="2" fillId="24" borderId="0" xfId="56" applyFont="1" applyFill="1" applyBorder="1" applyAlignment="1">
      <alignment horizontal="center" vertical="center" wrapText="1"/>
      <protection/>
    </xf>
    <xf numFmtId="0" fontId="2" fillId="24" borderId="0" xfId="56" applyFont="1" applyFill="1" applyAlignment="1">
      <alignment horizontal="right" vertical="center" wrapText="1"/>
      <protection/>
    </xf>
    <xf numFmtId="0" fontId="42" fillId="0" borderId="10" xfId="0" applyFont="1" applyBorder="1" applyAlignment="1">
      <alignment horizontal="center" vertical="center" wrapText="1"/>
    </xf>
    <xf numFmtId="0" fontId="43" fillId="0" borderId="10" xfId="0" applyFont="1" applyBorder="1" applyAlignment="1">
      <alignment horizontal="left" vertical="center" wrapText="1"/>
    </xf>
    <xf numFmtId="185" fontId="43"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85"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85" fontId="24" fillId="0" borderId="10" xfId="0" applyNumberFormat="1" applyFont="1" applyBorder="1" applyAlignment="1">
      <alignment horizontal="right" vertical="center"/>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186" fontId="43" fillId="0" borderId="10" xfId="0" applyNumberFormat="1" applyFont="1" applyBorder="1" applyAlignment="1">
      <alignment vertical="center" wrapText="1"/>
    </xf>
    <xf numFmtId="0" fontId="24" fillId="0" borderId="10" xfId="0" applyFont="1" applyBorder="1" applyAlignment="1">
      <alignment/>
    </xf>
    <xf numFmtId="0" fontId="41" fillId="0" borderId="10" xfId="0" applyFont="1" applyBorder="1" applyAlignment="1">
      <alignment horizontal="left" vertical="center"/>
    </xf>
    <xf numFmtId="0" fontId="24" fillId="0" borderId="10" xfId="0" applyFont="1" applyBorder="1" applyAlignment="1">
      <alignment horizontal="left" vertical="center"/>
    </xf>
    <xf numFmtId="185" fontId="2" fillId="0" borderId="10" xfId="0" applyNumberFormat="1" applyFont="1" applyFill="1" applyBorder="1" applyAlignment="1">
      <alignment horizontal="right" vertical="center" wrapText="1"/>
    </xf>
    <xf numFmtId="185" fontId="41" fillId="0" borderId="10" xfId="0" applyNumberFormat="1" applyFont="1" applyBorder="1" applyAlignment="1">
      <alignment horizontal="right" vertical="center"/>
    </xf>
    <xf numFmtId="0" fontId="43" fillId="0" borderId="10" xfId="0" applyFont="1" applyBorder="1" applyAlignment="1">
      <alignment vertical="center"/>
    </xf>
    <xf numFmtId="185" fontId="43" fillId="0" borderId="10" xfId="0" applyNumberFormat="1" applyFont="1" applyBorder="1" applyAlignment="1">
      <alignment vertical="center" wrapText="1"/>
    </xf>
    <xf numFmtId="0" fontId="44" fillId="0" borderId="0" xfId="0" applyFont="1" applyBorder="1" applyAlignment="1">
      <alignment vertical="center" wrapText="1"/>
    </xf>
    <xf numFmtId="0" fontId="24" fillId="0" borderId="0" xfId="0" applyFont="1" applyBorder="1" applyAlignment="1">
      <alignment/>
    </xf>
    <xf numFmtId="0" fontId="41" fillId="0" borderId="0" xfId="0" applyFont="1" applyAlignment="1">
      <alignment horizontal="left"/>
    </xf>
    <xf numFmtId="0" fontId="24" fillId="0" borderId="0" xfId="0" applyFont="1" applyAlignment="1">
      <alignment horizontal="left"/>
    </xf>
    <xf numFmtId="0" fontId="41" fillId="0" borderId="0" xfId="0" applyFont="1" applyBorder="1" applyAlignment="1">
      <alignment/>
    </xf>
    <xf numFmtId="0" fontId="3" fillId="24" borderId="0" xfId="54" applyFont="1" applyFill="1" applyBorder="1" applyAlignment="1">
      <alignment horizontal="right" vertical="center"/>
      <protection/>
    </xf>
    <xf numFmtId="185" fontId="43" fillId="0" borderId="10" xfId="0" applyNumberFormat="1" applyFont="1" applyBorder="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56" applyAlignment="1">
      <alignment horizontal="center" vertical="center" wrapText="1"/>
      <protection/>
    </xf>
    <xf numFmtId="0" fontId="3" fillId="24" borderId="0" xfId="54" applyFont="1" applyFill="1" applyAlignment="1">
      <alignment horizontal="center" vertical="center"/>
      <protection/>
    </xf>
    <xf numFmtId="0" fontId="2" fillId="24" borderId="12" xfId="56" applyFont="1" applyFill="1" applyBorder="1" applyAlignment="1">
      <alignment horizontal="center" vertical="center" wrapText="1"/>
      <protection/>
    </xf>
    <xf numFmtId="0" fontId="0" fillId="0" borderId="0" xfId="0" applyBorder="1" applyAlignment="1">
      <alignment horizontal="right" vertical="center"/>
    </xf>
    <xf numFmtId="49" fontId="2" fillId="24" borderId="10" xfId="0" applyNumberFormat="1" applyFont="1" applyFill="1" applyBorder="1" applyAlignment="1">
      <alignment horizontal="left" vertical="center"/>
    </xf>
    <xf numFmtId="0" fontId="2" fillId="0" borderId="0" xfId="0" applyFont="1" applyBorder="1" applyAlignment="1">
      <alignment horizontal="right" vertical="center"/>
    </xf>
    <xf numFmtId="0" fontId="0" fillId="0" borderId="0" xfId="54" applyAlignment="1">
      <alignment horizontal="right" vertical="center"/>
      <protection/>
    </xf>
    <xf numFmtId="0" fontId="27" fillId="0" borderId="0" xfId="54" applyFont="1" applyAlignment="1">
      <alignment horizontal="right" vertical="center"/>
      <protection/>
    </xf>
    <xf numFmtId="0" fontId="2" fillId="0" borderId="0" xfId="54" applyFont="1" applyAlignment="1">
      <alignment horizontal="right" vertical="center"/>
      <protection/>
    </xf>
    <xf numFmtId="0" fontId="0" fillId="0" borderId="0" xfId="54" applyBorder="1" applyAlignment="1">
      <alignment horizontal="right" vertical="center"/>
      <protection/>
    </xf>
    <xf numFmtId="0" fontId="45" fillId="0" borderId="0" xfId="54" applyFont="1" applyAlignment="1">
      <alignment horizontal="left" vertical="center"/>
      <protection/>
    </xf>
    <xf numFmtId="0" fontId="0" fillId="24" borderId="0" xfId="54" applyFill="1" applyAlignment="1">
      <alignment horizontal="right" vertical="center"/>
      <protection/>
    </xf>
    <xf numFmtId="185" fontId="0" fillId="24" borderId="10" xfId="54" applyNumberFormat="1" applyFont="1" applyFill="1" applyBorder="1" applyAlignment="1">
      <alignment horizontal="center" vertical="center"/>
      <protection/>
    </xf>
    <xf numFmtId="49" fontId="0" fillId="24" borderId="10" xfId="54" applyNumberFormat="1" applyFont="1" applyFill="1" applyBorder="1" applyAlignment="1">
      <alignment horizontal="center" vertical="center" wrapText="1"/>
      <protection/>
    </xf>
    <xf numFmtId="49" fontId="0" fillId="24" borderId="10" xfId="54" applyNumberFormat="1" applyFont="1" applyFill="1" applyBorder="1" applyAlignment="1">
      <alignment horizontal="center" vertical="center"/>
      <protection/>
    </xf>
    <xf numFmtId="185" fontId="28" fillId="0" borderId="19" xfId="54" applyNumberFormat="1" applyFont="1" applyFill="1" applyBorder="1" applyAlignment="1">
      <alignment horizontal="left" vertical="center"/>
      <protection/>
    </xf>
    <xf numFmtId="185" fontId="28" fillId="24" borderId="10" xfId="54" applyNumberFormat="1" applyFont="1" applyFill="1" applyBorder="1" applyAlignment="1">
      <alignment horizontal="center" vertical="center"/>
      <protection/>
    </xf>
    <xf numFmtId="185" fontId="28" fillId="0" borderId="10" xfId="54" applyNumberFormat="1" applyFont="1" applyFill="1" applyBorder="1" applyAlignment="1">
      <alignment horizontal="center" vertical="center"/>
      <protection/>
    </xf>
    <xf numFmtId="185" fontId="28" fillId="24" borderId="10" xfId="54" applyNumberFormat="1" applyFont="1" applyFill="1" applyBorder="1" applyAlignment="1">
      <alignment horizontal="left" vertical="center"/>
      <protection/>
    </xf>
    <xf numFmtId="0" fontId="28" fillId="24" borderId="10" xfId="54" applyNumberFormat="1" applyFont="1" applyFill="1" applyBorder="1" applyAlignment="1">
      <alignment horizontal="center" vertical="center"/>
      <protection/>
    </xf>
    <xf numFmtId="185" fontId="28" fillId="0" borderId="15" xfId="54" applyNumberFormat="1" applyFont="1" applyFill="1" applyBorder="1" applyAlignment="1">
      <alignment horizontal="right" vertical="center"/>
      <protection/>
    </xf>
    <xf numFmtId="185" fontId="28" fillId="24" borderId="19" xfId="54" applyNumberFormat="1" applyFont="1" applyFill="1" applyBorder="1" applyAlignment="1">
      <alignment horizontal="left" vertical="center"/>
      <protection/>
    </xf>
    <xf numFmtId="185" fontId="28" fillId="0" borderId="21" xfId="54" applyNumberFormat="1" applyFont="1" applyFill="1" applyBorder="1" applyAlignment="1">
      <alignment horizontal="center" vertical="center"/>
      <protection/>
    </xf>
    <xf numFmtId="185" fontId="28" fillId="0" borderId="22" xfId="54" applyNumberFormat="1" applyFont="1" applyFill="1" applyBorder="1" applyAlignment="1">
      <alignment horizontal="center" vertical="center"/>
      <protection/>
    </xf>
    <xf numFmtId="185" fontId="28" fillId="0" borderId="11" xfId="54" applyNumberFormat="1" applyFont="1" applyFill="1" applyBorder="1" applyAlignment="1">
      <alignment horizontal="left" vertical="center"/>
      <protection/>
    </xf>
    <xf numFmtId="185" fontId="28" fillId="0" borderId="13" xfId="54" applyNumberFormat="1" applyFont="1" applyFill="1" applyBorder="1" applyAlignment="1">
      <alignment horizontal="center" vertical="center"/>
      <protection/>
    </xf>
    <xf numFmtId="185" fontId="28" fillId="0" borderId="23" xfId="54" applyNumberFormat="1" applyFont="1" applyFill="1" applyBorder="1" applyAlignment="1">
      <alignment horizontal="left" vertical="center"/>
      <protection/>
    </xf>
    <xf numFmtId="0" fontId="27" fillId="0" borderId="0" xfId="54" applyFont="1" applyBorder="1" applyAlignment="1">
      <alignment horizontal="right" vertical="center"/>
      <protection/>
    </xf>
    <xf numFmtId="0" fontId="2" fillId="0" borderId="0" xfId="54" applyFont="1" applyBorder="1" applyAlignment="1">
      <alignment horizontal="right" vertical="center"/>
      <protection/>
    </xf>
    <xf numFmtId="0" fontId="27"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184" fontId="0" fillId="0" borderId="0" xfId="0" applyNumberFormat="1" applyAlignment="1">
      <alignment horizontal="right" vertical="center"/>
    </xf>
    <xf numFmtId="49" fontId="0" fillId="24" borderId="0" xfId="0" applyNumberFormat="1" applyFill="1" applyAlignment="1">
      <alignment horizontal="right" vertical="center"/>
    </xf>
    <xf numFmtId="184" fontId="0" fillId="24" borderId="0" xfId="0" applyNumberFormat="1" applyFill="1" applyAlignment="1">
      <alignment horizontal="right" vertical="center"/>
    </xf>
    <xf numFmtId="0" fontId="0" fillId="24" borderId="0" xfId="0" applyFill="1" applyAlignment="1">
      <alignment horizontal="right" vertical="center"/>
    </xf>
    <xf numFmtId="49" fontId="3" fillId="24" borderId="0" xfId="54" applyNumberFormat="1" applyFont="1" applyFill="1" applyAlignment="1">
      <alignment horizontal="left" vertical="center"/>
      <protection/>
    </xf>
    <xf numFmtId="49" fontId="0" fillId="24" borderId="0" xfId="0" applyNumberFormat="1" applyFill="1" applyAlignment="1">
      <alignment horizontal="left" vertical="center"/>
    </xf>
    <xf numFmtId="184" fontId="3" fillId="24" borderId="0" xfId="0" applyNumberFormat="1" applyFont="1" applyFill="1" applyAlignment="1">
      <alignment horizontal="center" vertical="center"/>
    </xf>
    <xf numFmtId="49" fontId="0" fillId="24" borderId="10"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84" fontId="28" fillId="0" borderId="10" xfId="0" applyNumberFormat="1" applyFont="1" applyFill="1" applyBorder="1" applyAlignment="1">
      <alignment horizontal="right" vertical="center"/>
    </xf>
    <xf numFmtId="184" fontId="0" fillId="0" borderId="10" xfId="0" applyNumberFormat="1" applyFill="1" applyBorder="1" applyAlignment="1">
      <alignment horizontal="right" vertical="center"/>
    </xf>
    <xf numFmtId="185" fontId="0" fillId="0" borderId="10" xfId="0" applyNumberFormat="1" applyFill="1" applyBorder="1" applyAlignment="1">
      <alignment horizontal="right" vertical="center"/>
    </xf>
    <xf numFmtId="184" fontId="2" fillId="0" borderId="10" xfId="0" applyNumberFormat="1" applyFont="1" applyFill="1" applyBorder="1" applyAlignment="1">
      <alignment horizontal="right" vertical="center"/>
    </xf>
    <xf numFmtId="185" fontId="2" fillId="0" borderId="10" xfId="0" applyNumberFormat="1" applyFont="1" applyFill="1" applyBorder="1" applyAlignment="1">
      <alignment horizontal="right" vertical="center"/>
    </xf>
    <xf numFmtId="49" fontId="2" fillId="24" borderId="0" xfId="0" applyNumberFormat="1" applyFont="1" applyFill="1" applyBorder="1" applyAlignment="1">
      <alignment horizontal="left" vertical="center"/>
    </xf>
    <xf numFmtId="0" fontId="0" fillId="0" borderId="0" xfId="0" applyBorder="1" applyAlignment="1">
      <alignment horizontal="left" vertical="center" wrapText="1"/>
    </xf>
    <xf numFmtId="184" fontId="0" fillId="0" borderId="0" xfId="0" applyNumberFormat="1" applyBorder="1" applyAlignment="1">
      <alignment horizontal="left"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3" fillId="24" borderId="0" xfId="0" applyFont="1" applyFill="1" applyAlignment="1">
      <alignment horizontal="center" vertical="center"/>
    </xf>
    <xf numFmtId="0" fontId="0" fillId="0" borderId="0" xfId="0" applyAlignment="1">
      <alignment vertical="center"/>
    </xf>
    <xf numFmtId="0" fontId="0" fillId="0" borderId="0" xfId="0" applyBorder="1" applyAlignment="1">
      <alignment horizontal="right" vertical="center" wrapText="1"/>
    </xf>
    <xf numFmtId="49" fontId="0" fillId="0" borderId="0" xfId="54" applyNumberFormat="1" applyAlignment="1">
      <alignment horizontal="right" vertical="center"/>
      <protection/>
    </xf>
    <xf numFmtId="49" fontId="0" fillId="24" borderId="0" xfId="54" applyNumberFormat="1" applyFill="1" applyAlignment="1">
      <alignment horizontal="right" vertical="center"/>
      <protection/>
    </xf>
    <xf numFmtId="185" fontId="0" fillId="24" borderId="15" xfId="54" applyNumberFormat="1" applyFont="1" applyFill="1" applyBorder="1" applyAlignment="1">
      <alignment horizontal="center" vertical="center"/>
      <protection/>
    </xf>
    <xf numFmtId="49" fontId="28" fillId="24" borderId="10" xfId="54" applyNumberFormat="1" applyFont="1" applyFill="1" applyBorder="1" applyAlignment="1">
      <alignment horizontal="center" vertical="center"/>
      <protection/>
    </xf>
    <xf numFmtId="184" fontId="28" fillId="0" borderId="21" xfId="54" applyNumberFormat="1" applyFont="1" applyFill="1" applyBorder="1" applyAlignment="1">
      <alignment horizontal="center" vertical="center"/>
      <protection/>
    </xf>
    <xf numFmtId="185" fontId="28" fillId="0" borderId="24" xfId="54" applyNumberFormat="1" applyFont="1" applyFill="1" applyBorder="1" applyAlignment="1">
      <alignment horizontal="left" vertical="center"/>
      <protection/>
    </xf>
    <xf numFmtId="185" fontId="28" fillId="0" borderId="25" xfId="54" applyNumberFormat="1" applyFont="1" applyFill="1" applyBorder="1" applyAlignment="1">
      <alignment horizontal="center" vertical="center"/>
      <protection/>
    </xf>
    <xf numFmtId="185" fontId="28" fillId="0" borderId="26" xfId="54" applyNumberFormat="1" applyFont="1" applyFill="1" applyBorder="1" applyAlignment="1">
      <alignment horizontal="center" vertical="center"/>
      <protection/>
    </xf>
    <xf numFmtId="185" fontId="0" fillId="0" borderId="10" xfId="0" applyNumberFormat="1" applyFill="1" applyBorder="1" applyAlignment="1">
      <alignment vertical="center"/>
    </xf>
    <xf numFmtId="0" fontId="2" fillId="0" borderId="10" xfId="56" applyFont="1" applyBorder="1" applyAlignment="1">
      <alignment horizontal="left" vertical="center" wrapText="1"/>
      <protection/>
    </xf>
    <xf numFmtId="185" fontId="28" fillId="0" borderId="10" xfId="54" applyNumberFormat="1" applyFont="1" applyFill="1" applyBorder="1" applyAlignment="1">
      <alignment horizontal="right" vertical="center"/>
      <protection/>
    </xf>
    <xf numFmtId="4" fontId="28" fillId="0" borderId="10" xfId="53" applyNumberFormat="1" applyFont="1" applyFill="1" applyBorder="1" applyAlignment="1" applyProtection="1">
      <alignment vertical="center" wrapText="1"/>
      <protection/>
    </xf>
    <xf numFmtId="0" fontId="28" fillId="0" borderId="10" xfId="53" applyFont="1" applyBorder="1" applyAlignment="1">
      <alignment vertical="center"/>
      <protection/>
    </xf>
    <xf numFmtId="185" fontId="44" fillId="0" borderId="10" xfId="54" applyNumberFormat="1" applyFont="1" applyFill="1" applyBorder="1" applyAlignment="1">
      <alignment vertical="center"/>
      <protection/>
    </xf>
    <xf numFmtId="185" fontId="28" fillId="0" borderId="10" xfId="54" applyNumberFormat="1" applyFont="1" applyFill="1" applyBorder="1" applyAlignment="1">
      <alignment vertical="center"/>
      <protection/>
    </xf>
    <xf numFmtId="185" fontId="28" fillId="0" borderId="10" xfId="54" applyNumberFormat="1" applyFont="1" applyFill="1" applyBorder="1" applyAlignment="1">
      <alignment horizontal="left" vertical="center"/>
      <protection/>
    </xf>
    <xf numFmtId="0" fontId="0" fillId="0" borderId="10" xfId="54" applyBorder="1" applyAlignment="1">
      <alignment horizontal="right" vertical="center"/>
      <protection/>
    </xf>
    <xf numFmtId="185" fontId="0" fillId="24" borderId="19" xfId="54" applyNumberFormat="1" applyFont="1" applyFill="1" applyBorder="1" applyAlignment="1" quotePrefix="1">
      <alignment horizontal="center" vertical="center"/>
      <protection/>
    </xf>
    <xf numFmtId="185" fontId="2" fillId="24" borderId="10" xfId="54" applyNumberFormat="1" applyFont="1" applyFill="1" applyBorder="1" applyAlignment="1" quotePrefix="1">
      <alignment horizontal="center" vertical="center"/>
      <protection/>
    </xf>
    <xf numFmtId="185" fontId="0" fillId="24" borderId="10" xfId="54" applyNumberFormat="1" applyFont="1" applyFill="1" applyBorder="1" applyAlignment="1" quotePrefix="1">
      <alignment horizontal="center" vertical="center"/>
      <protection/>
    </xf>
    <xf numFmtId="49" fontId="2" fillId="24" borderId="10" xfId="54" applyNumberFormat="1" applyFont="1" applyFill="1" applyBorder="1" applyAlignment="1" quotePrefix="1">
      <alignment horizontal="center" vertical="center"/>
      <protection/>
    </xf>
    <xf numFmtId="185" fontId="0" fillId="24" borderId="15" xfId="54" applyNumberFormat="1" applyFont="1" applyFill="1" applyBorder="1" applyAlignment="1" quotePrefix="1">
      <alignment horizontal="center" vertical="center"/>
      <protection/>
    </xf>
    <xf numFmtId="185" fontId="28" fillId="0" borderId="19" xfId="54" applyNumberFormat="1" applyFont="1" applyFill="1" applyBorder="1" applyAlignment="1" quotePrefix="1">
      <alignment horizontal="left" vertical="center"/>
      <protection/>
    </xf>
    <xf numFmtId="185" fontId="28" fillId="24" borderId="10" xfId="54" applyNumberFormat="1" applyFont="1" applyFill="1" applyBorder="1" applyAlignment="1" quotePrefix="1">
      <alignment horizontal="center" vertical="center"/>
      <protection/>
    </xf>
    <xf numFmtId="185" fontId="28" fillId="24" borderId="10" xfId="54" applyNumberFormat="1" applyFont="1" applyFill="1" applyBorder="1" applyAlignment="1" quotePrefix="1">
      <alignment horizontal="left" vertical="center"/>
      <protection/>
    </xf>
    <xf numFmtId="49" fontId="28" fillId="24" borderId="10" xfId="54" applyNumberFormat="1" applyFont="1" applyFill="1" applyBorder="1" applyAlignment="1" quotePrefix="1">
      <alignment horizontal="center" vertical="center"/>
      <protection/>
    </xf>
    <xf numFmtId="185" fontId="44" fillId="0" borderId="19" xfId="54" applyNumberFormat="1" applyFont="1" applyFill="1" applyBorder="1" applyAlignment="1" quotePrefix="1">
      <alignment horizontal="center" vertical="center"/>
      <protection/>
    </xf>
    <xf numFmtId="185" fontId="44" fillId="0" borderId="11" xfId="54" applyNumberFormat="1" applyFont="1" applyFill="1" applyBorder="1" applyAlignment="1" quotePrefix="1">
      <alignment horizontal="center" vertical="center"/>
      <protection/>
    </xf>
    <xf numFmtId="185" fontId="44" fillId="24" borderId="27" xfId="54" applyNumberFormat="1" applyFont="1" applyFill="1" applyBorder="1" applyAlignment="1" quotePrefix="1">
      <alignment horizontal="center" vertical="center"/>
      <protection/>
    </xf>
    <xf numFmtId="185" fontId="44" fillId="24" borderId="14" xfId="54" applyNumberFormat="1" applyFont="1" applyFill="1" applyBorder="1" applyAlignment="1" quotePrefix="1">
      <alignment horizontal="center" vertical="center"/>
      <protection/>
    </xf>
    <xf numFmtId="185" fontId="0" fillId="24" borderId="10" xfId="0" applyNumberFormat="1" applyFill="1" applyBorder="1" applyAlignment="1" quotePrefix="1">
      <alignment horizontal="center" vertical="center"/>
    </xf>
    <xf numFmtId="184" fontId="0" fillId="24" borderId="10" xfId="0" applyNumberFormat="1" applyFont="1" applyFill="1" applyBorder="1" applyAlignment="1" quotePrefix="1">
      <alignment horizontal="center" vertical="center"/>
    </xf>
    <xf numFmtId="185" fontId="28" fillId="0" borderId="10" xfId="54" applyNumberFormat="1" applyFont="1" applyFill="1" applyBorder="1" applyAlignment="1" quotePrefix="1">
      <alignment horizontal="left" vertical="center"/>
      <protection/>
    </xf>
    <xf numFmtId="185" fontId="44" fillId="0" borderId="10" xfId="54" applyNumberFormat="1" applyFont="1" applyFill="1" applyBorder="1" applyAlignment="1" quotePrefix="1">
      <alignment horizontal="center" vertical="center"/>
      <protection/>
    </xf>
    <xf numFmtId="185" fontId="44" fillId="24" borderId="10" xfId="54" applyNumberFormat="1" applyFont="1" applyFill="1" applyBorder="1" applyAlignment="1" quotePrefix="1">
      <alignment horizontal="center" vertical="center"/>
      <protection/>
    </xf>
    <xf numFmtId="0" fontId="47" fillId="0" borderId="0" xfId="54" applyFont="1" applyFill="1" applyAlignment="1">
      <alignment horizontal="center" vertical="center"/>
      <protection/>
    </xf>
    <xf numFmtId="49" fontId="47" fillId="0" borderId="0" xfId="54" applyNumberFormat="1" applyFont="1" applyFill="1" applyAlignment="1">
      <alignment horizontal="center" vertical="center"/>
      <protection/>
    </xf>
    <xf numFmtId="185" fontId="0" fillId="24" borderId="17" xfId="54" applyNumberFormat="1" applyFont="1" applyFill="1" applyBorder="1" applyAlignment="1" quotePrefix="1">
      <alignment horizontal="center" vertical="center"/>
      <protection/>
    </xf>
    <xf numFmtId="185" fontId="0" fillId="24" borderId="28" xfId="54" applyNumberFormat="1" applyFont="1" applyFill="1" applyBorder="1" applyAlignment="1">
      <alignment horizontal="center" vertical="center"/>
      <protection/>
    </xf>
    <xf numFmtId="185" fontId="0" fillId="24" borderId="28" xfId="54" applyNumberFormat="1" applyFont="1" applyFill="1" applyBorder="1" applyAlignment="1" quotePrefix="1">
      <alignment horizontal="center" vertical="center"/>
      <protection/>
    </xf>
    <xf numFmtId="49" fontId="0" fillId="24" borderId="28" xfId="54" applyNumberFormat="1" applyFont="1" applyFill="1" applyBorder="1" applyAlignment="1">
      <alignment horizontal="center" vertical="center"/>
      <protection/>
    </xf>
    <xf numFmtId="185" fontId="0" fillId="24" borderId="29" xfId="54" applyNumberFormat="1" applyFont="1" applyFill="1" applyBorder="1" applyAlignment="1">
      <alignment horizontal="center" vertical="center"/>
      <protection/>
    </xf>
    <xf numFmtId="0" fontId="2" fillId="0" borderId="30" xfId="54" applyFont="1" applyBorder="1" applyAlignment="1">
      <alignment horizontal="left" vertical="center" wrapText="1"/>
      <protection/>
    </xf>
    <xf numFmtId="0" fontId="2" fillId="0" borderId="30" xfId="54" applyFont="1" applyBorder="1" applyAlignment="1">
      <alignment horizontal="left" vertical="center"/>
      <protection/>
    </xf>
    <xf numFmtId="49" fontId="2" fillId="0" borderId="30" xfId="54" applyNumberFormat="1" applyFont="1" applyBorder="1" applyAlignment="1">
      <alignment horizontal="left" vertical="center"/>
      <protection/>
    </xf>
    <xf numFmtId="0" fontId="47" fillId="0" borderId="0" xfId="0" applyFont="1" applyFill="1" applyAlignment="1">
      <alignment horizontal="center" vertical="center"/>
    </xf>
    <xf numFmtId="0" fontId="0" fillId="24" borderId="31" xfId="0" applyFill="1" applyBorder="1" applyAlignment="1">
      <alignment horizontal="left" vertical="center"/>
    </xf>
    <xf numFmtId="185" fontId="0" fillId="24" borderId="10" xfId="0" applyNumberFormat="1" applyFill="1" applyBorder="1" applyAlignment="1" quotePrefix="1">
      <alignment horizontal="center" vertical="center" wrapText="1"/>
    </xf>
    <xf numFmtId="185" fontId="0" fillId="24" borderId="10" xfId="0" applyNumberFormat="1" applyFill="1" applyBorder="1" applyAlignment="1">
      <alignment horizontal="center" vertical="center" wrapText="1"/>
    </xf>
    <xf numFmtId="185" fontId="0" fillId="24" borderId="10" xfId="0" applyNumberFormat="1" applyFill="1" applyBorder="1" applyAlignment="1" quotePrefix="1">
      <alignment horizontal="center" vertical="center"/>
    </xf>
    <xf numFmtId="185" fontId="0" fillId="24" borderId="10" xfId="0" applyNumberFormat="1" applyFill="1" applyBorder="1" applyAlignment="1">
      <alignment horizontal="center" vertical="center"/>
    </xf>
    <xf numFmtId="49" fontId="0" fillId="0" borderId="11" xfId="0" applyNumberFormat="1" applyFill="1" applyBorder="1" applyAlignment="1">
      <alignment horizontal="left" vertical="center"/>
    </xf>
    <xf numFmtId="49" fontId="0" fillId="0" borderId="32" xfId="0" applyNumberFormat="1" applyFill="1" applyBorder="1" applyAlignment="1">
      <alignment horizontal="left" vertical="center"/>
    </xf>
    <xf numFmtId="49" fontId="2" fillId="24"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85" fontId="0" fillId="0" borderId="10" xfId="0" applyNumberFormat="1" applyFill="1" applyBorder="1" applyAlignment="1" quotePrefix="1">
      <alignment horizontal="center" vertical="center" wrapText="1"/>
    </xf>
    <xf numFmtId="185" fontId="0" fillId="0" borderId="10" xfId="0" applyNumberFormat="1" applyFill="1" applyBorder="1" applyAlignment="1">
      <alignment horizontal="center" vertical="center" wrapText="1"/>
    </xf>
    <xf numFmtId="185" fontId="0" fillId="24" borderId="10" xfId="0" applyNumberFormat="1" applyFont="1" applyFill="1" applyBorder="1" applyAlignment="1">
      <alignment horizontal="center" vertical="center" wrapText="1"/>
    </xf>
    <xf numFmtId="184" fontId="47" fillId="0" borderId="0" xfId="0" applyNumberFormat="1" applyFont="1" applyFill="1" applyAlignment="1">
      <alignment horizontal="center" vertical="center"/>
    </xf>
    <xf numFmtId="49" fontId="0" fillId="24" borderId="10" xfId="0" applyNumberFormat="1" applyFill="1" applyBorder="1" applyAlignment="1" quotePrefix="1">
      <alignment horizontal="center" vertical="center" wrapText="1"/>
    </xf>
    <xf numFmtId="49" fontId="0" fillId="24" borderId="10" xfId="0" applyNumberFormat="1" applyFill="1" applyBorder="1" applyAlignment="1">
      <alignment horizontal="center" vertical="center" wrapText="1"/>
    </xf>
    <xf numFmtId="49" fontId="0" fillId="24" borderId="10" xfId="0" applyNumberFormat="1" applyFill="1" applyBorder="1" applyAlignment="1" quotePrefix="1">
      <alignment horizontal="center" vertical="center"/>
    </xf>
    <xf numFmtId="49" fontId="0" fillId="24" borderId="10" xfId="0" applyNumberFormat="1" applyFill="1" applyBorder="1" applyAlignment="1">
      <alignment horizontal="center" vertical="center"/>
    </xf>
    <xf numFmtId="184" fontId="0" fillId="24" borderId="10" xfId="0" applyNumberFormat="1" applyFill="1" applyBorder="1" applyAlignment="1" quotePrefix="1">
      <alignment horizontal="center" vertical="center" wrapText="1"/>
    </xf>
    <xf numFmtId="184" fontId="0" fillId="24" borderId="10" xfId="0" applyNumberFormat="1" applyFill="1" applyBorder="1" applyAlignment="1">
      <alignment horizontal="center" vertical="center" wrapText="1"/>
    </xf>
    <xf numFmtId="184" fontId="0" fillId="24" borderId="10" xfId="0" applyNumberFormat="1" applyFont="1" applyFill="1" applyBorder="1" applyAlignment="1" quotePrefix="1">
      <alignment horizontal="center" vertical="center" wrapText="1"/>
    </xf>
    <xf numFmtId="184" fontId="0" fillId="24" borderId="10" xfId="0" applyNumberFormat="1" applyFont="1" applyFill="1" applyBorder="1" applyAlignment="1">
      <alignment horizontal="center" vertical="center" wrapText="1"/>
    </xf>
    <xf numFmtId="184" fontId="0" fillId="0" borderId="0" xfId="0" applyNumberFormat="1" applyBorder="1" applyAlignment="1">
      <alignment horizontal="left" vertical="center" wrapText="1"/>
    </xf>
    <xf numFmtId="185" fontId="0" fillId="24" borderId="10" xfId="0" applyNumberFormat="1" applyFont="1" applyFill="1" applyBorder="1" applyAlignment="1" quotePrefix="1">
      <alignment horizontal="center" vertical="center" wrapText="1"/>
    </xf>
    <xf numFmtId="49" fontId="0" fillId="24" borderId="10" xfId="0" applyNumberFormat="1" applyFont="1" applyFill="1" applyBorder="1" applyAlignment="1">
      <alignment horizontal="center" vertical="center" wrapText="1"/>
    </xf>
    <xf numFmtId="185" fontId="0" fillId="24" borderId="33" xfId="54" applyNumberFormat="1" applyFont="1" applyFill="1" applyBorder="1" applyAlignment="1" quotePrefix="1">
      <alignment horizontal="center" vertical="center"/>
      <protection/>
    </xf>
    <xf numFmtId="185" fontId="0" fillId="24" borderId="34" xfId="54" applyNumberFormat="1" applyFont="1" applyFill="1" applyBorder="1" applyAlignment="1">
      <alignment horizontal="center" vertical="center"/>
      <protection/>
    </xf>
    <xf numFmtId="185" fontId="0" fillId="24" borderId="34" xfId="54" applyNumberFormat="1" applyFont="1" applyFill="1" applyBorder="1" applyAlignment="1" quotePrefix="1">
      <alignment horizontal="center" vertical="center"/>
      <protection/>
    </xf>
    <xf numFmtId="185" fontId="0" fillId="24" borderId="35" xfId="54" applyNumberFormat="1" applyFont="1" applyFill="1" applyBorder="1" applyAlignment="1">
      <alignment horizontal="center" vertical="center"/>
      <protection/>
    </xf>
    <xf numFmtId="185" fontId="0" fillId="24" borderId="36" xfId="54" applyNumberFormat="1" applyFont="1" applyFill="1" applyBorder="1" applyAlignment="1">
      <alignment horizontal="center" vertical="center"/>
      <protection/>
    </xf>
    <xf numFmtId="0" fontId="2" fillId="0" borderId="0" xfId="54" applyFont="1" applyBorder="1" applyAlignment="1">
      <alignment horizontal="left" vertical="center" wrapText="1"/>
      <protection/>
    </xf>
    <xf numFmtId="0" fontId="2" fillId="0" borderId="0" xfId="54" applyFont="1" applyBorder="1" applyAlignment="1">
      <alignment horizontal="left" vertical="center"/>
      <protection/>
    </xf>
    <xf numFmtId="0" fontId="48" fillId="24" borderId="0" xfId="56" applyFont="1" applyFill="1" applyAlignment="1">
      <alignment horizontal="center" vertical="center" wrapText="1"/>
      <protection/>
    </xf>
    <xf numFmtId="0" fontId="2" fillId="24" borderId="12" xfId="56" applyFont="1" applyFill="1" applyBorder="1" applyAlignment="1">
      <alignment horizontal="left" vertical="center" wrapText="1"/>
      <protection/>
    </xf>
    <xf numFmtId="0" fontId="0" fillId="0" borderId="17" xfId="56" applyFont="1" applyBorder="1" applyAlignment="1">
      <alignment horizontal="center" vertical="center" wrapText="1"/>
      <protection/>
    </xf>
    <xf numFmtId="0" fontId="0" fillId="0" borderId="28"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32" xfId="56" applyFont="1" applyBorder="1" applyAlignment="1">
      <alignment horizontal="center" vertical="center" wrapText="1"/>
      <protection/>
    </xf>
    <xf numFmtId="49" fontId="0" fillId="24" borderId="38" xfId="0" applyNumberFormat="1" applyFill="1" applyBorder="1" applyAlignment="1" quotePrefix="1">
      <alignment horizontal="center" vertical="center"/>
    </xf>
    <xf numFmtId="49" fontId="0" fillId="24" borderId="31" xfId="0" applyNumberFormat="1" applyFill="1" applyBorder="1" applyAlignment="1">
      <alignment horizontal="center" vertical="center"/>
    </xf>
    <xf numFmtId="49" fontId="0" fillId="24" borderId="39" xfId="0" applyNumberFormat="1" applyFill="1" applyBorder="1" applyAlignment="1">
      <alignment horizontal="center" vertical="center"/>
    </xf>
    <xf numFmtId="49" fontId="2" fillId="24" borderId="37" xfId="0" applyNumberFormat="1" applyFont="1" applyFill="1" applyBorder="1" applyAlignment="1">
      <alignment horizontal="left" vertical="center"/>
    </xf>
    <xf numFmtId="49" fontId="2" fillId="24" borderId="20" xfId="0" applyNumberFormat="1" applyFont="1" applyFill="1" applyBorder="1" applyAlignment="1">
      <alignment horizontal="left" vertical="center"/>
    </xf>
    <xf numFmtId="0" fontId="0" fillId="0" borderId="30" xfId="56" applyFont="1" applyBorder="1" applyAlignment="1">
      <alignment horizontal="left" vertical="center" wrapText="1"/>
      <protection/>
    </xf>
    <xf numFmtId="0" fontId="0" fillId="0" borderId="30" xfId="56" applyFont="1" applyBorder="1" applyAlignment="1">
      <alignment horizontal="left" vertical="center"/>
      <protection/>
    </xf>
    <xf numFmtId="0" fontId="0" fillId="0" borderId="30" xfId="56" applyFont="1" applyBorder="1" applyAlignment="1">
      <alignment horizontal="center" vertical="center"/>
      <protection/>
    </xf>
    <xf numFmtId="0" fontId="0" fillId="0" borderId="10" xfId="56" applyFont="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41"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xf numFmtId="0" fontId="0" fillId="0" borderId="43"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44" xfId="56" applyFont="1" applyFill="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19" xfId="56" applyFont="1" applyBorder="1" applyAlignment="1">
      <alignment horizontal="center" vertical="center" wrapText="1"/>
      <protection/>
    </xf>
    <xf numFmtId="49" fontId="2" fillId="24" borderId="27" xfId="0" applyNumberFormat="1" applyFont="1" applyFill="1" applyBorder="1" applyAlignment="1">
      <alignment horizontal="left" vertical="center"/>
    </xf>
    <xf numFmtId="49" fontId="2" fillId="24" borderId="46" xfId="0" applyNumberFormat="1" applyFont="1" applyFill="1" applyBorder="1" applyAlignment="1">
      <alignment horizontal="left" vertical="center"/>
    </xf>
    <xf numFmtId="0" fontId="49" fillId="24" borderId="0" xfId="56" applyFont="1" applyFill="1" applyBorder="1" applyAlignment="1">
      <alignment horizontal="center" vertical="center"/>
      <protection/>
    </xf>
    <xf numFmtId="0" fontId="46" fillId="0" borderId="10" xfId="0" applyFont="1" applyBorder="1" applyAlignment="1">
      <alignment horizontal="center" vertical="center" wrapText="1"/>
    </xf>
    <xf numFmtId="0" fontId="0" fillId="0" borderId="10" xfId="0" applyBorder="1" applyAlignment="1">
      <alignment/>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32" xfId="0" applyFont="1" applyBorder="1" applyAlignment="1">
      <alignment horizontal="center" vertical="center"/>
    </xf>
    <xf numFmtId="0" fontId="50" fillId="24" borderId="0" xfId="54" applyFont="1" applyFill="1" applyBorder="1" applyAlignment="1">
      <alignment horizontal="left"/>
      <protection/>
    </xf>
    <xf numFmtId="0" fontId="50" fillId="24" borderId="31" xfId="54" applyFont="1" applyFill="1" applyBorder="1" applyAlignment="1">
      <alignment horizontal="left"/>
      <protection/>
    </xf>
    <xf numFmtId="0" fontId="51" fillId="0" borderId="0" xfId="55" applyNumberFormat="1" applyFont="1" applyFill="1" applyAlignment="1" applyProtection="1">
      <alignment horizontal="center" vertical="center"/>
      <protection/>
    </xf>
    <xf numFmtId="0" fontId="5" fillId="0" borderId="0" xfId="55" applyFont="1" applyBorder="1" applyAlignment="1">
      <alignment horizontal="left" wrapText="1"/>
      <protection/>
    </xf>
    <xf numFmtId="0" fontId="0" fillId="0" borderId="47"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8"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38" xfId="56" applyFont="1" applyBorder="1" applyAlignment="1">
      <alignment horizontal="center" vertical="center" wrapText="1"/>
      <protection/>
    </xf>
    <xf numFmtId="0" fontId="0" fillId="0" borderId="31" xfId="56" applyFont="1" applyBorder="1" applyAlignment="1">
      <alignment horizontal="center" vertical="center" wrapText="1"/>
      <protection/>
    </xf>
    <xf numFmtId="0" fontId="0" fillId="0" borderId="39" xfId="56" applyFont="1" applyBorder="1" applyAlignment="1">
      <alignment horizontal="center" vertical="center" wrapText="1"/>
      <protection/>
    </xf>
    <xf numFmtId="0" fontId="0" fillId="0" borderId="0" xfId="56" applyFont="1" applyBorder="1" applyAlignment="1">
      <alignment horizontal="left" vertical="center" wrapText="1"/>
      <protection/>
    </xf>
    <xf numFmtId="0" fontId="0" fillId="0" borderId="0" xfId="56" applyFont="1" applyBorder="1" applyAlignment="1">
      <alignment horizontal="left" vertical="center"/>
      <protection/>
    </xf>
    <xf numFmtId="0" fontId="0" fillId="0" borderId="22" xfId="56" applyFont="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10" xfId="56" applyFont="1" applyFill="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打印格式)2015部门预算编制通知单(5.10)"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zoomScaleSheetLayoutView="100" zoomScalePageLayoutView="0" workbookViewId="0" topLeftCell="A16">
      <selection activeCell="A4" sqref="A4"/>
    </sheetView>
  </sheetViews>
  <sheetFormatPr defaultColWidth="9.00390625" defaultRowHeight="14.25"/>
  <cols>
    <col min="1" max="1" width="50.625" style="99" customWidth="1"/>
    <col min="2" max="2" width="4.00390625" style="99" customWidth="1"/>
    <col min="3" max="3" width="15.625" style="99" customWidth="1"/>
    <col min="4" max="4" width="50.625" style="99" customWidth="1"/>
    <col min="5" max="5" width="3.50390625" style="147" customWidth="1"/>
    <col min="6" max="6" width="15.625" style="99" customWidth="1"/>
    <col min="7" max="8" width="9.00390625" style="102" bestFit="1" customWidth="1"/>
    <col min="9" max="9" width="9.00390625" style="99" bestFit="1" customWidth="1"/>
    <col min="10" max="16384" width="9.00390625" style="99" customWidth="1"/>
  </cols>
  <sheetData>
    <row r="1" ht="14.25">
      <c r="A1" s="103"/>
    </row>
    <row r="2" spans="1:8" s="100" customFormat="1" ht="18" customHeight="1">
      <c r="A2" s="182" t="s">
        <v>0</v>
      </c>
      <c r="B2" s="182"/>
      <c r="C2" s="182"/>
      <c r="D2" s="182"/>
      <c r="E2" s="183"/>
      <c r="F2" s="182"/>
      <c r="G2" s="120"/>
      <c r="H2" s="120"/>
    </row>
    <row r="3" spans="1:6" ht="9.75" customHeight="1">
      <c r="A3" s="104"/>
      <c r="B3" s="104"/>
      <c r="C3" s="104"/>
      <c r="D3" s="104"/>
      <c r="E3" s="148"/>
      <c r="F3" s="7" t="s">
        <v>1</v>
      </c>
    </row>
    <row r="4" spans="1:6" ht="15" customHeight="1">
      <c r="A4" s="8" t="s">
        <v>315</v>
      </c>
      <c r="B4" s="104"/>
      <c r="C4" s="104"/>
      <c r="D4" s="104"/>
      <c r="E4" s="148"/>
      <c r="F4" s="7" t="s">
        <v>2</v>
      </c>
    </row>
    <row r="5" spans="1:8" s="101" customFormat="1" ht="21.75" customHeight="1">
      <c r="A5" s="184" t="s">
        <v>3</v>
      </c>
      <c r="B5" s="185"/>
      <c r="C5" s="185"/>
      <c r="D5" s="186" t="s">
        <v>4</v>
      </c>
      <c r="E5" s="187"/>
      <c r="F5" s="188"/>
      <c r="G5" s="121"/>
      <c r="H5" s="121"/>
    </row>
    <row r="6" spans="1:8" s="101" customFormat="1" ht="21.75" customHeight="1">
      <c r="A6" s="164" t="s">
        <v>5</v>
      </c>
      <c r="B6" s="165" t="s">
        <v>6</v>
      </c>
      <c r="C6" s="105" t="s">
        <v>7</v>
      </c>
      <c r="D6" s="166" t="s">
        <v>5</v>
      </c>
      <c r="E6" s="167" t="s">
        <v>6</v>
      </c>
      <c r="F6" s="149" t="s">
        <v>7</v>
      </c>
      <c r="G6" s="121"/>
      <c r="H6" s="121"/>
    </row>
    <row r="7" spans="1:8" s="101" customFormat="1" ht="21.75" customHeight="1">
      <c r="A7" s="164" t="s">
        <v>8</v>
      </c>
      <c r="B7" s="105"/>
      <c r="C7" s="166" t="s">
        <v>9</v>
      </c>
      <c r="D7" s="166" t="s">
        <v>8</v>
      </c>
      <c r="E7" s="107"/>
      <c r="F7" s="168" t="s">
        <v>10</v>
      </c>
      <c r="G7" s="121"/>
      <c r="H7" s="121"/>
    </row>
    <row r="8" spans="1:8" s="101" customFormat="1" ht="21.75" customHeight="1">
      <c r="A8" s="169" t="s">
        <v>11</v>
      </c>
      <c r="B8" s="170" t="s">
        <v>9</v>
      </c>
      <c r="C8" s="110">
        <v>2040</v>
      </c>
      <c r="D8" s="171" t="s">
        <v>12</v>
      </c>
      <c r="E8" s="172" t="s">
        <v>13</v>
      </c>
      <c r="F8" s="157">
        <v>506</v>
      </c>
      <c r="G8" s="121"/>
      <c r="H8" s="121"/>
    </row>
    <row r="9" spans="1:8" s="101" customFormat="1" ht="21.75" customHeight="1">
      <c r="A9" s="114" t="s">
        <v>14</v>
      </c>
      <c r="B9" s="170" t="s">
        <v>10</v>
      </c>
      <c r="C9" s="110"/>
      <c r="D9" s="171" t="s">
        <v>15</v>
      </c>
      <c r="E9" s="172" t="s">
        <v>16</v>
      </c>
      <c r="F9" s="113"/>
      <c r="G9" s="121"/>
      <c r="H9" s="121"/>
    </row>
    <row r="10" spans="1:8" s="101" customFormat="1" ht="21.75" customHeight="1">
      <c r="A10" s="114" t="s">
        <v>17</v>
      </c>
      <c r="B10" s="170" t="s">
        <v>18</v>
      </c>
      <c r="C10" s="110"/>
      <c r="D10" s="171" t="s">
        <v>19</v>
      </c>
      <c r="E10" s="172" t="s">
        <v>20</v>
      </c>
      <c r="F10" s="113"/>
      <c r="G10" s="121"/>
      <c r="H10" s="121"/>
    </row>
    <row r="11" spans="1:8" s="101" customFormat="1" ht="21.75" customHeight="1">
      <c r="A11" s="114" t="s">
        <v>21</v>
      </c>
      <c r="B11" s="170" t="s">
        <v>22</v>
      </c>
      <c r="C11" s="110"/>
      <c r="D11" s="171" t="s">
        <v>23</v>
      </c>
      <c r="E11" s="172" t="s">
        <v>24</v>
      </c>
      <c r="F11" s="157">
        <v>50</v>
      </c>
      <c r="G11" s="121"/>
      <c r="H11" s="121"/>
    </row>
    <row r="12" spans="1:8" s="101" customFormat="1" ht="21.75" customHeight="1">
      <c r="A12" s="114" t="s">
        <v>25</v>
      </c>
      <c r="B12" s="170" t="s">
        <v>26</v>
      </c>
      <c r="C12" s="110"/>
      <c r="D12" s="171" t="s">
        <v>27</v>
      </c>
      <c r="E12" s="172" t="s">
        <v>28</v>
      </c>
      <c r="F12" s="113">
        <v>120</v>
      </c>
      <c r="G12" s="121"/>
      <c r="H12" s="121"/>
    </row>
    <row r="13" spans="1:8" s="101" customFormat="1" ht="21.75" customHeight="1">
      <c r="A13" s="114" t="s">
        <v>29</v>
      </c>
      <c r="B13" s="170" t="s">
        <v>30</v>
      </c>
      <c r="C13" s="110"/>
      <c r="D13" s="171" t="s">
        <v>31</v>
      </c>
      <c r="E13" s="172" t="s">
        <v>32</v>
      </c>
      <c r="F13" s="157"/>
      <c r="G13" s="121"/>
      <c r="H13" s="121"/>
    </row>
    <row r="14" spans="1:8" s="101" customFormat="1" ht="21.75" customHeight="1">
      <c r="A14" s="114"/>
      <c r="B14" s="109"/>
      <c r="C14" s="110"/>
      <c r="D14" s="158" t="s">
        <v>33</v>
      </c>
      <c r="E14" s="150">
        <v>20</v>
      </c>
      <c r="F14" s="157">
        <v>20</v>
      </c>
      <c r="G14" s="121"/>
      <c r="H14" s="121"/>
    </row>
    <row r="15" spans="1:8" s="101" customFormat="1" ht="21.75" customHeight="1">
      <c r="A15" s="114"/>
      <c r="B15" s="109"/>
      <c r="C15" s="110"/>
      <c r="D15" s="158" t="s">
        <v>34</v>
      </c>
      <c r="E15" s="150" t="s">
        <v>35</v>
      </c>
      <c r="F15" s="157">
        <v>55</v>
      </c>
      <c r="G15" s="121"/>
      <c r="H15" s="121"/>
    </row>
    <row r="16" spans="1:8" s="101" customFormat="1" ht="21.75" customHeight="1">
      <c r="A16" s="114"/>
      <c r="B16" s="109"/>
      <c r="C16" s="110"/>
      <c r="D16" s="158" t="s">
        <v>36</v>
      </c>
      <c r="E16" s="172" t="s">
        <v>37</v>
      </c>
      <c r="F16" s="157">
        <v>48</v>
      </c>
      <c r="G16" s="121"/>
      <c r="H16" s="121"/>
    </row>
    <row r="17" spans="1:8" s="101" customFormat="1" ht="21.75" customHeight="1">
      <c r="A17" s="114"/>
      <c r="B17" s="109"/>
      <c r="C17" s="110"/>
      <c r="D17" s="158" t="s">
        <v>38</v>
      </c>
      <c r="E17" s="150" t="s">
        <v>39</v>
      </c>
      <c r="F17" s="157">
        <v>200</v>
      </c>
      <c r="G17" s="121"/>
      <c r="H17" s="121"/>
    </row>
    <row r="18" spans="1:8" s="101" customFormat="1" ht="21.75" customHeight="1">
      <c r="A18" s="114"/>
      <c r="B18" s="109"/>
      <c r="C18" s="110"/>
      <c r="D18" s="158" t="s">
        <v>40</v>
      </c>
      <c r="E18" s="172" t="s">
        <v>41</v>
      </c>
      <c r="F18" s="157">
        <v>113</v>
      </c>
      <c r="G18" s="121"/>
      <c r="H18" s="121"/>
    </row>
    <row r="19" spans="1:8" s="101" customFormat="1" ht="21.75" customHeight="1">
      <c r="A19" s="114"/>
      <c r="B19" s="109"/>
      <c r="C19" s="110"/>
      <c r="D19" s="158" t="s">
        <v>42</v>
      </c>
      <c r="E19" s="172" t="s">
        <v>35</v>
      </c>
      <c r="F19" s="157">
        <v>614</v>
      </c>
      <c r="G19" s="121"/>
      <c r="H19" s="121"/>
    </row>
    <row r="20" spans="1:8" s="101" customFormat="1" ht="21.75" customHeight="1">
      <c r="A20" s="114"/>
      <c r="B20" s="109"/>
      <c r="C20" s="110"/>
      <c r="D20" s="158" t="s">
        <v>43</v>
      </c>
      <c r="E20" s="172" t="s">
        <v>37</v>
      </c>
      <c r="F20" s="157">
        <v>34</v>
      </c>
      <c r="G20" s="121"/>
      <c r="H20" s="121"/>
    </row>
    <row r="21" spans="1:8" s="101" customFormat="1" ht="21.75" customHeight="1">
      <c r="A21" s="114"/>
      <c r="B21" s="109"/>
      <c r="C21" s="110"/>
      <c r="D21" s="159" t="s">
        <v>44</v>
      </c>
      <c r="E21" s="172" t="s">
        <v>39</v>
      </c>
      <c r="F21" s="157">
        <v>260</v>
      </c>
      <c r="G21" s="121"/>
      <c r="H21" s="121"/>
    </row>
    <row r="22" spans="1:8" s="101" customFormat="1" ht="21.75" customHeight="1">
      <c r="A22" s="114"/>
      <c r="B22" s="170" t="s">
        <v>45</v>
      </c>
      <c r="C22" s="110"/>
      <c r="D22" s="159" t="s">
        <v>46</v>
      </c>
      <c r="E22" s="172" t="s">
        <v>47</v>
      </c>
      <c r="F22" s="157">
        <v>20</v>
      </c>
      <c r="G22" s="121"/>
      <c r="H22" s="121"/>
    </row>
    <row r="23" spans="1:8" s="101" customFormat="1" ht="21.75" customHeight="1">
      <c r="A23" s="108"/>
      <c r="B23" s="170" t="s">
        <v>48</v>
      </c>
      <c r="C23" s="110"/>
      <c r="D23" s="117"/>
      <c r="E23" s="150"/>
      <c r="F23" s="115"/>
      <c r="G23" s="121"/>
      <c r="H23" s="121"/>
    </row>
    <row r="24" spans="1:8" s="101" customFormat="1" ht="21.75" customHeight="1">
      <c r="A24" s="173" t="s">
        <v>49</v>
      </c>
      <c r="B24" s="170" t="s">
        <v>50</v>
      </c>
      <c r="C24" s="110">
        <v>2040</v>
      </c>
      <c r="D24" s="174" t="s">
        <v>51</v>
      </c>
      <c r="E24" s="172" t="s">
        <v>37</v>
      </c>
      <c r="F24" s="151">
        <f>SUM(F8:F23)</f>
        <v>2040</v>
      </c>
      <c r="G24" s="121"/>
      <c r="H24" s="121"/>
    </row>
    <row r="25" spans="1:8" s="101" customFormat="1" ht="21.75" customHeight="1">
      <c r="A25" s="108" t="s">
        <v>52</v>
      </c>
      <c r="B25" s="170" t="s">
        <v>53</v>
      </c>
      <c r="C25" s="110"/>
      <c r="D25" s="117" t="s">
        <v>54</v>
      </c>
      <c r="E25" s="172" t="s">
        <v>39</v>
      </c>
      <c r="F25" s="115"/>
      <c r="G25" s="121"/>
      <c r="H25" s="121"/>
    </row>
    <row r="26" spans="1:8" s="101" customFormat="1" ht="21.75" customHeight="1">
      <c r="A26" s="108" t="s">
        <v>55</v>
      </c>
      <c r="B26" s="170" t="s">
        <v>56</v>
      </c>
      <c r="C26" s="110"/>
      <c r="D26" s="117" t="s">
        <v>57</v>
      </c>
      <c r="E26" s="172" t="s">
        <v>47</v>
      </c>
      <c r="F26" s="115"/>
      <c r="G26" s="121"/>
      <c r="H26" s="121"/>
    </row>
    <row r="27" spans="1:8" s="101" customFormat="1" ht="21.75" customHeight="1">
      <c r="A27" s="152"/>
      <c r="B27" s="170" t="s">
        <v>58</v>
      </c>
      <c r="C27" s="116"/>
      <c r="D27" s="119"/>
      <c r="E27" s="172" t="s">
        <v>59</v>
      </c>
      <c r="F27" s="153"/>
      <c r="G27" s="121"/>
      <c r="H27" s="121"/>
    </row>
    <row r="28" spans="1:6" ht="21.75" customHeight="1">
      <c r="A28" s="175" t="s">
        <v>60</v>
      </c>
      <c r="B28" s="170" t="s">
        <v>61</v>
      </c>
      <c r="C28" s="118">
        <v>2040</v>
      </c>
      <c r="D28" s="176" t="s">
        <v>60</v>
      </c>
      <c r="E28" s="172" t="s">
        <v>62</v>
      </c>
      <c r="F28" s="154">
        <f>F24</f>
        <v>2040</v>
      </c>
    </row>
    <row r="29" spans="1:6" ht="29.25" customHeight="1">
      <c r="A29" s="189" t="s">
        <v>63</v>
      </c>
      <c r="B29" s="190"/>
      <c r="C29" s="190"/>
      <c r="D29" s="190"/>
      <c r="E29" s="191"/>
      <c r="F29" s="190"/>
    </row>
  </sheetData>
  <sheetProtection/>
  <mergeCells count="4">
    <mergeCell ref="A2:F2"/>
    <mergeCell ref="A5:C5"/>
    <mergeCell ref="D5:F5"/>
    <mergeCell ref="A29:F29"/>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6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0"/>
  <sheetViews>
    <sheetView zoomScaleSheetLayoutView="160" zoomScalePageLayoutView="0" workbookViewId="0" topLeftCell="A1">
      <selection activeCell="F12" sqref="F12"/>
    </sheetView>
  </sheetViews>
  <sheetFormatPr defaultColWidth="9.00390625" defaultRowHeight="14.25"/>
  <cols>
    <col min="1" max="2" width="4.625" style="91" customWidth="1"/>
    <col min="3" max="3" width="30.00390625" style="91" customWidth="1"/>
    <col min="4" max="10" width="13.625" style="91" customWidth="1"/>
    <col min="11" max="11" width="9.00390625" style="91" bestFit="1" customWidth="1"/>
    <col min="12" max="16384" width="9.00390625" style="91" customWidth="1"/>
  </cols>
  <sheetData>
    <row r="1" spans="1:10" s="122" customFormat="1" ht="21.75">
      <c r="A1" s="192" t="s">
        <v>321</v>
      </c>
      <c r="B1" s="192"/>
      <c r="C1" s="192"/>
      <c r="D1" s="192"/>
      <c r="E1" s="192"/>
      <c r="F1" s="192"/>
      <c r="G1" s="192"/>
      <c r="H1" s="192"/>
      <c r="I1" s="192"/>
      <c r="J1" s="192"/>
    </row>
    <row r="2" spans="1:10" ht="14.25">
      <c r="A2" s="128"/>
      <c r="B2" s="128"/>
      <c r="C2" s="128"/>
      <c r="D2" s="128"/>
      <c r="E2" s="128"/>
      <c r="F2" s="128"/>
      <c r="G2" s="128"/>
      <c r="H2" s="128"/>
      <c r="I2" s="128"/>
      <c r="J2" s="7" t="s">
        <v>64</v>
      </c>
    </row>
    <row r="3" spans="1:10" ht="14.25">
      <c r="A3" s="8" t="s">
        <v>65</v>
      </c>
      <c r="B3" s="193" t="s">
        <v>316</v>
      </c>
      <c r="C3" s="193"/>
      <c r="D3" s="128"/>
      <c r="E3" s="128"/>
      <c r="F3" s="144"/>
      <c r="G3" s="128"/>
      <c r="H3" s="128"/>
      <c r="I3" s="128"/>
      <c r="J3" s="7" t="s">
        <v>2</v>
      </c>
    </row>
    <row r="4" spans="1:11" s="123" customFormat="1" ht="22.5" customHeight="1">
      <c r="A4" s="194" t="s">
        <v>5</v>
      </c>
      <c r="B4" s="195"/>
      <c r="C4" s="195"/>
      <c r="D4" s="194" t="s">
        <v>49</v>
      </c>
      <c r="E4" s="203" t="s">
        <v>66</v>
      </c>
      <c r="F4" s="194" t="s">
        <v>67</v>
      </c>
      <c r="G4" s="194" t="s">
        <v>68</v>
      </c>
      <c r="H4" s="194" t="s">
        <v>69</v>
      </c>
      <c r="I4" s="194" t="s">
        <v>70</v>
      </c>
      <c r="J4" s="194" t="s">
        <v>71</v>
      </c>
      <c r="K4" s="146"/>
    </row>
    <row r="5" spans="1:11" s="123" customFormat="1" ht="22.5" customHeight="1">
      <c r="A5" s="205" t="s">
        <v>72</v>
      </c>
      <c r="B5" s="195"/>
      <c r="C5" s="194" t="s">
        <v>73</v>
      </c>
      <c r="D5" s="195"/>
      <c r="E5" s="204"/>
      <c r="F5" s="195"/>
      <c r="G5" s="195"/>
      <c r="H5" s="195"/>
      <c r="I5" s="195"/>
      <c r="J5" s="195"/>
      <c r="K5" s="146"/>
    </row>
    <row r="6" spans="1:11" s="123" customFormat="1" ht="22.5" customHeight="1">
      <c r="A6" s="195"/>
      <c r="B6" s="195"/>
      <c r="C6" s="195"/>
      <c r="D6" s="195"/>
      <c r="E6" s="204"/>
      <c r="F6" s="195"/>
      <c r="G6" s="195"/>
      <c r="H6" s="195"/>
      <c r="I6" s="195"/>
      <c r="J6" s="195"/>
      <c r="K6" s="146"/>
    </row>
    <row r="7" spans="1:11" ht="22.5" customHeight="1">
      <c r="A7" s="196" t="s">
        <v>74</v>
      </c>
      <c r="B7" s="197"/>
      <c r="C7" s="197"/>
      <c r="D7" s="177" t="s">
        <v>9</v>
      </c>
      <c r="E7" s="177" t="s">
        <v>10</v>
      </c>
      <c r="F7" s="177" t="s">
        <v>18</v>
      </c>
      <c r="G7" s="177" t="s">
        <v>22</v>
      </c>
      <c r="H7" s="177" t="s">
        <v>26</v>
      </c>
      <c r="I7" s="177" t="s">
        <v>30</v>
      </c>
      <c r="J7" s="132" t="s">
        <v>45</v>
      </c>
      <c r="K7" s="96"/>
    </row>
    <row r="8" spans="1:11" ht="22.5" customHeight="1">
      <c r="A8" s="196" t="s">
        <v>60</v>
      </c>
      <c r="B8" s="197"/>
      <c r="C8" s="197"/>
      <c r="D8" s="134">
        <v>2040</v>
      </c>
      <c r="E8" s="134">
        <v>2040</v>
      </c>
      <c r="F8" s="136"/>
      <c r="G8" s="136"/>
      <c r="H8" s="136"/>
      <c r="I8" s="136"/>
      <c r="J8" s="136"/>
      <c r="K8" s="96"/>
    </row>
    <row r="9" spans="1:11" ht="17.25" customHeight="1">
      <c r="A9" s="198">
        <v>201</v>
      </c>
      <c r="B9" s="199"/>
      <c r="C9" s="156" t="s">
        <v>75</v>
      </c>
      <c r="D9" s="155">
        <v>506</v>
      </c>
      <c r="E9" s="155">
        <v>506</v>
      </c>
      <c r="F9" s="136"/>
      <c r="G9" s="136"/>
      <c r="H9" s="136"/>
      <c r="I9" s="136"/>
      <c r="J9" s="136"/>
      <c r="K9" s="96"/>
    </row>
    <row r="10" spans="1:11" ht="17.25" customHeight="1">
      <c r="A10" s="198">
        <v>20101</v>
      </c>
      <c r="B10" s="199"/>
      <c r="C10" s="156" t="s">
        <v>76</v>
      </c>
      <c r="D10" s="155">
        <v>24</v>
      </c>
      <c r="E10" s="155">
        <v>24</v>
      </c>
      <c r="F10" s="136"/>
      <c r="G10" s="136"/>
      <c r="H10" s="136"/>
      <c r="I10" s="136"/>
      <c r="J10" s="136"/>
      <c r="K10" s="96"/>
    </row>
    <row r="11" spans="1:11" ht="17.25" customHeight="1">
      <c r="A11" s="198">
        <v>2010101</v>
      </c>
      <c r="B11" s="199"/>
      <c r="C11" s="156" t="s">
        <v>77</v>
      </c>
      <c r="D11" s="155">
        <v>20</v>
      </c>
      <c r="E11" s="155">
        <v>20</v>
      </c>
      <c r="F11" s="136"/>
      <c r="G11" s="136"/>
      <c r="H11" s="136"/>
      <c r="I11" s="136"/>
      <c r="J11" s="136"/>
      <c r="K11" s="96"/>
    </row>
    <row r="12" spans="1:11" ht="17.25" customHeight="1">
      <c r="A12" s="198" t="s">
        <v>78</v>
      </c>
      <c r="B12" s="199"/>
      <c r="C12" s="156" t="s">
        <v>79</v>
      </c>
      <c r="D12" s="155">
        <v>4</v>
      </c>
      <c r="E12" s="155">
        <v>4</v>
      </c>
      <c r="F12" s="136"/>
      <c r="G12" s="136"/>
      <c r="H12" s="136"/>
      <c r="I12" s="136"/>
      <c r="J12" s="136"/>
      <c r="K12" s="96"/>
    </row>
    <row r="13" spans="1:11" ht="17.25" customHeight="1">
      <c r="A13" s="198" t="s">
        <v>80</v>
      </c>
      <c r="B13" s="199"/>
      <c r="C13" s="156" t="s">
        <v>81</v>
      </c>
      <c r="D13" s="155">
        <v>482</v>
      </c>
      <c r="E13" s="155">
        <v>482</v>
      </c>
      <c r="F13" s="136"/>
      <c r="G13" s="136"/>
      <c r="H13" s="136"/>
      <c r="I13" s="136"/>
      <c r="J13" s="136"/>
      <c r="K13" s="96"/>
    </row>
    <row r="14" spans="1:11" ht="17.25" customHeight="1">
      <c r="A14" s="198" t="s">
        <v>82</v>
      </c>
      <c r="B14" s="199"/>
      <c r="C14" s="156" t="s">
        <v>77</v>
      </c>
      <c r="D14" s="155">
        <v>272</v>
      </c>
      <c r="E14" s="155">
        <v>272</v>
      </c>
      <c r="F14" s="136"/>
      <c r="G14" s="136"/>
      <c r="H14" s="136"/>
      <c r="I14" s="136"/>
      <c r="J14" s="136"/>
      <c r="K14" s="96"/>
    </row>
    <row r="15" spans="1:11" ht="17.25" customHeight="1">
      <c r="A15" s="198" t="s">
        <v>83</v>
      </c>
      <c r="B15" s="199"/>
      <c r="C15" s="156" t="s">
        <v>84</v>
      </c>
      <c r="D15" s="155">
        <v>210</v>
      </c>
      <c r="E15" s="155">
        <v>210</v>
      </c>
      <c r="F15" s="136"/>
      <c r="G15" s="136"/>
      <c r="H15" s="136"/>
      <c r="I15" s="136"/>
      <c r="J15" s="136"/>
      <c r="K15" s="96"/>
    </row>
    <row r="16" spans="1:11" ht="17.25" customHeight="1">
      <c r="A16" s="198" t="s">
        <v>85</v>
      </c>
      <c r="B16" s="199"/>
      <c r="C16" s="156" t="s">
        <v>86</v>
      </c>
      <c r="D16" s="155">
        <v>50</v>
      </c>
      <c r="E16" s="155">
        <v>50</v>
      </c>
      <c r="F16" s="136"/>
      <c r="G16" s="136"/>
      <c r="H16" s="136"/>
      <c r="I16" s="136"/>
      <c r="J16" s="136"/>
      <c r="K16" s="96"/>
    </row>
    <row r="17" spans="1:11" ht="17.25" customHeight="1">
      <c r="A17" s="198" t="s">
        <v>87</v>
      </c>
      <c r="B17" s="199"/>
      <c r="C17" s="156" t="s">
        <v>88</v>
      </c>
      <c r="D17" s="155">
        <v>50</v>
      </c>
      <c r="E17" s="155">
        <v>50</v>
      </c>
      <c r="F17" s="136"/>
      <c r="G17" s="136"/>
      <c r="H17" s="136"/>
      <c r="I17" s="136"/>
      <c r="J17" s="136"/>
      <c r="K17" s="96"/>
    </row>
    <row r="18" spans="1:11" ht="17.25" customHeight="1">
      <c r="A18" s="198" t="s">
        <v>89</v>
      </c>
      <c r="B18" s="199"/>
      <c r="C18" s="156" t="s">
        <v>77</v>
      </c>
      <c r="D18" s="155">
        <v>50</v>
      </c>
      <c r="E18" s="155">
        <v>50</v>
      </c>
      <c r="F18" s="136"/>
      <c r="G18" s="136"/>
      <c r="H18" s="136"/>
      <c r="I18" s="136"/>
      <c r="J18" s="136"/>
      <c r="K18" s="96"/>
    </row>
    <row r="19" spans="1:11" ht="17.25" customHeight="1">
      <c r="A19" s="198" t="s">
        <v>90</v>
      </c>
      <c r="B19" s="199"/>
      <c r="C19" s="156" t="s">
        <v>91</v>
      </c>
      <c r="D19" s="155">
        <v>120</v>
      </c>
      <c r="E19" s="155">
        <v>120</v>
      </c>
      <c r="F19" s="136"/>
      <c r="G19" s="136"/>
      <c r="H19" s="136"/>
      <c r="I19" s="136"/>
      <c r="J19" s="136"/>
      <c r="K19" s="96"/>
    </row>
    <row r="20" spans="1:11" ht="17.25" customHeight="1">
      <c r="A20" s="198" t="s">
        <v>92</v>
      </c>
      <c r="B20" s="199"/>
      <c r="C20" s="156" t="s">
        <v>93</v>
      </c>
      <c r="D20" s="155">
        <v>120</v>
      </c>
      <c r="E20" s="155">
        <v>120</v>
      </c>
      <c r="F20" s="136"/>
      <c r="G20" s="136"/>
      <c r="H20" s="136"/>
      <c r="I20" s="136"/>
      <c r="J20" s="136"/>
      <c r="K20" s="96"/>
    </row>
    <row r="21" spans="1:11" ht="17.25" customHeight="1">
      <c r="A21" s="198" t="s">
        <v>94</v>
      </c>
      <c r="B21" s="199"/>
      <c r="C21" s="156" t="s">
        <v>95</v>
      </c>
      <c r="D21" s="155">
        <v>120</v>
      </c>
      <c r="E21" s="155">
        <v>120</v>
      </c>
      <c r="F21" s="136"/>
      <c r="G21" s="136"/>
      <c r="H21" s="136"/>
      <c r="I21" s="136"/>
      <c r="J21" s="136"/>
      <c r="K21" s="96"/>
    </row>
    <row r="22" spans="1:11" ht="17.25" customHeight="1">
      <c r="A22" s="198" t="s">
        <v>96</v>
      </c>
      <c r="B22" s="199"/>
      <c r="C22" s="156" t="s">
        <v>97</v>
      </c>
      <c r="D22" s="155">
        <v>20</v>
      </c>
      <c r="E22" s="155">
        <v>20</v>
      </c>
      <c r="F22" s="136"/>
      <c r="G22" s="136"/>
      <c r="H22" s="136"/>
      <c r="I22" s="136"/>
      <c r="J22" s="136"/>
      <c r="K22" s="96"/>
    </row>
    <row r="23" spans="1:11" ht="17.25" customHeight="1">
      <c r="A23" s="198" t="s">
        <v>98</v>
      </c>
      <c r="B23" s="199"/>
      <c r="C23" s="156" t="s">
        <v>99</v>
      </c>
      <c r="D23" s="155">
        <v>20</v>
      </c>
      <c r="E23" s="155">
        <v>20</v>
      </c>
      <c r="F23" s="136"/>
      <c r="G23" s="136"/>
      <c r="H23" s="136"/>
      <c r="I23" s="136"/>
      <c r="J23" s="136"/>
      <c r="K23" s="96"/>
    </row>
    <row r="24" spans="1:11" ht="17.25" customHeight="1">
      <c r="A24" s="198" t="s">
        <v>100</v>
      </c>
      <c r="B24" s="199"/>
      <c r="C24" s="156" t="s">
        <v>77</v>
      </c>
      <c r="D24" s="155">
        <v>20</v>
      </c>
      <c r="E24" s="155">
        <v>20</v>
      </c>
      <c r="F24" s="136"/>
      <c r="G24" s="136"/>
      <c r="H24" s="136"/>
      <c r="I24" s="136"/>
      <c r="J24" s="136"/>
      <c r="K24" s="96"/>
    </row>
    <row r="25" spans="1:11" ht="17.25" customHeight="1">
      <c r="A25" s="198" t="s">
        <v>101</v>
      </c>
      <c r="B25" s="199"/>
      <c r="C25" s="156" t="s">
        <v>102</v>
      </c>
      <c r="D25" s="155">
        <v>55</v>
      </c>
      <c r="E25" s="155">
        <v>55</v>
      </c>
      <c r="F25" s="136"/>
      <c r="G25" s="136"/>
      <c r="H25" s="136"/>
      <c r="I25" s="136"/>
      <c r="J25" s="136"/>
      <c r="K25" s="96"/>
    </row>
    <row r="26" spans="1:11" ht="17.25" customHeight="1">
      <c r="A26" s="198" t="s">
        <v>103</v>
      </c>
      <c r="B26" s="199"/>
      <c r="C26" s="156" t="s">
        <v>104</v>
      </c>
      <c r="D26" s="155">
        <v>22</v>
      </c>
      <c r="E26" s="155">
        <v>22</v>
      </c>
      <c r="F26" s="136"/>
      <c r="G26" s="136"/>
      <c r="H26" s="136"/>
      <c r="I26" s="136"/>
      <c r="J26" s="136"/>
      <c r="K26" s="96"/>
    </row>
    <row r="27" spans="1:11" ht="17.25" customHeight="1">
      <c r="A27" s="198" t="s">
        <v>105</v>
      </c>
      <c r="B27" s="199"/>
      <c r="C27" s="156" t="s">
        <v>77</v>
      </c>
      <c r="D27" s="155">
        <v>22</v>
      </c>
      <c r="E27" s="155">
        <v>22</v>
      </c>
      <c r="F27" s="136"/>
      <c r="G27" s="136"/>
      <c r="H27" s="136"/>
      <c r="I27" s="136"/>
      <c r="J27" s="136"/>
      <c r="K27" s="96"/>
    </row>
    <row r="28" spans="1:11" ht="17.25" customHeight="1">
      <c r="A28" s="198" t="s">
        <v>106</v>
      </c>
      <c r="B28" s="199"/>
      <c r="C28" s="156" t="s">
        <v>107</v>
      </c>
      <c r="D28" s="155">
        <v>33</v>
      </c>
      <c r="E28" s="155">
        <v>33</v>
      </c>
      <c r="F28" s="136"/>
      <c r="G28" s="136"/>
      <c r="H28" s="136"/>
      <c r="I28" s="136"/>
      <c r="J28" s="136"/>
      <c r="K28" s="96"/>
    </row>
    <row r="29" spans="1:11" ht="17.25" customHeight="1">
      <c r="A29" s="198" t="s">
        <v>108</v>
      </c>
      <c r="B29" s="199"/>
      <c r="C29" s="156" t="s">
        <v>77</v>
      </c>
      <c r="D29" s="155">
        <v>33</v>
      </c>
      <c r="E29" s="155">
        <v>33</v>
      </c>
      <c r="F29" s="136"/>
      <c r="G29" s="136"/>
      <c r="H29" s="136"/>
      <c r="I29" s="136"/>
      <c r="J29" s="136"/>
      <c r="K29" s="96"/>
    </row>
    <row r="30" spans="1:11" ht="17.25" customHeight="1">
      <c r="A30" s="198" t="s">
        <v>109</v>
      </c>
      <c r="B30" s="199"/>
      <c r="C30" s="156" t="s">
        <v>110</v>
      </c>
      <c r="D30" s="155">
        <v>48</v>
      </c>
      <c r="E30" s="155">
        <v>48</v>
      </c>
      <c r="F30" s="136"/>
      <c r="G30" s="136"/>
      <c r="H30" s="136"/>
      <c r="I30" s="136"/>
      <c r="J30" s="136"/>
      <c r="K30" s="96"/>
    </row>
    <row r="31" spans="1:11" ht="17.25" customHeight="1">
      <c r="A31" s="198" t="s">
        <v>111</v>
      </c>
      <c r="B31" s="199"/>
      <c r="C31" s="156" t="s">
        <v>112</v>
      </c>
      <c r="D31" s="155">
        <v>48</v>
      </c>
      <c r="E31" s="155">
        <v>48</v>
      </c>
      <c r="F31" s="136"/>
      <c r="G31" s="136"/>
      <c r="H31" s="136"/>
      <c r="I31" s="136"/>
      <c r="J31" s="136"/>
      <c r="K31" s="96"/>
    </row>
    <row r="32" spans="1:11" ht="17.25" customHeight="1">
      <c r="A32" s="198" t="s">
        <v>113</v>
      </c>
      <c r="B32" s="199"/>
      <c r="C32" s="156" t="s">
        <v>114</v>
      </c>
      <c r="D32" s="155">
        <v>48</v>
      </c>
      <c r="E32" s="155">
        <v>48</v>
      </c>
      <c r="F32" s="136"/>
      <c r="G32" s="136"/>
      <c r="H32" s="136"/>
      <c r="I32" s="136"/>
      <c r="J32" s="136"/>
      <c r="K32" s="96"/>
    </row>
    <row r="33" spans="1:11" ht="17.25" customHeight="1">
      <c r="A33" s="198" t="s">
        <v>115</v>
      </c>
      <c r="B33" s="199"/>
      <c r="C33" s="156" t="s">
        <v>116</v>
      </c>
      <c r="D33" s="155">
        <v>200</v>
      </c>
      <c r="E33" s="155">
        <v>200</v>
      </c>
      <c r="F33" s="136"/>
      <c r="G33" s="136"/>
      <c r="H33" s="136"/>
      <c r="I33" s="136"/>
      <c r="J33" s="136"/>
      <c r="K33" s="96"/>
    </row>
    <row r="34" spans="1:11" ht="17.25" customHeight="1">
      <c r="A34" s="198" t="s">
        <v>117</v>
      </c>
      <c r="B34" s="199"/>
      <c r="C34" s="156" t="s">
        <v>118</v>
      </c>
      <c r="D34" s="155">
        <v>200</v>
      </c>
      <c r="E34" s="155">
        <v>200</v>
      </c>
      <c r="F34" s="136"/>
      <c r="G34" s="136"/>
      <c r="H34" s="136"/>
      <c r="I34" s="136"/>
      <c r="J34" s="136"/>
      <c r="K34" s="96"/>
    </row>
    <row r="35" spans="1:11" ht="17.25" customHeight="1">
      <c r="A35" s="198" t="s">
        <v>119</v>
      </c>
      <c r="B35" s="199"/>
      <c r="C35" s="156" t="s">
        <v>120</v>
      </c>
      <c r="D35" s="155">
        <v>113</v>
      </c>
      <c r="E35" s="155">
        <v>113</v>
      </c>
      <c r="F35" s="136"/>
      <c r="G35" s="136"/>
      <c r="H35" s="136"/>
      <c r="I35" s="136"/>
      <c r="J35" s="136"/>
      <c r="K35" s="96"/>
    </row>
    <row r="36" spans="1:11" ht="17.25" customHeight="1">
      <c r="A36" s="198" t="s">
        <v>121</v>
      </c>
      <c r="B36" s="199"/>
      <c r="C36" s="156" t="s">
        <v>122</v>
      </c>
      <c r="D36" s="155">
        <v>113</v>
      </c>
      <c r="E36" s="155">
        <v>113</v>
      </c>
      <c r="F36" s="136"/>
      <c r="G36" s="136"/>
      <c r="H36" s="136"/>
      <c r="I36" s="136"/>
      <c r="J36" s="136"/>
      <c r="K36" s="96"/>
    </row>
    <row r="37" spans="1:11" ht="17.25" customHeight="1">
      <c r="A37" s="198" t="s">
        <v>123</v>
      </c>
      <c r="B37" s="199"/>
      <c r="C37" s="156" t="s">
        <v>124</v>
      </c>
      <c r="D37" s="155">
        <v>614</v>
      </c>
      <c r="E37" s="155">
        <v>614</v>
      </c>
      <c r="F37" s="136"/>
      <c r="G37" s="136"/>
      <c r="H37" s="136"/>
      <c r="I37" s="136"/>
      <c r="J37" s="136"/>
      <c r="K37" s="96"/>
    </row>
    <row r="38" spans="1:11" ht="17.25" customHeight="1">
      <c r="A38" s="198" t="s">
        <v>125</v>
      </c>
      <c r="B38" s="199"/>
      <c r="C38" s="156" t="s">
        <v>126</v>
      </c>
      <c r="D38" s="155">
        <v>78</v>
      </c>
      <c r="E38" s="155">
        <v>78</v>
      </c>
      <c r="F38" s="136"/>
      <c r="G38" s="136"/>
      <c r="H38" s="136"/>
      <c r="I38" s="136"/>
      <c r="J38" s="136"/>
      <c r="K38" s="96"/>
    </row>
    <row r="39" spans="1:11" ht="17.25" customHeight="1">
      <c r="A39" s="198" t="s">
        <v>127</v>
      </c>
      <c r="B39" s="199"/>
      <c r="C39" s="156" t="s">
        <v>77</v>
      </c>
      <c r="D39" s="155">
        <v>78</v>
      </c>
      <c r="E39" s="155">
        <v>78</v>
      </c>
      <c r="F39" s="136"/>
      <c r="G39" s="136"/>
      <c r="H39" s="136"/>
      <c r="I39" s="136"/>
      <c r="J39" s="136"/>
      <c r="K39" s="96"/>
    </row>
    <row r="40" spans="1:11" ht="17.25" customHeight="1">
      <c r="A40" s="198" t="s">
        <v>128</v>
      </c>
      <c r="B40" s="199"/>
      <c r="C40" s="156" t="s">
        <v>129</v>
      </c>
      <c r="D40" s="155">
        <v>150</v>
      </c>
      <c r="E40" s="155">
        <v>150</v>
      </c>
      <c r="F40" s="136"/>
      <c r="G40" s="136"/>
      <c r="H40" s="136"/>
      <c r="I40" s="136"/>
      <c r="J40" s="136"/>
      <c r="K40" s="96"/>
    </row>
    <row r="41" spans="1:11" ht="17.25" customHeight="1">
      <c r="A41" s="198" t="s">
        <v>130</v>
      </c>
      <c r="B41" s="199"/>
      <c r="C41" s="156" t="s">
        <v>131</v>
      </c>
      <c r="D41" s="155">
        <v>306</v>
      </c>
      <c r="E41" s="155">
        <v>306</v>
      </c>
      <c r="F41" s="136"/>
      <c r="G41" s="136"/>
      <c r="H41" s="136"/>
      <c r="I41" s="136"/>
      <c r="J41" s="136"/>
      <c r="K41" s="96"/>
    </row>
    <row r="42" spans="1:11" ht="17.25" customHeight="1">
      <c r="A42" s="198" t="s">
        <v>132</v>
      </c>
      <c r="B42" s="199"/>
      <c r="C42" s="156" t="s">
        <v>133</v>
      </c>
      <c r="D42" s="155">
        <v>80</v>
      </c>
      <c r="E42" s="155">
        <v>80</v>
      </c>
      <c r="F42" s="136"/>
      <c r="G42" s="136"/>
      <c r="H42" s="136"/>
      <c r="I42" s="136"/>
      <c r="J42" s="136"/>
      <c r="K42" s="96"/>
    </row>
    <row r="43" spans="1:11" ht="17.25" customHeight="1">
      <c r="A43" s="198" t="s">
        <v>134</v>
      </c>
      <c r="B43" s="199"/>
      <c r="C43" s="156" t="s">
        <v>133</v>
      </c>
      <c r="D43" s="155">
        <v>80</v>
      </c>
      <c r="E43" s="155">
        <v>80</v>
      </c>
      <c r="F43" s="136"/>
      <c r="G43" s="136"/>
      <c r="H43" s="136"/>
      <c r="I43" s="136"/>
      <c r="J43" s="136"/>
      <c r="K43" s="96"/>
    </row>
    <row r="44" spans="1:11" ht="17.25" customHeight="1">
      <c r="A44" s="198" t="s">
        <v>135</v>
      </c>
      <c r="B44" s="199"/>
      <c r="C44" s="156" t="s">
        <v>136</v>
      </c>
      <c r="D44" s="155">
        <v>34</v>
      </c>
      <c r="E44" s="155">
        <v>34</v>
      </c>
      <c r="F44" s="136"/>
      <c r="G44" s="136"/>
      <c r="H44" s="136"/>
      <c r="I44" s="136"/>
      <c r="J44" s="136"/>
      <c r="K44" s="96"/>
    </row>
    <row r="45" spans="1:11" ht="17.25" customHeight="1">
      <c r="A45" s="198" t="s">
        <v>137</v>
      </c>
      <c r="B45" s="199"/>
      <c r="C45" s="156" t="s">
        <v>138</v>
      </c>
      <c r="D45" s="155">
        <v>34</v>
      </c>
      <c r="E45" s="155">
        <v>34</v>
      </c>
      <c r="F45" s="136"/>
      <c r="G45" s="136"/>
      <c r="H45" s="136"/>
      <c r="I45" s="136"/>
      <c r="J45" s="136"/>
      <c r="K45" s="96"/>
    </row>
    <row r="46" spans="1:11" ht="17.25" customHeight="1">
      <c r="A46" s="198" t="s">
        <v>139</v>
      </c>
      <c r="B46" s="199"/>
      <c r="C46" s="156" t="s">
        <v>140</v>
      </c>
      <c r="D46" s="155">
        <v>34</v>
      </c>
      <c r="E46" s="155">
        <v>34</v>
      </c>
      <c r="F46" s="136"/>
      <c r="G46" s="136"/>
      <c r="H46" s="136"/>
      <c r="I46" s="136"/>
      <c r="J46" s="136"/>
      <c r="K46" s="96"/>
    </row>
    <row r="47" spans="1:11" ht="17.25" customHeight="1">
      <c r="A47" s="198" t="s">
        <v>141</v>
      </c>
      <c r="B47" s="199"/>
      <c r="C47" s="156" t="s">
        <v>142</v>
      </c>
      <c r="D47" s="155">
        <v>260</v>
      </c>
      <c r="E47" s="155">
        <v>260</v>
      </c>
      <c r="F47" s="136"/>
      <c r="G47" s="136"/>
      <c r="H47" s="136"/>
      <c r="I47" s="136"/>
      <c r="J47" s="136"/>
      <c r="K47" s="96"/>
    </row>
    <row r="48" spans="1:11" ht="17.25" customHeight="1">
      <c r="A48" s="198" t="s">
        <v>143</v>
      </c>
      <c r="B48" s="199"/>
      <c r="C48" s="156" t="s">
        <v>144</v>
      </c>
      <c r="D48" s="155">
        <v>260</v>
      </c>
      <c r="E48" s="155">
        <v>260</v>
      </c>
      <c r="F48" s="136"/>
      <c r="G48" s="136"/>
      <c r="H48" s="136"/>
      <c r="I48" s="136"/>
      <c r="J48" s="136"/>
      <c r="K48" s="96"/>
    </row>
    <row r="49" spans="1:11" ht="17.25" customHeight="1">
      <c r="A49" s="198" t="s">
        <v>143</v>
      </c>
      <c r="B49" s="199"/>
      <c r="C49" s="156" t="s">
        <v>145</v>
      </c>
      <c r="D49" s="155">
        <v>260</v>
      </c>
      <c r="E49" s="155">
        <v>260</v>
      </c>
      <c r="F49" s="136"/>
      <c r="G49" s="136"/>
      <c r="H49" s="136"/>
      <c r="I49" s="136"/>
      <c r="J49" s="136"/>
      <c r="K49" s="96"/>
    </row>
    <row r="50" spans="1:11" ht="17.25" customHeight="1">
      <c r="A50" s="198" t="s">
        <v>146</v>
      </c>
      <c r="B50" s="199"/>
      <c r="C50" s="156" t="s">
        <v>147</v>
      </c>
      <c r="D50" s="155">
        <v>20</v>
      </c>
      <c r="E50" s="155">
        <v>20</v>
      </c>
      <c r="F50" s="136"/>
      <c r="G50" s="136"/>
      <c r="H50" s="136"/>
      <c r="I50" s="136"/>
      <c r="J50" s="136"/>
      <c r="K50" s="96"/>
    </row>
    <row r="51" spans="1:11" ht="17.25" customHeight="1">
      <c r="A51" s="198" t="s">
        <v>148</v>
      </c>
      <c r="B51" s="199"/>
      <c r="C51" s="156" t="s">
        <v>149</v>
      </c>
      <c r="D51" s="155">
        <v>20</v>
      </c>
      <c r="E51" s="155">
        <v>20</v>
      </c>
      <c r="F51" s="136"/>
      <c r="G51" s="136"/>
      <c r="H51" s="136"/>
      <c r="I51" s="136"/>
      <c r="J51" s="136"/>
      <c r="K51" s="96"/>
    </row>
    <row r="52" spans="1:11" ht="17.25" customHeight="1">
      <c r="A52" s="198" t="s">
        <v>150</v>
      </c>
      <c r="B52" s="199"/>
      <c r="C52" s="156" t="s">
        <v>151</v>
      </c>
      <c r="D52" s="155">
        <v>20</v>
      </c>
      <c r="E52" s="155">
        <v>20</v>
      </c>
      <c r="F52" s="136"/>
      <c r="G52" s="136"/>
      <c r="H52" s="136"/>
      <c r="I52" s="136"/>
      <c r="J52" s="136"/>
      <c r="K52" s="96"/>
    </row>
    <row r="53" spans="1:11" ht="17.25" customHeight="1">
      <c r="A53" s="200"/>
      <c r="B53" s="200"/>
      <c r="C53" s="97"/>
      <c r="D53" s="134"/>
      <c r="E53" s="134"/>
      <c r="F53" s="136"/>
      <c r="G53" s="136"/>
      <c r="H53" s="136"/>
      <c r="I53" s="136"/>
      <c r="J53" s="136"/>
      <c r="K53" s="96"/>
    </row>
    <row r="54" spans="1:11" ht="17.25" customHeight="1">
      <c r="A54" s="200"/>
      <c r="B54" s="200"/>
      <c r="C54" s="97"/>
      <c r="D54" s="134"/>
      <c r="E54" s="134"/>
      <c r="F54" s="136"/>
      <c r="G54" s="136"/>
      <c r="H54" s="136"/>
      <c r="I54" s="136"/>
      <c r="J54" s="136"/>
      <c r="K54" s="96"/>
    </row>
    <row r="55" spans="1:11" ht="17.25" customHeight="1">
      <c r="A55" s="200"/>
      <c r="B55" s="200"/>
      <c r="C55" s="97"/>
      <c r="D55" s="134"/>
      <c r="E55" s="134"/>
      <c r="F55" s="136"/>
      <c r="G55" s="136"/>
      <c r="H55" s="136"/>
      <c r="I55" s="136"/>
      <c r="J55" s="136"/>
      <c r="K55" s="96"/>
    </row>
    <row r="56" spans="1:11" ht="17.25" customHeight="1">
      <c r="A56" s="200"/>
      <c r="B56" s="200"/>
      <c r="C56" s="97"/>
      <c r="D56" s="134"/>
      <c r="E56" s="134"/>
      <c r="F56" s="136"/>
      <c r="G56" s="136"/>
      <c r="H56" s="136"/>
      <c r="I56" s="136"/>
      <c r="J56" s="136"/>
      <c r="K56" s="96"/>
    </row>
    <row r="57" spans="1:11" ht="17.25" customHeight="1">
      <c r="A57" s="200"/>
      <c r="B57" s="200"/>
      <c r="C57" s="97"/>
      <c r="D57" s="134"/>
      <c r="E57" s="134"/>
      <c r="F57" s="136"/>
      <c r="G57" s="136"/>
      <c r="H57" s="136"/>
      <c r="I57" s="136"/>
      <c r="J57" s="136"/>
      <c r="K57" s="96"/>
    </row>
    <row r="58" spans="1:10" ht="30.75" customHeight="1">
      <c r="A58" s="201" t="s">
        <v>152</v>
      </c>
      <c r="B58" s="202"/>
      <c r="C58" s="202"/>
      <c r="D58" s="202"/>
      <c r="E58" s="202"/>
      <c r="F58" s="202"/>
      <c r="G58" s="202"/>
      <c r="H58" s="202"/>
      <c r="I58" s="202"/>
      <c r="J58" s="202"/>
    </row>
    <row r="59" ht="14.25">
      <c r="A59" s="145"/>
    </row>
    <row r="60" ht="14.25">
      <c r="A60" s="145"/>
    </row>
  </sheetData>
  <sheetProtection/>
  <mergeCells count="64">
    <mergeCell ref="A58:J58"/>
    <mergeCell ref="C5:C6"/>
    <mergeCell ref="D4:D6"/>
    <mergeCell ref="E4:E6"/>
    <mergeCell ref="F4:F6"/>
    <mergeCell ref="G4:G6"/>
    <mergeCell ref="H4:H6"/>
    <mergeCell ref="I4:I6"/>
    <mergeCell ref="J4:J6"/>
    <mergeCell ref="A5:B6"/>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B3:C3"/>
    <mergeCell ref="A4:C4"/>
    <mergeCell ref="A7:C7"/>
    <mergeCell ref="A8:C8"/>
    <mergeCell ref="A9:B9"/>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F67" sqref="F67"/>
    </sheetView>
  </sheetViews>
  <sheetFormatPr defaultColWidth="9.00390625" defaultRowHeight="14.25"/>
  <cols>
    <col min="1" max="1" width="5.125" style="124" customWidth="1"/>
    <col min="2" max="2" width="2.00390625" style="124" customWidth="1"/>
    <col min="3" max="3" width="27.75390625" style="124" customWidth="1"/>
    <col min="4" max="6" width="12.875" style="125" customWidth="1"/>
    <col min="7" max="9" width="12.875" style="91" customWidth="1"/>
    <col min="10" max="254" width="9.00390625" style="91" bestFit="1" customWidth="1"/>
  </cols>
  <sheetData>
    <row r="1" spans="1:9" s="122" customFormat="1" ht="21.75">
      <c r="A1" s="192" t="s">
        <v>322</v>
      </c>
      <c r="B1" s="192"/>
      <c r="C1" s="192"/>
      <c r="D1" s="206"/>
      <c r="E1" s="206"/>
      <c r="F1" s="206"/>
      <c r="G1" s="192"/>
      <c r="H1" s="192"/>
      <c r="I1" s="192"/>
    </row>
    <row r="2" spans="1:9" s="91" customFormat="1" ht="14.25">
      <c r="A2" s="126"/>
      <c r="B2" s="126"/>
      <c r="C2" s="126"/>
      <c r="D2" s="127"/>
      <c r="E2" s="127"/>
      <c r="F2" s="127"/>
      <c r="G2" s="128"/>
      <c r="H2" s="128"/>
      <c r="I2" s="7" t="s">
        <v>153</v>
      </c>
    </row>
    <row r="3" spans="1:9" s="91" customFormat="1" ht="14.25">
      <c r="A3" s="129" t="s">
        <v>65</v>
      </c>
      <c r="B3" s="126"/>
      <c r="C3" s="130" t="s">
        <v>317</v>
      </c>
      <c r="D3" s="127"/>
      <c r="E3" s="127"/>
      <c r="F3" s="131"/>
      <c r="G3" s="128"/>
      <c r="H3" s="128"/>
      <c r="I3" s="7" t="s">
        <v>2</v>
      </c>
    </row>
    <row r="4" spans="1:9" s="123" customFormat="1" ht="17.25" customHeight="1">
      <c r="A4" s="207" t="s">
        <v>5</v>
      </c>
      <c r="B4" s="208"/>
      <c r="C4" s="208"/>
      <c r="D4" s="211" t="s">
        <v>51</v>
      </c>
      <c r="E4" s="211" t="s">
        <v>154</v>
      </c>
      <c r="F4" s="213" t="s">
        <v>155</v>
      </c>
      <c r="G4" s="216" t="s">
        <v>156</v>
      </c>
      <c r="H4" s="205" t="s">
        <v>157</v>
      </c>
      <c r="I4" s="216" t="s">
        <v>158</v>
      </c>
    </row>
    <row r="5" spans="1:9" s="123" customFormat="1" ht="17.25" customHeight="1">
      <c r="A5" s="217" t="s">
        <v>72</v>
      </c>
      <c r="B5" s="208"/>
      <c r="C5" s="207" t="s">
        <v>73</v>
      </c>
      <c r="D5" s="212"/>
      <c r="E5" s="212"/>
      <c r="F5" s="214"/>
      <c r="G5" s="205"/>
      <c r="H5" s="205"/>
      <c r="I5" s="205"/>
    </row>
    <row r="6" spans="1:9" s="123" customFormat="1" ht="17.25" customHeight="1">
      <c r="A6" s="208"/>
      <c r="B6" s="208"/>
      <c r="C6" s="208"/>
      <c r="D6" s="212"/>
      <c r="E6" s="212"/>
      <c r="F6" s="214"/>
      <c r="G6" s="205"/>
      <c r="H6" s="205"/>
      <c r="I6" s="205"/>
    </row>
    <row r="7" spans="1:9" s="124" customFormat="1" ht="17.25" customHeight="1">
      <c r="A7" s="209" t="s">
        <v>74</v>
      </c>
      <c r="B7" s="210"/>
      <c r="C7" s="210"/>
      <c r="D7" s="178" t="s">
        <v>9</v>
      </c>
      <c r="E7" s="178" t="s">
        <v>10</v>
      </c>
      <c r="F7" s="178" t="s">
        <v>18</v>
      </c>
      <c r="G7" s="133" t="s">
        <v>22</v>
      </c>
      <c r="H7" s="133" t="s">
        <v>26</v>
      </c>
      <c r="I7" s="133" t="s">
        <v>30</v>
      </c>
    </row>
    <row r="8" spans="1:9" s="91" customFormat="1" ht="17.25" customHeight="1">
      <c r="A8" s="209" t="s">
        <v>60</v>
      </c>
      <c r="B8" s="210"/>
      <c r="C8" s="210"/>
      <c r="D8" s="134">
        <v>2040</v>
      </c>
      <c r="E8" s="134">
        <v>1156</v>
      </c>
      <c r="F8" s="134">
        <v>884</v>
      </c>
      <c r="G8" s="135"/>
      <c r="H8" s="136"/>
      <c r="I8" s="136"/>
    </row>
    <row r="9" spans="1:9" s="92" customFormat="1" ht="17.25" customHeight="1">
      <c r="A9" s="198">
        <v>201</v>
      </c>
      <c r="B9" s="199"/>
      <c r="C9" s="156" t="s">
        <v>75</v>
      </c>
      <c r="D9" s="155">
        <v>506</v>
      </c>
      <c r="E9" s="155">
        <v>506</v>
      </c>
      <c r="F9" s="155"/>
      <c r="G9" s="137"/>
      <c r="H9" s="138"/>
      <c r="I9" s="138"/>
    </row>
    <row r="10" spans="1:9" s="92" customFormat="1" ht="17.25" customHeight="1">
      <c r="A10" s="198">
        <v>20101</v>
      </c>
      <c r="B10" s="199"/>
      <c r="C10" s="156" t="s">
        <v>76</v>
      </c>
      <c r="D10" s="155">
        <v>24</v>
      </c>
      <c r="E10" s="155">
        <v>24</v>
      </c>
      <c r="F10" s="155"/>
      <c r="G10" s="137"/>
      <c r="H10" s="138"/>
      <c r="I10" s="138"/>
    </row>
    <row r="11" spans="1:9" s="92" customFormat="1" ht="17.25" customHeight="1">
      <c r="A11" s="198">
        <v>2010101</v>
      </c>
      <c r="B11" s="199"/>
      <c r="C11" s="156" t="s">
        <v>77</v>
      </c>
      <c r="D11" s="155">
        <v>20</v>
      </c>
      <c r="E11" s="155">
        <v>20</v>
      </c>
      <c r="F11" s="155"/>
      <c r="G11" s="137"/>
      <c r="H11" s="138"/>
      <c r="I11" s="138"/>
    </row>
    <row r="12" spans="1:9" s="92" customFormat="1" ht="17.25" customHeight="1">
      <c r="A12" s="198" t="s">
        <v>78</v>
      </c>
      <c r="B12" s="199"/>
      <c r="C12" s="156" t="s">
        <v>79</v>
      </c>
      <c r="D12" s="155">
        <v>4</v>
      </c>
      <c r="E12" s="155">
        <v>4</v>
      </c>
      <c r="F12" s="155"/>
      <c r="G12" s="137"/>
      <c r="H12" s="138"/>
      <c r="I12" s="138"/>
    </row>
    <row r="13" spans="1:9" s="92" customFormat="1" ht="17.25" customHeight="1">
      <c r="A13" s="198" t="s">
        <v>80</v>
      </c>
      <c r="B13" s="199"/>
      <c r="C13" s="156" t="s">
        <v>81</v>
      </c>
      <c r="D13" s="155">
        <v>482</v>
      </c>
      <c r="E13" s="155">
        <v>482</v>
      </c>
      <c r="F13" s="155"/>
      <c r="G13" s="137"/>
      <c r="H13" s="138"/>
      <c r="I13" s="138"/>
    </row>
    <row r="14" spans="1:9" s="92" customFormat="1" ht="17.25" customHeight="1">
      <c r="A14" s="198" t="s">
        <v>82</v>
      </c>
      <c r="B14" s="199"/>
      <c r="C14" s="156" t="s">
        <v>77</v>
      </c>
      <c r="D14" s="155">
        <v>272</v>
      </c>
      <c r="E14" s="155">
        <v>272</v>
      </c>
      <c r="F14" s="155"/>
      <c r="G14" s="137"/>
      <c r="H14" s="138"/>
      <c r="I14" s="138"/>
    </row>
    <row r="15" spans="1:9" s="92" customFormat="1" ht="17.25" customHeight="1">
      <c r="A15" s="198" t="s">
        <v>83</v>
      </c>
      <c r="B15" s="199"/>
      <c r="C15" s="156" t="s">
        <v>84</v>
      </c>
      <c r="D15" s="155">
        <v>210</v>
      </c>
      <c r="E15" s="155">
        <v>210</v>
      </c>
      <c r="F15" s="155"/>
      <c r="G15" s="137"/>
      <c r="H15" s="138"/>
      <c r="I15" s="138"/>
    </row>
    <row r="16" spans="1:9" s="92" customFormat="1" ht="17.25" customHeight="1">
      <c r="A16" s="198" t="s">
        <v>85</v>
      </c>
      <c r="B16" s="199"/>
      <c r="C16" s="156" t="s">
        <v>86</v>
      </c>
      <c r="D16" s="155">
        <v>50</v>
      </c>
      <c r="E16" s="155">
        <v>50</v>
      </c>
      <c r="F16" s="155"/>
      <c r="G16" s="137"/>
      <c r="H16" s="138"/>
      <c r="I16" s="138"/>
    </row>
    <row r="17" spans="1:9" s="92" customFormat="1" ht="17.25" customHeight="1">
      <c r="A17" s="198" t="s">
        <v>87</v>
      </c>
      <c r="B17" s="199"/>
      <c r="C17" s="156" t="s">
        <v>88</v>
      </c>
      <c r="D17" s="155">
        <v>50</v>
      </c>
      <c r="E17" s="155">
        <v>50</v>
      </c>
      <c r="F17" s="155"/>
      <c r="G17" s="137"/>
      <c r="H17" s="138"/>
      <c r="I17" s="138"/>
    </row>
    <row r="18" spans="1:9" s="92" customFormat="1" ht="17.25" customHeight="1">
      <c r="A18" s="198" t="s">
        <v>89</v>
      </c>
      <c r="B18" s="199"/>
      <c r="C18" s="156" t="s">
        <v>77</v>
      </c>
      <c r="D18" s="155">
        <v>50</v>
      </c>
      <c r="E18" s="155">
        <v>50</v>
      </c>
      <c r="F18" s="155"/>
      <c r="G18" s="137"/>
      <c r="H18" s="138"/>
      <c r="I18" s="138"/>
    </row>
    <row r="19" spans="1:9" s="92" customFormat="1" ht="17.25" customHeight="1">
      <c r="A19" s="198" t="s">
        <v>90</v>
      </c>
      <c r="B19" s="199"/>
      <c r="C19" s="156" t="s">
        <v>91</v>
      </c>
      <c r="D19" s="155">
        <v>120</v>
      </c>
      <c r="E19" s="155">
        <v>120</v>
      </c>
      <c r="F19" s="155"/>
      <c r="G19" s="137"/>
      <c r="H19" s="138"/>
      <c r="I19" s="138"/>
    </row>
    <row r="20" spans="1:9" s="92" customFormat="1" ht="17.25" customHeight="1">
      <c r="A20" s="198" t="s">
        <v>92</v>
      </c>
      <c r="B20" s="199"/>
      <c r="C20" s="156" t="s">
        <v>93</v>
      </c>
      <c r="D20" s="155">
        <v>120</v>
      </c>
      <c r="E20" s="155">
        <v>120</v>
      </c>
      <c r="F20" s="155"/>
      <c r="G20" s="137"/>
      <c r="H20" s="138"/>
      <c r="I20" s="138"/>
    </row>
    <row r="21" spans="1:9" s="92" customFormat="1" ht="17.25" customHeight="1">
      <c r="A21" s="198" t="s">
        <v>94</v>
      </c>
      <c r="B21" s="199"/>
      <c r="C21" s="156" t="s">
        <v>95</v>
      </c>
      <c r="D21" s="155">
        <v>120</v>
      </c>
      <c r="E21" s="155">
        <v>120</v>
      </c>
      <c r="F21" s="155"/>
      <c r="G21" s="137"/>
      <c r="H21" s="138"/>
      <c r="I21" s="138"/>
    </row>
    <row r="22" spans="1:9" s="92" customFormat="1" ht="17.25" customHeight="1">
      <c r="A22" s="198" t="s">
        <v>96</v>
      </c>
      <c r="B22" s="199"/>
      <c r="C22" s="156" t="s">
        <v>97</v>
      </c>
      <c r="D22" s="155">
        <v>20</v>
      </c>
      <c r="E22" s="155">
        <v>20</v>
      </c>
      <c r="F22" s="155"/>
      <c r="G22" s="137"/>
      <c r="H22" s="138"/>
      <c r="I22" s="138"/>
    </row>
    <row r="23" spans="1:9" s="92" customFormat="1" ht="17.25" customHeight="1">
      <c r="A23" s="198" t="s">
        <v>98</v>
      </c>
      <c r="B23" s="199"/>
      <c r="C23" s="156" t="s">
        <v>99</v>
      </c>
      <c r="D23" s="155">
        <v>20</v>
      </c>
      <c r="E23" s="155">
        <v>20</v>
      </c>
      <c r="F23" s="155"/>
      <c r="G23" s="137"/>
      <c r="H23" s="138"/>
      <c r="I23" s="138"/>
    </row>
    <row r="24" spans="1:9" s="92" customFormat="1" ht="17.25" customHeight="1">
      <c r="A24" s="198" t="s">
        <v>100</v>
      </c>
      <c r="B24" s="199"/>
      <c r="C24" s="156" t="s">
        <v>77</v>
      </c>
      <c r="D24" s="155">
        <v>20</v>
      </c>
      <c r="E24" s="155">
        <v>20</v>
      </c>
      <c r="F24" s="155"/>
      <c r="G24" s="137"/>
      <c r="H24" s="138"/>
      <c r="I24" s="138"/>
    </row>
    <row r="25" spans="1:9" s="92" customFormat="1" ht="17.25" customHeight="1">
      <c r="A25" s="198" t="s">
        <v>101</v>
      </c>
      <c r="B25" s="199"/>
      <c r="C25" s="156" t="s">
        <v>102</v>
      </c>
      <c r="D25" s="155">
        <v>55</v>
      </c>
      <c r="E25" s="155">
        <v>28</v>
      </c>
      <c r="F25" s="155">
        <v>27</v>
      </c>
      <c r="G25" s="137"/>
      <c r="H25" s="138"/>
      <c r="I25" s="138"/>
    </row>
    <row r="26" spans="1:9" s="92" customFormat="1" ht="17.25" customHeight="1">
      <c r="A26" s="198" t="s">
        <v>103</v>
      </c>
      <c r="B26" s="199"/>
      <c r="C26" s="156" t="s">
        <v>104</v>
      </c>
      <c r="D26" s="155">
        <v>22</v>
      </c>
      <c r="E26" s="155">
        <v>22</v>
      </c>
      <c r="F26" s="155"/>
      <c r="G26" s="137"/>
      <c r="H26" s="138"/>
      <c r="I26" s="138"/>
    </row>
    <row r="27" spans="1:9" s="92" customFormat="1" ht="17.25" customHeight="1">
      <c r="A27" s="198" t="s">
        <v>105</v>
      </c>
      <c r="B27" s="199"/>
      <c r="C27" s="156" t="s">
        <v>77</v>
      </c>
      <c r="D27" s="155">
        <v>22</v>
      </c>
      <c r="E27" s="155">
        <v>22</v>
      </c>
      <c r="F27" s="155"/>
      <c r="G27" s="137"/>
      <c r="H27" s="138"/>
      <c r="I27" s="138"/>
    </row>
    <row r="28" spans="1:9" s="92" customFormat="1" ht="17.25" customHeight="1">
      <c r="A28" s="198" t="s">
        <v>106</v>
      </c>
      <c r="B28" s="199"/>
      <c r="C28" s="156" t="s">
        <v>107</v>
      </c>
      <c r="D28" s="155">
        <v>33</v>
      </c>
      <c r="E28" s="155">
        <v>6</v>
      </c>
      <c r="F28" s="155">
        <v>27</v>
      </c>
      <c r="G28" s="137"/>
      <c r="H28" s="138"/>
      <c r="I28" s="138"/>
    </row>
    <row r="29" spans="1:9" s="92" customFormat="1" ht="17.25" customHeight="1">
      <c r="A29" s="198" t="s">
        <v>108</v>
      </c>
      <c r="B29" s="199"/>
      <c r="C29" s="156" t="s">
        <v>77</v>
      </c>
      <c r="D29" s="155">
        <v>33</v>
      </c>
      <c r="E29" s="155">
        <v>6</v>
      </c>
      <c r="F29" s="155">
        <v>27</v>
      </c>
      <c r="G29" s="137"/>
      <c r="H29" s="138"/>
      <c r="I29" s="138"/>
    </row>
    <row r="30" spans="1:9" s="92" customFormat="1" ht="17.25" customHeight="1">
      <c r="A30" s="198" t="s">
        <v>109</v>
      </c>
      <c r="B30" s="199"/>
      <c r="C30" s="156" t="s">
        <v>110</v>
      </c>
      <c r="D30" s="155">
        <v>48</v>
      </c>
      <c r="E30" s="155">
        <v>48</v>
      </c>
      <c r="F30" s="155"/>
      <c r="G30" s="137"/>
      <c r="H30" s="138"/>
      <c r="I30" s="138"/>
    </row>
    <row r="31" spans="1:9" s="92" customFormat="1" ht="17.25" customHeight="1">
      <c r="A31" s="198" t="s">
        <v>111</v>
      </c>
      <c r="B31" s="199"/>
      <c r="C31" s="156" t="s">
        <v>112</v>
      </c>
      <c r="D31" s="155">
        <v>48</v>
      </c>
      <c r="E31" s="155">
        <v>48</v>
      </c>
      <c r="F31" s="155"/>
      <c r="G31" s="137"/>
      <c r="H31" s="138"/>
      <c r="I31" s="138"/>
    </row>
    <row r="32" spans="1:9" s="92" customFormat="1" ht="17.25" customHeight="1">
      <c r="A32" s="198" t="s">
        <v>113</v>
      </c>
      <c r="B32" s="199"/>
      <c r="C32" s="156" t="s">
        <v>114</v>
      </c>
      <c r="D32" s="155">
        <v>48</v>
      </c>
      <c r="E32" s="155">
        <v>48</v>
      </c>
      <c r="F32" s="155"/>
      <c r="G32" s="137"/>
      <c r="H32" s="138"/>
      <c r="I32" s="138"/>
    </row>
    <row r="33" spans="1:9" s="92" customFormat="1" ht="17.25" customHeight="1">
      <c r="A33" s="198" t="s">
        <v>115</v>
      </c>
      <c r="B33" s="199"/>
      <c r="C33" s="156" t="s">
        <v>116</v>
      </c>
      <c r="D33" s="155">
        <v>200</v>
      </c>
      <c r="E33" s="155"/>
      <c r="F33" s="155">
        <v>200</v>
      </c>
      <c r="G33" s="137"/>
      <c r="H33" s="138"/>
      <c r="I33" s="138"/>
    </row>
    <row r="34" spans="1:9" s="92" customFormat="1" ht="17.25" customHeight="1">
      <c r="A34" s="198" t="s">
        <v>117</v>
      </c>
      <c r="B34" s="199"/>
      <c r="C34" s="156" t="s">
        <v>118</v>
      </c>
      <c r="D34" s="155">
        <v>200</v>
      </c>
      <c r="E34" s="155"/>
      <c r="F34" s="155">
        <v>200</v>
      </c>
      <c r="G34" s="137"/>
      <c r="H34" s="138"/>
      <c r="I34" s="138"/>
    </row>
    <row r="35" spans="1:9" s="92" customFormat="1" ht="17.25" customHeight="1">
      <c r="A35" s="198" t="s">
        <v>119</v>
      </c>
      <c r="B35" s="199"/>
      <c r="C35" s="156" t="s">
        <v>120</v>
      </c>
      <c r="D35" s="155">
        <v>113</v>
      </c>
      <c r="E35" s="155"/>
      <c r="F35" s="155">
        <v>113</v>
      </c>
      <c r="G35" s="137"/>
      <c r="H35" s="138"/>
      <c r="I35" s="138"/>
    </row>
    <row r="36" spans="1:9" s="92" customFormat="1" ht="17.25" customHeight="1">
      <c r="A36" s="198" t="s">
        <v>121</v>
      </c>
      <c r="B36" s="199"/>
      <c r="C36" s="156" t="s">
        <v>122</v>
      </c>
      <c r="D36" s="155">
        <v>113</v>
      </c>
      <c r="E36" s="155"/>
      <c r="F36" s="155">
        <v>113</v>
      </c>
      <c r="G36" s="137"/>
      <c r="H36" s="138"/>
      <c r="I36" s="138"/>
    </row>
    <row r="37" spans="1:9" s="92" customFormat="1" ht="17.25" customHeight="1">
      <c r="A37" s="198" t="s">
        <v>123</v>
      </c>
      <c r="B37" s="199"/>
      <c r="C37" s="156" t="s">
        <v>124</v>
      </c>
      <c r="D37" s="155">
        <v>614</v>
      </c>
      <c r="E37" s="155">
        <v>384</v>
      </c>
      <c r="F37" s="155">
        <v>230</v>
      </c>
      <c r="G37" s="137"/>
      <c r="H37" s="138"/>
      <c r="I37" s="138"/>
    </row>
    <row r="38" spans="1:9" s="92" customFormat="1" ht="17.25" customHeight="1">
      <c r="A38" s="198" t="s">
        <v>125</v>
      </c>
      <c r="B38" s="199"/>
      <c r="C38" s="156" t="s">
        <v>126</v>
      </c>
      <c r="D38" s="155">
        <v>78</v>
      </c>
      <c r="E38" s="155">
        <v>78</v>
      </c>
      <c r="F38" s="155"/>
      <c r="G38" s="137"/>
      <c r="H38" s="138"/>
      <c r="I38" s="138"/>
    </row>
    <row r="39" spans="1:9" s="92" customFormat="1" ht="17.25" customHeight="1">
      <c r="A39" s="198" t="s">
        <v>127</v>
      </c>
      <c r="B39" s="199"/>
      <c r="C39" s="156" t="s">
        <v>77</v>
      </c>
      <c r="D39" s="155">
        <v>78</v>
      </c>
      <c r="E39" s="155">
        <v>78</v>
      </c>
      <c r="F39" s="155"/>
      <c r="G39" s="137"/>
      <c r="H39" s="138"/>
      <c r="I39" s="138"/>
    </row>
    <row r="40" spans="1:9" s="92" customFormat="1" ht="17.25" customHeight="1">
      <c r="A40" s="198" t="s">
        <v>128</v>
      </c>
      <c r="B40" s="199"/>
      <c r="C40" s="156" t="s">
        <v>129</v>
      </c>
      <c r="D40" s="155">
        <v>150</v>
      </c>
      <c r="E40" s="155"/>
      <c r="F40" s="155">
        <v>150</v>
      </c>
      <c r="G40" s="137"/>
      <c r="H40" s="138"/>
      <c r="I40" s="138"/>
    </row>
    <row r="41" spans="1:9" s="92" customFormat="1" ht="17.25" customHeight="1">
      <c r="A41" s="198" t="s">
        <v>130</v>
      </c>
      <c r="B41" s="199"/>
      <c r="C41" s="156" t="s">
        <v>131</v>
      </c>
      <c r="D41" s="155">
        <v>306</v>
      </c>
      <c r="E41" s="155">
        <v>306</v>
      </c>
      <c r="F41" s="155"/>
      <c r="G41" s="137"/>
      <c r="H41" s="138"/>
      <c r="I41" s="138"/>
    </row>
    <row r="42" spans="1:9" s="92" customFormat="1" ht="17.25" customHeight="1">
      <c r="A42" s="198" t="s">
        <v>132</v>
      </c>
      <c r="B42" s="199"/>
      <c r="C42" s="156" t="s">
        <v>133</v>
      </c>
      <c r="D42" s="155">
        <v>80</v>
      </c>
      <c r="E42" s="155"/>
      <c r="F42" s="155">
        <v>80</v>
      </c>
      <c r="G42" s="137"/>
      <c r="H42" s="138"/>
      <c r="I42" s="138"/>
    </row>
    <row r="43" spans="1:9" s="92" customFormat="1" ht="17.25" customHeight="1">
      <c r="A43" s="198" t="s">
        <v>134</v>
      </c>
      <c r="B43" s="199"/>
      <c r="C43" s="156" t="s">
        <v>133</v>
      </c>
      <c r="D43" s="155">
        <v>80</v>
      </c>
      <c r="E43" s="155"/>
      <c r="F43" s="155">
        <v>80</v>
      </c>
      <c r="G43" s="137"/>
      <c r="H43" s="138"/>
      <c r="I43" s="138"/>
    </row>
    <row r="44" spans="1:9" s="92" customFormat="1" ht="17.25" customHeight="1">
      <c r="A44" s="198" t="s">
        <v>135</v>
      </c>
      <c r="B44" s="199"/>
      <c r="C44" s="156" t="s">
        <v>136</v>
      </c>
      <c r="D44" s="155">
        <v>34</v>
      </c>
      <c r="E44" s="155"/>
      <c r="F44" s="155">
        <v>34</v>
      </c>
      <c r="G44" s="137"/>
      <c r="H44" s="138"/>
      <c r="I44" s="138"/>
    </row>
    <row r="45" spans="1:9" s="92" customFormat="1" ht="17.25" customHeight="1">
      <c r="A45" s="198" t="s">
        <v>137</v>
      </c>
      <c r="B45" s="199"/>
      <c r="C45" s="156" t="s">
        <v>138</v>
      </c>
      <c r="D45" s="155">
        <v>34</v>
      </c>
      <c r="E45" s="155"/>
      <c r="F45" s="155">
        <v>34</v>
      </c>
      <c r="G45" s="137"/>
      <c r="H45" s="138"/>
      <c r="I45" s="138"/>
    </row>
    <row r="46" spans="1:9" s="92" customFormat="1" ht="17.25" customHeight="1">
      <c r="A46" s="198" t="s">
        <v>139</v>
      </c>
      <c r="B46" s="199"/>
      <c r="C46" s="156" t="s">
        <v>140</v>
      </c>
      <c r="D46" s="155">
        <v>34</v>
      </c>
      <c r="E46" s="155"/>
      <c r="F46" s="155">
        <v>34</v>
      </c>
      <c r="G46" s="137"/>
      <c r="H46" s="138"/>
      <c r="I46" s="138"/>
    </row>
    <row r="47" spans="1:9" s="92" customFormat="1" ht="17.25" customHeight="1">
      <c r="A47" s="198" t="s">
        <v>141</v>
      </c>
      <c r="B47" s="199"/>
      <c r="C47" s="156" t="s">
        <v>142</v>
      </c>
      <c r="D47" s="155">
        <v>260</v>
      </c>
      <c r="E47" s="155"/>
      <c r="F47" s="155">
        <v>260</v>
      </c>
      <c r="G47" s="137"/>
      <c r="H47" s="138"/>
      <c r="I47" s="138"/>
    </row>
    <row r="48" spans="1:9" s="92" customFormat="1" ht="17.25" customHeight="1">
      <c r="A48" s="198" t="s">
        <v>143</v>
      </c>
      <c r="B48" s="199"/>
      <c r="C48" s="156" t="s">
        <v>144</v>
      </c>
      <c r="D48" s="155">
        <v>260</v>
      </c>
      <c r="E48" s="155"/>
      <c r="F48" s="155">
        <v>260</v>
      </c>
      <c r="G48" s="137"/>
      <c r="H48" s="138"/>
      <c r="I48" s="138"/>
    </row>
    <row r="49" spans="1:9" s="92" customFormat="1" ht="17.25" customHeight="1">
      <c r="A49" s="198" t="s">
        <v>143</v>
      </c>
      <c r="B49" s="199"/>
      <c r="C49" s="156" t="s">
        <v>145</v>
      </c>
      <c r="D49" s="155">
        <v>260</v>
      </c>
      <c r="E49" s="155"/>
      <c r="F49" s="155">
        <v>260</v>
      </c>
      <c r="G49" s="137"/>
      <c r="H49" s="138"/>
      <c r="I49" s="138"/>
    </row>
    <row r="50" spans="1:9" s="92" customFormat="1" ht="17.25" customHeight="1">
      <c r="A50" s="198" t="s">
        <v>146</v>
      </c>
      <c r="B50" s="199"/>
      <c r="C50" s="156" t="s">
        <v>147</v>
      </c>
      <c r="D50" s="155">
        <v>20</v>
      </c>
      <c r="E50" s="155"/>
      <c r="F50" s="155">
        <v>20</v>
      </c>
      <c r="G50" s="137"/>
      <c r="H50" s="138"/>
      <c r="I50" s="138"/>
    </row>
    <row r="51" spans="1:9" s="92" customFormat="1" ht="17.25" customHeight="1">
      <c r="A51" s="198" t="s">
        <v>148</v>
      </c>
      <c r="B51" s="199"/>
      <c r="C51" s="156" t="s">
        <v>149</v>
      </c>
      <c r="D51" s="155">
        <v>20</v>
      </c>
      <c r="E51" s="155"/>
      <c r="F51" s="155">
        <v>20</v>
      </c>
      <c r="G51" s="137"/>
      <c r="H51" s="138"/>
      <c r="I51" s="138"/>
    </row>
    <row r="52" spans="1:9" s="92" customFormat="1" ht="17.25" customHeight="1">
      <c r="A52" s="198" t="s">
        <v>150</v>
      </c>
      <c r="B52" s="199"/>
      <c r="C52" s="156" t="s">
        <v>151</v>
      </c>
      <c r="D52" s="155">
        <v>20</v>
      </c>
      <c r="E52" s="155"/>
      <c r="F52" s="155">
        <v>20</v>
      </c>
      <c r="G52" s="137"/>
      <c r="H52" s="138"/>
      <c r="I52" s="138"/>
    </row>
    <row r="53" spans="1:9" s="91" customFormat="1" ht="17.25" customHeight="1">
      <c r="A53" s="139"/>
      <c r="B53" s="139"/>
      <c r="C53" s="140"/>
      <c r="D53" s="141"/>
      <c r="E53" s="141"/>
      <c r="F53" s="141"/>
      <c r="G53" s="140"/>
      <c r="H53" s="140"/>
      <c r="I53" s="140"/>
    </row>
    <row r="54" spans="1:9" s="91" customFormat="1" ht="17.25" customHeight="1">
      <c r="A54" s="201" t="s">
        <v>159</v>
      </c>
      <c r="B54" s="201"/>
      <c r="C54" s="201"/>
      <c r="D54" s="215"/>
      <c r="E54" s="215"/>
      <c r="F54" s="215"/>
      <c r="G54" s="201"/>
      <c r="H54" s="201"/>
      <c r="I54" s="201"/>
    </row>
    <row r="55" spans="1:6" s="91" customFormat="1" ht="14.25">
      <c r="A55" s="142"/>
      <c r="B55" s="124"/>
      <c r="C55" s="124"/>
      <c r="D55" s="125"/>
      <c r="E55" s="125"/>
      <c r="F55" s="125"/>
    </row>
    <row r="56" spans="1:6" s="91" customFormat="1" ht="14.25">
      <c r="A56" s="143"/>
      <c r="B56" s="124"/>
      <c r="C56" s="124"/>
      <c r="D56" s="125"/>
      <c r="E56" s="125"/>
      <c r="F56" s="125"/>
    </row>
    <row r="57" spans="1:6" s="91" customFormat="1" ht="14.25">
      <c r="A57" s="143"/>
      <c r="B57" s="124"/>
      <c r="C57" s="124"/>
      <c r="D57" s="125"/>
      <c r="E57" s="125"/>
      <c r="F57" s="125"/>
    </row>
  </sheetData>
  <sheetProtection/>
  <mergeCells count="57">
    <mergeCell ref="G4:G6"/>
    <mergeCell ref="H4:H6"/>
    <mergeCell ref="I4:I6"/>
    <mergeCell ref="A5:B6"/>
    <mergeCell ref="A41:B41"/>
    <mergeCell ref="A42:B42"/>
    <mergeCell ref="A54:I54"/>
    <mergeCell ref="A47:B47"/>
    <mergeCell ref="A48:B48"/>
    <mergeCell ref="A49:B49"/>
    <mergeCell ref="A50:B50"/>
    <mergeCell ref="A51:B51"/>
    <mergeCell ref="A52:B52"/>
    <mergeCell ref="A45:B45"/>
    <mergeCell ref="A46:B46"/>
    <mergeCell ref="A35:B35"/>
    <mergeCell ref="A36:B36"/>
    <mergeCell ref="A37:B37"/>
    <mergeCell ref="A38:B38"/>
    <mergeCell ref="A39:B39"/>
    <mergeCell ref="A40:B40"/>
    <mergeCell ref="A43:B43"/>
    <mergeCell ref="A44:B44"/>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C5:C6"/>
    <mergeCell ref="D4:D6"/>
    <mergeCell ref="E4:E6"/>
    <mergeCell ref="F4:F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SheetLayoutView="100" zoomScalePageLayoutView="0" workbookViewId="0" topLeftCell="A13">
      <selection activeCell="F29" sqref="F29:G29"/>
    </sheetView>
  </sheetViews>
  <sheetFormatPr defaultColWidth="9.00390625" defaultRowHeight="14.25"/>
  <cols>
    <col min="1" max="1" width="36.375" style="99" customWidth="1"/>
    <col min="2" max="2" width="4.00390625" style="99" customWidth="1"/>
    <col min="3" max="3" width="15.625" style="99" customWidth="1"/>
    <col min="4" max="4" width="35.75390625" style="99" customWidth="1"/>
    <col min="5" max="5" width="3.50390625" style="99" customWidth="1"/>
    <col min="6" max="6" width="15.625" style="99" customWidth="1"/>
    <col min="7" max="7" width="13.875" style="99" customWidth="1"/>
    <col min="8" max="8" width="15.625" style="99" customWidth="1"/>
    <col min="9" max="10" width="9.00390625" style="102" bestFit="1" customWidth="1"/>
    <col min="11" max="11" width="9.00390625" style="99" bestFit="1" customWidth="1"/>
    <col min="12" max="16384" width="9.00390625" style="99" customWidth="1"/>
  </cols>
  <sheetData>
    <row r="1" ht="14.25">
      <c r="A1" s="103"/>
    </row>
    <row r="2" spans="1:10" s="100" customFormat="1" ht="18" customHeight="1">
      <c r="A2" s="182" t="s">
        <v>160</v>
      </c>
      <c r="B2" s="182"/>
      <c r="C2" s="182"/>
      <c r="D2" s="182"/>
      <c r="E2" s="182"/>
      <c r="F2" s="182"/>
      <c r="G2" s="182"/>
      <c r="H2" s="182"/>
      <c r="I2" s="120"/>
      <c r="J2" s="120"/>
    </row>
    <row r="3" spans="1:8" ht="9.75" customHeight="1">
      <c r="A3" s="104"/>
      <c r="B3" s="104"/>
      <c r="C3" s="104"/>
      <c r="D3" s="104"/>
      <c r="E3" s="104"/>
      <c r="F3" s="104"/>
      <c r="G3" s="104"/>
      <c r="H3" s="7" t="s">
        <v>161</v>
      </c>
    </row>
    <row r="4" spans="1:8" ht="15" customHeight="1">
      <c r="A4" s="8" t="s">
        <v>318</v>
      </c>
      <c r="B4" s="104"/>
      <c r="C4" s="104"/>
      <c r="D4" s="104"/>
      <c r="E4" s="104"/>
      <c r="F4" s="104"/>
      <c r="G4" s="104"/>
      <c r="H4" s="7" t="s">
        <v>2</v>
      </c>
    </row>
    <row r="5" spans="1:10" s="101" customFormat="1" ht="19.5" customHeight="1">
      <c r="A5" s="218" t="s">
        <v>3</v>
      </c>
      <c r="B5" s="219"/>
      <c r="C5" s="219"/>
      <c r="D5" s="220" t="s">
        <v>4</v>
      </c>
      <c r="E5" s="219"/>
      <c r="F5" s="221"/>
      <c r="G5" s="221"/>
      <c r="H5" s="222"/>
      <c r="I5" s="121"/>
      <c r="J5" s="121"/>
    </row>
    <row r="6" spans="1:10" s="101" customFormat="1" ht="31.5" customHeight="1">
      <c r="A6" s="166" t="s">
        <v>5</v>
      </c>
      <c r="B6" s="165" t="s">
        <v>6</v>
      </c>
      <c r="C6" s="105" t="s">
        <v>162</v>
      </c>
      <c r="D6" s="166" t="s">
        <v>5</v>
      </c>
      <c r="E6" s="165" t="s">
        <v>6</v>
      </c>
      <c r="F6" s="105" t="s">
        <v>60</v>
      </c>
      <c r="G6" s="106" t="s">
        <v>163</v>
      </c>
      <c r="H6" s="106" t="s">
        <v>164</v>
      </c>
      <c r="I6" s="121"/>
      <c r="J6" s="121"/>
    </row>
    <row r="7" spans="1:10" s="101" customFormat="1" ht="19.5" customHeight="1">
      <c r="A7" s="166" t="s">
        <v>8</v>
      </c>
      <c r="B7" s="105"/>
      <c r="C7" s="166" t="s">
        <v>9</v>
      </c>
      <c r="D7" s="166" t="s">
        <v>8</v>
      </c>
      <c r="E7" s="105"/>
      <c r="F7" s="107">
        <v>2</v>
      </c>
      <c r="G7" s="107">
        <v>3</v>
      </c>
      <c r="H7" s="107">
        <v>4</v>
      </c>
      <c r="I7" s="121"/>
      <c r="J7" s="121"/>
    </row>
    <row r="8" spans="1:10" s="101" customFormat="1" ht="19.5" customHeight="1">
      <c r="A8" s="179" t="s">
        <v>165</v>
      </c>
      <c r="B8" s="170" t="s">
        <v>9</v>
      </c>
      <c r="C8" s="110">
        <v>2040</v>
      </c>
      <c r="D8" s="171" t="s">
        <v>12</v>
      </c>
      <c r="E8" s="112">
        <v>15</v>
      </c>
      <c r="F8" s="157">
        <v>506</v>
      </c>
      <c r="G8" s="157">
        <v>506</v>
      </c>
      <c r="H8" s="157"/>
      <c r="I8" s="121"/>
      <c r="J8" s="121"/>
    </row>
    <row r="9" spans="1:10" s="101" customFormat="1" ht="19.5" customHeight="1">
      <c r="A9" s="111" t="s">
        <v>166</v>
      </c>
      <c r="B9" s="170" t="s">
        <v>10</v>
      </c>
      <c r="C9" s="110"/>
      <c r="D9" s="171" t="s">
        <v>15</v>
      </c>
      <c r="E9" s="112">
        <v>16</v>
      </c>
      <c r="F9" s="113"/>
      <c r="G9" s="113"/>
      <c r="H9" s="157"/>
      <c r="I9" s="121"/>
      <c r="J9" s="121"/>
    </row>
    <row r="10" spans="1:10" s="101" customFormat="1" ht="19.5" customHeight="1">
      <c r="A10" s="111"/>
      <c r="B10" s="170" t="s">
        <v>18</v>
      </c>
      <c r="C10" s="110"/>
      <c r="D10" s="171" t="s">
        <v>19</v>
      </c>
      <c r="E10" s="112">
        <v>17</v>
      </c>
      <c r="F10" s="113"/>
      <c r="G10" s="113"/>
      <c r="H10" s="157"/>
      <c r="I10" s="121"/>
      <c r="J10" s="121"/>
    </row>
    <row r="11" spans="1:10" s="101" customFormat="1" ht="19.5" customHeight="1">
      <c r="A11" s="111"/>
      <c r="B11" s="170" t="s">
        <v>22</v>
      </c>
      <c r="C11" s="110"/>
      <c r="D11" s="171" t="s">
        <v>23</v>
      </c>
      <c r="E11" s="112">
        <v>18</v>
      </c>
      <c r="F11" s="157">
        <v>50</v>
      </c>
      <c r="G11" s="157">
        <v>50</v>
      </c>
      <c r="H11" s="157"/>
      <c r="I11" s="121"/>
      <c r="J11" s="121"/>
    </row>
    <row r="12" spans="1:10" s="101" customFormat="1" ht="19.5" customHeight="1">
      <c r="A12" s="111"/>
      <c r="B12" s="170" t="s">
        <v>26</v>
      </c>
      <c r="C12" s="110"/>
      <c r="D12" s="171" t="s">
        <v>27</v>
      </c>
      <c r="E12" s="112">
        <v>19</v>
      </c>
      <c r="F12" s="113">
        <v>120</v>
      </c>
      <c r="G12" s="113">
        <v>120</v>
      </c>
      <c r="H12" s="157"/>
      <c r="I12" s="121"/>
      <c r="J12" s="121"/>
    </row>
    <row r="13" spans="1:10" s="101" customFormat="1" ht="19.5" customHeight="1">
      <c r="A13" s="111"/>
      <c r="B13" s="170" t="s">
        <v>30</v>
      </c>
      <c r="C13" s="110"/>
      <c r="D13" s="171" t="s">
        <v>31</v>
      </c>
      <c r="E13" s="112">
        <v>20</v>
      </c>
      <c r="F13" s="157"/>
      <c r="G13" s="157"/>
      <c r="H13" s="157"/>
      <c r="I13" s="121"/>
      <c r="J13" s="121"/>
    </row>
    <row r="14" spans="1:10" s="101" customFormat="1" ht="19.5" customHeight="1">
      <c r="A14" s="111"/>
      <c r="B14" s="170" t="s">
        <v>45</v>
      </c>
      <c r="C14" s="110"/>
      <c r="D14" s="158" t="s">
        <v>33</v>
      </c>
      <c r="E14" s="112">
        <v>21</v>
      </c>
      <c r="F14" s="157">
        <v>20</v>
      </c>
      <c r="G14" s="157">
        <v>20</v>
      </c>
      <c r="H14" s="157"/>
      <c r="I14" s="121"/>
      <c r="J14" s="121"/>
    </row>
    <row r="15" spans="1:10" s="101" customFormat="1" ht="19.5" customHeight="1">
      <c r="A15" s="162"/>
      <c r="B15" s="170" t="s">
        <v>48</v>
      </c>
      <c r="C15" s="110"/>
      <c r="D15" s="158" t="s">
        <v>34</v>
      </c>
      <c r="E15" s="112">
        <v>22</v>
      </c>
      <c r="F15" s="157">
        <v>55</v>
      </c>
      <c r="G15" s="157">
        <v>55</v>
      </c>
      <c r="H15" s="110"/>
      <c r="I15" s="121"/>
      <c r="J15" s="121"/>
    </row>
    <row r="16" spans="1:10" s="101" customFormat="1" ht="19.5" customHeight="1">
      <c r="A16" s="162"/>
      <c r="B16" s="170" t="s">
        <v>50</v>
      </c>
      <c r="C16" s="110"/>
      <c r="D16" s="158" t="s">
        <v>36</v>
      </c>
      <c r="E16" s="112">
        <v>23</v>
      </c>
      <c r="F16" s="157">
        <v>48</v>
      </c>
      <c r="G16" s="157">
        <v>48</v>
      </c>
      <c r="H16" s="110"/>
      <c r="I16" s="121"/>
      <c r="J16" s="121"/>
    </row>
    <row r="17" spans="1:10" s="101" customFormat="1" ht="19.5" customHeight="1">
      <c r="A17" s="162"/>
      <c r="B17" s="170" t="s">
        <v>53</v>
      </c>
      <c r="C17" s="110"/>
      <c r="D17" s="158" t="s">
        <v>38</v>
      </c>
      <c r="E17" s="112">
        <v>24</v>
      </c>
      <c r="F17" s="157">
        <v>210</v>
      </c>
      <c r="G17" s="157">
        <v>210</v>
      </c>
      <c r="H17" s="110"/>
      <c r="I17" s="121"/>
      <c r="J17" s="121"/>
    </row>
    <row r="18" spans="1:10" s="101" customFormat="1" ht="19.5" customHeight="1">
      <c r="A18" s="162"/>
      <c r="B18" s="170" t="s">
        <v>56</v>
      </c>
      <c r="C18" s="110"/>
      <c r="D18" s="158" t="s">
        <v>40</v>
      </c>
      <c r="E18" s="112">
        <v>25</v>
      </c>
      <c r="F18" s="157">
        <v>116</v>
      </c>
      <c r="G18" s="157">
        <v>116</v>
      </c>
      <c r="H18" s="110"/>
      <c r="I18" s="121"/>
      <c r="J18" s="121"/>
    </row>
    <row r="19" spans="1:10" s="101" customFormat="1" ht="19.5" customHeight="1">
      <c r="A19" s="162"/>
      <c r="B19" s="170" t="s">
        <v>58</v>
      </c>
      <c r="C19" s="110"/>
      <c r="D19" s="158" t="s">
        <v>42</v>
      </c>
      <c r="E19" s="112">
        <v>26</v>
      </c>
      <c r="F19" s="157">
        <v>624</v>
      </c>
      <c r="G19" s="157">
        <v>624</v>
      </c>
      <c r="H19" s="110"/>
      <c r="I19" s="121"/>
      <c r="J19" s="121"/>
    </row>
    <row r="20" spans="1:8" ht="14.25">
      <c r="A20" s="163"/>
      <c r="B20" s="170" t="s">
        <v>61</v>
      </c>
      <c r="C20" s="163"/>
      <c r="D20" s="158" t="s">
        <v>43</v>
      </c>
      <c r="E20" s="112">
        <v>27</v>
      </c>
      <c r="F20" s="157">
        <v>34</v>
      </c>
      <c r="G20" s="157">
        <v>34</v>
      </c>
      <c r="H20" s="163"/>
    </row>
    <row r="21" spans="1:10" s="101" customFormat="1" ht="19.5" customHeight="1">
      <c r="A21" s="162"/>
      <c r="B21" s="170" t="s">
        <v>13</v>
      </c>
      <c r="C21" s="110"/>
      <c r="D21" s="159" t="s">
        <v>44</v>
      </c>
      <c r="E21" s="112">
        <v>28</v>
      </c>
      <c r="F21" s="157">
        <v>260</v>
      </c>
      <c r="G21" s="157">
        <v>260</v>
      </c>
      <c r="H21" s="110"/>
      <c r="I21" s="121"/>
      <c r="J21" s="121"/>
    </row>
    <row r="22" spans="1:10" s="101" customFormat="1" ht="19.5" customHeight="1">
      <c r="A22" s="162"/>
      <c r="B22" s="170" t="s">
        <v>16</v>
      </c>
      <c r="C22" s="110"/>
      <c r="D22" s="159" t="s">
        <v>46</v>
      </c>
      <c r="E22" s="112">
        <v>29</v>
      </c>
      <c r="F22" s="157">
        <v>20</v>
      </c>
      <c r="G22" s="157">
        <v>20</v>
      </c>
      <c r="H22" s="110"/>
      <c r="I22" s="121"/>
      <c r="J22" s="121"/>
    </row>
    <row r="23" spans="1:10" s="101" customFormat="1" ht="19.5" customHeight="1">
      <c r="A23" s="162"/>
      <c r="B23" s="170" t="s">
        <v>20</v>
      </c>
      <c r="C23" s="110"/>
      <c r="D23" s="111"/>
      <c r="E23" s="112">
        <v>30</v>
      </c>
      <c r="F23" s="110"/>
      <c r="G23" s="110"/>
      <c r="H23" s="110"/>
      <c r="I23" s="121"/>
      <c r="J23" s="121"/>
    </row>
    <row r="24" spans="1:10" s="101" customFormat="1" ht="19.5" customHeight="1">
      <c r="A24" s="180" t="s">
        <v>49</v>
      </c>
      <c r="B24" s="170" t="s">
        <v>24</v>
      </c>
      <c r="C24" s="110">
        <f>C8</f>
        <v>2040</v>
      </c>
      <c r="D24" s="180" t="s">
        <v>51</v>
      </c>
      <c r="E24" s="112">
        <v>31</v>
      </c>
      <c r="F24" s="110">
        <v>2040</v>
      </c>
      <c r="G24" s="110">
        <v>2040</v>
      </c>
      <c r="H24" s="160"/>
      <c r="I24" s="121"/>
      <c r="J24" s="121"/>
    </row>
    <row r="25" spans="1:10" s="101" customFormat="1" ht="19.5" customHeight="1">
      <c r="A25" s="110" t="s">
        <v>167</v>
      </c>
      <c r="B25" s="170" t="s">
        <v>28</v>
      </c>
      <c r="C25" s="110"/>
      <c r="D25" s="110" t="s">
        <v>168</v>
      </c>
      <c r="E25" s="112">
        <v>32</v>
      </c>
      <c r="F25" s="112"/>
      <c r="G25" s="112"/>
      <c r="H25" s="161"/>
      <c r="I25" s="121"/>
      <c r="J25" s="121"/>
    </row>
    <row r="26" spans="1:10" s="101" customFormat="1" ht="19.5" customHeight="1">
      <c r="A26" s="110" t="s">
        <v>169</v>
      </c>
      <c r="B26" s="170" t="s">
        <v>32</v>
      </c>
      <c r="C26" s="110"/>
      <c r="D26" s="162"/>
      <c r="E26" s="112">
        <v>33</v>
      </c>
      <c r="F26" s="112"/>
      <c r="G26" s="112"/>
      <c r="H26" s="161"/>
      <c r="I26" s="121"/>
      <c r="J26" s="121"/>
    </row>
    <row r="27" spans="1:10" s="101" customFormat="1" ht="19.5" customHeight="1">
      <c r="A27" s="110" t="s">
        <v>170</v>
      </c>
      <c r="B27" s="170" t="s">
        <v>41</v>
      </c>
      <c r="C27" s="110"/>
      <c r="D27" s="162"/>
      <c r="E27" s="112">
        <v>34</v>
      </c>
      <c r="F27" s="112"/>
      <c r="G27" s="112"/>
      <c r="H27" s="161"/>
      <c r="I27" s="121"/>
      <c r="J27" s="121"/>
    </row>
    <row r="28" spans="1:10" s="101" customFormat="1" ht="19.5" customHeight="1">
      <c r="A28" s="110"/>
      <c r="B28" s="170" t="s">
        <v>35</v>
      </c>
      <c r="C28" s="110"/>
      <c r="D28" s="162"/>
      <c r="E28" s="112">
        <v>35</v>
      </c>
      <c r="F28" s="112"/>
      <c r="G28" s="112"/>
      <c r="H28" s="161"/>
      <c r="I28" s="121"/>
      <c r="J28" s="121"/>
    </row>
    <row r="29" spans="1:8" ht="19.5" customHeight="1">
      <c r="A29" s="181" t="s">
        <v>60</v>
      </c>
      <c r="B29" s="170" t="s">
        <v>37</v>
      </c>
      <c r="C29" s="110">
        <f>C24</f>
        <v>2040</v>
      </c>
      <c r="D29" s="181" t="s">
        <v>60</v>
      </c>
      <c r="E29" s="112">
        <v>36</v>
      </c>
      <c r="F29" s="109">
        <f>F24</f>
        <v>2040</v>
      </c>
      <c r="G29" s="109">
        <v>2040</v>
      </c>
      <c r="H29" s="160"/>
    </row>
    <row r="30" spans="1:8" ht="29.25" customHeight="1">
      <c r="A30" s="223" t="s">
        <v>171</v>
      </c>
      <c r="B30" s="224"/>
      <c r="C30" s="224"/>
      <c r="D30" s="224"/>
      <c r="E30" s="224"/>
      <c r="F30" s="224"/>
      <c r="G30" s="224"/>
      <c r="H30" s="224"/>
    </row>
  </sheetData>
  <sheetProtection/>
  <mergeCells count="4">
    <mergeCell ref="A2:H2"/>
    <mergeCell ref="A5:C5"/>
    <mergeCell ref="D5:H5"/>
    <mergeCell ref="A30:H30"/>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B3" sqref="B3:C3"/>
    </sheetView>
  </sheetViews>
  <sheetFormatPr defaultColWidth="9.00390625" defaultRowHeight="14.25"/>
  <cols>
    <col min="1" max="2" width="4.625" style="5" customWidth="1"/>
    <col min="3" max="3" width="27.125" style="93" customWidth="1"/>
    <col min="4" max="4" width="23.375" style="93" customWidth="1"/>
    <col min="5" max="5" width="24.375" style="93" customWidth="1"/>
    <col min="6" max="6" width="25.125" style="93" customWidth="1"/>
    <col min="7" max="7" width="9.00390625" style="5" bestFit="1" customWidth="1"/>
    <col min="8" max="16384" width="9.00390625" style="5" customWidth="1"/>
  </cols>
  <sheetData>
    <row r="1" spans="1:6" s="1" customFormat="1" ht="30" customHeight="1">
      <c r="A1" s="225" t="s">
        <v>172</v>
      </c>
      <c r="B1" s="225"/>
      <c r="C1" s="225"/>
      <c r="D1" s="225"/>
      <c r="E1" s="225"/>
      <c r="F1" s="225"/>
    </row>
    <row r="2" spans="1:6" s="2" customFormat="1" ht="10.5" customHeight="1">
      <c r="A2" s="6"/>
      <c r="B2" s="6"/>
      <c r="C2" s="6"/>
      <c r="D2" s="6"/>
      <c r="E2" s="6"/>
      <c r="F2" s="94" t="s">
        <v>173</v>
      </c>
    </row>
    <row r="3" spans="1:6" s="2" customFormat="1" ht="15" customHeight="1">
      <c r="A3" s="8" t="s">
        <v>65</v>
      </c>
      <c r="B3" s="226" t="s">
        <v>316</v>
      </c>
      <c r="C3" s="226"/>
      <c r="D3" s="95"/>
      <c r="E3" s="95"/>
      <c r="F3" s="94" t="s">
        <v>2</v>
      </c>
    </row>
    <row r="4" spans="1:6" s="3" customFormat="1" ht="20.25" customHeight="1">
      <c r="A4" s="227" t="s">
        <v>174</v>
      </c>
      <c r="B4" s="228"/>
      <c r="C4" s="228"/>
      <c r="D4" s="241" t="s">
        <v>51</v>
      </c>
      <c r="E4" s="244" t="s">
        <v>175</v>
      </c>
      <c r="F4" s="247" t="s">
        <v>155</v>
      </c>
    </row>
    <row r="5" spans="1:6" s="3" customFormat="1" ht="24.75" customHeight="1">
      <c r="A5" s="250" t="s">
        <v>72</v>
      </c>
      <c r="B5" s="240"/>
      <c r="C5" s="240" t="s">
        <v>73</v>
      </c>
      <c r="D5" s="242"/>
      <c r="E5" s="245"/>
      <c r="F5" s="248"/>
    </row>
    <row r="6" spans="1:6" s="3" customFormat="1" ht="18" customHeight="1">
      <c r="A6" s="250"/>
      <c r="B6" s="240"/>
      <c r="C6" s="240"/>
      <c r="D6" s="242"/>
      <c r="E6" s="245"/>
      <c r="F6" s="248"/>
    </row>
    <row r="7" spans="1:6" s="3" customFormat="1" ht="22.5" customHeight="1">
      <c r="A7" s="250"/>
      <c r="B7" s="240"/>
      <c r="C7" s="240"/>
      <c r="D7" s="243"/>
      <c r="E7" s="246"/>
      <c r="F7" s="249"/>
    </row>
    <row r="8" spans="1:6" s="3" customFormat="1" ht="22.5" customHeight="1">
      <c r="A8" s="229" t="s">
        <v>74</v>
      </c>
      <c r="B8" s="230"/>
      <c r="C8" s="231"/>
      <c r="D8" s="10">
        <v>1</v>
      </c>
      <c r="E8" s="10">
        <v>2</v>
      </c>
      <c r="F8" s="27">
        <v>3</v>
      </c>
    </row>
    <row r="9" spans="1:7" s="91" customFormat="1" ht="17.25" customHeight="1">
      <c r="A9" s="232" t="s">
        <v>60</v>
      </c>
      <c r="B9" s="233"/>
      <c r="C9" s="234"/>
      <c r="D9" s="134">
        <v>2040</v>
      </c>
      <c r="E9" s="134">
        <v>1156</v>
      </c>
      <c r="F9" s="134">
        <v>884</v>
      </c>
      <c r="G9" s="96"/>
    </row>
    <row r="10" spans="1:7" s="92" customFormat="1" ht="17.25" customHeight="1">
      <c r="A10" s="198">
        <v>201</v>
      </c>
      <c r="B10" s="199"/>
      <c r="C10" s="156" t="s">
        <v>75</v>
      </c>
      <c r="D10" s="155">
        <v>506</v>
      </c>
      <c r="E10" s="155">
        <v>506</v>
      </c>
      <c r="F10" s="155"/>
      <c r="G10" s="98"/>
    </row>
    <row r="11" spans="1:7" s="92" customFormat="1" ht="17.25" customHeight="1">
      <c r="A11" s="198">
        <v>20101</v>
      </c>
      <c r="B11" s="199"/>
      <c r="C11" s="156" t="s">
        <v>76</v>
      </c>
      <c r="D11" s="155">
        <v>24</v>
      </c>
      <c r="E11" s="155">
        <v>24</v>
      </c>
      <c r="F11" s="155"/>
      <c r="G11" s="98"/>
    </row>
    <row r="12" spans="1:7" s="92" customFormat="1" ht="17.25" customHeight="1">
      <c r="A12" s="198">
        <v>2010101</v>
      </c>
      <c r="B12" s="199"/>
      <c r="C12" s="156" t="s">
        <v>77</v>
      </c>
      <c r="D12" s="155">
        <v>20</v>
      </c>
      <c r="E12" s="155">
        <v>20</v>
      </c>
      <c r="F12" s="155"/>
      <c r="G12" s="98"/>
    </row>
    <row r="13" spans="1:7" s="92" customFormat="1" ht="17.25" customHeight="1">
      <c r="A13" s="198" t="s">
        <v>78</v>
      </c>
      <c r="B13" s="199"/>
      <c r="C13" s="156" t="s">
        <v>79</v>
      </c>
      <c r="D13" s="155">
        <v>4</v>
      </c>
      <c r="E13" s="155">
        <v>4</v>
      </c>
      <c r="F13" s="155"/>
      <c r="G13" s="98"/>
    </row>
    <row r="14" spans="1:7" s="92" customFormat="1" ht="17.25" customHeight="1">
      <c r="A14" s="198" t="s">
        <v>80</v>
      </c>
      <c r="B14" s="199"/>
      <c r="C14" s="156" t="s">
        <v>81</v>
      </c>
      <c r="D14" s="155">
        <v>482</v>
      </c>
      <c r="E14" s="155">
        <v>482</v>
      </c>
      <c r="F14" s="155"/>
      <c r="G14" s="98"/>
    </row>
    <row r="15" spans="1:7" s="92" customFormat="1" ht="17.25" customHeight="1">
      <c r="A15" s="198" t="s">
        <v>82</v>
      </c>
      <c r="B15" s="199"/>
      <c r="C15" s="156" t="s">
        <v>77</v>
      </c>
      <c r="D15" s="155">
        <v>272</v>
      </c>
      <c r="E15" s="155">
        <v>272</v>
      </c>
      <c r="F15" s="155"/>
      <c r="G15" s="98"/>
    </row>
    <row r="16" spans="1:7" s="92" customFormat="1" ht="17.25" customHeight="1">
      <c r="A16" s="198" t="s">
        <v>83</v>
      </c>
      <c r="B16" s="199"/>
      <c r="C16" s="156" t="s">
        <v>84</v>
      </c>
      <c r="D16" s="155">
        <v>210</v>
      </c>
      <c r="E16" s="155">
        <v>210</v>
      </c>
      <c r="F16" s="155"/>
      <c r="G16" s="98"/>
    </row>
    <row r="17" spans="1:7" s="92" customFormat="1" ht="17.25" customHeight="1">
      <c r="A17" s="198" t="s">
        <v>85</v>
      </c>
      <c r="B17" s="199"/>
      <c r="C17" s="156" t="s">
        <v>86</v>
      </c>
      <c r="D17" s="155">
        <v>50</v>
      </c>
      <c r="E17" s="155">
        <v>50</v>
      </c>
      <c r="F17" s="155"/>
      <c r="G17" s="98"/>
    </row>
    <row r="18" spans="1:7" s="92" customFormat="1" ht="17.25" customHeight="1">
      <c r="A18" s="198" t="s">
        <v>87</v>
      </c>
      <c r="B18" s="199"/>
      <c r="C18" s="156" t="s">
        <v>88</v>
      </c>
      <c r="D18" s="155">
        <v>50</v>
      </c>
      <c r="E18" s="155">
        <v>50</v>
      </c>
      <c r="F18" s="155"/>
      <c r="G18" s="98"/>
    </row>
    <row r="19" spans="1:7" s="92" customFormat="1" ht="17.25" customHeight="1">
      <c r="A19" s="198" t="s">
        <v>89</v>
      </c>
      <c r="B19" s="199"/>
      <c r="C19" s="156" t="s">
        <v>77</v>
      </c>
      <c r="D19" s="155">
        <v>50</v>
      </c>
      <c r="E19" s="155">
        <v>50</v>
      </c>
      <c r="F19" s="155"/>
      <c r="G19" s="98"/>
    </row>
    <row r="20" spans="1:7" s="92" customFormat="1" ht="17.25" customHeight="1">
      <c r="A20" s="198" t="s">
        <v>90</v>
      </c>
      <c r="B20" s="199"/>
      <c r="C20" s="156" t="s">
        <v>91</v>
      </c>
      <c r="D20" s="155">
        <v>120</v>
      </c>
      <c r="E20" s="155">
        <v>120</v>
      </c>
      <c r="F20" s="155"/>
      <c r="G20" s="98"/>
    </row>
    <row r="21" spans="1:7" s="92" customFormat="1" ht="17.25" customHeight="1">
      <c r="A21" s="198" t="s">
        <v>92</v>
      </c>
      <c r="B21" s="199"/>
      <c r="C21" s="156" t="s">
        <v>93</v>
      </c>
      <c r="D21" s="155">
        <v>120</v>
      </c>
      <c r="E21" s="155">
        <v>120</v>
      </c>
      <c r="F21" s="155"/>
      <c r="G21" s="98"/>
    </row>
    <row r="22" spans="1:7" s="92" customFormat="1" ht="17.25" customHeight="1">
      <c r="A22" s="198" t="s">
        <v>94</v>
      </c>
      <c r="B22" s="199"/>
      <c r="C22" s="156" t="s">
        <v>95</v>
      </c>
      <c r="D22" s="155">
        <v>120</v>
      </c>
      <c r="E22" s="155">
        <v>120</v>
      </c>
      <c r="F22" s="155"/>
      <c r="G22" s="98"/>
    </row>
    <row r="23" spans="1:7" s="92" customFormat="1" ht="17.25" customHeight="1">
      <c r="A23" s="198" t="s">
        <v>96</v>
      </c>
      <c r="B23" s="199"/>
      <c r="C23" s="156" t="s">
        <v>97</v>
      </c>
      <c r="D23" s="155">
        <v>20</v>
      </c>
      <c r="E23" s="155">
        <v>20</v>
      </c>
      <c r="F23" s="155"/>
      <c r="G23" s="98"/>
    </row>
    <row r="24" spans="1:7" s="92" customFormat="1" ht="17.25" customHeight="1">
      <c r="A24" s="198" t="s">
        <v>98</v>
      </c>
      <c r="B24" s="199"/>
      <c r="C24" s="156" t="s">
        <v>99</v>
      </c>
      <c r="D24" s="155">
        <v>20</v>
      </c>
      <c r="E24" s="155">
        <v>20</v>
      </c>
      <c r="F24" s="155"/>
      <c r="G24" s="98"/>
    </row>
    <row r="25" spans="1:7" s="92" customFormat="1" ht="17.25" customHeight="1">
      <c r="A25" s="198" t="s">
        <v>100</v>
      </c>
      <c r="B25" s="199"/>
      <c r="C25" s="156" t="s">
        <v>77</v>
      </c>
      <c r="D25" s="155">
        <v>20</v>
      </c>
      <c r="E25" s="155">
        <v>20</v>
      </c>
      <c r="F25" s="155"/>
      <c r="G25" s="98"/>
    </row>
    <row r="26" spans="1:7" s="92" customFormat="1" ht="17.25" customHeight="1">
      <c r="A26" s="198" t="s">
        <v>101</v>
      </c>
      <c r="B26" s="199"/>
      <c r="C26" s="156" t="s">
        <v>102</v>
      </c>
      <c r="D26" s="155">
        <v>55</v>
      </c>
      <c r="E26" s="155">
        <v>28</v>
      </c>
      <c r="F26" s="155">
        <v>27</v>
      </c>
      <c r="G26" s="98"/>
    </row>
    <row r="27" spans="1:7" s="92" customFormat="1" ht="17.25" customHeight="1">
      <c r="A27" s="198" t="s">
        <v>103</v>
      </c>
      <c r="B27" s="199"/>
      <c r="C27" s="156" t="s">
        <v>104</v>
      </c>
      <c r="D27" s="155">
        <v>22</v>
      </c>
      <c r="E27" s="155">
        <v>22</v>
      </c>
      <c r="F27" s="155"/>
      <c r="G27" s="98"/>
    </row>
    <row r="28" spans="1:7" s="92" customFormat="1" ht="17.25" customHeight="1">
      <c r="A28" s="198" t="s">
        <v>105</v>
      </c>
      <c r="B28" s="199"/>
      <c r="C28" s="156" t="s">
        <v>77</v>
      </c>
      <c r="D28" s="155">
        <v>22</v>
      </c>
      <c r="E28" s="155">
        <v>22</v>
      </c>
      <c r="F28" s="155"/>
      <c r="G28" s="98"/>
    </row>
    <row r="29" spans="1:7" s="92" customFormat="1" ht="17.25" customHeight="1">
      <c r="A29" s="198" t="s">
        <v>106</v>
      </c>
      <c r="B29" s="199"/>
      <c r="C29" s="156" t="s">
        <v>107</v>
      </c>
      <c r="D29" s="155">
        <v>33</v>
      </c>
      <c r="E29" s="155">
        <v>6</v>
      </c>
      <c r="F29" s="155">
        <v>27</v>
      </c>
      <c r="G29" s="98"/>
    </row>
    <row r="30" spans="1:7" s="92" customFormat="1" ht="17.25" customHeight="1">
      <c r="A30" s="198" t="s">
        <v>108</v>
      </c>
      <c r="B30" s="199"/>
      <c r="C30" s="156" t="s">
        <v>77</v>
      </c>
      <c r="D30" s="155">
        <v>33</v>
      </c>
      <c r="E30" s="155">
        <v>6</v>
      </c>
      <c r="F30" s="155">
        <v>27</v>
      </c>
      <c r="G30" s="98"/>
    </row>
    <row r="31" spans="1:7" s="92" customFormat="1" ht="17.25" customHeight="1">
      <c r="A31" s="198" t="s">
        <v>109</v>
      </c>
      <c r="B31" s="199"/>
      <c r="C31" s="156" t="s">
        <v>110</v>
      </c>
      <c r="D31" s="155">
        <v>48</v>
      </c>
      <c r="E31" s="155">
        <v>48</v>
      </c>
      <c r="F31" s="155"/>
      <c r="G31" s="98"/>
    </row>
    <row r="32" spans="1:7" s="92" customFormat="1" ht="17.25" customHeight="1">
      <c r="A32" s="198" t="s">
        <v>111</v>
      </c>
      <c r="B32" s="199"/>
      <c r="C32" s="156" t="s">
        <v>112</v>
      </c>
      <c r="D32" s="155">
        <v>48</v>
      </c>
      <c r="E32" s="155">
        <v>48</v>
      </c>
      <c r="F32" s="155"/>
      <c r="G32" s="98"/>
    </row>
    <row r="33" spans="1:7" s="92" customFormat="1" ht="17.25" customHeight="1">
      <c r="A33" s="198" t="s">
        <v>113</v>
      </c>
      <c r="B33" s="199"/>
      <c r="C33" s="156" t="s">
        <v>114</v>
      </c>
      <c r="D33" s="155">
        <v>48</v>
      </c>
      <c r="E33" s="155">
        <v>48</v>
      </c>
      <c r="F33" s="155"/>
      <c r="G33" s="98"/>
    </row>
    <row r="34" spans="1:7" s="92" customFormat="1" ht="17.25" customHeight="1">
      <c r="A34" s="198" t="s">
        <v>115</v>
      </c>
      <c r="B34" s="199"/>
      <c r="C34" s="156" t="s">
        <v>116</v>
      </c>
      <c r="D34" s="155">
        <v>200</v>
      </c>
      <c r="E34" s="155"/>
      <c r="F34" s="155">
        <v>200</v>
      </c>
      <c r="G34" s="98"/>
    </row>
    <row r="35" spans="1:7" s="92" customFormat="1" ht="17.25" customHeight="1">
      <c r="A35" s="198" t="s">
        <v>117</v>
      </c>
      <c r="B35" s="199"/>
      <c r="C35" s="156" t="s">
        <v>118</v>
      </c>
      <c r="D35" s="155">
        <v>200</v>
      </c>
      <c r="E35" s="155"/>
      <c r="F35" s="155">
        <v>200</v>
      </c>
      <c r="G35" s="98"/>
    </row>
    <row r="36" spans="1:7" s="92" customFormat="1" ht="17.25" customHeight="1">
      <c r="A36" s="198" t="s">
        <v>119</v>
      </c>
      <c r="B36" s="199"/>
      <c r="C36" s="156" t="s">
        <v>120</v>
      </c>
      <c r="D36" s="155">
        <v>113</v>
      </c>
      <c r="E36" s="155"/>
      <c r="F36" s="155">
        <v>113</v>
      </c>
      <c r="G36" s="98"/>
    </row>
    <row r="37" spans="1:7" s="92" customFormat="1" ht="17.25" customHeight="1">
      <c r="A37" s="198" t="s">
        <v>121</v>
      </c>
      <c r="B37" s="199"/>
      <c r="C37" s="156" t="s">
        <v>122</v>
      </c>
      <c r="D37" s="155">
        <v>113</v>
      </c>
      <c r="E37" s="155"/>
      <c r="F37" s="155">
        <v>113</v>
      </c>
      <c r="G37" s="98"/>
    </row>
    <row r="38" spans="1:7" s="92" customFormat="1" ht="17.25" customHeight="1">
      <c r="A38" s="198" t="s">
        <v>123</v>
      </c>
      <c r="B38" s="199"/>
      <c r="C38" s="156" t="s">
        <v>124</v>
      </c>
      <c r="D38" s="155">
        <v>614</v>
      </c>
      <c r="E38" s="155">
        <v>384</v>
      </c>
      <c r="F38" s="155">
        <v>230</v>
      </c>
      <c r="G38" s="98"/>
    </row>
    <row r="39" spans="1:7" s="92" customFormat="1" ht="17.25" customHeight="1">
      <c r="A39" s="198" t="s">
        <v>125</v>
      </c>
      <c r="B39" s="199"/>
      <c r="C39" s="156" t="s">
        <v>126</v>
      </c>
      <c r="D39" s="155">
        <v>78</v>
      </c>
      <c r="E39" s="155">
        <v>78</v>
      </c>
      <c r="F39" s="155"/>
      <c r="G39" s="98"/>
    </row>
    <row r="40" spans="1:7" s="92" customFormat="1" ht="17.25" customHeight="1">
      <c r="A40" s="198" t="s">
        <v>127</v>
      </c>
      <c r="B40" s="199"/>
      <c r="C40" s="156" t="s">
        <v>77</v>
      </c>
      <c r="D40" s="155">
        <v>78</v>
      </c>
      <c r="E40" s="155">
        <v>78</v>
      </c>
      <c r="F40" s="155"/>
      <c r="G40" s="98"/>
    </row>
    <row r="41" spans="1:7" s="92" customFormat="1" ht="17.25" customHeight="1">
      <c r="A41" s="198" t="s">
        <v>128</v>
      </c>
      <c r="B41" s="199"/>
      <c r="C41" s="156" t="s">
        <v>129</v>
      </c>
      <c r="D41" s="155">
        <v>150</v>
      </c>
      <c r="E41" s="155"/>
      <c r="F41" s="155">
        <v>150</v>
      </c>
      <c r="G41" s="98"/>
    </row>
    <row r="42" spans="1:7" s="92" customFormat="1" ht="17.25" customHeight="1">
      <c r="A42" s="198" t="s">
        <v>130</v>
      </c>
      <c r="B42" s="199"/>
      <c r="C42" s="156" t="s">
        <v>131</v>
      </c>
      <c r="D42" s="155">
        <v>306</v>
      </c>
      <c r="E42" s="155">
        <v>306</v>
      </c>
      <c r="F42" s="155"/>
      <c r="G42" s="98"/>
    </row>
    <row r="43" spans="1:7" s="92" customFormat="1" ht="17.25" customHeight="1">
      <c r="A43" s="198" t="s">
        <v>132</v>
      </c>
      <c r="B43" s="199"/>
      <c r="C43" s="156" t="s">
        <v>133</v>
      </c>
      <c r="D43" s="155">
        <v>80</v>
      </c>
      <c r="E43" s="155"/>
      <c r="F43" s="155">
        <v>80</v>
      </c>
      <c r="G43" s="98"/>
    </row>
    <row r="44" spans="1:7" s="92" customFormat="1" ht="17.25" customHeight="1">
      <c r="A44" s="198" t="s">
        <v>134</v>
      </c>
      <c r="B44" s="199"/>
      <c r="C44" s="156" t="s">
        <v>133</v>
      </c>
      <c r="D44" s="155">
        <v>80</v>
      </c>
      <c r="E44" s="155"/>
      <c r="F44" s="155">
        <v>80</v>
      </c>
      <c r="G44" s="98"/>
    </row>
    <row r="45" spans="1:7" s="92" customFormat="1" ht="17.25" customHeight="1">
      <c r="A45" s="198" t="s">
        <v>135</v>
      </c>
      <c r="B45" s="199"/>
      <c r="C45" s="156" t="s">
        <v>136</v>
      </c>
      <c r="D45" s="155">
        <v>34</v>
      </c>
      <c r="E45" s="155"/>
      <c r="F45" s="155">
        <v>34</v>
      </c>
      <c r="G45" s="98"/>
    </row>
    <row r="46" spans="1:7" s="92" customFormat="1" ht="17.25" customHeight="1">
      <c r="A46" s="198" t="s">
        <v>137</v>
      </c>
      <c r="B46" s="199"/>
      <c r="C46" s="156" t="s">
        <v>138</v>
      </c>
      <c r="D46" s="155">
        <v>34</v>
      </c>
      <c r="E46" s="155"/>
      <c r="F46" s="155">
        <v>34</v>
      </c>
      <c r="G46" s="98"/>
    </row>
    <row r="47" spans="1:7" s="92" customFormat="1" ht="17.25" customHeight="1">
      <c r="A47" s="198" t="s">
        <v>139</v>
      </c>
      <c r="B47" s="199"/>
      <c r="C47" s="156" t="s">
        <v>140</v>
      </c>
      <c r="D47" s="155">
        <v>34</v>
      </c>
      <c r="E47" s="155"/>
      <c r="F47" s="155">
        <v>34</v>
      </c>
      <c r="G47" s="98"/>
    </row>
    <row r="48" spans="1:7" s="92" customFormat="1" ht="17.25" customHeight="1">
      <c r="A48" s="198" t="s">
        <v>141</v>
      </c>
      <c r="B48" s="199"/>
      <c r="C48" s="156" t="s">
        <v>142</v>
      </c>
      <c r="D48" s="155">
        <v>260</v>
      </c>
      <c r="E48" s="155"/>
      <c r="F48" s="155">
        <v>260</v>
      </c>
      <c r="G48" s="98"/>
    </row>
    <row r="49" spans="1:7" s="92" customFormat="1" ht="17.25" customHeight="1">
      <c r="A49" s="198" t="s">
        <v>143</v>
      </c>
      <c r="B49" s="199"/>
      <c r="C49" s="156" t="s">
        <v>144</v>
      </c>
      <c r="D49" s="155">
        <v>260</v>
      </c>
      <c r="E49" s="155"/>
      <c r="F49" s="155">
        <v>260</v>
      </c>
      <c r="G49" s="98"/>
    </row>
    <row r="50" spans="1:7" s="92" customFormat="1" ht="17.25" customHeight="1">
      <c r="A50" s="198" t="s">
        <v>143</v>
      </c>
      <c r="B50" s="199"/>
      <c r="C50" s="156" t="s">
        <v>145</v>
      </c>
      <c r="D50" s="155">
        <v>260</v>
      </c>
      <c r="E50" s="155"/>
      <c r="F50" s="155">
        <v>260</v>
      </c>
      <c r="G50" s="98"/>
    </row>
    <row r="51" spans="1:7" s="92" customFormat="1" ht="17.25" customHeight="1">
      <c r="A51" s="198" t="s">
        <v>146</v>
      </c>
      <c r="B51" s="199"/>
      <c r="C51" s="156" t="s">
        <v>147</v>
      </c>
      <c r="D51" s="155">
        <v>20</v>
      </c>
      <c r="E51" s="155"/>
      <c r="F51" s="155">
        <v>20</v>
      </c>
      <c r="G51" s="98"/>
    </row>
    <row r="52" spans="1:7" s="92" customFormat="1" ht="17.25" customHeight="1">
      <c r="A52" s="198" t="s">
        <v>148</v>
      </c>
      <c r="B52" s="199"/>
      <c r="C52" s="156" t="s">
        <v>149</v>
      </c>
      <c r="D52" s="155">
        <v>20</v>
      </c>
      <c r="E52" s="155"/>
      <c r="F52" s="155">
        <v>20</v>
      </c>
      <c r="G52" s="98"/>
    </row>
    <row r="53" spans="1:7" s="92" customFormat="1" ht="17.25" customHeight="1">
      <c r="A53" s="198" t="s">
        <v>150</v>
      </c>
      <c r="B53" s="199"/>
      <c r="C53" s="156" t="s">
        <v>151</v>
      </c>
      <c r="D53" s="155">
        <v>20</v>
      </c>
      <c r="E53" s="155"/>
      <c r="F53" s="155">
        <v>20</v>
      </c>
      <c r="G53" s="98"/>
    </row>
    <row r="54" spans="1:7" s="92" customFormat="1" ht="17.25" customHeight="1">
      <c r="A54" s="251" t="s">
        <v>176</v>
      </c>
      <c r="B54" s="252"/>
      <c r="C54" s="97" t="s">
        <v>177</v>
      </c>
      <c r="D54" s="15">
        <f>E54+F54</f>
        <v>15</v>
      </c>
      <c r="E54" s="15">
        <v>15</v>
      </c>
      <c r="F54" s="15"/>
      <c r="G54" s="98"/>
    </row>
    <row r="55" spans="1:7" s="92" customFormat="1" ht="17.25" customHeight="1">
      <c r="A55" s="235" t="s">
        <v>178</v>
      </c>
      <c r="B55" s="236"/>
      <c r="C55" s="97" t="s">
        <v>179</v>
      </c>
      <c r="D55" s="15">
        <f>E55+F55</f>
        <v>26</v>
      </c>
      <c r="E55" s="15">
        <f>SUM(E56)</f>
        <v>26</v>
      </c>
      <c r="F55" s="15"/>
      <c r="G55" s="98"/>
    </row>
    <row r="56" spans="1:7" s="92" customFormat="1" ht="17.25" customHeight="1">
      <c r="A56" s="235" t="s">
        <v>180</v>
      </c>
      <c r="B56" s="236"/>
      <c r="C56" s="97" t="s">
        <v>177</v>
      </c>
      <c r="D56" s="15">
        <f>E56+F56</f>
        <v>26</v>
      </c>
      <c r="E56" s="15">
        <v>26</v>
      </c>
      <c r="F56" s="15"/>
      <c r="G56" s="98"/>
    </row>
    <row r="57" spans="1:7" s="92" customFormat="1" ht="17.25" customHeight="1">
      <c r="A57" s="235" t="s">
        <v>132</v>
      </c>
      <c r="B57" s="236"/>
      <c r="C57" s="97" t="s">
        <v>181</v>
      </c>
      <c r="D57" s="15">
        <f>E57+F57</f>
        <v>369.02</v>
      </c>
      <c r="E57" s="15"/>
      <c r="F57" s="15">
        <f>SUM(F58)</f>
        <v>369.02</v>
      </c>
      <c r="G57" s="98"/>
    </row>
    <row r="58" spans="1:7" s="92" customFormat="1" ht="17.25" customHeight="1">
      <c r="A58" s="200" t="s">
        <v>134</v>
      </c>
      <c r="B58" s="200"/>
      <c r="C58" s="97" t="s">
        <v>182</v>
      </c>
      <c r="D58" s="15">
        <f>E58+F58</f>
        <v>369.02</v>
      </c>
      <c r="E58" s="15"/>
      <c r="F58" s="15">
        <v>369.02</v>
      </c>
      <c r="G58" s="98"/>
    </row>
    <row r="59" spans="1:6" ht="32.25" customHeight="1">
      <c r="A59" s="237" t="s">
        <v>183</v>
      </c>
      <c r="B59" s="238"/>
      <c r="C59" s="238"/>
      <c r="D59" s="239"/>
      <c r="E59" s="239"/>
      <c r="F59" s="239"/>
    </row>
    <row r="60" ht="14.25">
      <c r="A60" s="16"/>
    </row>
    <row r="61" ht="14.25">
      <c r="A61" s="16"/>
    </row>
    <row r="62" ht="14.25">
      <c r="A62" s="16"/>
    </row>
    <row r="63" ht="14.25">
      <c r="A63" s="16"/>
    </row>
  </sheetData>
  <sheetProtection/>
  <mergeCells count="60">
    <mergeCell ref="A59:F59"/>
    <mergeCell ref="C5:C7"/>
    <mergeCell ref="D4:D7"/>
    <mergeCell ref="E4:E7"/>
    <mergeCell ref="F4:F7"/>
    <mergeCell ref="A5:B7"/>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B3:C3"/>
    <mergeCell ref="A4:C4"/>
    <mergeCell ref="A8:C8"/>
    <mergeCell ref="A9:C9"/>
    <mergeCell ref="A10:B10"/>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A2" sqref="A2:B3"/>
    </sheetView>
  </sheetViews>
  <sheetFormatPr defaultColWidth="9.00390625" defaultRowHeight="14.25"/>
  <cols>
    <col min="1" max="1" width="8.50390625" style="61" customWidth="1"/>
    <col min="2" max="2" width="12.625" style="61" customWidth="1"/>
    <col min="3" max="3" width="11.125" style="61" customWidth="1"/>
    <col min="4" max="4" width="8.625" style="61" customWidth="1"/>
    <col min="5" max="5" width="11.875" style="61" customWidth="1"/>
    <col min="6" max="6" width="10.75390625" style="61" customWidth="1"/>
    <col min="7" max="7" width="9.125" style="62" customWidth="1"/>
    <col min="8" max="8" width="10.625" style="62" customWidth="1"/>
    <col min="9" max="9" width="10.625" style="5" customWidth="1"/>
    <col min="10" max="10" width="9.00390625" style="5" bestFit="1" customWidth="1"/>
    <col min="11" max="16384" width="9.00390625" style="5" customWidth="1"/>
  </cols>
  <sheetData>
    <row r="1" spans="1:9" s="1" customFormat="1" ht="29.25" customHeight="1">
      <c r="A1" s="253" t="s">
        <v>184</v>
      </c>
      <c r="B1" s="253"/>
      <c r="C1" s="253"/>
      <c r="D1" s="253"/>
      <c r="E1" s="253"/>
      <c r="F1" s="253"/>
      <c r="G1" s="253"/>
      <c r="H1" s="253"/>
      <c r="I1" s="253"/>
    </row>
    <row r="2" spans="1:9" s="2" customFormat="1" ht="12.75" customHeight="1">
      <c r="A2" s="259" t="s">
        <v>319</v>
      </c>
      <c r="B2" s="259"/>
      <c r="C2" s="63"/>
      <c r="D2" s="9"/>
      <c r="E2" s="9"/>
      <c r="G2" s="64"/>
      <c r="H2" s="64"/>
      <c r="I2" s="89" t="s">
        <v>185</v>
      </c>
    </row>
    <row r="3" spans="1:9" s="2" customFormat="1" ht="17.25" customHeight="1">
      <c r="A3" s="260"/>
      <c r="B3" s="260"/>
      <c r="C3" s="63"/>
      <c r="D3" s="9"/>
      <c r="E3" s="9" t="s">
        <v>186</v>
      </c>
      <c r="G3" s="64"/>
      <c r="H3" s="64"/>
      <c r="I3" s="89" t="s">
        <v>187</v>
      </c>
    </row>
    <row r="4" spans="1:9" s="57" customFormat="1" ht="24" customHeight="1">
      <c r="A4" s="254" t="s">
        <v>188</v>
      </c>
      <c r="B4" s="254"/>
      <c r="C4" s="254"/>
      <c r="D4" s="254" t="s">
        <v>189</v>
      </c>
      <c r="E4" s="255"/>
      <c r="F4" s="255"/>
      <c r="G4" s="255"/>
      <c r="H4" s="255"/>
      <c r="I4" s="255"/>
    </row>
    <row r="5" spans="1:9" s="58" customFormat="1" ht="24" customHeight="1">
      <c r="A5" s="65" t="s">
        <v>190</v>
      </c>
      <c r="B5" s="65" t="s">
        <v>191</v>
      </c>
      <c r="C5" s="65" t="s">
        <v>162</v>
      </c>
      <c r="D5" s="65" t="s">
        <v>190</v>
      </c>
      <c r="E5" s="65" t="s">
        <v>191</v>
      </c>
      <c r="F5" s="65" t="s">
        <v>162</v>
      </c>
      <c r="G5" s="65" t="s">
        <v>190</v>
      </c>
      <c r="H5" s="65" t="s">
        <v>191</v>
      </c>
      <c r="I5" s="65" t="s">
        <v>162</v>
      </c>
    </row>
    <row r="6" spans="1:9" s="59" customFormat="1" ht="24" customHeight="1">
      <c r="A6" s="66">
        <v>301</v>
      </c>
      <c r="B6" s="66" t="s">
        <v>192</v>
      </c>
      <c r="C6" s="67">
        <f>SUM(C7:C20)</f>
        <v>701.8</v>
      </c>
      <c r="D6" s="66">
        <v>302</v>
      </c>
      <c r="E6" s="66" t="s">
        <v>193</v>
      </c>
      <c r="F6" s="67">
        <f>SUM(F7:F33)</f>
        <v>254</v>
      </c>
      <c r="G6" s="66">
        <v>310</v>
      </c>
      <c r="H6" s="66" t="s">
        <v>194</v>
      </c>
      <c r="I6" s="81">
        <f>SUM(I7:I22)</f>
        <v>0</v>
      </c>
    </row>
    <row r="7" spans="1:9" s="59" customFormat="1" ht="24" customHeight="1">
      <c r="A7" s="68">
        <v>30101</v>
      </c>
      <c r="B7" s="68" t="s">
        <v>195</v>
      </c>
      <c r="C7" s="69">
        <v>234.6</v>
      </c>
      <c r="D7" s="68">
        <v>30201</v>
      </c>
      <c r="E7" s="68" t="s">
        <v>196</v>
      </c>
      <c r="F7" s="69">
        <v>26</v>
      </c>
      <c r="G7" s="68">
        <v>31001</v>
      </c>
      <c r="H7" s="68" t="s">
        <v>197</v>
      </c>
      <c r="I7" s="73"/>
    </row>
    <row r="8" spans="1:9" s="59" customFormat="1" ht="24" customHeight="1">
      <c r="A8" s="68">
        <v>30102</v>
      </c>
      <c r="B8" s="70" t="s">
        <v>198</v>
      </c>
      <c r="C8" s="69">
        <v>175.2</v>
      </c>
      <c r="D8" s="68">
        <v>30202</v>
      </c>
      <c r="E8" s="68" t="s">
        <v>199</v>
      </c>
      <c r="F8" s="69">
        <v>35</v>
      </c>
      <c r="G8" s="68">
        <v>31002</v>
      </c>
      <c r="H8" s="68" t="s">
        <v>200</v>
      </c>
      <c r="I8" s="73"/>
    </row>
    <row r="9" spans="1:9" s="59" customFormat="1" ht="24" customHeight="1">
      <c r="A9" s="68">
        <v>30103</v>
      </c>
      <c r="B9" s="70" t="s">
        <v>201</v>
      </c>
      <c r="C9" s="69"/>
      <c r="D9" s="71">
        <v>30203</v>
      </c>
      <c r="E9" s="72" t="s">
        <v>202</v>
      </c>
      <c r="F9" s="73"/>
      <c r="G9" s="68">
        <v>31003</v>
      </c>
      <c r="H9" s="68" t="s">
        <v>203</v>
      </c>
      <c r="I9" s="73"/>
    </row>
    <row r="10" spans="1:9" s="59" customFormat="1" ht="24" customHeight="1">
      <c r="A10" s="68">
        <v>30104</v>
      </c>
      <c r="B10" s="68" t="s">
        <v>204</v>
      </c>
      <c r="C10" s="69"/>
      <c r="D10" s="68">
        <v>30204</v>
      </c>
      <c r="E10" s="68" t="s">
        <v>205</v>
      </c>
      <c r="F10" s="69"/>
      <c r="G10" s="68">
        <v>31005</v>
      </c>
      <c r="H10" s="68" t="s">
        <v>206</v>
      </c>
      <c r="I10" s="73"/>
    </row>
    <row r="11" spans="1:9" s="59" customFormat="1" ht="24" customHeight="1">
      <c r="A11" s="68">
        <v>30106</v>
      </c>
      <c r="B11" s="68" t="s">
        <v>207</v>
      </c>
      <c r="C11" s="69"/>
      <c r="D11" s="68">
        <v>30205</v>
      </c>
      <c r="E11" s="68" t="s">
        <v>208</v>
      </c>
      <c r="F11" s="69">
        <v>8</v>
      </c>
      <c r="G11" s="68">
        <v>31006</v>
      </c>
      <c r="H11" s="68" t="s">
        <v>209</v>
      </c>
      <c r="I11" s="73"/>
    </row>
    <row r="12" spans="1:9" s="59" customFormat="1" ht="24" customHeight="1">
      <c r="A12" s="68">
        <v>30107</v>
      </c>
      <c r="B12" s="68" t="s">
        <v>210</v>
      </c>
      <c r="C12" s="69">
        <v>56.3</v>
      </c>
      <c r="D12" s="68">
        <v>30206</v>
      </c>
      <c r="E12" s="68" t="s">
        <v>211</v>
      </c>
      <c r="F12" s="69">
        <v>16</v>
      </c>
      <c r="G12" s="68">
        <v>31007</v>
      </c>
      <c r="H12" s="68" t="s">
        <v>212</v>
      </c>
      <c r="I12" s="73"/>
    </row>
    <row r="13" spans="1:9" s="59" customFormat="1" ht="24" customHeight="1">
      <c r="A13" s="68">
        <v>30108</v>
      </c>
      <c r="B13" s="68" t="s">
        <v>213</v>
      </c>
      <c r="C13" s="69">
        <v>57.6</v>
      </c>
      <c r="D13" s="68">
        <v>30207</v>
      </c>
      <c r="E13" s="68" t="s">
        <v>214</v>
      </c>
      <c r="F13" s="69">
        <v>2</v>
      </c>
      <c r="G13" s="68">
        <v>31008</v>
      </c>
      <c r="H13" s="68" t="s">
        <v>215</v>
      </c>
      <c r="I13" s="73"/>
    </row>
    <row r="14" spans="1:9" s="59" customFormat="1" ht="24" customHeight="1">
      <c r="A14" s="68">
        <v>30109</v>
      </c>
      <c r="B14" s="68" t="s">
        <v>216</v>
      </c>
      <c r="C14" s="69">
        <v>33.1</v>
      </c>
      <c r="D14" s="68">
        <v>30208</v>
      </c>
      <c r="E14" s="68" t="s">
        <v>217</v>
      </c>
      <c r="F14" s="69"/>
      <c r="G14" s="68">
        <v>31009</v>
      </c>
      <c r="H14" s="68" t="s">
        <v>218</v>
      </c>
      <c r="I14" s="73"/>
    </row>
    <row r="15" spans="1:9" s="59" customFormat="1" ht="24" customHeight="1">
      <c r="A15" s="68">
        <v>30110</v>
      </c>
      <c r="B15" s="68" t="s">
        <v>219</v>
      </c>
      <c r="C15" s="69">
        <v>28.5</v>
      </c>
      <c r="D15" s="68">
        <v>30209</v>
      </c>
      <c r="E15" s="68" t="s">
        <v>220</v>
      </c>
      <c r="F15" s="69"/>
      <c r="G15" s="68">
        <v>31010</v>
      </c>
      <c r="H15" s="68" t="s">
        <v>221</v>
      </c>
      <c r="I15" s="73"/>
    </row>
    <row r="16" spans="1:9" s="59" customFormat="1" ht="24" customHeight="1">
      <c r="A16" s="68">
        <v>30111</v>
      </c>
      <c r="B16" s="68" t="s">
        <v>222</v>
      </c>
      <c r="C16" s="69"/>
      <c r="D16" s="71">
        <v>30211</v>
      </c>
      <c r="E16" s="72" t="s">
        <v>223</v>
      </c>
      <c r="F16" s="73"/>
      <c r="G16" s="68">
        <v>31011</v>
      </c>
      <c r="H16" s="68" t="s">
        <v>224</v>
      </c>
      <c r="I16" s="73"/>
    </row>
    <row r="17" spans="1:9" s="59" customFormat="1" ht="24" customHeight="1">
      <c r="A17" s="68">
        <v>30112</v>
      </c>
      <c r="B17" s="68" t="s">
        <v>225</v>
      </c>
      <c r="C17" s="69">
        <v>15.6</v>
      </c>
      <c r="D17" s="71">
        <v>30212</v>
      </c>
      <c r="E17" s="72" t="s">
        <v>226</v>
      </c>
      <c r="F17" s="73"/>
      <c r="G17" s="68">
        <v>31012</v>
      </c>
      <c r="H17" s="68" t="s">
        <v>227</v>
      </c>
      <c r="I17" s="73"/>
    </row>
    <row r="18" spans="1:9" s="59" customFormat="1" ht="24" customHeight="1">
      <c r="A18" s="68">
        <v>30113</v>
      </c>
      <c r="B18" s="72" t="s">
        <v>228</v>
      </c>
      <c r="C18" s="69">
        <v>65.3</v>
      </c>
      <c r="D18" s="71">
        <v>30213</v>
      </c>
      <c r="E18" s="72" t="s">
        <v>229</v>
      </c>
      <c r="F18" s="73">
        <v>30</v>
      </c>
      <c r="G18" s="68">
        <v>31013</v>
      </c>
      <c r="H18" s="68" t="s">
        <v>230</v>
      </c>
      <c r="I18" s="73"/>
    </row>
    <row r="19" spans="1:9" s="59" customFormat="1" ht="24" customHeight="1">
      <c r="A19" s="68">
        <v>30114</v>
      </c>
      <c r="B19" s="72" t="s">
        <v>231</v>
      </c>
      <c r="C19" s="69"/>
      <c r="D19" s="71">
        <v>30214</v>
      </c>
      <c r="E19" s="72" t="s">
        <v>232</v>
      </c>
      <c r="F19" s="73">
        <v>9</v>
      </c>
      <c r="G19" s="68">
        <v>31019</v>
      </c>
      <c r="H19" s="68" t="s">
        <v>233</v>
      </c>
      <c r="I19" s="73"/>
    </row>
    <row r="20" spans="1:9" s="59" customFormat="1" ht="24" customHeight="1">
      <c r="A20" s="68">
        <v>30199</v>
      </c>
      <c r="B20" s="72" t="s">
        <v>234</v>
      </c>
      <c r="C20" s="69">
        <v>35.6</v>
      </c>
      <c r="D20" s="71">
        <v>30215</v>
      </c>
      <c r="E20" s="72" t="s">
        <v>235</v>
      </c>
      <c r="F20" s="73">
        <v>2</v>
      </c>
      <c r="G20" s="68">
        <v>31021</v>
      </c>
      <c r="H20" s="68" t="s">
        <v>236</v>
      </c>
      <c r="I20" s="73"/>
    </row>
    <row r="21" spans="1:9" s="59" customFormat="1" ht="24" customHeight="1">
      <c r="A21" s="74">
        <v>303</v>
      </c>
      <c r="B21" s="75" t="s">
        <v>237</v>
      </c>
      <c r="C21" s="67">
        <v>200.2</v>
      </c>
      <c r="D21" s="71">
        <v>30216</v>
      </c>
      <c r="E21" s="72" t="s">
        <v>238</v>
      </c>
      <c r="F21" s="73">
        <v>2</v>
      </c>
      <c r="G21" s="68">
        <v>31022</v>
      </c>
      <c r="H21" s="68" t="s">
        <v>239</v>
      </c>
      <c r="I21" s="73"/>
    </row>
    <row r="22" spans="1:9" s="59" customFormat="1" ht="24" customHeight="1">
      <c r="A22" s="71">
        <v>30301</v>
      </c>
      <c r="B22" s="72" t="s">
        <v>240</v>
      </c>
      <c r="C22" s="76"/>
      <c r="D22" s="71">
        <v>30217</v>
      </c>
      <c r="E22" s="72" t="s">
        <v>241</v>
      </c>
      <c r="F22" s="73">
        <v>56</v>
      </c>
      <c r="G22" s="68">
        <v>31099</v>
      </c>
      <c r="H22" s="68" t="s">
        <v>242</v>
      </c>
      <c r="I22" s="73"/>
    </row>
    <row r="23" spans="1:9" s="59" customFormat="1" ht="24" customHeight="1">
      <c r="A23" s="71">
        <v>30302</v>
      </c>
      <c r="B23" s="72" t="s">
        <v>243</v>
      </c>
      <c r="C23" s="76">
        <v>32</v>
      </c>
      <c r="D23" s="71">
        <v>30218</v>
      </c>
      <c r="E23" s="72" t="s">
        <v>244</v>
      </c>
      <c r="F23" s="73"/>
      <c r="G23" s="74">
        <v>312</v>
      </c>
      <c r="H23" s="75" t="s">
        <v>245</v>
      </c>
      <c r="I23" s="81">
        <f>SUM(I24:I28)</f>
        <v>0</v>
      </c>
    </row>
    <row r="24" spans="1:9" s="59" customFormat="1" ht="24" customHeight="1">
      <c r="A24" s="71">
        <v>30303</v>
      </c>
      <c r="B24" s="72" t="s">
        <v>246</v>
      </c>
      <c r="C24" s="76"/>
      <c r="D24" s="71">
        <v>20224</v>
      </c>
      <c r="E24" s="72" t="s">
        <v>247</v>
      </c>
      <c r="F24" s="73"/>
      <c r="G24" s="68">
        <v>31201</v>
      </c>
      <c r="H24" s="68" t="s">
        <v>248</v>
      </c>
      <c r="I24" s="73"/>
    </row>
    <row r="25" spans="1:9" s="59" customFormat="1" ht="24" customHeight="1">
      <c r="A25" s="71">
        <v>30304</v>
      </c>
      <c r="B25" s="72" t="s">
        <v>249</v>
      </c>
      <c r="C25" s="76">
        <v>10</v>
      </c>
      <c r="D25" s="71">
        <v>20225</v>
      </c>
      <c r="E25" s="72" t="s">
        <v>250</v>
      </c>
      <c r="F25" s="73"/>
      <c r="G25" s="68">
        <v>31203</v>
      </c>
      <c r="H25" s="68" t="s">
        <v>251</v>
      </c>
      <c r="I25" s="73"/>
    </row>
    <row r="26" spans="1:9" s="59" customFormat="1" ht="24" customHeight="1">
      <c r="A26" s="71">
        <v>30305</v>
      </c>
      <c r="B26" s="72" t="s">
        <v>252</v>
      </c>
      <c r="C26" s="76">
        <v>26.2</v>
      </c>
      <c r="D26" s="71">
        <v>30226</v>
      </c>
      <c r="E26" s="72" t="s">
        <v>253</v>
      </c>
      <c r="F26" s="73">
        <v>3</v>
      </c>
      <c r="G26" s="68">
        <v>31204</v>
      </c>
      <c r="H26" s="68" t="s">
        <v>254</v>
      </c>
      <c r="I26" s="73"/>
    </row>
    <row r="27" spans="1:9" s="59" customFormat="1" ht="24" customHeight="1">
      <c r="A27" s="71">
        <v>30306</v>
      </c>
      <c r="B27" s="72" t="s">
        <v>255</v>
      </c>
      <c r="C27" s="76"/>
      <c r="D27" s="71">
        <v>30227</v>
      </c>
      <c r="E27" s="72" t="s">
        <v>256</v>
      </c>
      <c r="F27" s="73"/>
      <c r="G27" s="68">
        <v>31205</v>
      </c>
      <c r="H27" s="68" t="s">
        <v>257</v>
      </c>
      <c r="I27" s="73"/>
    </row>
    <row r="28" spans="1:9" s="59" customFormat="1" ht="24" customHeight="1">
      <c r="A28" s="71">
        <v>30307</v>
      </c>
      <c r="B28" s="77" t="s">
        <v>258</v>
      </c>
      <c r="C28" s="76"/>
      <c r="D28" s="71">
        <v>30228</v>
      </c>
      <c r="E28" s="72" t="s">
        <v>259</v>
      </c>
      <c r="F28" s="73">
        <v>17</v>
      </c>
      <c r="G28" s="68">
        <v>31206</v>
      </c>
      <c r="H28" s="68" t="s">
        <v>260</v>
      </c>
      <c r="I28" s="73"/>
    </row>
    <row r="29" spans="1:9" s="59" customFormat="1" ht="24" customHeight="1">
      <c r="A29" s="71">
        <v>30308</v>
      </c>
      <c r="B29" s="72" t="s">
        <v>261</v>
      </c>
      <c r="C29" s="76"/>
      <c r="D29" s="71">
        <v>30229</v>
      </c>
      <c r="E29" s="72" t="s">
        <v>262</v>
      </c>
      <c r="F29" s="73"/>
      <c r="G29" s="78">
        <v>313</v>
      </c>
      <c r="H29" s="66" t="s">
        <v>263</v>
      </c>
      <c r="I29" s="81">
        <f>SUM(I30:I31)</f>
        <v>0</v>
      </c>
    </row>
    <row r="30" spans="1:9" s="59" customFormat="1" ht="24" customHeight="1">
      <c r="A30" s="71">
        <v>30309</v>
      </c>
      <c r="B30" s="72" t="s">
        <v>264</v>
      </c>
      <c r="C30" s="76"/>
      <c r="D30" s="71">
        <v>30231</v>
      </c>
      <c r="E30" s="72" t="s">
        <v>265</v>
      </c>
      <c r="F30" s="73"/>
      <c r="G30" s="79">
        <v>31302</v>
      </c>
      <c r="H30" s="68" t="s">
        <v>266</v>
      </c>
      <c r="I30" s="73"/>
    </row>
    <row r="31" spans="1:9" s="59" customFormat="1" ht="24" customHeight="1">
      <c r="A31" s="71">
        <v>30310</v>
      </c>
      <c r="B31" s="72" t="s">
        <v>267</v>
      </c>
      <c r="C31" s="76">
        <v>88</v>
      </c>
      <c r="D31" s="71">
        <v>30239</v>
      </c>
      <c r="E31" s="72" t="s">
        <v>268</v>
      </c>
      <c r="F31" s="73"/>
      <c r="G31" s="79">
        <v>31303</v>
      </c>
      <c r="H31" s="68" t="s">
        <v>269</v>
      </c>
      <c r="I31" s="73"/>
    </row>
    <row r="32" spans="1:9" s="59" customFormat="1" ht="24" customHeight="1">
      <c r="A32" s="71">
        <v>30399</v>
      </c>
      <c r="B32" s="72" t="s">
        <v>270</v>
      </c>
      <c r="C32" s="76">
        <v>32</v>
      </c>
      <c r="D32" s="71">
        <v>30240</v>
      </c>
      <c r="E32" s="72" t="s">
        <v>271</v>
      </c>
      <c r="F32" s="73"/>
      <c r="G32" s="66">
        <v>399</v>
      </c>
      <c r="H32" s="66" t="s">
        <v>272</v>
      </c>
      <c r="I32" s="81">
        <f>SUM(I33:I35)</f>
        <v>0</v>
      </c>
    </row>
    <row r="33" spans="1:9" s="59" customFormat="1" ht="24" customHeight="1">
      <c r="A33" s="77"/>
      <c r="B33" s="77"/>
      <c r="C33" s="76"/>
      <c r="D33" s="71">
        <v>30299</v>
      </c>
      <c r="E33" s="71" t="s">
        <v>273</v>
      </c>
      <c r="F33" s="80">
        <v>48</v>
      </c>
      <c r="G33" s="71">
        <v>39906</v>
      </c>
      <c r="H33" s="68" t="s">
        <v>274</v>
      </c>
      <c r="I33" s="73"/>
    </row>
    <row r="34" spans="1:9" s="59" customFormat="1" ht="24" customHeight="1">
      <c r="A34" s="77"/>
      <c r="B34" s="77"/>
      <c r="C34" s="76"/>
      <c r="D34" s="66">
        <v>307</v>
      </c>
      <c r="E34" s="66" t="s">
        <v>275</v>
      </c>
      <c r="F34" s="81">
        <f>SUM(F35:F36)</f>
        <v>0</v>
      </c>
      <c r="G34" s="71">
        <v>39907</v>
      </c>
      <c r="H34" s="68" t="s">
        <v>276</v>
      </c>
      <c r="I34" s="80"/>
    </row>
    <row r="35" spans="1:9" s="59" customFormat="1" ht="38.25" customHeight="1">
      <c r="A35" s="77"/>
      <c r="B35" s="77"/>
      <c r="C35" s="76"/>
      <c r="D35" s="68">
        <v>30701</v>
      </c>
      <c r="E35" s="68" t="s">
        <v>277</v>
      </c>
      <c r="F35" s="69"/>
      <c r="G35" s="71">
        <v>39908</v>
      </c>
      <c r="H35" s="68" t="s">
        <v>278</v>
      </c>
      <c r="I35" s="80"/>
    </row>
    <row r="36" spans="1:9" s="59" customFormat="1" ht="24" customHeight="1">
      <c r="A36" s="77"/>
      <c r="B36" s="77"/>
      <c r="C36" s="76"/>
      <c r="D36" s="68">
        <v>30702</v>
      </c>
      <c r="E36" s="68" t="s">
        <v>279</v>
      </c>
      <c r="F36" s="69"/>
      <c r="G36" s="71">
        <v>39999</v>
      </c>
      <c r="H36" s="68" t="s">
        <v>272</v>
      </c>
      <c r="I36" s="73"/>
    </row>
    <row r="37" spans="1:9" s="59" customFormat="1" ht="24" customHeight="1">
      <c r="A37" s="82" t="s">
        <v>280</v>
      </c>
      <c r="B37" s="82"/>
      <c r="C37" s="83">
        <f>C21+C6</f>
        <v>902</v>
      </c>
      <c r="D37" s="256" t="s">
        <v>281</v>
      </c>
      <c r="E37" s="257"/>
      <c r="F37" s="257"/>
      <c r="G37" s="257"/>
      <c r="H37" s="258"/>
      <c r="I37" s="90">
        <f>F6+F34+I6+I29+I23+I32</f>
        <v>254</v>
      </c>
    </row>
    <row r="38" spans="1:9" s="59" customFormat="1" ht="30" customHeight="1">
      <c r="A38" s="60"/>
      <c r="B38" s="60"/>
      <c r="C38" s="84"/>
      <c r="D38" s="84"/>
      <c r="E38" s="84"/>
      <c r="F38" s="85"/>
      <c r="G38" s="86"/>
      <c r="H38" s="86"/>
      <c r="I38" s="60"/>
    </row>
    <row r="39" spans="3:8" s="59" customFormat="1" ht="30" customHeight="1">
      <c r="C39" s="84"/>
      <c r="D39" s="84"/>
      <c r="E39" s="84"/>
      <c r="F39" s="85"/>
      <c r="G39" s="87"/>
      <c r="H39" s="87"/>
    </row>
    <row r="40" spans="3:8" s="59" customFormat="1" ht="30" customHeight="1">
      <c r="C40" s="84"/>
      <c r="D40" s="84"/>
      <c r="E40" s="84"/>
      <c r="F40" s="85"/>
      <c r="G40" s="87"/>
      <c r="H40" s="87"/>
    </row>
    <row r="41" spans="1:9" s="60" customFormat="1" ht="30" customHeight="1">
      <c r="A41" s="59"/>
      <c r="B41" s="59"/>
      <c r="C41" s="84"/>
      <c r="D41" s="84"/>
      <c r="E41" s="84"/>
      <c r="F41" s="88"/>
      <c r="G41" s="87"/>
      <c r="H41" s="87"/>
      <c r="I41" s="59"/>
    </row>
    <row r="42" spans="3:8" s="59" customFormat="1" ht="30" customHeight="1">
      <c r="C42" s="84"/>
      <c r="D42" s="84"/>
      <c r="E42" s="84"/>
      <c r="F42" s="85"/>
      <c r="G42" s="87"/>
      <c r="H42" s="87"/>
    </row>
    <row r="43" spans="3:8" s="59" customFormat="1" ht="30" customHeight="1">
      <c r="C43" s="84"/>
      <c r="D43" s="84"/>
      <c r="E43" s="84"/>
      <c r="F43" s="85"/>
      <c r="G43" s="87"/>
      <c r="H43" s="87"/>
    </row>
    <row r="44" spans="3:8" s="59" customFormat="1" ht="30" customHeight="1">
      <c r="C44" s="84"/>
      <c r="D44" s="84"/>
      <c r="E44" s="84"/>
      <c r="F44" s="85"/>
      <c r="G44" s="87"/>
      <c r="H44" s="87"/>
    </row>
    <row r="45" spans="3:8" s="59" customFormat="1" ht="30" customHeight="1">
      <c r="C45" s="84"/>
      <c r="D45" s="84"/>
      <c r="E45" s="84"/>
      <c r="F45" s="85"/>
      <c r="G45" s="87"/>
      <c r="H45" s="87"/>
    </row>
    <row r="46" spans="3:8" s="59" customFormat="1" ht="30" customHeight="1">
      <c r="C46" s="84"/>
      <c r="D46" s="84"/>
      <c r="E46" s="84"/>
      <c r="F46" s="85"/>
      <c r="G46" s="87"/>
      <c r="H46" s="87"/>
    </row>
    <row r="47" spans="1:9" s="59" customFormat="1" ht="30" customHeight="1">
      <c r="A47" s="61"/>
      <c r="B47" s="61"/>
      <c r="C47" s="84"/>
      <c r="D47" s="84"/>
      <c r="E47" s="84"/>
      <c r="F47" s="85"/>
      <c r="G47" s="62"/>
      <c r="H47" s="62"/>
      <c r="I47" s="5"/>
    </row>
    <row r="48" spans="1:9" s="59" customFormat="1" ht="30" customHeight="1">
      <c r="A48" s="61"/>
      <c r="B48" s="61"/>
      <c r="C48" s="84"/>
      <c r="D48" s="84"/>
      <c r="E48" s="84"/>
      <c r="F48" s="85"/>
      <c r="G48" s="62"/>
      <c r="H48" s="62"/>
      <c r="I48" s="5"/>
    </row>
    <row r="49" spans="1:9" s="59" customFormat="1" ht="30" customHeight="1">
      <c r="A49" s="61"/>
      <c r="B49" s="61"/>
      <c r="C49" s="84"/>
      <c r="D49" s="84"/>
      <c r="E49" s="84"/>
      <c r="F49" s="85"/>
      <c r="G49" s="62"/>
      <c r="H49" s="62"/>
      <c r="I49" s="5"/>
    </row>
    <row r="50" ht="14.25">
      <c r="C50" s="84"/>
    </row>
  </sheetData>
  <sheetProtection/>
  <mergeCells count="5">
    <mergeCell ref="A1:I1"/>
    <mergeCell ref="A4:C4"/>
    <mergeCell ref="D4:I4"/>
    <mergeCell ref="D37:H37"/>
    <mergeCell ref="A2:B3"/>
  </mergeCells>
  <printOptions horizontalCentered="1"/>
  <pageMargins left="0.9444444444444444" right="0.3541666666666667" top="0.6395833333333333" bottom="0.7868055555555555" header="0.5118055555555555" footer="0.19652777777777777"/>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0">
      <selection activeCell="E8" sqref="E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4" width="9.00390625" style="5" bestFit="1" customWidth="1"/>
    <col min="15" max="16384" width="9.00390625" style="5" customWidth="1"/>
  </cols>
  <sheetData>
    <row r="1" ht="43.5" customHeight="1"/>
    <row r="2" spans="2:240" ht="25.5">
      <c r="B2" s="261" t="s">
        <v>282</v>
      </c>
      <c r="C2" s="261"/>
      <c r="D2" s="261"/>
      <c r="E2" s="261"/>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row>
    <row r="3" spans="2:240" ht="22.5">
      <c r="B3" s="33"/>
      <c r="C3" s="33"/>
      <c r="E3" s="34" t="s">
        <v>283</v>
      </c>
      <c r="F3" s="35"/>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row>
    <row r="4" spans="2:240" ht="14.25">
      <c r="B4" s="36" t="s">
        <v>320</v>
      </c>
      <c r="C4" s="36"/>
      <c r="E4" s="34" t="s">
        <v>284</v>
      </c>
      <c r="F4" s="37"/>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row>
    <row r="5" spans="2:240" ht="34.5" customHeight="1">
      <c r="B5" s="38" t="s">
        <v>285</v>
      </c>
      <c r="C5" s="39" t="s">
        <v>286</v>
      </c>
      <c r="D5" s="39" t="s">
        <v>7</v>
      </c>
      <c r="E5" s="40" t="s">
        <v>287</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row>
    <row r="6" spans="2:240" ht="34.5" customHeight="1">
      <c r="B6" s="42" t="s">
        <v>288</v>
      </c>
      <c r="C6" s="43">
        <v>57</v>
      </c>
      <c r="D6" s="44">
        <v>56</v>
      </c>
      <c r="E6" s="45"/>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row>
    <row r="7" spans="2:240" ht="34.5" customHeight="1">
      <c r="B7" s="46" t="s">
        <v>289</v>
      </c>
      <c r="C7" s="47"/>
      <c r="D7" s="48"/>
      <c r="E7" s="49"/>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row>
    <row r="8" spans="2:240" ht="34.5" customHeight="1">
      <c r="B8" s="46" t="s">
        <v>290</v>
      </c>
      <c r="C8" s="47"/>
      <c r="D8" s="48"/>
      <c r="E8" s="49"/>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row>
    <row r="9" spans="2:240" ht="34.5" customHeight="1">
      <c r="B9" s="46" t="s">
        <v>291</v>
      </c>
      <c r="C9" s="47"/>
      <c r="D9" s="48"/>
      <c r="E9" s="49"/>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row>
    <row r="10" spans="2:240" ht="34.5" customHeight="1">
      <c r="B10" s="46" t="s">
        <v>292</v>
      </c>
      <c r="C10" s="47"/>
      <c r="D10" s="48"/>
      <c r="E10" s="49"/>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row>
    <row r="11" spans="2:240" ht="34.5" customHeight="1">
      <c r="B11" s="46" t="s">
        <v>293</v>
      </c>
      <c r="C11" s="47">
        <v>57</v>
      </c>
      <c r="D11" s="48">
        <v>56</v>
      </c>
      <c r="E11" s="50" t="s">
        <v>294</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row>
    <row r="12" spans="2:240" ht="34.5" customHeight="1">
      <c r="B12" s="51" t="s">
        <v>295</v>
      </c>
      <c r="C12" s="52"/>
      <c r="D12" s="48"/>
      <c r="E12" s="49"/>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row>
    <row r="13" spans="2:240" ht="34.5" customHeight="1">
      <c r="B13" s="46" t="s">
        <v>296</v>
      </c>
      <c r="C13" s="47"/>
      <c r="D13" s="48"/>
      <c r="E13" s="49"/>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row>
    <row r="14" spans="2:240" ht="34.5" customHeight="1">
      <c r="B14" s="46" t="s">
        <v>297</v>
      </c>
      <c r="C14" s="47"/>
      <c r="D14" s="48"/>
      <c r="E14" s="49"/>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row>
    <row r="15" spans="2:240" ht="34.5" customHeight="1">
      <c r="B15" s="46" t="s">
        <v>298</v>
      </c>
      <c r="C15" s="47"/>
      <c r="D15" s="48"/>
      <c r="E15" s="49"/>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row>
    <row r="16" spans="2:240" ht="34.5" customHeight="1">
      <c r="B16" s="46" t="s">
        <v>299</v>
      </c>
      <c r="C16" s="47"/>
      <c r="D16" s="48"/>
      <c r="E16" s="49"/>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row>
    <row r="17" spans="2:5" ht="34.5" customHeight="1">
      <c r="B17" s="46" t="s">
        <v>300</v>
      </c>
      <c r="C17" s="47">
        <v>1200</v>
      </c>
      <c r="D17" s="53">
        <v>1106</v>
      </c>
      <c r="E17" s="49"/>
    </row>
    <row r="18" spans="2:5" ht="34.5" customHeight="1">
      <c r="B18" s="46" t="s">
        <v>301</v>
      </c>
      <c r="C18" s="47">
        <v>12000</v>
      </c>
      <c r="D18" s="53">
        <v>11363</v>
      </c>
      <c r="E18" s="49"/>
    </row>
    <row r="19" spans="2:5" ht="14.25">
      <c r="B19" s="54" t="s">
        <v>302</v>
      </c>
      <c r="C19" s="54"/>
      <c r="D19" s="54"/>
      <c r="E19" s="55"/>
    </row>
    <row r="20" spans="2:5" ht="18.75" customHeight="1">
      <c r="B20" s="56" t="s">
        <v>303</v>
      </c>
      <c r="C20" s="56"/>
      <c r="D20" s="56"/>
      <c r="E20" s="55"/>
    </row>
    <row r="21" spans="2:5" ht="37.5" customHeight="1">
      <c r="B21" s="262" t="s">
        <v>304</v>
      </c>
      <c r="C21" s="262"/>
      <c r="D21" s="262"/>
      <c r="E21" s="55"/>
    </row>
  </sheetData>
  <sheetProtection/>
  <mergeCells count="2">
    <mergeCell ref="B2:E2"/>
    <mergeCell ref="B21:D21"/>
  </mergeCells>
  <printOptions horizontalCentered="1"/>
  <pageMargins left="0.3541666666666667" right="0.3541666666666667" top="0.7868055555555555" bottom="0.7868055555555555" header="0.5118055555555555" footer="0.19652777777777777"/>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A1" sqref="A1:I1"/>
    </sheetView>
  </sheetViews>
  <sheetFormatPr defaultColWidth="9.00390625" defaultRowHeight="14.25"/>
  <cols>
    <col min="1" max="2" width="4.625" style="5" customWidth="1"/>
    <col min="3" max="3" width="15.75390625" style="5" customWidth="1"/>
    <col min="4" max="9" width="16.625" style="5" customWidth="1"/>
    <col min="10" max="10" width="9.00390625" style="5" bestFit="1" customWidth="1"/>
    <col min="11" max="16384" width="9.00390625" style="5" customWidth="1"/>
  </cols>
  <sheetData>
    <row r="1" spans="1:9" s="1" customFormat="1" ht="30" customHeight="1">
      <c r="A1" s="225" t="s">
        <v>323</v>
      </c>
      <c r="B1" s="225"/>
      <c r="C1" s="225"/>
      <c r="D1" s="225"/>
      <c r="E1" s="225"/>
      <c r="F1" s="225"/>
      <c r="G1" s="225"/>
      <c r="H1" s="225"/>
      <c r="I1" s="225"/>
    </row>
    <row r="2" spans="1:9" s="2" customFormat="1" ht="10.5" customHeight="1">
      <c r="A2" s="6"/>
      <c r="B2" s="6"/>
      <c r="C2" s="6"/>
      <c r="I2" s="7" t="s">
        <v>305</v>
      </c>
    </row>
    <row r="3" spans="1:9" s="2" customFormat="1" ht="15" customHeight="1">
      <c r="A3" s="8" t="s">
        <v>65</v>
      </c>
      <c r="B3" s="6"/>
      <c r="C3" s="6" t="s">
        <v>316</v>
      </c>
      <c r="D3" s="17"/>
      <c r="E3" s="17"/>
      <c r="F3" s="17"/>
      <c r="G3" s="17"/>
      <c r="H3" s="9"/>
      <c r="I3" s="7" t="s">
        <v>2</v>
      </c>
    </row>
    <row r="4" spans="1:9" s="3" customFormat="1" ht="20.25" customHeight="1">
      <c r="A4" s="227" t="s">
        <v>174</v>
      </c>
      <c r="B4" s="228"/>
      <c r="C4" s="228"/>
      <c r="D4" s="241" t="s">
        <v>306</v>
      </c>
      <c r="E4" s="244" t="s">
        <v>307</v>
      </c>
      <c r="F4" s="265" t="s">
        <v>308</v>
      </c>
      <c r="G4" s="266"/>
      <c r="H4" s="266"/>
      <c r="I4" s="247" t="s">
        <v>168</v>
      </c>
    </row>
    <row r="5" spans="1:9" s="3" customFormat="1" ht="27" customHeight="1">
      <c r="A5" s="250" t="s">
        <v>72</v>
      </c>
      <c r="B5" s="240"/>
      <c r="C5" s="240" t="s">
        <v>73</v>
      </c>
      <c r="D5" s="242"/>
      <c r="E5" s="245"/>
      <c r="F5" s="245" t="s">
        <v>309</v>
      </c>
      <c r="G5" s="245" t="s">
        <v>175</v>
      </c>
      <c r="H5" s="242" t="s">
        <v>155</v>
      </c>
      <c r="I5" s="248"/>
    </row>
    <row r="6" spans="1:9" s="3" customFormat="1" ht="18" customHeight="1">
      <c r="A6" s="250"/>
      <c r="B6" s="240"/>
      <c r="C6" s="240"/>
      <c r="D6" s="242"/>
      <c r="E6" s="245"/>
      <c r="F6" s="245"/>
      <c r="G6" s="245"/>
      <c r="H6" s="242"/>
      <c r="I6" s="248"/>
    </row>
    <row r="7" spans="1:9" s="3" customFormat="1" ht="22.5" customHeight="1">
      <c r="A7" s="250"/>
      <c r="B7" s="240"/>
      <c r="C7" s="240"/>
      <c r="D7" s="243"/>
      <c r="E7" s="246"/>
      <c r="F7" s="246"/>
      <c r="G7" s="246"/>
      <c r="H7" s="243"/>
      <c r="I7" s="249"/>
    </row>
    <row r="8" spans="1:9" s="3" customFormat="1" ht="22.5" customHeight="1">
      <c r="A8" s="229" t="s">
        <v>74</v>
      </c>
      <c r="B8" s="230"/>
      <c r="C8" s="231"/>
      <c r="D8" s="10">
        <v>1</v>
      </c>
      <c r="E8" s="10">
        <v>2</v>
      </c>
      <c r="F8" s="10">
        <v>3</v>
      </c>
      <c r="G8" s="10">
        <v>4</v>
      </c>
      <c r="H8" s="12">
        <v>5</v>
      </c>
      <c r="I8" s="27">
        <v>6</v>
      </c>
    </row>
    <row r="9" spans="1:9" s="3" customFormat="1" ht="22.5" customHeight="1">
      <c r="A9" s="267" t="s">
        <v>60</v>
      </c>
      <c r="B9" s="268"/>
      <c r="C9" s="269"/>
      <c r="D9" s="13">
        <v>0</v>
      </c>
      <c r="E9" s="13">
        <v>0</v>
      </c>
      <c r="F9" s="13">
        <v>0</v>
      </c>
      <c r="G9" s="13">
        <v>0</v>
      </c>
      <c r="H9" s="18">
        <v>0</v>
      </c>
      <c r="I9" s="28">
        <v>0</v>
      </c>
    </row>
    <row r="10" spans="1:9" s="4" customFormat="1" ht="22.5" customHeight="1">
      <c r="A10" s="250"/>
      <c r="B10" s="240"/>
      <c r="C10" s="19"/>
      <c r="D10" s="14"/>
      <c r="E10" s="14"/>
      <c r="F10" s="14"/>
      <c r="G10" s="20"/>
      <c r="H10" s="21"/>
      <c r="I10" s="29"/>
    </row>
    <row r="11" spans="1:9" s="4" customFormat="1" ht="22.5" customHeight="1">
      <c r="A11" s="250"/>
      <c r="B11" s="240"/>
      <c r="C11" s="22"/>
      <c r="D11" s="14"/>
      <c r="E11" s="14"/>
      <c r="F11" s="14"/>
      <c r="G11" s="14"/>
      <c r="H11" s="23"/>
      <c r="I11" s="29"/>
    </row>
    <row r="12" spans="1:9" s="4" customFormat="1" ht="22.5" customHeight="1">
      <c r="A12" s="250"/>
      <c r="B12" s="240"/>
      <c r="C12" s="19"/>
      <c r="D12" s="14"/>
      <c r="E12" s="14"/>
      <c r="F12" s="14"/>
      <c r="G12" s="14"/>
      <c r="H12" s="23"/>
      <c r="I12" s="29"/>
    </row>
    <row r="13" spans="1:9" s="4" customFormat="1" ht="22.5" customHeight="1">
      <c r="A13" s="250"/>
      <c r="B13" s="240"/>
      <c r="C13" s="22"/>
      <c r="D13" s="14"/>
      <c r="E13" s="14"/>
      <c r="F13" s="14"/>
      <c r="G13" s="14"/>
      <c r="H13" s="23"/>
      <c r="I13" s="29"/>
    </row>
    <row r="14" spans="1:9" s="4" customFormat="1" ht="22.5" customHeight="1">
      <c r="A14" s="250"/>
      <c r="B14" s="240"/>
      <c r="C14" s="22"/>
      <c r="D14" s="14"/>
      <c r="E14" s="14"/>
      <c r="F14" s="14"/>
      <c r="G14" s="14"/>
      <c r="H14" s="23"/>
      <c r="I14" s="29"/>
    </row>
    <row r="15" spans="1:9" s="4" customFormat="1" ht="22.5" customHeight="1">
      <c r="A15" s="263"/>
      <c r="B15" s="264"/>
      <c r="C15" s="24"/>
      <c r="D15" s="25"/>
      <c r="E15" s="25"/>
      <c r="F15" s="25"/>
      <c r="G15" s="25"/>
      <c r="H15" s="26"/>
      <c r="I15" s="30"/>
    </row>
    <row r="16" spans="1:9" ht="32.25" customHeight="1">
      <c r="A16" s="237" t="s">
        <v>310</v>
      </c>
      <c r="B16" s="238"/>
      <c r="C16" s="238"/>
      <c r="D16" s="238"/>
      <c r="E16" s="238"/>
      <c r="F16" s="238"/>
      <c r="G16" s="238"/>
      <c r="H16" s="238"/>
      <c r="I16" s="238"/>
    </row>
    <row r="17" ht="14.25">
      <c r="A17" s="16"/>
    </row>
    <row r="18" ht="14.25">
      <c r="A18" s="16"/>
    </row>
    <row r="19" ht="14.25">
      <c r="A19" s="16"/>
    </row>
    <row r="20" ht="14.25">
      <c r="A20" s="16"/>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zoomScalePageLayoutView="0" workbookViewId="0" topLeftCell="A1">
      <selection activeCell="G17" sqref="G17"/>
    </sheetView>
  </sheetViews>
  <sheetFormatPr defaultColWidth="9.00390625" defaultRowHeight="14.25"/>
  <cols>
    <col min="1" max="2" width="16.00390625" style="5" customWidth="1"/>
    <col min="3" max="7" width="16.625" style="5" customWidth="1"/>
    <col min="8" max="8" width="9.00390625" style="5" bestFit="1" customWidth="1"/>
    <col min="9" max="16384" width="9.00390625" style="5" customWidth="1"/>
  </cols>
  <sheetData>
    <row r="1" spans="1:7" s="1" customFormat="1" ht="30" customHeight="1">
      <c r="A1" s="225" t="s">
        <v>311</v>
      </c>
      <c r="B1" s="225"/>
      <c r="C1" s="225"/>
      <c r="D1" s="225"/>
      <c r="E1" s="225"/>
      <c r="F1" s="225"/>
      <c r="G1" s="225"/>
    </row>
    <row r="2" spans="1:7" s="2" customFormat="1" ht="10.5" customHeight="1">
      <c r="A2" s="6"/>
      <c r="B2" s="6"/>
      <c r="G2" s="7" t="s">
        <v>312</v>
      </c>
    </row>
    <row r="3" spans="1:7" s="2" customFormat="1" ht="15" customHeight="1">
      <c r="A3" s="8" t="s">
        <v>319</v>
      </c>
      <c r="B3" s="8"/>
      <c r="C3" s="9"/>
      <c r="D3" s="9"/>
      <c r="E3" s="9"/>
      <c r="F3" s="9"/>
      <c r="G3" s="7" t="s">
        <v>2</v>
      </c>
    </row>
    <row r="4" spans="1:7" s="3" customFormat="1" ht="27" customHeight="1">
      <c r="A4" s="240" t="s">
        <v>313</v>
      </c>
      <c r="B4" s="272" t="s">
        <v>306</v>
      </c>
      <c r="C4" s="274" t="s">
        <v>307</v>
      </c>
      <c r="D4" s="240" t="s">
        <v>308</v>
      </c>
      <c r="E4" s="240"/>
      <c r="F4" s="240"/>
      <c r="G4" s="274" t="s">
        <v>168</v>
      </c>
    </row>
    <row r="5" spans="1:7" s="3" customFormat="1" ht="18" customHeight="1">
      <c r="A5" s="240"/>
      <c r="B5" s="273"/>
      <c r="C5" s="274"/>
      <c r="D5" s="11" t="s">
        <v>309</v>
      </c>
      <c r="E5" s="11" t="s">
        <v>175</v>
      </c>
      <c r="F5" s="11" t="s">
        <v>155</v>
      </c>
      <c r="G5" s="274"/>
    </row>
    <row r="6" spans="1:7" s="3" customFormat="1" ht="22.5" customHeight="1">
      <c r="A6" s="12" t="s">
        <v>74</v>
      </c>
      <c r="B6" s="10">
        <v>1</v>
      </c>
      <c r="C6" s="10">
        <v>3</v>
      </c>
      <c r="D6" s="10">
        <v>4</v>
      </c>
      <c r="E6" s="10">
        <v>5</v>
      </c>
      <c r="F6" s="10">
        <v>6</v>
      </c>
      <c r="G6" s="10">
        <v>7</v>
      </c>
    </row>
    <row r="7" spans="1:7" s="3" customFormat="1" ht="22.5" customHeight="1">
      <c r="A7" s="12" t="s">
        <v>60</v>
      </c>
      <c r="B7" s="12"/>
      <c r="C7" s="13"/>
      <c r="D7" s="13"/>
      <c r="E7" s="13"/>
      <c r="F7" s="13"/>
      <c r="G7" s="13"/>
    </row>
    <row r="8" spans="1:7" s="4" customFormat="1" ht="22.5" customHeight="1">
      <c r="A8" s="12"/>
      <c r="B8" s="12"/>
      <c r="C8" s="14"/>
      <c r="D8" s="15"/>
      <c r="E8" s="15"/>
      <c r="F8" s="15"/>
      <c r="G8" s="14"/>
    </row>
    <row r="9" spans="1:7" s="4" customFormat="1" ht="22.5" customHeight="1">
      <c r="A9" s="12"/>
      <c r="B9" s="12"/>
      <c r="C9" s="14"/>
      <c r="D9" s="14"/>
      <c r="E9" s="14"/>
      <c r="F9" s="14"/>
      <c r="G9" s="14"/>
    </row>
    <row r="10" spans="1:7" s="4" customFormat="1" ht="22.5" customHeight="1">
      <c r="A10" s="12"/>
      <c r="B10" s="12"/>
      <c r="C10" s="14"/>
      <c r="D10" s="14"/>
      <c r="E10" s="14"/>
      <c r="F10" s="14"/>
      <c r="G10" s="14"/>
    </row>
    <row r="11" spans="1:7" s="4" customFormat="1" ht="22.5" customHeight="1">
      <c r="A11" s="12"/>
      <c r="B11" s="12"/>
      <c r="C11" s="14"/>
      <c r="D11" s="14"/>
      <c r="E11" s="14"/>
      <c r="F11" s="14"/>
      <c r="G11" s="14"/>
    </row>
    <row r="12" spans="1:7" s="4" customFormat="1" ht="22.5" customHeight="1">
      <c r="A12" s="12"/>
      <c r="B12" s="12"/>
      <c r="C12" s="14"/>
      <c r="D12" s="14"/>
      <c r="E12" s="14"/>
      <c r="F12" s="14"/>
      <c r="G12" s="14"/>
    </row>
    <row r="13" spans="1:7" s="4" customFormat="1" ht="22.5" customHeight="1">
      <c r="A13" s="12"/>
      <c r="B13" s="12"/>
      <c r="C13" s="14"/>
      <c r="D13" s="14"/>
      <c r="E13" s="14"/>
      <c r="F13" s="14"/>
      <c r="G13" s="14"/>
    </row>
    <row r="14" spans="1:7" ht="32.25" customHeight="1">
      <c r="A14" s="270" t="s">
        <v>314</v>
      </c>
      <c r="B14" s="270"/>
      <c r="C14" s="271"/>
      <c r="D14" s="271"/>
      <c r="E14" s="271"/>
      <c r="F14" s="271"/>
      <c r="G14" s="271"/>
    </row>
    <row r="15" spans="1:2" ht="14.25">
      <c r="A15" s="16"/>
      <c r="B15" s="16"/>
    </row>
    <row r="16" spans="1:2" ht="14.25">
      <c r="A16" s="16"/>
      <c r="B16" s="16"/>
    </row>
    <row r="17" spans="1:2" ht="14.25">
      <c r="A17" s="16"/>
      <c r="B17" s="16"/>
    </row>
    <row r="18" spans="1:2" ht="14.25">
      <c r="A18" s="16"/>
      <c r="B18" s="16"/>
    </row>
  </sheetData>
  <sheetProtection/>
  <mergeCells count="7">
    <mergeCell ref="A1:G1"/>
    <mergeCell ref="D4:F4"/>
    <mergeCell ref="A14:G14"/>
    <mergeCell ref="A4:A5"/>
    <mergeCell ref="B4:B5"/>
    <mergeCell ref="C4:C5"/>
    <mergeCell ref="G4:G5"/>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999宝藏网</cp:lastModifiedBy>
  <cp:lastPrinted>2019-07-18T09:38:16Z</cp:lastPrinted>
  <dcterms:created xsi:type="dcterms:W3CDTF">2011-12-26T04:36:18Z</dcterms:created>
  <dcterms:modified xsi:type="dcterms:W3CDTF">2019-09-03T02:18:50Z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2052-8.1.0.3238</vt:lpwstr>
  </property>
</Properties>
</file>