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tabRatio="800" firstSheet="6"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'g01收入支出决算总表'!$A$1:$F$39</definedName>
    <definedName name="_xlnm.Print_Area" localSheetId="3">'g04财政拨款收入支出决算总表'!$A$1:$H$39</definedName>
    <definedName name="_xlnm.Print_Area" localSheetId="4">'g05一般公共预算财政拨款支出决算表'!$A$1:$F$43</definedName>
    <definedName name="_xlnm.Print_Area" localSheetId="7">'g08政府性基金预算财政拨款收入支出决算表'!$A$1:$I$16</definedName>
    <definedName name="_xlnm.Print_Area" localSheetId="8">'g09单位收入支出明细表'!$A$1:$G$14</definedName>
  </definedNames>
  <calcPr fullCalcOnLoad="1"/>
</workbook>
</file>

<file path=xl/sharedStrings.xml><?xml version="1.0" encoding="utf-8"?>
<sst xmlns="http://schemas.openxmlformats.org/spreadsheetml/2006/main" count="562" uniqueCount="304">
  <si>
    <t>收入支出决算总表</t>
  </si>
  <si>
    <t>公开01表</t>
  </si>
  <si>
    <t>部门：</t>
  </si>
  <si>
    <t>单位：万元</t>
  </si>
  <si>
    <t>收入</t>
  </si>
  <si>
    <t>支出</t>
  </si>
  <si>
    <t>项    目</t>
  </si>
  <si>
    <t>行次</t>
  </si>
  <si>
    <t>决算数</t>
  </si>
  <si>
    <t>栏    次</t>
  </si>
  <si>
    <t>1</t>
  </si>
  <si>
    <t>2</t>
  </si>
  <si>
    <t>一、财政拨款收入</t>
  </si>
  <si>
    <t>一、一般公共服务支出</t>
  </si>
  <si>
    <t>19</t>
  </si>
  <si>
    <t>二、上级补助收入</t>
  </si>
  <si>
    <t>二、外交支出</t>
  </si>
  <si>
    <t>20</t>
  </si>
  <si>
    <t>三、事业收入</t>
  </si>
  <si>
    <t>3</t>
  </si>
  <si>
    <t>三、国防支出</t>
  </si>
  <si>
    <t>21</t>
  </si>
  <si>
    <t>四、经营收入</t>
  </si>
  <si>
    <t>4</t>
  </si>
  <si>
    <t>四、公共安全支出</t>
  </si>
  <si>
    <t>22</t>
  </si>
  <si>
    <t>五、附属单位上缴收入</t>
  </si>
  <si>
    <t>5</t>
  </si>
  <si>
    <t>五、教育支出</t>
  </si>
  <si>
    <t>23</t>
  </si>
  <si>
    <t>六、其他收入</t>
  </si>
  <si>
    <t>6</t>
  </si>
  <si>
    <t>六、科学技术支出</t>
  </si>
  <si>
    <t>24</t>
  </si>
  <si>
    <t>7</t>
  </si>
  <si>
    <r>
      <t>七</t>
    </r>
    <r>
      <rPr>
        <sz val="11"/>
        <rFont val="宋体"/>
        <family val="0"/>
      </rPr>
      <t>、文化体育与传媒支出</t>
    </r>
  </si>
  <si>
    <t>25</t>
  </si>
  <si>
    <t>8</t>
  </si>
  <si>
    <r>
      <t>八</t>
    </r>
    <r>
      <rPr>
        <sz val="11"/>
        <rFont val="宋体"/>
        <family val="0"/>
      </rPr>
      <t>、社会保障和就业支出</t>
    </r>
  </si>
  <si>
    <t>26</t>
  </si>
  <si>
    <t>9</t>
  </si>
  <si>
    <r>
      <t>九</t>
    </r>
    <r>
      <rPr>
        <sz val="11"/>
        <rFont val="宋体"/>
        <family val="0"/>
      </rPr>
      <t>、医疗卫生与计划生育支出</t>
    </r>
  </si>
  <si>
    <t>27</t>
  </si>
  <si>
    <t>10</t>
  </si>
  <si>
    <r>
      <t>十</t>
    </r>
    <r>
      <rPr>
        <sz val="11"/>
        <rFont val="宋体"/>
        <family val="0"/>
      </rPr>
      <t>、节能环保支出</t>
    </r>
  </si>
  <si>
    <t>28</t>
  </si>
  <si>
    <t>11</t>
  </si>
  <si>
    <r>
      <t>十一</t>
    </r>
    <r>
      <rPr>
        <sz val="11"/>
        <rFont val="宋体"/>
        <family val="0"/>
      </rPr>
      <t>、城乡社区支出</t>
    </r>
  </si>
  <si>
    <t>29</t>
  </si>
  <si>
    <t>12</t>
  </si>
  <si>
    <r>
      <t>十二</t>
    </r>
    <r>
      <rPr>
        <sz val="11"/>
        <rFont val="宋体"/>
        <family val="0"/>
      </rPr>
      <t>、农林水支出</t>
    </r>
  </si>
  <si>
    <t>30</t>
  </si>
  <si>
    <t>13</t>
  </si>
  <si>
    <t>……</t>
  </si>
  <si>
    <t>31</t>
  </si>
  <si>
    <t>本年收入合计</t>
  </si>
  <si>
    <t>14</t>
  </si>
  <si>
    <t>本年支出合计</t>
  </si>
  <si>
    <t>32</t>
  </si>
  <si>
    <t xml:space="preserve">         用事业基金弥补收支差额</t>
  </si>
  <si>
    <t>15</t>
  </si>
  <si>
    <t xml:space="preserve">                结余分配</t>
  </si>
  <si>
    <t>33</t>
  </si>
  <si>
    <t xml:space="preserve">         年初结转和结余</t>
  </si>
  <si>
    <t>16</t>
  </si>
  <si>
    <t xml:space="preserve">                年末结转和结余</t>
  </si>
  <si>
    <t>34</t>
  </si>
  <si>
    <t>17</t>
  </si>
  <si>
    <t>35</t>
  </si>
  <si>
    <t>合计</t>
  </si>
  <si>
    <t>18</t>
  </si>
  <si>
    <t>36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</si>
  <si>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</si>
  <si>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</si>
  <si>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</si>
  <si>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</si>
  <si>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</si>
  <si>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</si>
  <si>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</si>
  <si>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</si>
  <si>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</si>
  <si>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</si>
  <si>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</si>
  <si>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</si>
  <si>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</si>
  <si>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</si>
  <si>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</si>
  <si>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</si>
  <si>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</si>
  <si>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20103</t>
  </si>
  <si>
    <t xml:space="preserve">    政府办公厅及相关机构事务支出</t>
  </si>
  <si>
    <t>2010301</t>
  </si>
  <si>
    <t>2010399</t>
  </si>
  <si>
    <t xml:space="preserve">      其他政府办公厅及相关事务支出</t>
  </si>
  <si>
    <t>20106</t>
  </si>
  <si>
    <t xml:space="preserve">    财政事务</t>
  </si>
  <si>
    <t>2010601</t>
  </si>
  <si>
    <t>20131</t>
  </si>
  <si>
    <t xml:space="preserve">    党委办公厅及相关机构事务</t>
  </si>
  <si>
    <t>2013101</t>
  </si>
  <si>
    <t>2010199</t>
  </si>
  <si>
    <t>其他一般公共服务支出</t>
  </si>
  <si>
    <t>201019999</t>
  </si>
  <si>
    <t>204</t>
  </si>
  <si>
    <t>20406</t>
  </si>
  <si>
    <t xml:space="preserve">    司法</t>
  </si>
  <si>
    <t>2040601</t>
  </si>
  <si>
    <t>207</t>
  </si>
  <si>
    <t>七、文化</t>
  </si>
  <si>
    <t>2070199</t>
  </si>
  <si>
    <t xml:space="preserve">    其他文化支出</t>
  </si>
  <si>
    <t>208</t>
  </si>
  <si>
    <t>八、社会保障和就业支出</t>
  </si>
  <si>
    <t>20801</t>
  </si>
  <si>
    <t xml:space="preserve">    人力资源和社会保障管理事务</t>
  </si>
  <si>
    <t>2080101</t>
  </si>
  <si>
    <t>210</t>
  </si>
  <si>
    <t>九、医疗卫生与计划生育支出</t>
  </si>
  <si>
    <t>21001</t>
  </si>
  <si>
    <t xml:space="preserve">    医疗卫生与计划生育管理事务</t>
  </si>
  <si>
    <t>2100717</t>
  </si>
  <si>
    <t xml:space="preserve">      计划生育事务</t>
  </si>
  <si>
    <t>212</t>
  </si>
  <si>
    <t>十一、城乡社区支出</t>
  </si>
  <si>
    <t>2120501</t>
  </si>
  <si>
    <t xml:space="preserve">        城乡社区环境卫生</t>
  </si>
  <si>
    <t>213</t>
  </si>
  <si>
    <t>十二、农林水支出</t>
  </si>
  <si>
    <t>21301</t>
  </si>
  <si>
    <t xml:space="preserve">     农业</t>
  </si>
  <si>
    <t>2130101</t>
  </si>
  <si>
    <t xml:space="preserve">       行政运行</t>
  </si>
  <si>
    <t>2130199</t>
  </si>
  <si>
    <t xml:space="preserve">       其他农业支出</t>
  </si>
  <si>
    <t>21303</t>
  </si>
  <si>
    <t xml:space="preserve">     水利</t>
  </si>
  <si>
    <t>2130316</t>
  </si>
  <si>
    <t xml:space="preserve">       农田水利</t>
  </si>
  <si>
    <t>21399</t>
  </si>
  <si>
    <t xml:space="preserve">     其他农林水事务支出</t>
  </si>
  <si>
    <t>2139999</t>
  </si>
  <si>
    <t xml:space="preserve">       其他农林水事务支出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</si>
  <si>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</si>
  <si>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</si>
  <si>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</si>
  <si>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</si>
  <si>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</si>
  <si>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</si>
  <si>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</si>
  <si>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</si>
  <si>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</si>
  <si>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</si>
  <si>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</si>
  <si>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</si>
  <si>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</si>
  <si>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</si>
  <si>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</si>
  <si>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</si>
  <si>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</si>
  <si>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</si>
  <si>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</si>
  <si>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</si>
  <si>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</si>
  <si>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</si>
  <si>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</si>
  <si>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</si>
  <si>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</si>
  <si>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</si>
  <si>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</si>
  <si>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</si>
  <si>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</si>
  <si>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</si>
  <si>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</si>
  <si>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</si>
  <si>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</si>
  <si>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</si>
  <si>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</si>
  <si>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</si>
  <si>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</si>
  <si>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</si>
  <si>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</si>
  <si>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</si>
  <si>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</si>
  <si>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</si>
  <si>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</si>
  <si>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</si>
  <si>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</si>
  <si>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</si>
  <si>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</si>
  <si>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</si>
  <si>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</si>
  <si>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</si>
  <si>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</si>
  <si>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</si>
  <si>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</si>
  <si>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</si>
  <si>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</si>
  <si>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</si>
  <si>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</si>
  <si>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</si>
  <si>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</si>
  <si>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</si>
  <si>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</si>
  <si>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</si>
  <si>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</si>
  <si>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</si>
  <si>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</si>
  <si>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</si>
  <si>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</si>
  <si>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</si>
  <si>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</si>
  <si>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</si>
  <si>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</si>
  <si>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</si>
  <si>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</si>
  <si>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</si>
  <si>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</si>
  <si>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</si>
  <si>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</si>
  <si>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</si>
  <si>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</si>
  <si>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</si>
  <si>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</si>
  <si>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</si>
  <si>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</si>
  <si>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</si>
  <si>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</si>
  <si>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</si>
  <si>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</si>
  <si>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</si>
  <si>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</si>
  <si>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</si>
  <si>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</si>
  <si>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</si>
  <si>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</si>
  <si>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</si>
  <si>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</si>
  <si>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</si>
  <si>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</si>
  <si>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</si>
  <si>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</si>
  <si>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</si>
  <si>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</si>
  <si>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</si>
  <si>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</si>
  <si>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</si>
  <si>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</si>
  <si>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</si>
  <si>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</si>
  <si>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</si>
  <si>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</si>
  <si>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</si>
  <si>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</si>
  <si>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</si>
  <si>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</si>
  <si>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</si>
  <si>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</si>
  <si>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</si>
  <si>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</si>
  <si>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</si>
  <si>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</si>
  <si>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</si>
  <si>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</si>
  <si>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</si>
  <si>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</si>
  <si>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</si>
  <si>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r>
      <t>公开</t>
    </r>
    <r>
      <rPr>
        <sz val="10"/>
        <rFont val="宋体"/>
        <family val="0"/>
      </rPr>
      <t>07</t>
    </r>
    <r>
      <rPr>
        <sz val="10"/>
        <rFont val="仿宋_GB2312"/>
        <family val="3"/>
      </rPr>
      <t>表</t>
    </r>
  </si>
  <si>
    <t>金额单位：万元</t>
  </si>
  <si>
    <t>项目</t>
  </si>
  <si>
    <t>预算数</t>
  </si>
  <si>
    <t>2018年与2017年对比增减变化原因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</si>
  <si>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</si>
  <si>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</si>
  <si>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</si>
  <si>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</si>
  <si>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</si>
  <si>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</si>
  <si>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严控三公经费支出</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</si>
  <si>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</si>
  <si>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</si>
  <si>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</si>
  <si>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</si>
  <si>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</si>
  <si>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</si>
  <si>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</si>
  <si>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</si>
  <si>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</si>
  <si>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</si>
  <si>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</si>
  <si>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</si>
  <si>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</si>
  <si>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</si>
  <si>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</si>
  <si>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</si>
  <si>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</si>
  <si>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</si>
  <si>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</si>
  <si>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</si>
  <si>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</si>
  <si>
    <t>部门：古培镇人民政府</t>
  </si>
  <si>
    <t>古培镇人民政府</t>
  </si>
  <si>
    <t>古培镇人民政府</t>
  </si>
  <si>
    <t>部门名称：古培镇人民政府</t>
  </si>
  <si>
    <t>一般公共预算财政拨款“三公”经费支出决算表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</si>
</sst>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9"/>
      <name val="宋体"/>
      <family val="0"/>
    </font>
    <font>
      <sz val="11"/>
      <name val="仿宋_GB2312"/>
      <family val="3"/>
    </font>
    <font>
      <sz val="12"/>
      <name val="仿宋"/>
      <family val="3"/>
    </font>
    <font>
      <sz val="11"/>
      <name val="宋体"/>
      <family val="0"/>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2"/>
      <name val="华文中宋"/>
      <family val="0"/>
    </font>
    <font>
      <sz val="12"/>
      <name val="黑体"/>
      <family val="0"/>
    </font>
    <font>
      <sz val="16"/>
      <color indexed="8"/>
      <name val="华文中宋"/>
      <family val="0"/>
    </font>
    <font>
      <u val="single"/>
      <sz val="12"/>
      <color indexed="12"/>
      <name val="宋体"/>
      <family val="0"/>
    </font>
    <font>
      <sz val="11"/>
      <color indexed="20"/>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6">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2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3" fillId="0" borderId="0" applyNumberFormat="0" applyFill="0" applyBorder="0" applyAlignment="0" applyProtection="0"/>
    <xf numFmtId="0" fontId="59"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6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6"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47">
    <xf numFmtId="0" fontId="0" fillId="0" borderId="0" xfId="0" applyAlignment="1">
      <alignment/>
    </xf>
    <xf numFmtId="0" fontId="2" fillId="35" borderId="0" xfId="56" applyFont="1" applyFill="1" applyAlignment="1">
      <alignment vertical="center" wrapText="1"/>
      <protection/>
    </xf>
    <xf numFmtId="0" fontId="3"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0" xfId="56" applyFont="1" applyAlignment="1">
      <alignment vertical="center" wrapText="1"/>
      <protection/>
    </xf>
    <xf numFmtId="0" fontId="0" fillId="0" borderId="0" xfId="56" applyAlignment="1">
      <alignment vertical="center" wrapText="1"/>
      <protection/>
    </xf>
    <xf numFmtId="0" fontId="3" fillId="35" borderId="0" xfId="56" applyFont="1" applyFill="1" applyAlignment="1">
      <alignment horizontal="center" vertical="center" wrapText="1"/>
      <protection/>
    </xf>
    <xf numFmtId="0" fontId="5" fillId="35" borderId="0" xfId="54" applyFont="1" applyFill="1" applyAlignment="1">
      <alignment horizontal="right" vertical="center"/>
      <protection/>
    </xf>
    <xf numFmtId="0" fontId="5" fillId="35" borderId="0" xfId="54" applyFont="1" applyFill="1" applyAlignment="1">
      <alignment horizontal="left" vertical="center"/>
      <protection/>
    </xf>
    <xf numFmtId="0" fontId="3" fillId="35" borderId="0" xfId="56" applyFont="1" applyFill="1" applyBorder="1" applyAlignment="1">
      <alignment vertical="center" wrapText="1"/>
      <protection/>
    </xf>
    <xf numFmtId="0" fontId="0" fillId="0" borderId="10" xfId="56" applyFont="1" applyBorder="1" applyAlignment="1">
      <alignment horizontal="center" vertical="center" wrapText="1"/>
      <protection/>
    </xf>
    <xf numFmtId="0" fontId="0" fillId="0" borderId="10" xfId="56" applyFont="1" applyFill="1" applyBorder="1" applyAlignment="1">
      <alignment horizontal="center" vertical="center" wrapText="1"/>
      <protection/>
    </xf>
    <xf numFmtId="0" fontId="0" fillId="0" borderId="11" xfId="56" applyFont="1" applyBorder="1" applyAlignment="1">
      <alignment horizontal="center" vertical="center" wrapText="1"/>
      <protection/>
    </xf>
    <xf numFmtId="4" fontId="0" fillId="0" borderId="10"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0" xfId="56" applyFont="1" applyAlignment="1">
      <alignment horizontal="left" vertical="center"/>
      <protection/>
    </xf>
    <xf numFmtId="0" fontId="3" fillId="35" borderId="12" xfId="56" applyFont="1" applyFill="1" applyBorder="1" applyAlignment="1">
      <alignment vertical="center" wrapText="1"/>
      <protection/>
    </xf>
    <xf numFmtId="4" fontId="0" fillId="0" borderId="11" xfId="56" applyNumberFormat="1" applyFont="1" applyFill="1" applyBorder="1" applyAlignment="1">
      <alignment horizontal="center" vertical="center" wrapText="1"/>
      <protection/>
    </xf>
    <xf numFmtId="0" fontId="3" fillId="0" borderId="10" xfId="56" applyFont="1" applyBorder="1" applyAlignment="1">
      <alignment vertical="center" wrapText="1"/>
      <protection/>
    </xf>
    <xf numFmtId="4" fontId="0" fillId="0" borderId="11" xfId="56" applyNumberFormat="1" applyFont="1" applyFill="1" applyBorder="1" applyAlignment="1">
      <alignment vertical="center" wrapText="1"/>
      <protection/>
    </xf>
    <xf numFmtId="0" fontId="0" fillId="0" borderId="10" xfId="56" applyFont="1" applyBorder="1" applyAlignment="1">
      <alignment vertical="center" wrapText="1"/>
      <protection/>
    </xf>
    <xf numFmtId="0" fontId="0" fillId="0" borderId="11" xfId="56" applyFont="1" applyFill="1" applyBorder="1" applyAlignment="1">
      <alignment vertical="center" wrapText="1"/>
      <protection/>
    </xf>
    <xf numFmtId="0" fontId="0" fillId="0" borderId="13" xfId="56" applyFont="1" applyBorder="1" applyAlignment="1">
      <alignment vertical="center" wrapText="1"/>
      <protection/>
    </xf>
    <xf numFmtId="0" fontId="0" fillId="0" borderId="13" xfId="56" applyFont="1" applyFill="1" applyBorder="1" applyAlignment="1">
      <alignment vertical="center" wrapText="1"/>
      <protection/>
    </xf>
    <xf numFmtId="0" fontId="0" fillId="0" borderId="14" xfId="56" applyFont="1" applyFill="1" applyBorder="1" applyAlignment="1">
      <alignment vertical="center" wrapText="1"/>
      <protection/>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0" fontId="7" fillId="0" borderId="0" xfId="55" applyNumberFormat="1" applyFont="1" applyFill="1" applyAlignment="1" applyProtection="1">
      <alignment vertical="center"/>
      <protection/>
    </xf>
    <xf numFmtId="0" fontId="8" fillId="0" borderId="0" xfId="55" applyFont="1" applyAlignment="1">
      <alignment horizontal="center" vertical="center" wrapText="1"/>
      <protection/>
    </xf>
    <xf numFmtId="0" fontId="9" fillId="0" borderId="0" xfId="55" applyNumberFormat="1" applyFont="1" applyFill="1" applyAlignment="1" applyProtection="1">
      <alignment horizontal="center" vertical="center"/>
      <protection/>
    </xf>
    <xf numFmtId="0" fontId="10" fillId="0" borderId="0" xfId="55" applyFont="1" applyAlignment="1">
      <alignment horizontal="right" vertical="center" wrapText="1"/>
      <protection/>
    </xf>
    <xf numFmtId="0" fontId="7" fillId="0" borderId="0" xfId="55" applyNumberFormat="1" applyFont="1" applyFill="1" applyAlignment="1" applyProtection="1">
      <alignment horizontal="center" vertical="center"/>
      <protection/>
    </xf>
    <xf numFmtId="0" fontId="10" fillId="0" borderId="0" xfId="55" applyFont="1" applyAlignment="1">
      <alignment horizontal="left" vertical="center" wrapText="1"/>
      <protection/>
    </xf>
    <xf numFmtId="0" fontId="8" fillId="0" borderId="0" xfId="55"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4" fillId="0" borderId="10" xfId="52" applyFont="1" applyBorder="1">
      <alignment/>
      <protection/>
    </xf>
    <xf numFmtId="0" fontId="15" fillId="35" borderId="19" xfId="52" applyFont="1" applyFill="1" applyBorder="1" applyAlignment="1">
      <alignment vertical="center" wrapText="1"/>
      <protection/>
    </xf>
    <xf numFmtId="0" fontId="15" fillId="35" borderId="20" xfId="52" applyFont="1" applyFill="1" applyBorder="1" applyAlignment="1">
      <alignment vertical="center" wrapText="1"/>
      <protection/>
    </xf>
    <xf numFmtId="0" fontId="16" fillId="35" borderId="11" xfId="52" applyFont="1" applyFill="1" applyBorder="1" applyAlignment="1">
      <alignment horizontal="right" vertical="center" wrapText="1"/>
      <protection/>
    </xf>
    <xf numFmtId="0" fontId="12" fillId="0" borderId="10" xfId="52" applyBorder="1">
      <alignment/>
      <protection/>
    </xf>
    <xf numFmtId="0" fontId="17" fillId="0" borderId="10" xfId="0" applyFont="1" applyBorder="1" applyAlignment="1">
      <alignment horizontal="center" vertical="center" wrapText="1"/>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16" fillId="35" borderId="11" xfId="52" applyFont="1" applyFill="1" applyBorder="1" applyAlignment="1">
      <alignment horizontal="center" vertical="center" wrapText="1"/>
      <protection/>
    </xf>
    <xf numFmtId="0" fontId="10" fillId="0" borderId="0" xfId="55" applyFont="1" applyBorder="1" applyAlignment="1">
      <alignment/>
      <protection/>
    </xf>
    <xf numFmtId="0" fontId="19" fillId="0" borderId="0" xfId="55" applyFont="1" applyBorder="1">
      <alignment/>
      <protection/>
    </xf>
    <xf numFmtId="0" fontId="10" fillId="0" borderId="0" xfId="55"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6" applyBorder="1" applyAlignment="1">
      <alignment vertical="center" wrapText="1"/>
      <protection/>
    </xf>
    <xf numFmtId="0" fontId="0" fillId="0" borderId="0" xfId="56" applyAlignment="1">
      <alignment horizontal="left" vertical="center" wrapText="1"/>
      <protection/>
    </xf>
    <xf numFmtId="0" fontId="3" fillId="35" borderId="0" xfId="56" applyFont="1" applyFill="1" applyBorder="1" applyAlignment="1">
      <alignment horizontal="center" vertical="center" wrapText="1"/>
      <protection/>
    </xf>
    <xf numFmtId="0" fontId="3" fillId="35" borderId="0" xfId="56"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84"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84"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84"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84"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85" fontId="28" fillId="0" borderId="10" xfId="0" applyNumberFormat="1" applyFont="1" applyBorder="1" applyAlignment="1">
      <alignment vertical="center" wrapText="1"/>
    </xf>
    <xf numFmtId="184" fontId="3" fillId="0" borderId="10" xfId="0" applyNumberFormat="1" applyFont="1" applyFill="1" applyBorder="1" applyAlignment="1">
      <alignment horizontal="right" vertical="center" wrapText="1"/>
    </xf>
    <xf numFmtId="184" fontId="23" fillId="0" borderId="10" xfId="0" applyNumberFormat="1" applyFont="1" applyBorder="1" applyAlignment="1">
      <alignment horizontal="right" vertical="center"/>
    </xf>
    <xf numFmtId="0" fontId="28" fillId="0" borderId="10" xfId="0" applyFont="1" applyBorder="1" applyAlignment="1">
      <alignment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4" applyFont="1" applyFill="1" applyBorder="1" applyAlignment="1">
      <alignment horizontal="right" vertical="center"/>
      <protection/>
    </xf>
    <xf numFmtId="184" fontId="28" fillId="0" borderId="10" xfId="0" applyNumberFormat="1" applyFont="1" applyBorder="1" applyAlignment="1">
      <alignment horizontal="right" vertical="center"/>
    </xf>
    <xf numFmtId="184" fontId="0" fillId="0" borderId="10" xfId="0" applyNumberFormat="1" applyFill="1" applyBorder="1" applyAlignment="1">
      <alignment horizontal="right" vertical="center"/>
    </xf>
    <xf numFmtId="49" fontId="3" fillId="35" borderId="10" xfId="0" applyNumberFormat="1" applyFont="1" applyFill="1" applyBorder="1" applyAlignment="1">
      <alignment vertical="center"/>
    </xf>
    <xf numFmtId="49" fontId="3" fillId="35" borderId="10" xfId="0" applyNumberFormat="1" applyFont="1" applyFill="1" applyBorder="1" applyAlignment="1">
      <alignment vertical="center" wrapText="1"/>
    </xf>
    <xf numFmtId="49" fontId="3" fillId="35" borderId="10" xfId="0" applyNumberFormat="1" applyFont="1" applyFill="1" applyBorder="1" applyAlignment="1">
      <alignment horizontal="left" vertical="center" wrapText="1"/>
    </xf>
    <xf numFmtId="184" fontId="30" fillId="0" borderId="10" xfId="0" applyNumberFormat="1" applyFont="1" applyFill="1" applyBorder="1" applyAlignment="1">
      <alignment horizontal="right" vertical="center"/>
    </xf>
    <xf numFmtId="0" fontId="2" fillId="0" borderId="0" xfId="54" applyFont="1" applyAlignment="1">
      <alignment horizontal="right" vertical="center"/>
      <protection/>
    </xf>
    <xf numFmtId="0" fontId="3" fillId="0" borderId="0" xfId="54" applyFont="1" applyAlignment="1">
      <alignment horizontal="right" vertical="center"/>
      <protection/>
    </xf>
    <xf numFmtId="0" fontId="0" fillId="0" borderId="0" xfId="54" applyAlignment="1">
      <alignment horizontal="right" vertical="center"/>
      <protection/>
    </xf>
    <xf numFmtId="0" fontId="0" fillId="0" borderId="0" xfId="54" applyBorder="1" applyAlignment="1">
      <alignment horizontal="right" vertical="center"/>
      <protection/>
    </xf>
    <xf numFmtId="0" fontId="31" fillId="0" borderId="0" xfId="54" applyFont="1" applyAlignment="1">
      <alignment horizontal="left" vertical="center"/>
      <protection/>
    </xf>
    <xf numFmtId="0" fontId="0" fillId="35" borderId="0" xfId="54" applyFill="1" applyAlignment="1">
      <alignment horizontal="right" vertical="center"/>
      <protection/>
    </xf>
    <xf numFmtId="184" fontId="0" fillId="35" borderId="10" xfId="54" applyNumberFormat="1" applyFont="1" applyFill="1" applyBorder="1" applyAlignment="1">
      <alignment horizontal="center" vertical="center"/>
      <protection/>
    </xf>
    <xf numFmtId="49" fontId="0" fillId="35" borderId="10" xfId="54" applyNumberFormat="1" applyFont="1" applyFill="1" applyBorder="1" applyAlignment="1">
      <alignment horizontal="center" vertical="center" wrapText="1"/>
      <protection/>
    </xf>
    <xf numFmtId="49" fontId="0" fillId="35" borderId="15" xfId="54" applyNumberFormat="1" applyFont="1" applyFill="1" applyBorder="1" applyAlignment="1">
      <alignment horizontal="center" vertical="center" wrapText="1"/>
      <protection/>
    </xf>
    <xf numFmtId="49" fontId="0" fillId="35" borderId="10" xfId="54" applyNumberFormat="1" applyFont="1" applyFill="1" applyBorder="1" applyAlignment="1">
      <alignment horizontal="center" vertical="center"/>
      <protection/>
    </xf>
    <xf numFmtId="49" fontId="0" fillId="35" borderId="15" xfId="54" applyNumberFormat="1" applyFont="1" applyFill="1" applyBorder="1" applyAlignment="1">
      <alignment horizontal="center" vertical="center"/>
      <protection/>
    </xf>
    <xf numFmtId="184" fontId="17" fillId="0" borderId="19" xfId="54" applyNumberFormat="1" applyFont="1" applyFill="1" applyBorder="1" applyAlignment="1">
      <alignment horizontal="left" vertical="center"/>
      <protection/>
    </xf>
    <xf numFmtId="184" fontId="17" fillId="0" borderId="10" xfId="54" applyNumberFormat="1" applyFont="1" applyFill="1" applyBorder="1" applyAlignment="1">
      <alignment horizontal="right" vertical="center"/>
      <protection/>
    </xf>
    <xf numFmtId="0" fontId="17" fillId="35" borderId="10" xfId="54" applyNumberFormat="1" applyFont="1" applyFill="1" applyBorder="1" applyAlignment="1">
      <alignment horizontal="center" vertical="center"/>
      <protection/>
    </xf>
    <xf numFmtId="184" fontId="17" fillId="0" borderId="15" xfId="54" applyNumberFormat="1" applyFont="1" applyFill="1" applyBorder="1" applyAlignment="1">
      <alignment horizontal="right" vertical="center"/>
      <protection/>
    </xf>
    <xf numFmtId="184" fontId="17" fillId="35" borderId="19" xfId="54" applyNumberFormat="1" applyFont="1" applyFill="1" applyBorder="1" applyAlignment="1">
      <alignment horizontal="left" vertical="center"/>
      <protection/>
    </xf>
    <xf numFmtId="4" fontId="17" fillId="0" borderId="10" xfId="53" applyNumberFormat="1" applyFont="1" applyFill="1" applyBorder="1" applyAlignment="1" applyProtection="1">
      <alignment vertical="center" wrapText="1"/>
      <protection locked="0"/>
    </xf>
    <xf numFmtId="184" fontId="0" fillId="0" borderId="10" xfId="54" applyNumberFormat="1" applyFont="1" applyFill="1" applyBorder="1" applyAlignment="1">
      <alignment horizontal="left" vertical="center"/>
      <protection/>
    </xf>
    <xf numFmtId="0" fontId="17" fillId="35" borderId="11" xfId="54" applyNumberFormat="1" applyFont="1" applyFill="1" applyBorder="1" applyAlignment="1">
      <alignment horizontal="center" vertical="center"/>
      <protection/>
    </xf>
    <xf numFmtId="0" fontId="17" fillId="35" borderId="20" xfId="54" applyNumberFormat="1" applyFont="1" applyFill="1" applyBorder="1" applyAlignment="1">
      <alignment horizontal="center" vertical="center"/>
      <protection/>
    </xf>
    <xf numFmtId="184" fontId="29" fillId="0" borderId="21" xfId="54" applyNumberFormat="1" applyFont="1" applyFill="1" applyBorder="1" applyAlignment="1">
      <alignment vertical="center"/>
      <protection/>
    </xf>
    <xf numFmtId="184" fontId="17" fillId="0" borderId="19" xfId="54" applyNumberFormat="1" applyFont="1" applyFill="1" applyBorder="1" applyAlignment="1">
      <alignment horizontal="center" vertical="center"/>
      <protection/>
    </xf>
    <xf numFmtId="184" fontId="17" fillId="0" borderId="11" xfId="54" applyNumberFormat="1" applyFont="1" applyFill="1" applyBorder="1" applyAlignment="1">
      <alignment horizontal="center" vertical="center"/>
      <protection/>
    </xf>
    <xf numFmtId="184" fontId="17" fillId="0" borderId="21" xfId="54" applyNumberFormat="1" applyFont="1" applyFill="1" applyBorder="1" applyAlignment="1">
      <alignment vertical="center"/>
      <protection/>
    </xf>
    <xf numFmtId="184" fontId="17" fillId="0" borderId="11" xfId="54" applyNumberFormat="1" applyFont="1" applyFill="1" applyBorder="1" applyAlignment="1">
      <alignment horizontal="left" vertical="center"/>
      <protection/>
    </xf>
    <xf numFmtId="184" fontId="17" fillId="0" borderId="22" xfId="54" applyNumberFormat="1" applyFont="1" applyFill="1" applyBorder="1" applyAlignment="1">
      <alignment horizontal="center" vertical="center"/>
      <protection/>
    </xf>
    <xf numFmtId="184" fontId="17" fillId="0" borderId="23" xfId="54" applyNumberFormat="1" applyFont="1" applyFill="1" applyBorder="1" applyAlignment="1">
      <alignment horizontal="right" vertical="center"/>
      <protection/>
    </xf>
    <xf numFmtId="184" fontId="17" fillId="0" borderId="24" xfId="54" applyNumberFormat="1" applyFont="1" applyFill="1" applyBorder="1" applyAlignment="1">
      <alignment horizontal="left" vertical="center"/>
      <protection/>
    </xf>
    <xf numFmtId="0" fontId="17" fillId="35" borderId="25" xfId="54" applyNumberFormat="1" applyFont="1" applyFill="1" applyBorder="1" applyAlignment="1">
      <alignment horizontal="center" vertical="center"/>
      <protection/>
    </xf>
    <xf numFmtId="184" fontId="17" fillId="0" borderId="26" xfId="54" applyNumberFormat="1" applyFont="1" applyFill="1" applyBorder="1" applyAlignment="1">
      <alignment vertical="center"/>
      <protection/>
    </xf>
    <xf numFmtId="184" fontId="17" fillId="0" borderId="13" xfId="54" applyNumberFormat="1" applyFont="1" applyFill="1" applyBorder="1" applyAlignment="1">
      <alignment horizontal="right" vertical="center"/>
      <protection/>
    </xf>
    <xf numFmtId="184" fontId="29" fillId="0" borderId="27" xfId="54" applyNumberFormat="1" applyFont="1" applyFill="1" applyBorder="1" applyAlignment="1">
      <alignment vertical="center"/>
      <protection/>
    </xf>
    <xf numFmtId="0" fontId="2" fillId="0" borderId="0" xfId="54" applyFont="1" applyBorder="1" applyAlignment="1">
      <alignment horizontal="right" vertical="center"/>
      <protection/>
    </xf>
    <xf numFmtId="0" fontId="3" fillId="0" borderId="0" xfId="54"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4" fontId="0" fillId="0" borderId="15"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84" fontId="0" fillId="35" borderId="15" xfId="54" applyNumberFormat="1" applyFont="1" applyFill="1" applyBorder="1" applyAlignment="1">
      <alignment horizontal="center" vertical="center"/>
      <protection/>
    </xf>
    <xf numFmtId="184" fontId="17" fillId="0" borderId="22" xfId="54" applyNumberFormat="1" applyFont="1" applyFill="1" applyBorder="1" applyAlignment="1">
      <alignment horizontal="left" vertical="center"/>
      <protection/>
    </xf>
    <xf numFmtId="184" fontId="0" fillId="35" borderId="19" xfId="54" applyNumberFormat="1" applyFont="1" applyFill="1" applyBorder="1" applyAlignment="1" quotePrefix="1">
      <alignment horizontal="center" vertical="center"/>
      <protection/>
    </xf>
    <xf numFmtId="184" fontId="3" fillId="35" borderId="10" xfId="54" applyNumberFormat="1" applyFont="1" applyFill="1" applyBorder="1" applyAlignment="1" quotePrefix="1">
      <alignment horizontal="center" vertical="center"/>
      <protection/>
    </xf>
    <xf numFmtId="184" fontId="0" fillId="35" borderId="10" xfId="54" applyNumberFormat="1" applyFont="1" applyFill="1" applyBorder="1" applyAlignment="1" quotePrefix="1">
      <alignment horizontal="center" vertical="center"/>
      <protection/>
    </xf>
    <xf numFmtId="184" fontId="0" fillId="35" borderId="15" xfId="54" applyNumberFormat="1" applyFont="1" applyFill="1" applyBorder="1" applyAlignment="1" quotePrefix="1">
      <alignment horizontal="center" vertical="center"/>
      <protection/>
    </xf>
    <xf numFmtId="184" fontId="17" fillId="0" borderId="19" xfId="54" applyNumberFormat="1" applyFont="1" applyFill="1" applyBorder="1" applyAlignment="1" quotePrefix="1">
      <alignment horizontal="left" vertical="center"/>
      <protection/>
    </xf>
    <xf numFmtId="184" fontId="17" fillId="35" borderId="10" xfId="54" applyNumberFormat="1" applyFont="1" applyFill="1" applyBorder="1" applyAlignment="1" quotePrefix="1">
      <alignment horizontal="center" vertical="center"/>
      <protection/>
    </xf>
    <xf numFmtId="184" fontId="17" fillId="35" borderId="10" xfId="54" applyNumberFormat="1" applyFont="1" applyFill="1" applyBorder="1" applyAlignment="1" quotePrefix="1">
      <alignment horizontal="left" vertical="center"/>
      <protection/>
    </xf>
    <xf numFmtId="184" fontId="29" fillId="0" borderId="19" xfId="54" applyNumberFormat="1" applyFont="1" applyFill="1" applyBorder="1" applyAlignment="1" quotePrefix="1">
      <alignment horizontal="center" vertical="center"/>
      <protection/>
    </xf>
    <xf numFmtId="184" fontId="29" fillId="0" borderId="11" xfId="54" applyNumberFormat="1" applyFont="1" applyFill="1" applyBorder="1" applyAlignment="1" quotePrefix="1">
      <alignment horizontal="center" vertical="center"/>
      <protection/>
    </xf>
    <xf numFmtId="184" fontId="29" fillId="35" borderId="28" xfId="54" applyNumberFormat="1" applyFont="1" applyFill="1" applyBorder="1" applyAlignment="1" quotePrefix="1">
      <alignment horizontal="center" vertical="center"/>
      <protection/>
    </xf>
    <xf numFmtId="184" fontId="29" fillId="35" borderId="14" xfId="54" applyNumberFormat="1" applyFont="1" applyFill="1" applyBorder="1" applyAlignment="1" quotePrefix="1">
      <alignment horizontal="center" vertical="center"/>
      <protection/>
    </xf>
    <xf numFmtId="184"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32" fillId="0" borderId="0" xfId="54" applyFont="1" applyFill="1" applyAlignment="1">
      <alignment horizontal="center" vertical="center"/>
      <protection/>
    </xf>
    <xf numFmtId="184" fontId="0" fillId="35" borderId="17" xfId="54" applyNumberFormat="1" applyFont="1" applyFill="1" applyBorder="1" applyAlignment="1" quotePrefix="1">
      <alignment horizontal="center" vertical="center"/>
      <protection/>
    </xf>
    <xf numFmtId="184" fontId="0" fillId="35" borderId="29" xfId="54" applyNumberFormat="1" applyFont="1" applyFill="1" applyBorder="1" applyAlignment="1">
      <alignment horizontal="center" vertical="center"/>
      <protection/>
    </xf>
    <xf numFmtId="184" fontId="0" fillId="35" borderId="29" xfId="54" applyNumberFormat="1" applyFont="1" applyFill="1" applyBorder="1" applyAlignment="1" quotePrefix="1">
      <alignment horizontal="center" vertical="center"/>
      <protection/>
    </xf>
    <xf numFmtId="184" fontId="0" fillId="35" borderId="30" xfId="54" applyNumberFormat="1" applyFont="1" applyFill="1" applyBorder="1" applyAlignment="1">
      <alignment horizontal="center" vertical="center"/>
      <protection/>
    </xf>
    <xf numFmtId="0" fontId="3" fillId="0" borderId="31" xfId="54" applyFont="1" applyBorder="1" applyAlignment="1">
      <alignment horizontal="left" vertical="center" wrapText="1"/>
      <protection/>
    </xf>
    <xf numFmtId="0" fontId="3" fillId="0" borderId="31" xfId="54" applyFont="1" applyBorder="1" applyAlignment="1">
      <alignment horizontal="left" vertical="center"/>
      <protection/>
    </xf>
    <xf numFmtId="184" fontId="0" fillId="35" borderId="32" xfId="0" applyNumberFormat="1" applyFill="1" applyBorder="1" applyAlignment="1" quotePrefix="1">
      <alignment horizontal="center" vertical="center" wrapText="1"/>
    </xf>
    <xf numFmtId="184" fontId="0" fillId="35" borderId="33" xfId="0" applyNumberFormat="1" applyFill="1" applyBorder="1" applyAlignment="1">
      <alignment horizontal="center" vertical="center" wrapText="1"/>
    </xf>
    <xf numFmtId="184" fontId="0" fillId="35" borderId="34" xfId="0" applyNumberFormat="1" applyFill="1" applyBorder="1" applyAlignment="1">
      <alignment horizontal="center" vertical="center" wrapText="1"/>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alignment horizontal="center" vertical="center" wrapText="1"/>
    </xf>
    <xf numFmtId="184" fontId="0" fillId="35" borderId="37" xfId="0" applyNumberFormat="1" applyFill="1" applyBorder="1" applyAlignment="1">
      <alignment horizontal="center" vertical="center" wrapText="1"/>
    </xf>
    <xf numFmtId="184" fontId="0" fillId="35" borderId="22" xfId="0" applyNumberFormat="1" applyFont="1" applyFill="1" applyBorder="1" applyAlignment="1">
      <alignment horizontal="center" vertical="center" wrapText="1"/>
    </xf>
    <xf numFmtId="184" fontId="0" fillId="35" borderId="25" xfId="0" applyNumberFormat="1" applyFill="1" applyBorder="1" applyAlignment="1">
      <alignment horizontal="center" vertical="center" wrapText="1"/>
    </xf>
    <xf numFmtId="184" fontId="0" fillId="35" borderId="38" xfId="0" applyNumberFormat="1" applyFill="1" applyBorder="1" applyAlignment="1">
      <alignment horizontal="center" vertical="center" wrapText="1"/>
    </xf>
    <xf numFmtId="184" fontId="0" fillId="35" borderId="39" xfId="0" applyNumberFormat="1" applyFill="1" applyBorder="1" applyAlignment="1">
      <alignment horizontal="center" vertical="center" wrapText="1"/>
    </xf>
    <xf numFmtId="0" fontId="32" fillId="0" borderId="0" xfId="0" applyFont="1" applyFill="1" applyAlignment="1">
      <alignment horizontal="center" vertical="center"/>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alignment horizontal="center" vertical="center" wrapText="1"/>
    </xf>
    <xf numFmtId="184" fontId="0" fillId="35" borderId="42" xfId="0" applyNumberFormat="1" applyFill="1" applyBorder="1" applyAlignment="1" quotePrefix="1">
      <alignment horizontal="center" vertical="center"/>
    </xf>
    <xf numFmtId="184" fontId="0" fillId="35" borderId="20" xfId="0" applyNumberFormat="1" applyFill="1" applyBorder="1" applyAlignment="1">
      <alignment horizontal="center" vertical="center"/>
    </xf>
    <xf numFmtId="184" fontId="0" fillId="35" borderId="43" xfId="0" applyNumberFormat="1" applyFill="1" applyBorder="1" applyAlignment="1">
      <alignment horizontal="center" vertical="center"/>
    </xf>
    <xf numFmtId="184" fontId="0" fillId="35" borderId="38" xfId="0" applyNumberFormat="1" applyFill="1" applyBorder="1" applyAlignment="1" quotePrefix="1">
      <alignment horizontal="center" vertical="center"/>
    </xf>
    <xf numFmtId="184" fontId="0" fillId="35" borderId="39" xfId="0" applyNumberFormat="1" applyFill="1" applyBorder="1" applyAlignment="1">
      <alignment horizontal="center" vertical="center"/>
    </xf>
    <xf numFmtId="184" fontId="0" fillId="35" borderId="44" xfId="0" applyNumberFormat="1" applyFill="1" applyBorder="1" applyAlignment="1">
      <alignment horizontal="center"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23" xfId="0" applyNumberFormat="1" applyFill="1" applyBorder="1" applyAlignment="1" quotePrefix="1">
      <alignment horizontal="center" vertical="center" wrapText="1"/>
    </xf>
    <xf numFmtId="184" fontId="0" fillId="0" borderId="32" xfId="0" applyNumberFormat="1" applyFill="1" applyBorder="1" applyAlignment="1" quotePrefix="1">
      <alignment horizontal="center" vertical="center" wrapText="1"/>
    </xf>
    <xf numFmtId="184" fontId="0" fillId="0" borderId="33" xfId="0" applyNumberFormat="1" applyFill="1" applyBorder="1" applyAlignment="1">
      <alignment horizontal="center" vertical="center" wrapText="1"/>
    </xf>
    <xf numFmtId="184" fontId="0" fillId="0" borderId="34" xfId="0" applyNumberFormat="1" applyFill="1" applyBorder="1" applyAlignment="1">
      <alignment horizontal="center" vertical="center" wrapText="1"/>
    </xf>
    <xf numFmtId="49" fontId="0" fillId="35" borderId="42"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43" xfId="0" applyNumberFormat="1" applyFill="1" applyBorder="1" applyAlignment="1">
      <alignment horizontal="center" vertical="center"/>
    </xf>
    <xf numFmtId="0" fontId="0" fillId="0" borderId="0" xfId="0" applyFont="1" applyBorder="1" applyAlignment="1">
      <alignment horizontal="left" vertical="center"/>
    </xf>
    <xf numFmtId="184" fontId="0" fillId="35" borderId="32" xfId="0" applyNumberFormat="1" applyFont="1" applyFill="1" applyBorder="1" applyAlignment="1" quotePrefix="1">
      <alignment horizontal="center" vertical="center" wrapText="1"/>
    </xf>
    <xf numFmtId="184" fontId="0" fillId="35" borderId="33" xfId="0" applyNumberFormat="1" applyFont="1" applyFill="1" applyBorder="1" applyAlignment="1">
      <alignment horizontal="center" vertical="center" wrapText="1"/>
    </xf>
    <xf numFmtId="184" fontId="0" fillId="35" borderId="34" xfId="0" applyNumberFormat="1" applyFont="1" applyFill="1" applyBorder="1" applyAlignment="1">
      <alignment horizontal="center" vertical="center" wrapText="1"/>
    </xf>
    <xf numFmtId="184" fontId="0" fillId="35" borderId="32" xfId="0" applyNumberFormat="1" applyFont="1" applyFill="1" applyBorder="1" applyAlignment="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alignment horizontal="center" vertical="center" wrapText="1"/>
    </xf>
    <xf numFmtId="184" fontId="0" fillId="35" borderId="37" xfId="0" applyNumberFormat="1" applyFont="1" applyFill="1" applyBorder="1" applyAlignment="1">
      <alignment horizontal="center" vertical="center" wrapText="1"/>
    </xf>
    <xf numFmtId="184" fontId="0" fillId="35" borderId="18" xfId="54" applyNumberFormat="1" applyFont="1" applyFill="1" applyBorder="1" applyAlignment="1">
      <alignment horizontal="center" vertical="center"/>
      <protection/>
    </xf>
    <xf numFmtId="0" fontId="3" fillId="0" borderId="0" xfId="54" applyFont="1" applyBorder="1" applyAlignment="1">
      <alignment horizontal="left" vertical="center"/>
      <protection/>
    </xf>
    <xf numFmtId="0" fontId="4" fillId="35" borderId="0" xfId="56" applyFont="1" applyFill="1" applyAlignment="1">
      <alignment horizontal="center" vertical="center" wrapText="1"/>
      <protection/>
    </xf>
    <xf numFmtId="0" fontId="0" fillId="0" borderId="17" xfId="56" applyFont="1" applyBorder="1" applyAlignment="1">
      <alignment horizontal="center" vertical="center" wrapText="1"/>
      <protection/>
    </xf>
    <xf numFmtId="0" fontId="0" fillId="0" borderId="29"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43" xfId="56" applyFont="1" applyBorder="1" applyAlignment="1">
      <alignment horizontal="center" vertical="center" wrapText="1"/>
      <protection/>
    </xf>
    <xf numFmtId="0" fontId="0" fillId="0" borderId="31" xfId="56" applyFont="1" applyBorder="1" applyAlignment="1">
      <alignment horizontal="left" vertical="center" wrapText="1"/>
      <protection/>
    </xf>
    <xf numFmtId="0" fontId="0" fillId="0" borderId="31" xfId="56" applyFont="1" applyBorder="1" applyAlignment="1">
      <alignment horizontal="left" vertical="center"/>
      <protection/>
    </xf>
    <xf numFmtId="0" fontId="0" fillId="0" borderId="10" xfId="56" applyFont="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32" xfId="56" applyFont="1" applyFill="1" applyBorder="1" applyAlignment="1">
      <alignment horizontal="center" vertical="center" wrapText="1"/>
      <protection/>
    </xf>
    <xf numFmtId="0" fontId="0" fillId="0" borderId="33"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0" fillId="0" borderId="19" xfId="56" applyFont="1" applyBorder="1" applyAlignment="1">
      <alignment horizontal="center" vertical="center" wrapText="1"/>
      <protection/>
    </xf>
    <xf numFmtId="0" fontId="24" fillId="35" borderId="0" xfId="56"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43" xfId="0" applyFont="1" applyBorder="1" applyAlignment="1">
      <alignment horizontal="center" vertical="center"/>
    </xf>
    <xf numFmtId="0" fontId="25" fillId="35" borderId="0" xfId="54" applyFont="1" applyFill="1" applyBorder="1" applyAlignment="1">
      <alignment horizontal="left"/>
      <protection/>
    </xf>
    <xf numFmtId="0" fontId="25" fillId="35" borderId="39" xfId="54" applyFont="1" applyFill="1" applyBorder="1" applyAlignment="1">
      <alignment horizontal="left"/>
      <protection/>
    </xf>
    <xf numFmtId="0" fontId="6" fillId="0" borderId="0" xfId="55" applyNumberFormat="1" applyFont="1" applyFill="1" applyAlignment="1" applyProtection="1">
      <alignment horizontal="center" vertical="center"/>
      <protection/>
    </xf>
    <xf numFmtId="0" fontId="10" fillId="0" borderId="0" xfId="55" applyFont="1" applyBorder="1" applyAlignment="1">
      <alignment horizontal="left" wrapText="1"/>
      <protection/>
    </xf>
    <xf numFmtId="0" fontId="0" fillId="0" borderId="48"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8" xfId="56" applyFont="1" applyFill="1" applyBorder="1" applyAlignment="1">
      <alignment horizontal="center" vertical="center" wrapText="1"/>
      <protection/>
    </xf>
    <xf numFmtId="0" fontId="0" fillId="0" borderId="41" xfId="56" applyFont="1" applyFill="1" applyBorder="1" applyAlignment="1">
      <alignment horizontal="center" vertical="center" wrapText="1"/>
      <protection/>
    </xf>
    <xf numFmtId="0" fontId="0" fillId="0" borderId="38" xfId="56" applyFont="1" applyBorder="1" applyAlignment="1">
      <alignment horizontal="center" vertical="center" wrapText="1"/>
      <protection/>
    </xf>
    <xf numFmtId="0" fontId="0" fillId="0" borderId="39" xfId="56" applyFont="1" applyBorder="1" applyAlignment="1">
      <alignment horizontal="center" vertical="center" wrapText="1"/>
      <protection/>
    </xf>
    <xf numFmtId="0" fontId="0" fillId="0" borderId="44" xfId="56" applyFont="1" applyBorder="1" applyAlignment="1">
      <alignment horizontal="center" vertical="center" wrapText="1"/>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0" fontId="0" fillId="0" borderId="23" xfId="56" applyFont="1" applyBorder="1" applyAlignment="1">
      <alignment horizontal="center" vertical="center" wrapText="1"/>
      <protection/>
    </xf>
    <xf numFmtId="0" fontId="0" fillId="0" borderId="34" xfId="56" applyFont="1" applyBorder="1" applyAlignment="1">
      <alignment horizontal="center" vertical="center" wrapText="1"/>
      <protection/>
    </xf>
    <xf numFmtId="0" fontId="0" fillId="0" borderId="10" xfId="56" applyFont="1" applyFill="1" applyBorder="1" applyAlignment="1">
      <alignment horizontal="center" vertical="center" wrapText="1"/>
      <protection/>
    </xf>
    <xf numFmtId="184" fontId="17" fillId="35" borderId="20" xfId="54" applyNumberFormat="1" applyFont="1" applyFill="1" applyBorder="1" applyAlignment="1">
      <alignment horizontal="center" vertical="center"/>
      <protection/>
    </xf>
    <xf numFmtId="184" fontId="17" fillId="35" borderId="25" xfId="54" applyNumberFormat="1" applyFont="1" applyFill="1" applyBorder="1" applyAlignment="1">
      <alignment horizontal="center" vertical="center"/>
      <protection/>
    </xf>
    <xf numFmtId="184" fontId="17" fillId="35" borderId="13" xfId="54" applyNumberFormat="1" applyFont="1" applyFill="1" applyBorder="1" applyAlignment="1">
      <alignment horizontal="center" vertical="center"/>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打印格式)2015部门预算编制通知单(5.10)" xfId="53"/>
    <cellStyle name="常规_2007年行政单位基层表样表"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Followed Hyperlink"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zoomScaleSheetLayoutView="100" zoomScalePageLayoutView="0" workbookViewId="0" topLeftCell="A10">
      <selection activeCell="A4" sqref="A4"/>
    </sheetView>
  </sheetViews>
  <sheetFormatPr defaultColWidth="9.00390625" defaultRowHeight="14.25"/>
  <cols>
    <col min="1" max="1" width="50.625" style="95" customWidth="1"/>
    <col min="2" max="2" width="4.00390625" style="95" customWidth="1"/>
    <col min="3" max="3" width="15.625" style="95" customWidth="1"/>
    <col min="4" max="4" width="50.625" style="95" customWidth="1"/>
    <col min="5" max="5" width="3.50390625" style="95" customWidth="1"/>
    <col min="6" max="6" width="15.625" style="95" customWidth="1"/>
    <col min="7" max="8" width="9.00390625" style="96" customWidth="1"/>
    <col min="9" max="16384" width="9.00390625" style="95" customWidth="1"/>
  </cols>
  <sheetData>
    <row r="1" ht="14.25">
      <c r="A1" s="97"/>
    </row>
    <row r="2" spans="1:8" s="93" customFormat="1" ht="18" customHeight="1">
      <c r="A2" s="158" t="s">
        <v>0</v>
      </c>
      <c r="B2" s="158"/>
      <c r="C2" s="158"/>
      <c r="D2" s="158"/>
      <c r="E2" s="158"/>
      <c r="F2" s="158"/>
      <c r="G2" s="125"/>
      <c r="H2" s="125"/>
    </row>
    <row r="3" spans="1:6" ht="9.75" customHeight="1">
      <c r="A3" s="98"/>
      <c r="B3" s="98"/>
      <c r="C3" s="98"/>
      <c r="D3" s="98"/>
      <c r="E3" s="98"/>
      <c r="F3" s="7" t="s">
        <v>1</v>
      </c>
    </row>
    <row r="4" spans="1:6" ht="15" customHeight="1">
      <c r="A4" s="8" t="s">
        <v>299</v>
      </c>
      <c r="B4" s="98"/>
      <c r="C4" s="98"/>
      <c r="D4" s="98"/>
      <c r="E4" s="98"/>
      <c r="F4" s="7" t="s">
        <v>3</v>
      </c>
    </row>
    <row r="5" spans="1:8" s="94" customFormat="1" ht="21.75" customHeight="1">
      <c r="A5" s="159" t="s">
        <v>4</v>
      </c>
      <c r="B5" s="160"/>
      <c r="C5" s="160"/>
      <c r="D5" s="161" t="s">
        <v>5</v>
      </c>
      <c r="E5" s="160"/>
      <c r="F5" s="162"/>
      <c r="G5" s="126"/>
      <c r="H5" s="126"/>
    </row>
    <row r="6" spans="1:8" s="94" customFormat="1" ht="21.75" customHeight="1">
      <c r="A6" s="145" t="s">
        <v>6</v>
      </c>
      <c r="B6" s="146" t="s">
        <v>7</v>
      </c>
      <c r="C6" s="99" t="s">
        <v>8</v>
      </c>
      <c r="D6" s="147" t="s">
        <v>6</v>
      </c>
      <c r="E6" s="146" t="s">
        <v>7</v>
      </c>
      <c r="F6" s="143" t="s">
        <v>8</v>
      </c>
      <c r="G6" s="126"/>
      <c r="H6" s="126"/>
    </row>
    <row r="7" spans="1:8" s="94" customFormat="1" ht="21.75" customHeight="1">
      <c r="A7" s="145" t="s">
        <v>9</v>
      </c>
      <c r="B7" s="99"/>
      <c r="C7" s="147" t="s">
        <v>10</v>
      </c>
      <c r="D7" s="147" t="s">
        <v>9</v>
      </c>
      <c r="E7" s="99"/>
      <c r="F7" s="148" t="s">
        <v>11</v>
      </c>
      <c r="G7" s="126"/>
      <c r="H7" s="126"/>
    </row>
    <row r="8" spans="1:8" s="94" customFormat="1" ht="21.75" customHeight="1">
      <c r="A8" s="149" t="s">
        <v>12</v>
      </c>
      <c r="B8" s="150" t="s">
        <v>10</v>
      </c>
      <c r="C8" s="105">
        <v>2426.3</v>
      </c>
      <c r="D8" s="151" t="s">
        <v>13</v>
      </c>
      <c r="E8" s="150" t="s">
        <v>14</v>
      </c>
      <c r="F8" s="107">
        <v>1107.8</v>
      </c>
      <c r="G8" s="126"/>
      <c r="H8" s="126"/>
    </row>
    <row r="9" spans="1:8" s="94" customFormat="1" ht="21.75" customHeight="1">
      <c r="A9" s="108" t="s">
        <v>15</v>
      </c>
      <c r="B9" s="150" t="s">
        <v>11</v>
      </c>
      <c r="C9" s="105"/>
      <c r="D9" s="151" t="s">
        <v>16</v>
      </c>
      <c r="E9" s="150" t="s">
        <v>17</v>
      </c>
      <c r="F9" s="107"/>
      <c r="G9" s="126"/>
      <c r="H9" s="126"/>
    </row>
    <row r="10" spans="1:8" s="94" customFormat="1" ht="21.75" customHeight="1">
      <c r="A10" s="108" t="s">
        <v>18</v>
      </c>
      <c r="B10" s="150" t="s">
        <v>19</v>
      </c>
      <c r="C10" s="105"/>
      <c r="D10" s="151" t="s">
        <v>20</v>
      </c>
      <c r="E10" s="150" t="s">
        <v>21</v>
      </c>
      <c r="F10" s="107"/>
      <c r="G10" s="126"/>
      <c r="H10" s="126"/>
    </row>
    <row r="11" spans="1:8" s="94" customFormat="1" ht="21.75" customHeight="1">
      <c r="A11" s="108" t="s">
        <v>22</v>
      </c>
      <c r="B11" s="150" t="s">
        <v>23</v>
      </c>
      <c r="C11" s="105"/>
      <c r="D11" s="151" t="s">
        <v>24</v>
      </c>
      <c r="E11" s="150" t="s">
        <v>25</v>
      </c>
      <c r="F11" s="107">
        <v>123.8</v>
      </c>
      <c r="G11" s="126"/>
      <c r="H11" s="126"/>
    </row>
    <row r="12" spans="1:8" s="94" customFormat="1" ht="21.75" customHeight="1">
      <c r="A12" s="108" t="s">
        <v>26</v>
      </c>
      <c r="B12" s="150" t="s">
        <v>27</v>
      </c>
      <c r="C12" s="105"/>
      <c r="D12" s="151" t="s">
        <v>28</v>
      </c>
      <c r="E12" s="150" t="s">
        <v>29</v>
      </c>
      <c r="F12" s="107"/>
      <c r="G12" s="126"/>
      <c r="H12" s="126"/>
    </row>
    <row r="13" spans="1:8" s="94" customFormat="1" ht="21.75" customHeight="1">
      <c r="A13" s="108" t="s">
        <v>30</v>
      </c>
      <c r="B13" s="150" t="s">
        <v>31</v>
      </c>
      <c r="C13" s="105"/>
      <c r="D13" s="151" t="s">
        <v>32</v>
      </c>
      <c r="E13" s="150" t="s">
        <v>33</v>
      </c>
      <c r="F13" s="107"/>
      <c r="G13" s="126"/>
      <c r="H13" s="126"/>
    </row>
    <row r="14" spans="1:8" s="94" customFormat="1" ht="21.75" customHeight="1">
      <c r="A14" s="108"/>
      <c r="B14" s="150" t="s">
        <v>34</v>
      </c>
      <c r="C14" s="105"/>
      <c r="D14" s="109" t="s">
        <v>35</v>
      </c>
      <c r="E14" s="150" t="s">
        <v>36</v>
      </c>
      <c r="F14" s="107">
        <v>11.2</v>
      </c>
      <c r="G14" s="126"/>
      <c r="H14" s="126"/>
    </row>
    <row r="15" spans="1:8" s="94" customFormat="1" ht="21.75" customHeight="1">
      <c r="A15" s="108"/>
      <c r="B15" s="150" t="s">
        <v>37</v>
      </c>
      <c r="C15" s="105"/>
      <c r="D15" s="109" t="s">
        <v>38</v>
      </c>
      <c r="E15" s="150" t="s">
        <v>39</v>
      </c>
      <c r="F15" s="107">
        <v>43.6</v>
      </c>
      <c r="G15" s="126"/>
      <c r="H15" s="126"/>
    </row>
    <row r="16" spans="1:8" s="94" customFormat="1" ht="21.75" customHeight="1">
      <c r="A16" s="108"/>
      <c r="B16" s="150" t="s">
        <v>40</v>
      </c>
      <c r="C16" s="105"/>
      <c r="D16" s="109" t="s">
        <v>41</v>
      </c>
      <c r="E16" s="150" t="s">
        <v>42</v>
      </c>
      <c r="F16" s="107">
        <v>65.8</v>
      </c>
      <c r="G16" s="126"/>
      <c r="H16" s="126"/>
    </row>
    <row r="17" spans="1:8" s="94" customFormat="1" ht="21.75" customHeight="1">
      <c r="A17" s="108"/>
      <c r="B17" s="150" t="s">
        <v>43</v>
      </c>
      <c r="C17" s="105"/>
      <c r="D17" s="109" t="s">
        <v>44</v>
      </c>
      <c r="E17" s="150" t="s">
        <v>45</v>
      </c>
      <c r="F17" s="107"/>
      <c r="G17" s="126"/>
      <c r="H17" s="126"/>
    </row>
    <row r="18" spans="1:8" s="94" customFormat="1" ht="21.75" customHeight="1">
      <c r="A18" s="108"/>
      <c r="B18" s="150" t="s">
        <v>46</v>
      </c>
      <c r="C18" s="105"/>
      <c r="D18" s="109" t="s">
        <v>47</v>
      </c>
      <c r="E18" s="150" t="s">
        <v>48</v>
      </c>
      <c r="F18" s="107">
        <v>277.6</v>
      </c>
      <c r="G18" s="126"/>
      <c r="H18" s="126"/>
    </row>
    <row r="19" spans="1:8" s="94" customFormat="1" ht="21.75" customHeight="1">
      <c r="A19" s="108"/>
      <c r="B19" s="150" t="s">
        <v>49</v>
      </c>
      <c r="C19" s="105"/>
      <c r="D19" s="109" t="s">
        <v>50</v>
      </c>
      <c r="E19" s="150" t="s">
        <v>51</v>
      </c>
      <c r="F19" s="107">
        <v>796.5</v>
      </c>
      <c r="G19" s="126"/>
      <c r="H19" s="126"/>
    </row>
    <row r="20" spans="1:8" s="94" customFormat="1" ht="21.75" customHeight="1">
      <c r="A20" s="108"/>
      <c r="B20" s="150" t="s">
        <v>52</v>
      </c>
      <c r="C20" s="105"/>
      <c r="D20" s="110" t="s">
        <v>53</v>
      </c>
      <c r="E20" s="150" t="s">
        <v>54</v>
      </c>
      <c r="F20" s="107"/>
      <c r="G20" s="126"/>
      <c r="H20" s="126"/>
    </row>
    <row r="21" spans="1:8" s="94" customFormat="1" ht="21.75" customHeight="1">
      <c r="A21" s="152" t="s">
        <v>55</v>
      </c>
      <c r="B21" s="150" t="s">
        <v>56</v>
      </c>
      <c r="C21" s="105"/>
      <c r="D21" s="153" t="s">
        <v>57</v>
      </c>
      <c r="E21" s="150" t="s">
        <v>58</v>
      </c>
      <c r="F21" s="113"/>
      <c r="G21" s="126"/>
      <c r="H21" s="126"/>
    </row>
    <row r="22" spans="1:8" s="94" customFormat="1" ht="21.75" customHeight="1">
      <c r="A22" s="104" t="s">
        <v>59</v>
      </c>
      <c r="B22" s="150" t="s">
        <v>60</v>
      </c>
      <c r="C22" s="105"/>
      <c r="D22" s="117" t="s">
        <v>61</v>
      </c>
      <c r="E22" s="150" t="s">
        <v>62</v>
      </c>
      <c r="F22" s="116"/>
      <c r="G22" s="126"/>
      <c r="H22" s="126"/>
    </row>
    <row r="23" spans="1:8" s="94" customFormat="1" ht="21.75" customHeight="1">
      <c r="A23" s="104" t="s">
        <v>63</v>
      </c>
      <c r="B23" s="150" t="s">
        <v>64</v>
      </c>
      <c r="C23" s="105"/>
      <c r="D23" s="117" t="s">
        <v>65</v>
      </c>
      <c r="E23" s="150" t="s">
        <v>66</v>
      </c>
      <c r="F23" s="116"/>
      <c r="G23" s="126"/>
      <c r="H23" s="126"/>
    </row>
    <row r="24" spans="1:8" s="94" customFormat="1" ht="21.75" customHeight="1">
      <c r="A24" s="144"/>
      <c r="B24" s="150" t="s">
        <v>67</v>
      </c>
      <c r="C24" s="119"/>
      <c r="D24" s="120"/>
      <c r="E24" s="150" t="s">
        <v>68</v>
      </c>
      <c r="F24" s="122"/>
      <c r="G24" s="126"/>
      <c r="H24" s="126"/>
    </row>
    <row r="25" spans="1:6" ht="21.75" customHeight="1">
      <c r="A25" s="154" t="s">
        <v>69</v>
      </c>
      <c r="B25" s="150" t="s">
        <v>70</v>
      </c>
      <c r="C25" s="123">
        <v>2426.3</v>
      </c>
      <c r="D25" s="155" t="s">
        <v>69</v>
      </c>
      <c r="E25" s="150" t="s">
        <v>71</v>
      </c>
      <c r="F25" s="124">
        <f>SUM(F8:F24)</f>
        <v>2426.2999999999997</v>
      </c>
    </row>
    <row r="26" spans="1:6" ht="29.25" customHeight="1">
      <c r="A26" s="163" t="s">
        <v>72</v>
      </c>
      <c r="B26" s="164"/>
      <c r="C26" s="164"/>
      <c r="D26" s="164"/>
      <c r="E26" s="164"/>
      <c r="F26" s="164"/>
    </row>
  </sheetData>
  <sheetProtection/>
  <mergeCells count="4">
    <mergeCell ref="A2:F2"/>
    <mergeCell ref="A5:C5"/>
    <mergeCell ref="D5:F5"/>
    <mergeCell ref="A26:F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4"/>
  <sheetViews>
    <sheetView zoomScaleSheetLayoutView="160" zoomScalePageLayoutView="0" workbookViewId="0" topLeftCell="A1">
      <selection activeCell="F15" sqref="F15"/>
    </sheetView>
  </sheetViews>
  <sheetFormatPr defaultColWidth="9.00390625" defaultRowHeight="14.25"/>
  <cols>
    <col min="1" max="1" width="4.625" style="130" customWidth="1"/>
    <col min="2" max="2" width="14.50390625" style="130" customWidth="1"/>
    <col min="3" max="3" width="16.875" style="130" customWidth="1"/>
    <col min="4" max="10" width="13.625" style="130" customWidth="1"/>
    <col min="11" max="16384" width="9.00390625" style="130" customWidth="1"/>
  </cols>
  <sheetData>
    <row r="1" spans="1:10" s="127" customFormat="1" ht="21.75">
      <c r="A1" s="175" t="s">
        <v>73</v>
      </c>
      <c r="B1" s="175"/>
      <c r="C1" s="175"/>
      <c r="D1" s="175"/>
      <c r="E1" s="175"/>
      <c r="F1" s="175"/>
      <c r="G1" s="175"/>
      <c r="H1" s="175"/>
      <c r="I1" s="175"/>
      <c r="J1" s="175"/>
    </row>
    <row r="2" spans="1:10" ht="14.25">
      <c r="A2" s="131"/>
      <c r="B2" s="131"/>
      <c r="C2" s="131"/>
      <c r="D2" s="131"/>
      <c r="E2" s="131"/>
      <c r="F2" s="131"/>
      <c r="G2" s="131"/>
      <c r="H2" s="131"/>
      <c r="I2" s="131"/>
      <c r="J2" s="7" t="s">
        <v>74</v>
      </c>
    </row>
    <row r="3" spans="1:10" ht="14.25">
      <c r="A3" s="8" t="s">
        <v>2</v>
      </c>
      <c r="B3" s="131" t="s">
        <v>300</v>
      </c>
      <c r="C3" s="131"/>
      <c r="D3" s="131"/>
      <c r="E3" s="131"/>
      <c r="F3" s="132"/>
      <c r="G3" s="131"/>
      <c r="H3" s="131"/>
      <c r="I3" s="131"/>
      <c r="J3" s="7" t="s">
        <v>3</v>
      </c>
    </row>
    <row r="4" spans="1:11" s="128" customFormat="1" ht="22.5" customHeight="1">
      <c r="A4" s="176" t="s">
        <v>6</v>
      </c>
      <c r="B4" s="177"/>
      <c r="C4" s="177"/>
      <c r="D4" s="165" t="s">
        <v>55</v>
      </c>
      <c r="E4" s="187" t="s">
        <v>75</v>
      </c>
      <c r="F4" s="165" t="s">
        <v>76</v>
      </c>
      <c r="G4" s="165" t="s">
        <v>77</v>
      </c>
      <c r="H4" s="165" t="s">
        <v>78</v>
      </c>
      <c r="I4" s="165" t="s">
        <v>79</v>
      </c>
      <c r="J4" s="168" t="s">
        <v>80</v>
      </c>
      <c r="K4" s="136"/>
    </row>
    <row r="5" spans="1:11" s="128" customFormat="1" ht="22.5" customHeight="1">
      <c r="A5" s="171" t="s">
        <v>81</v>
      </c>
      <c r="B5" s="172"/>
      <c r="C5" s="186" t="s">
        <v>82</v>
      </c>
      <c r="D5" s="166"/>
      <c r="E5" s="188"/>
      <c r="F5" s="166"/>
      <c r="G5" s="166"/>
      <c r="H5" s="166"/>
      <c r="I5" s="166"/>
      <c r="J5" s="169"/>
      <c r="K5" s="136"/>
    </row>
    <row r="6" spans="1:11" s="128" customFormat="1" ht="22.5" customHeight="1">
      <c r="A6" s="173"/>
      <c r="B6" s="174"/>
      <c r="C6" s="167"/>
      <c r="D6" s="167"/>
      <c r="E6" s="189"/>
      <c r="F6" s="167"/>
      <c r="G6" s="167"/>
      <c r="H6" s="167"/>
      <c r="I6" s="167"/>
      <c r="J6" s="170"/>
      <c r="K6" s="136"/>
    </row>
    <row r="7" spans="1:11" ht="22.5" customHeight="1">
      <c r="A7" s="178" t="s">
        <v>83</v>
      </c>
      <c r="B7" s="179"/>
      <c r="C7" s="180"/>
      <c r="D7" s="156" t="s">
        <v>10</v>
      </c>
      <c r="E7" s="156" t="s">
        <v>11</v>
      </c>
      <c r="F7" s="156" t="s">
        <v>19</v>
      </c>
      <c r="G7" s="156" t="s">
        <v>23</v>
      </c>
      <c r="H7" s="156" t="s">
        <v>27</v>
      </c>
      <c r="I7" s="156" t="s">
        <v>31</v>
      </c>
      <c r="J7" s="142" t="s">
        <v>34</v>
      </c>
      <c r="K7" s="140"/>
    </row>
    <row r="8" spans="1:11" ht="22.5" customHeight="1">
      <c r="A8" s="181" t="s">
        <v>69</v>
      </c>
      <c r="B8" s="182"/>
      <c r="C8" s="183"/>
      <c r="D8" s="88">
        <f>D9+D21+D24+D26+D29+D32+D34</f>
        <v>2426.2999999999997</v>
      </c>
      <c r="E8" s="88">
        <f>E9+E21+E24+E26+E29+E32+E34</f>
        <v>2426.2999999999997</v>
      </c>
      <c r="F8" s="88"/>
      <c r="G8" s="88"/>
      <c r="H8" s="88"/>
      <c r="I8" s="88"/>
      <c r="J8" s="139"/>
      <c r="K8" s="140"/>
    </row>
    <row r="9" spans="1:11" ht="22.5" customHeight="1">
      <c r="A9" s="89"/>
      <c r="B9" s="90">
        <v>201</v>
      </c>
      <c r="C9" s="91" t="s">
        <v>84</v>
      </c>
      <c r="D9" s="88">
        <v>1107.8</v>
      </c>
      <c r="E9" s="88">
        <v>1107.8</v>
      </c>
      <c r="F9" s="88"/>
      <c r="G9" s="88"/>
      <c r="H9" s="88"/>
      <c r="I9" s="88"/>
      <c r="J9" s="139"/>
      <c r="K9" s="140"/>
    </row>
    <row r="10" spans="1:11" ht="22.5" customHeight="1">
      <c r="A10" s="89"/>
      <c r="B10" s="90" t="s">
        <v>85</v>
      </c>
      <c r="C10" s="91" t="s">
        <v>86</v>
      </c>
      <c r="D10" s="88">
        <v>11.4</v>
      </c>
      <c r="E10" s="88">
        <v>11.4</v>
      </c>
      <c r="F10" s="88"/>
      <c r="G10" s="88"/>
      <c r="H10" s="88"/>
      <c r="I10" s="88"/>
      <c r="J10" s="139"/>
      <c r="K10" s="140"/>
    </row>
    <row r="11" spans="1:11" ht="22.5" customHeight="1">
      <c r="A11" s="89"/>
      <c r="B11" s="90" t="s">
        <v>87</v>
      </c>
      <c r="C11" s="91" t="s">
        <v>88</v>
      </c>
      <c r="D11" s="88">
        <v>11.4</v>
      </c>
      <c r="E11" s="88">
        <v>11.4</v>
      </c>
      <c r="F11" s="88"/>
      <c r="G11" s="88"/>
      <c r="H11" s="88"/>
      <c r="I11" s="88"/>
      <c r="J11" s="139"/>
      <c r="K11" s="140"/>
    </row>
    <row r="12" spans="1:11" ht="22.5" customHeight="1">
      <c r="A12" s="89"/>
      <c r="B12" s="90" t="s">
        <v>89</v>
      </c>
      <c r="C12" s="91" t="s">
        <v>90</v>
      </c>
      <c r="D12" s="88">
        <v>951.4</v>
      </c>
      <c r="E12" s="88">
        <v>951.4</v>
      </c>
      <c r="F12" s="88"/>
      <c r="G12" s="88"/>
      <c r="H12" s="88"/>
      <c r="I12" s="88"/>
      <c r="J12" s="139"/>
      <c r="K12" s="140"/>
    </row>
    <row r="13" spans="1:11" ht="22.5" customHeight="1">
      <c r="A13" s="89"/>
      <c r="B13" s="90" t="s">
        <v>91</v>
      </c>
      <c r="C13" s="91" t="s">
        <v>88</v>
      </c>
      <c r="D13" s="88">
        <v>917.7</v>
      </c>
      <c r="E13" s="88">
        <v>917.7</v>
      </c>
      <c r="F13" s="88"/>
      <c r="G13" s="88"/>
      <c r="H13" s="88"/>
      <c r="I13" s="88"/>
      <c r="J13" s="139"/>
      <c r="K13" s="140"/>
    </row>
    <row r="14" spans="1:11" ht="22.5" customHeight="1">
      <c r="A14" s="89"/>
      <c r="B14" s="90" t="s">
        <v>92</v>
      </c>
      <c r="C14" s="91" t="s">
        <v>93</v>
      </c>
      <c r="D14" s="88">
        <v>33.7</v>
      </c>
      <c r="E14" s="88">
        <v>33.7</v>
      </c>
      <c r="F14" s="88"/>
      <c r="G14" s="88"/>
      <c r="H14" s="88"/>
      <c r="I14" s="88"/>
      <c r="J14" s="139"/>
      <c r="K14" s="140"/>
    </row>
    <row r="15" spans="1:11" ht="22.5" customHeight="1">
      <c r="A15" s="89"/>
      <c r="B15" s="90" t="s">
        <v>94</v>
      </c>
      <c r="C15" s="91" t="s">
        <v>95</v>
      </c>
      <c r="D15" s="88">
        <v>24.9</v>
      </c>
      <c r="E15" s="88">
        <v>24.9</v>
      </c>
      <c r="F15" s="88"/>
      <c r="G15" s="88"/>
      <c r="H15" s="88"/>
      <c r="I15" s="88"/>
      <c r="J15" s="139"/>
      <c r="K15" s="140"/>
    </row>
    <row r="16" spans="1:11" ht="22.5" customHeight="1">
      <c r="A16" s="89"/>
      <c r="B16" s="90" t="s">
        <v>96</v>
      </c>
      <c r="C16" s="91" t="s">
        <v>88</v>
      </c>
      <c r="D16" s="88">
        <v>24.9</v>
      </c>
      <c r="E16" s="88">
        <v>24.9</v>
      </c>
      <c r="F16" s="88"/>
      <c r="G16" s="88"/>
      <c r="H16" s="88"/>
      <c r="I16" s="88"/>
      <c r="J16" s="139"/>
      <c r="K16" s="140"/>
    </row>
    <row r="17" spans="1:11" ht="22.5" customHeight="1">
      <c r="A17" s="89"/>
      <c r="B17" s="90" t="s">
        <v>97</v>
      </c>
      <c r="C17" s="91" t="s">
        <v>98</v>
      </c>
      <c r="D17" s="88">
        <v>55.2</v>
      </c>
      <c r="E17" s="88">
        <v>55.2</v>
      </c>
      <c r="F17" s="88"/>
      <c r="G17" s="88"/>
      <c r="H17" s="88"/>
      <c r="I17" s="88"/>
      <c r="J17" s="139"/>
      <c r="K17" s="140"/>
    </row>
    <row r="18" spans="1:11" ht="22.5" customHeight="1">
      <c r="A18" s="89"/>
      <c r="B18" s="90" t="s">
        <v>99</v>
      </c>
      <c r="C18" s="91" t="s">
        <v>88</v>
      </c>
      <c r="D18" s="88">
        <v>55.2</v>
      </c>
      <c r="E18" s="88">
        <v>55.2</v>
      </c>
      <c r="F18" s="88"/>
      <c r="G18" s="88"/>
      <c r="H18" s="88"/>
      <c r="I18" s="88"/>
      <c r="J18" s="139"/>
      <c r="K18" s="140"/>
    </row>
    <row r="19" spans="1:11" ht="22.5" customHeight="1">
      <c r="A19" s="89"/>
      <c r="B19" s="90" t="s">
        <v>100</v>
      </c>
      <c r="C19" s="91" t="s">
        <v>101</v>
      </c>
      <c r="D19" s="88">
        <v>64.9</v>
      </c>
      <c r="E19" s="88">
        <v>64.9</v>
      </c>
      <c r="F19" s="88"/>
      <c r="G19" s="88"/>
      <c r="H19" s="88"/>
      <c r="I19" s="88"/>
      <c r="J19" s="139"/>
      <c r="K19" s="140"/>
    </row>
    <row r="20" spans="1:11" ht="22.5" customHeight="1">
      <c r="A20" s="89"/>
      <c r="B20" s="90" t="s">
        <v>102</v>
      </c>
      <c r="C20" s="91" t="s">
        <v>101</v>
      </c>
      <c r="D20" s="88">
        <v>64.9</v>
      </c>
      <c r="E20" s="88">
        <v>64.9</v>
      </c>
      <c r="F20" s="88"/>
      <c r="G20" s="88"/>
      <c r="H20" s="88"/>
      <c r="I20" s="88"/>
      <c r="J20" s="139"/>
      <c r="K20" s="140"/>
    </row>
    <row r="21" spans="1:11" ht="22.5" customHeight="1">
      <c r="A21" s="89"/>
      <c r="B21" s="90" t="s">
        <v>103</v>
      </c>
      <c r="C21" s="91" t="s">
        <v>24</v>
      </c>
      <c r="D21" s="88">
        <v>123.8</v>
      </c>
      <c r="E21" s="88">
        <v>123.8</v>
      </c>
      <c r="F21" s="88"/>
      <c r="G21" s="88"/>
      <c r="H21" s="88"/>
      <c r="I21" s="88"/>
      <c r="J21" s="139"/>
      <c r="K21" s="140"/>
    </row>
    <row r="22" spans="1:11" ht="22.5" customHeight="1">
      <c r="A22" s="89"/>
      <c r="B22" s="90" t="s">
        <v>104</v>
      </c>
      <c r="C22" s="91" t="s">
        <v>105</v>
      </c>
      <c r="D22" s="88">
        <v>123.8</v>
      </c>
      <c r="E22" s="88">
        <v>123.8</v>
      </c>
      <c r="F22" s="88"/>
      <c r="G22" s="88"/>
      <c r="H22" s="88"/>
      <c r="I22" s="88"/>
      <c r="J22" s="139"/>
      <c r="K22" s="140"/>
    </row>
    <row r="23" spans="1:11" ht="22.5" customHeight="1">
      <c r="A23" s="89"/>
      <c r="B23" s="90" t="s">
        <v>106</v>
      </c>
      <c r="C23" s="91" t="s">
        <v>88</v>
      </c>
      <c r="D23" s="88">
        <v>123.8</v>
      </c>
      <c r="E23" s="88">
        <v>123.8</v>
      </c>
      <c r="F23" s="88"/>
      <c r="G23" s="88"/>
      <c r="H23" s="88"/>
      <c r="I23" s="88"/>
      <c r="J23" s="139"/>
      <c r="K23" s="140"/>
    </row>
    <row r="24" spans="1:11" ht="22.5" customHeight="1">
      <c r="A24" s="89"/>
      <c r="B24" s="90" t="s">
        <v>107</v>
      </c>
      <c r="C24" s="91" t="s">
        <v>108</v>
      </c>
      <c r="D24" s="88">
        <v>11.2</v>
      </c>
      <c r="E24" s="88">
        <v>11.2</v>
      </c>
      <c r="F24" s="88"/>
      <c r="G24" s="88"/>
      <c r="H24" s="88"/>
      <c r="I24" s="88"/>
      <c r="J24" s="139"/>
      <c r="K24" s="140"/>
    </row>
    <row r="25" spans="1:11" ht="22.5" customHeight="1">
      <c r="A25" s="89"/>
      <c r="B25" s="90" t="s">
        <v>109</v>
      </c>
      <c r="C25" s="91" t="s">
        <v>110</v>
      </c>
      <c r="D25" s="88">
        <v>11.2</v>
      </c>
      <c r="E25" s="88">
        <v>11.2</v>
      </c>
      <c r="F25" s="88"/>
      <c r="G25" s="88"/>
      <c r="H25" s="88"/>
      <c r="I25" s="88"/>
      <c r="J25" s="139"/>
      <c r="K25" s="140"/>
    </row>
    <row r="26" spans="1:11" ht="22.5" customHeight="1">
      <c r="A26" s="89"/>
      <c r="B26" s="90" t="s">
        <v>111</v>
      </c>
      <c r="C26" s="91" t="s">
        <v>112</v>
      </c>
      <c r="D26" s="88">
        <v>43.6</v>
      </c>
      <c r="E26" s="88">
        <v>43.6</v>
      </c>
      <c r="F26" s="88"/>
      <c r="G26" s="88"/>
      <c r="H26" s="88"/>
      <c r="I26" s="88"/>
      <c r="J26" s="139"/>
      <c r="K26" s="140"/>
    </row>
    <row r="27" spans="1:11" ht="22.5" customHeight="1">
      <c r="A27" s="89"/>
      <c r="B27" s="90" t="s">
        <v>113</v>
      </c>
      <c r="C27" s="91" t="s">
        <v>114</v>
      </c>
      <c r="D27" s="88">
        <v>43.6</v>
      </c>
      <c r="E27" s="88">
        <v>43.6</v>
      </c>
      <c r="F27" s="88"/>
      <c r="G27" s="88"/>
      <c r="H27" s="88"/>
      <c r="I27" s="88"/>
      <c r="J27" s="139"/>
      <c r="K27" s="140"/>
    </row>
    <row r="28" spans="1:11" ht="22.5" customHeight="1">
      <c r="A28" s="89"/>
      <c r="B28" s="90" t="s">
        <v>115</v>
      </c>
      <c r="C28" s="91" t="s">
        <v>88</v>
      </c>
      <c r="D28" s="88">
        <v>43.6</v>
      </c>
      <c r="E28" s="88">
        <v>43.6</v>
      </c>
      <c r="F28" s="88"/>
      <c r="G28" s="88"/>
      <c r="H28" s="88"/>
      <c r="I28" s="88"/>
      <c r="J28" s="139"/>
      <c r="K28" s="140"/>
    </row>
    <row r="29" spans="1:11" ht="22.5" customHeight="1">
      <c r="A29" s="89"/>
      <c r="B29" s="90" t="s">
        <v>116</v>
      </c>
      <c r="C29" s="91" t="s">
        <v>117</v>
      </c>
      <c r="D29" s="88">
        <v>65.8</v>
      </c>
      <c r="E29" s="88">
        <v>65.8</v>
      </c>
      <c r="F29" s="88"/>
      <c r="G29" s="88"/>
      <c r="H29" s="88"/>
      <c r="I29" s="88"/>
      <c r="J29" s="139"/>
      <c r="K29" s="140"/>
    </row>
    <row r="30" spans="1:11" ht="22.5" customHeight="1">
      <c r="A30" s="89"/>
      <c r="B30" s="90" t="s">
        <v>118</v>
      </c>
      <c r="C30" s="91" t="s">
        <v>119</v>
      </c>
      <c r="D30" s="88">
        <v>65.8</v>
      </c>
      <c r="E30" s="88">
        <v>65.8</v>
      </c>
      <c r="F30" s="88"/>
      <c r="G30" s="88"/>
      <c r="H30" s="88"/>
      <c r="I30" s="88"/>
      <c r="J30" s="139"/>
      <c r="K30" s="140"/>
    </row>
    <row r="31" spans="1:11" ht="22.5" customHeight="1">
      <c r="A31" s="89"/>
      <c r="B31" s="90" t="s">
        <v>120</v>
      </c>
      <c r="C31" s="91" t="s">
        <v>121</v>
      </c>
      <c r="D31" s="88">
        <v>65.8</v>
      </c>
      <c r="E31" s="88">
        <v>65.8</v>
      </c>
      <c r="F31" s="88"/>
      <c r="G31" s="88"/>
      <c r="H31" s="88"/>
      <c r="I31" s="88"/>
      <c r="J31" s="139"/>
      <c r="K31" s="140"/>
    </row>
    <row r="32" spans="1:11" ht="22.5" customHeight="1">
      <c r="A32" s="89"/>
      <c r="B32" s="90" t="s">
        <v>122</v>
      </c>
      <c r="C32" s="91" t="s">
        <v>123</v>
      </c>
      <c r="D32" s="88">
        <v>277.6</v>
      </c>
      <c r="E32" s="88">
        <v>277.6</v>
      </c>
      <c r="F32" s="88"/>
      <c r="G32" s="88"/>
      <c r="H32" s="88"/>
      <c r="I32" s="88"/>
      <c r="J32" s="139"/>
      <c r="K32" s="140"/>
    </row>
    <row r="33" spans="1:11" ht="22.5" customHeight="1">
      <c r="A33" s="89"/>
      <c r="B33" s="90" t="s">
        <v>124</v>
      </c>
      <c r="C33" s="91" t="s">
        <v>125</v>
      </c>
      <c r="D33" s="88">
        <v>277.6</v>
      </c>
      <c r="E33" s="88">
        <v>277.6</v>
      </c>
      <c r="F33" s="88"/>
      <c r="G33" s="88"/>
      <c r="H33" s="88"/>
      <c r="I33" s="88"/>
      <c r="J33" s="139"/>
      <c r="K33" s="140"/>
    </row>
    <row r="34" spans="1:11" ht="22.5" customHeight="1">
      <c r="A34" s="89"/>
      <c r="B34" s="90" t="s">
        <v>126</v>
      </c>
      <c r="C34" s="91" t="s">
        <v>127</v>
      </c>
      <c r="D34" s="88">
        <v>796.5</v>
      </c>
      <c r="E34" s="88">
        <v>796.5</v>
      </c>
      <c r="F34" s="88"/>
      <c r="G34" s="88"/>
      <c r="H34" s="88"/>
      <c r="I34" s="88"/>
      <c r="J34" s="139"/>
      <c r="K34" s="140"/>
    </row>
    <row r="35" spans="1:11" ht="22.5" customHeight="1">
      <c r="A35" s="89"/>
      <c r="B35" s="90" t="s">
        <v>128</v>
      </c>
      <c r="C35" s="91" t="s">
        <v>129</v>
      </c>
      <c r="D35" s="88">
        <v>447.7</v>
      </c>
      <c r="E35" s="88">
        <v>447.7</v>
      </c>
      <c r="F35" s="88"/>
      <c r="G35" s="88"/>
      <c r="H35" s="88"/>
      <c r="I35" s="88"/>
      <c r="J35" s="139"/>
      <c r="K35" s="140"/>
    </row>
    <row r="36" spans="1:11" ht="22.5" customHeight="1">
      <c r="A36" s="89"/>
      <c r="B36" s="90" t="s">
        <v>130</v>
      </c>
      <c r="C36" s="91" t="s">
        <v>131</v>
      </c>
      <c r="D36" s="88">
        <v>92.1</v>
      </c>
      <c r="E36" s="88">
        <v>92.1</v>
      </c>
      <c r="F36" s="88"/>
      <c r="G36" s="88"/>
      <c r="H36" s="88"/>
      <c r="I36" s="88"/>
      <c r="J36" s="139"/>
      <c r="K36" s="140"/>
    </row>
    <row r="37" spans="1:11" ht="22.5" customHeight="1">
      <c r="A37" s="89"/>
      <c r="B37" s="90" t="s">
        <v>132</v>
      </c>
      <c r="C37" s="91" t="s">
        <v>133</v>
      </c>
      <c r="D37" s="88">
        <v>355.6</v>
      </c>
      <c r="E37" s="88">
        <v>355.6</v>
      </c>
      <c r="F37" s="88"/>
      <c r="G37" s="88"/>
      <c r="H37" s="88"/>
      <c r="I37" s="88"/>
      <c r="J37" s="139"/>
      <c r="K37" s="140"/>
    </row>
    <row r="38" spans="1:11" ht="22.5" customHeight="1">
      <c r="A38" s="89"/>
      <c r="B38" s="90" t="s">
        <v>134</v>
      </c>
      <c r="C38" s="91" t="s">
        <v>135</v>
      </c>
      <c r="D38" s="92">
        <v>182.2</v>
      </c>
      <c r="E38" s="92">
        <v>182.2</v>
      </c>
      <c r="F38" s="88"/>
      <c r="G38" s="88"/>
      <c r="H38" s="88"/>
      <c r="I38" s="88"/>
      <c r="J38" s="139"/>
      <c r="K38" s="140"/>
    </row>
    <row r="39" spans="1:11" ht="22.5" customHeight="1">
      <c r="A39" s="89"/>
      <c r="B39" s="90" t="s">
        <v>136</v>
      </c>
      <c r="C39" s="91" t="s">
        <v>137</v>
      </c>
      <c r="D39" s="88">
        <v>182.2</v>
      </c>
      <c r="E39" s="88">
        <v>182.2</v>
      </c>
      <c r="F39" s="88"/>
      <c r="G39" s="88"/>
      <c r="H39" s="88"/>
      <c r="I39" s="88"/>
      <c r="J39" s="139"/>
      <c r="K39" s="140"/>
    </row>
    <row r="40" spans="1:11" ht="22.5" customHeight="1">
      <c r="A40" s="89"/>
      <c r="B40" s="90" t="s">
        <v>138</v>
      </c>
      <c r="C40" s="91" t="s">
        <v>139</v>
      </c>
      <c r="D40" s="88">
        <v>166.6</v>
      </c>
      <c r="E40" s="88">
        <v>166.6</v>
      </c>
      <c r="F40" s="88"/>
      <c r="G40" s="88"/>
      <c r="H40" s="88"/>
      <c r="I40" s="88"/>
      <c r="J40" s="139"/>
      <c r="K40" s="140"/>
    </row>
    <row r="41" spans="1:11" ht="22.5" customHeight="1">
      <c r="A41" s="89"/>
      <c r="B41" s="90" t="s">
        <v>140</v>
      </c>
      <c r="C41" s="91" t="s">
        <v>141</v>
      </c>
      <c r="D41" s="88">
        <v>166.6</v>
      </c>
      <c r="E41" s="88">
        <v>166.6</v>
      </c>
      <c r="F41" s="88"/>
      <c r="G41" s="88"/>
      <c r="H41" s="88"/>
      <c r="I41" s="88"/>
      <c r="J41" s="139"/>
      <c r="K41" s="140"/>
    </row>
    <row r="42" spans="1:10" ht="30.75" customHeight="1">
      <c r="A42" s="184" t="s">
        <v>142</v>
      </c>
      <c r="B42" s="185"/>
      <c r="C42" s="185"/>
      <c r="D42" s="185"/>
      <c r="E42" s="185"/>
      <c r="F42" s="185"/>
      <c r="G42" s="185"/>
      <c r="H42" s="185"/>
      <c r="I42" s="185"/>
      <c r="J42" s="185"/>
    </row>
    <row r="43" ht="14.25">
      <c r="A43" s="141"/>
    </row>
    <row r="44" ht="14.25">
      <c r="A44" s="141"/>
    </row>
  </sheetData>
  <sheetProtection/>
  <mergeCells count="14">
    <mergeCell ref="A7:C7"/>
    <mergeCell ref="A8:C8"/>
    <mergeCell ref="A42:J42"/>
    <mergeCell ref="C5:C6"/>
    <mergeCell ref="D4:D6"/>
    <mergeCell ref="E4:E6"/>
    <mergeCell ref="F4:F6"/>
    <mergeCell ref="G4:G6"/>
    <mergeCell ref="H4:H6"/>
    <mergeCell ref="I4:I6"/>
    <mergeCell ref="J4:J6"/>
    <mergeCell ref="A5:B6"/>
    <mergeCell ref="A1:J1"/>
    <mergeCell ref="A4:C4"/>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
      <selection activeCell="F17" sqref="F17"/>
    </sheetView>
  </sheetViews>
  <sheetFormatPr defaultColWidth="9.00390625" defaultRowHeight="14.25"/>
  <cols>
    <col min="1" max="1" width="5.625" style="130" customWidth="1"/>
    <col min="2" max="2" width="15.375" style="130" customWidth="1"/>
    <col min="3" max="3" width="23.125" style="130" customWidth="1"/>
    <col min="4" max="4" width="14.375" style="130" customWidth="1"/>
    <col min="5" max="9" width="14.625" style="130" customWidth="1"/>
    <col min="10" max="10" width="9.00390625" style="130" customWidth="1"/>
    <col min="11" max="11" width="12.625" style="130" customWidth="1"/>
    <col min="12" max="16384" width="9.00390625" style="130" customWidth="1"/>
  </cols>
  <sheetData>
    <row r="1" spans="1:9" s="127" customFormat="1" ht="21.75">
      <c r="A1" s="175" t="s">
        <v>143</v>
      </c>
      <c r="B1" s="175"/>
      <c r="C1" s="175"/>
      <c r="D1" s="175"/>
      <c r="E1" s="175"/>
      <c r="F1" s="175"/>
      <c r="G1" s="175"/>
      <c r="H1" s="175"/>
      <c r="I1" s="175"/>
    </row>
    <row r="2" spans="1:9" ht="14.25">
      <c r="A2" s="131"/>
      <c r="B2" s="131"/>
      <c r="C2" s="131"/>
      <c r="D2" s="131"/>
      <c r="E2" s="131"/>
      <c r="F2" s="131"/>
      <c r="G2" s="131"/>
      <c r="H2" s="131"/>
      <c r="I2" s="7" t="s">
        <v>144</v>
      </c>
    </row>
    <row r="3" spans="1:9" ht="14.25">
      <c r="A3" s="8" t="s">
        <v>2</v>
      </c>
      <c r="B3" s="131" t="s">
        <v>301</v>
      </c>
      <c r="C3" s="131"/>
      <c r="D3" s="131"/>
      <c r="E3" s="131"/>
      <c r="F3" s="132"/>
      <c r="G3" s="131"/>
      <c r="H3" s="131"/>
      <c r="I3" s="7" t="s">
        <v>3</v>
      </c>
    </row>
    <row r="4" spans="1:10" s="128" customFormat="1" ht="22.5" customHeight="1">
      <c r="A4" s="176" t="s">
        <v>6</v>
      </c>
      <c r="B4" s="177"/>
      <c r="C4" s="177"/>
      <c r="D4" s="165" t="s">
        <v>57</v>
      </c>
      <c r="E4" s="165" t="s">
        <v>145</v>
      </c>
      <c r="F4" s="194" t="s">
        <v>146</v>
      </c>
      <c r="G4" s="194" t="s">
        <v>147</v>
      </c>
      <c r="H4" s="197" t="s">
        <v>148</v>
      </c>
      <c r="I4" s="198" t="s">
        <v>149</v>
      </c>
      <c r="J4" s="136"/>
    </row>
    <row r="5" spans="1:10" s="128" customFormat="1" ht="22.5" customHeight="1">
      <c r="A5" s="171" t="s">
        <v>81</v>
      </c>
      <c r="B5" s="172"/>
      <c r="C5" s="186" t="s">
        <v>82</v>
      </c>
      <c r="D5" s="166"/>
      <c r="E5" s="166"/>
      <c r="F5" s="195"/>
      <c r="G5" s="195"/>
      <c r="H5" s="195"/>
      <c r="I5" s="199"/>
      <c r="J5" s="136"/>
    </row>
    <row r="6" spans="1:10" s="128" customFormat="1" ht="22.5" customHeight="1">
      <c r="A6" s="173"/>
      <c r="B6" s="174"/>
      <c r="C6" s="167"/>
      <c r="D6" s="167"/>
      <c r="E6" s="167"/>
      <c r="F6" s="196"/>
      <c r="G6" s="196"/>
      <c r="H6" s="196"/>
      <c r="I6" s="200"/>
      <c r="J6" s="136"/>
    </row>
    <row r="7" spans="1:10" s="129" customFormat="1" ht="22.5" customHeight="1">
      <c r="A7" s="190" t="s">
        <v>83</v>
      </c>
      <c r="B7" s="191"/>
      <c r="C7" s="192"/>
      <c r="D7" s="157" t="s">
        <v>10</v>
      </c>
      <c r="E7" s="157" t="s">
        <v>11</v>
      </c>
      <c r="F7" s="157" t="s">
        <v>19</v>
      </c>
      <c r="G7" s="133" t="s">
        <v>23</v>
      </c>
      <c r="H7" s="133" t="s">
        <v>27</v>
      </c>
      <c r="I7" s="137" t="s">
        <v>31</v>
      </c>
      <c r="J7" s="138"/>
    </row>
    <row r="8" spans="1:10" ht="22.5" customHeight="1">
      <c r="A8" s="181" t="s">
        <v>69</v>
      </c>
      <c r="B8" s="182"/>
      <c r="C8" s="183"/>
      <c r="D8" s="88">
        <f>D9+D21+D24+D26+D29+D32+D34</f>
        <v>2426.2999999999997</v>
      </c>
      <c r="E8" s="88">
        <v>1143.4</v>
      </c>
      <c r="F8" s="88">
        <v>1282.9</v>
      </c>
      <c r="G8" s="88"/>
      <c r="H8" s="88"/>
      <c r="I8" s="139"/>
      <c r="J8" s="140"/>
    </row>
    <row r="9" spans="1:10" ht="22.5" customHeight="1">
      <c r="A9" s="89"/>
      <c r="B9" s="90">
        <v>201</v>
      </c>
      <c r="C9" s="91" t="s">
        <v>84</v>
      </c>
      <c r="D9" s="88">
        <v>1107.8</v>
      </c>
      <c r="E9" s="88">
        <v>806.9</v>
      </c>
      <c r="F9" s="88">
        <v>300.9</v>
      </c>
      <c r="G9" s="88"/>
      <c r="H9" s="88"/>
      <c r="I9" s="139"/>
      <c r="J9" s="140"/>
    </row>
    <row r="10" spans="1:10" ht="22.5" customHeight="1">
      <c r="A10" s="89"/>
      <c r="B10" s="90" t="s">
        <v>85</v>
      </c>
      <c r="C10" s="91" t="s">
        <v>86</v>
      </c>
      <c r="D10" s="88">
        <v>11.4</v>
      </c>
      <c r="E10" s="88">
        <v>11.4</v>
      </c>
      <c r="F10" s="88"/>
      <c r="G10" s="88"/>
      <c r="H10" s="88"/>
      <c r="I10" s="139"/>
      <c r="J10" s="140"/>
    </row>
    <row r="11" spans="1:10" ht="22.5" customHeight="1">
      <c r="A11" s="89"/>
      <c r="B11" s="90" t="s">
        <v>87</v>
      </c>
      <c r="C11" s="91" t="s">
        <v>88</v>
      </c>
      <c r="D11" s="88">
        <v>11.4</v>
      </c>
      <c r="E11" s="88">
        <v>11.4</v>
      </c>
      <c r="F11" s="88"/>
      <c r="G11" s="88"/>
      <c r="H11" s="88"/>
      <c r="I11" s="139"/>
      <c r="J11" s="140"/>
    </row>
    <row r="12" spans="1:10" ht="22.5" customHeight="1">
      <c r="A12" s="89"/>
      <c r="B12" s="90" t="s">
        <v>89</v>
      </c>
      <c r="C12" s="91" t="s">
        <v>90</v>
      </c>
      <c r="D12" s="88">
        <v>951.4</v>
      </c>
      <c r="E12" s="88">
        <v>917.7</v>
      </c>
      <c r="F12" s="88">
        <v>33.7</v>
      </c>
      <c r="G12" s="88"/>
      <c r="H12" s="88"/>
      <c r="I12" s="139"/>
      <c r="J12" s="140"/>
    </row>
    <row r="13" spans="1:10" ht="22.5" customHeight="1">
      <c r="A13" s="89"/>
      <c r="B13" s="90" t="s">
        <v>91</v>
      </c>
      <c r="C13" s="91" t="s">
        <v>88</v>
      </c>
      <c r="D13" s="88">
        <v>715.4</v>
      </c>
      <c r="E13" s="88">
        <v>715.4</v>
      </c>
      <c r="F13" s="88"/>
      <c r="G13" s="88"/>
      <c r="H13" s="88"/>
      <c r="I13" s="139"/>
      <c r="J13" s="140"/>
    </row>
    <row r="14" spans="1:10" ht="22.5" customHeight="1">
      <c r="A14" s="89"/>
      <c r="B14" s="90" t="s">
        <v>92</v>
      </c>
      <c r="C14" s="91" t="s">
        <v>93</v>
      </c>
      <c r="D14" s="88">
        <v>236</v>
      </c>
      <c r="E14" s="88"/>
      <c r="F14" s="88">
        <v>236</v>
      </c>
      <c r="G14" s="88"/>
      <c r="H14" s="88"/>
      <c r="I14" s="139"/>
      <c r="J14" s="140"/>
    </row>
    <row r="15" spans="1:10" ht="22.5" customHeight="1">
      <c r="A15" s="89"/>
      <c r="B15" s="90" t="s">
        <v>94</v>
      </c>
      <c r="C15" s="91" t="s">
        <v>95</v>
      </c>
      <c r="D15" s="88">
        <v>24.9</v>
      </c>
      <c r="E15" s="88">
        <v>24.9</v>
      </c>
      <c r="F15" s="88"/>
      <c r="G15" s="88"/>
      <c r="H15" s="88"/>
      <c r="I15" s="139"/>
      <c r="J15" s="140"/>
    </row>
    <row r="16" spans="1:10" ht="22.5" customHeight="1">
      <c r="A16" s="89"/>
      <c r="B16" s="90" t="s">
        <v>96</v>
      </c>
      <c r="C16" s="91" t="s">
        <v>88</v>
      </c>
      <c r="D16" s="88">
        <v>24.9</v>
      </c>
      <c r="E16" s="88">
        <v>24.9</v>
      </c>
      <c r="F16" s="88"/>
      <c r="G16" s="88"/>
      <c r="H16" s="88"/>
      <c r="I16" s="139"/>
      <c r="J16" s="140"/>
    </row>
    <row r="17" spans="1:10" ht="22.5" customHeight="1">
      <c r="A17" s="89"/>
      <c r="B17" s="90" t="s">
        <v>97</v>
      </c>
      <c r="C17" s="91" t="s">
        <v>98</v>
      </c>
      <c r="D17" s="88">
        <v>55.2</v>
      </c>
      <c r="E17" s="88">
        <v>55.2</v>
      </c>
      <c r="F17" s="88"/>
      <c r="G17" s="88"/>
      <c r="H17" s="88"/>
      <c r="I17" s="139"/>
      <c r="J17" s="140"/>
    </row>
    <row r="18" spans="1:10" ht="22.5" customHeight="1">
      <c r="A18" s="89"/>
      <c r="B18" s="90" t="s">
        <v>99</v>
      </c>
      <c r="C18" s="91" t="s">
        <v>88</v>
      </c>
      <c r="D18" s="88">
        <v>55.2</v>
      </c>
      <c r="E18" s="88">
        <v>55.2</v>
      </c>
      <c r="F18" s="88"/>
      <c r="G18" s="88"/>
      <c r="H18" s="88"/>
      <c r="I18" s="139"/>
      <c r="J18" s="140"/>
    </row>
    <row r="19" spans="1:10" ht="22.5" customHeight="1">
      <c r="A19" s="89"/>
      <c r="B19" s="90" t="s">
        <v>100</v>
      </c>
      <c r="C19" s="91" t="s">
        <v>101</v>
      </c>
      <c r="D19" s="88">
        <v>64.9</v>
      </c>
      <c r="E19" s="88"/>
      <c r="F19" s="88">
        <v>64.9</v>
      </c>
      <c r="G19" s="88"/>
      <c r="H19" s="88"/>
      <c r="I19" s="139"/>
      <c r="J19" s="140"/>
    </row>
    <row r="20" spans="1:10" ht="22.5" customHeight="1">
      <c r="A20" s="89"/>
      <c r="B20" s="90" t="s">
        <v>102</v>
      </c>
      <c r="C20" s="91" t="s">
        <v>101</v>
      </c>
      <c r="D20" s="88">
        <v>64.9</v>
      </c>
      <c r="E20" s="88"/>
      <c r="F20" s="88">
        <v>64.9</v>
      </c>
      <c r="G20" s="88"/>
      <c r="H20" s="88"/>
      <c r="I20" s="139"/>
      <c r="J20" s="140"/>
    </row>
    <row r="21" spans="1:10" ht="22.5" customHeight="1">
      <c r="A21" s="89"/>
      <c r="B21" s="90" t="s">
        <v>103</v>
      </c>
      <c r="C21" s="91" t="s">
        <v>24</v>
      </c>
      <c r="D21" s="88">
        <v>123.8</v>
      </c>
      <c r="E21" s="88">
        <v>123.8</v>
      </c>
      <c r="F21" s="88"/>
      <c r="G21" s="88"/>
      <c r="H21" s="88"/>
      <c r="I21" s="139"/>
      <c r="J21" s="140"/>
    </row>
    <row r="22" spans="1:10" ht="22.5" customHeight="1">
      <c r="A22" s="89"/>
      <c r="B22" s="90" t="s">
        <v>104</v>
      </c>
      <c r="C22" s="91" t="s">
        <v>105</v>
      </c>
      <c r="D22" s="88">
        <v>123.8</v>
      </c>
      <c r="E22" s="88">
        <v>123.8</v>
      </c>
      <c r="F22" s="88"/>
      <c r="G22" s="88"/>
      <c r="H22" s="88"/>
      <c r="I22" s="139"/>
      <c r="J22" s="140"/>
    </row>
    <row r="23" spans="1:10" ht="22.5" customHeight="1">
      <c r="A23" s="89"/>
      <c r="B23" s="90" t="s">
        <v>106</v>
      </c>
      <c r="C23" s="91" t="s">
        <v>88</v>
      </c>
      <c r="D23" s="88">
        <v>123.8</v>
      </c>
      <c r="E23" s="88">
        <v>123.8</v>
      </c>
      <c r="F23" s="88"/>
      <c r="G23" s="88"/>
      <c r="H23" s="88"/>
      <c r="I23" s="139"/>
      <c r="J23" s="140"/>
    </row>
    <row r="24" spans="1:10" ht="22.5" customHeight="1">
      <c r="A24" s="89"/>
      <c r="B24" s="90" t="s">
        <v>107</v>
      </c>
      <c r="C24" s="91" t="s">
        <v>108</v>
      </c>
      <c r="D24" s="88">
        <v>11.2</v>
      </c>
      <c r="E24" s="88">
        <v>11.2</v>
      </c>
      <c r="F24" s="88"/>
      <c r="G24" s="88"/>
      <c r="H24" s="88"/>
      <c r="I24" s="139"/>
      <c r="J24" s="140"/>
    </row>
    <row r="25" spans="1:10" ht="22.5" customHeight="1">
      <c r="A25" s="89"/>
      <c r="B25" s="90" t="s">
        <v>109</v>
      </c>
      <c r="C25" s="91" t="s">
        <v>110</v>
      </c>
      <c r="D25" s="88">
        <v>11.2</v>
      </c>
      <c r="E25" s="88">
        <v>11.2</v>
      </c>
      <c r="F25" s="88"/>
      <c r="G25" s="88"/>
      <c r="H25" s="88"/>
      <c r="I25" s="139"/>
      <c r="J25" s="140"/>
    </row>
    <row r="26" spans="1:10" ht="22.5" customHeight="1">
      <c r="A26" s="89"/>
      <c r="B26" s="90" t="s">
        <v>111</v>
      </c>
      <c r="C26" s="91" t="s">
        <v>112</v>
      </c>
      <c r="D26" s="88">
        <v>43.6</v>
      </c>
      <c r="E26" s="88">
        <v>43.6</v>
      </c>
      <c r="F26" s="88"/>
      <c r="G26" s="88"/>
      <c r="H26" s="88"/>
      <c r="I26" s="139"/>
      <c r="J26" s="140"/>
    </row>
    <row r="27" spans="1:10" ht="22.5" customHeight="1">
      <c r="A27" s="89"/>
      <c r="B27" s="90" t="s">
        <v>113</v>
      </c>
      <c r="C27" s="91" t="s">
        <v>114</v>
      </c>
      <c r="D27" s="88">
        <v>43.6</v>
      </c>
      <c r="E27" s="88">
        <v>43.6</v>
      </c>
      <c r="F27" s="88"/>
      <c r="G27" s="88"/>
      <c r="H27" s="88"/>
      <c r="I27" s="139"/>
      <c r="J27" s="140"/>
    </row>
    <row r="28" spans="1:10" ht="22.5" customHeight="1">
      <c r="A28" s="89"/>
      <c r="B28" s="90" t="s">
        <v>115</v>
      </c>
      <c r="C28" s="91" t="s">
        <v>88</v>
      </c>
      <c r="D28" s="88">
        <v>43.6</v>
      </c>
      <c r="E28" s="88">
        <v>43.6</v>
      </c>
      <c r="F28" s="88"/>
      <c r="G28" s="88"/>
      <c r="H28" s="88"/>
      <c r="I28" s="139"/>
      <c r="J28" s="140"/>
    </row>
    <row r="29" spans="1:10" ht="22.5" customHeight="1">
      <c r="A29" s="89"/>
      <c r="B29" s="90" t="s">
        <v>116</v>
      </c>
      <c r="C29" s="91" t="s">
        <v>117</v>
      </c>
      <c r="D29" s="88">
        <v>65.8</v>
      </c>
      <c r="E29" s="88">
        <v>65.8</v>
      </c>
      <c r="F29" s="88"/>
      <c r="G29" s="88"/>
      <c r="H29" s="88"/>
      <c r="I29" s="139"/>
      <c r="J29" s="140"/>
    </row>
    <row r="30" spans="1:10" ht="22.5" customHeight="1">
      <c r="A30" s="89"/>
      <c r="B30" s="90" t="s">
        <v>118</v>
      </c>
      <c r="C30" s="91" t="s">
        <v>119</v>
      </c>
      <c r="D30" s="88">
        <v>65.8</v>
      </c>
      <c r="E30" s="88">
        <v>65.8</v>
      </c>
      <c r="F30" s="88"/>
      <c r="G30" s="88"/>
      <c r="H30" s="88"/>
      <c r="I30" s="139"/>
      <c r="J30" s="140"/>
    </row>
    <row r="31" spans="1:10" ht="22.5" customHeight="1">
      <c r="A31" s="89"/>
      <c r="B31" s="90" t="s">
        <v>120</v>
      </c>
      <c r="C31" s="91" t="s">
        <v>121</v>
      </c>
      <c r="D31" s="88">
        <v>65.8</v>
      </c>
      <c r="E31" s="88">
        <v>65.8</v>
      </c>
      <c r="F31" s="88"/>
      <c r="G31" s="88"/>
      <c r="H31" s="88"/>
      <c r="I31" s="139"/>
      <c r="J31" s="140"/>
    </row>
    <row r="32" spans="1:10" ht="22.5" customHeight="1">
      <c r="A32" s="89"/>
      <c r="B32" s="90" t="s">
        <v>122</v>
      </c>
      <c r="C32" s="91" t="s">
        <v>123</v>
      </c>
      <c r="D32" s="88">
        <v>277.6</v>
      </c>
      <c r="E32" s="88"/>
      <c r="F32" s="88">
        <v>277.6</v>
      </c>
      <c r="G32" s="88"/>
      <c r="H32" s="88"/>
      <c r="I32" s="139"/>
      <c r="J32" s="140"/>
    </row>
    <row r="33" spans="1:10" ht="22.5" customHeight="1">
      <c r="A33" s="89"/>
      <c r="B33" s="90" t="s">
        <v>124</v>
      </c>
      <c r="C33" s="91" t="s">
        <v>125</v>
      </c>
      <c r="D33" s="88">
        <v>277.6</v>
      </c>
      <c r="E33" s="88"/>
      <c r="F33" s="88">
        <v>277.6</v>
      </c>
      <c r="G33" s="88"/>
      <c r="H33" s="88"/>
      <c r="I33" s="139"/>
      <c r="J33" s="140"/>
    </row>
    <row r="34" spans="1:10" ht="22.5" customHeight="1">
      <c r="A34" s="89"/>
      <c r="B34" s="90" t="s">
        <v>126</v>
      </c>
      <c r="C34" s="91" t="s">
        <v>127</v>
      </c>
      <c r="D34" s="88">
        <v>796.5</v>
      </c>
      <c r="E34" s="88">
        <v>92.1</v>
      </c>
      <c r="F34" s="88">
        <v>704.4</v>
      </c>
      <c r="G34" s="88"/>
      <c r="H34" s="88"/>
      <c r="I34" s="139"/>
      <c r="J34" s="140"/>
    </row>
    <row r="35" spans="1:10" ht="22.5" customHeight="1">
      <c r="A35" s="89"/>
      <c r="B35" s="90" t="s">
        <v>128</v>
      </c>
      <c r="C35" s="91" t="s">
        <v>129</v>
      </c>
      <c r="D35" s="88">
        <v>447.7</v>
      </c>
      <c r="E35" s="88">
        <v>92.1</v>
      </c>
      <c r="F35" s="88"/>
      <c r="G35" s="88"/>
      <c r="H35" s="88"/>
      <c r="I35" s="139"/>
      <c r="J35" s="140"/>
    </row>
    <row r="36" spans="1:10" ht="22.5" customHeight="1">
      <c r="A36" s="89"/>
      <c r="B36" s="90" t="s">
        <v>130</v>
      </c>
      <c r="C36" s="91" t="s">
        <v>131</v>
      </c>
      <c r="D36" s="88">
        <v>92.1</v>
      </c>
      <c r="E36" s="88">
        <v>92.1</v>
      </c>
      <c r="F36" s="88"/>
      <c r="G36" s="88"/>
      <c r="H36" s="88"/>
      <c r="I36" s="139"/>
      <c r="J36" s="140"/>
    </row>
    <row r="37" spans="1:10" ht="22.5" customHeight="1">
      <c r="A37" s="89"/>
      <c r="B37" s="90" t="s">
        <v>132</v>
      </c>
      <c r="C37" s="91" t="s">
        <v>133</v>
      </c>
      <c r="D37" s="88">
        <v>355.6</v>
      </c>
      <c r="E37" s="88"/>
      <c r="F37" s="88">
        <v>355.6</v>
      </c>
      <c r="G37" s="88"/>
      <c r="H37" s="88"/>
      <c r="I37" s="139"/>
      <c r="J37" s="140"/>
    </row>
    <row r="38" spans="1:10" ht="22.5" customHeight="1">
      <c r="A38" s="89"/>
      <c r="B38" s="90" t="s">
        <v>134</v>
      </c>
      <c r="C38" s="91" t="s">
        <v>135</v>
      </c>
      <c r="D38" s="92">
        <v>182.2</v>
      </c>
      <c r="E38" s="88"/>
      <c r="F38" s="88">
        <v>182.2</v>
      </c>
      <c r="G38" s="88"/>
      <c r="H38" s="88"/>
      <c r="I38" s="139"/>
      <c r="J38" s="140"/>
    </row>
    <row r="39" spans="1:10" ht="22.5" customHeight="1">
      <c r="A39" s="89"/>
      <c r="B39" s="90" t="s">
        <v>136</v>
      </c>
      <c r="C39" s="91" t="s">
        <v>137</v>
      </c>
      <c r="D39" s="88">
        <v>182.2</v>
      </c>
      <c r="E39" s="88"/>
      <c r="F39" s="88">
        <v>182.2</v>
      </c>
      <c r="G39" s="88"/>
      <c r="H39" s="88"/>
      <c r="I39" s="139"/>
      <c r="J39" s="140"/>
    </row>
    <row r="40" spans="1:10" ht="22.5" customHeight="1">
      <c r="A40" s="89"/>
      <c r="B40" s="90" t="s">
        <v>138</v>
      </c>
      <c r="C40" s="91" t="s">
        <v>139</v>
      </c>
      <c r="D40" s="88">
        <v>166.6</v>
      </c>
      <c r="E40" s="88"/>
      <c r="F40" s="88">
        <v>166.6</v>
      </c>
      <c r="G40" s="88"/>
      <c r="H40" s="88"/>
      <c r="I40" s="139"/>
      <c r="J40" s="140"/>
    </row>
    <row r="41" spans="1:10" ht="22.5" customHeight="1">
      <c r="A41" s="89"/>
      <c r="B41" s="90" t="s">
        <v>140</v>
      </c>
      <c r="C41" s="91" t="s">
        <v>141</v>
      </c>
      <c r="D41" s="88">
        <v>166.6</v>
      </c>
      <c r="E41" s="88"/>
      <c r="F41" s="88">
        <v>166.6</v>
      </c>
      <c r="G41" s="88"/>
      <c r="H41" s="88"/>
      <c r="I41" s="139"/>
      <c r="J41" s="140"/>
    </row>
    <row r="42" spans="1:9" ht="31.5" customHeight="1">
      <c r="A42" s="184" t="s">
        <v>150</v>
      </c>
      <c r="B42" s="185"/>
      <c r="C42" s="193"/>
      <c r="D42" s="185"/>
      <c r="E42" s="185"/>
      <c r="F42" s="185"/>
      <c r="G42" s="185"/>
      <c r="H42" s="185"/>
      <c r="I42" s="185"/>
    </row>
    <row r="43" ht="14.25">
      <c r="A43" s="134"/>
    </row>
    <row r="44" ht="14.25">
      <c r="A44" s="135"/>
    </row>
    <row r="45" ht="14.25">
      <c r="A45" s="135"/>
    </row>
  </sheetData>
  <sheetProtection/>
  <mergeCells count="13">
    <mergeCell ref="H4:H6"/>
    <mergeCell ref="I4:I6"/>
    <mergeCell ref="A5:B6"/>
    <mergeCell ref="A1:I1"/>
    <mergeCell ref="A4:C4"/>
    <mergeCell ref="A7:C7"/>
    <mergeCell ref="A8:C8"/>
    <mergeCell ref="A42:I42"/>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SheetLayoutView="100" zoomScalePageLayoutView="0" workbookViewId="0" topLeftCell="A13">
      <selection activeCell="F26" sqref="F26:G26"/>
    </sheetView>
  </sheetViews>
  <sheetFormatPr defaultColWidth="9.00390625" defaultRowHeight="14.25"/>
  <cols>
    <col min="1" max="1" width="36.375" style="95" customWidth="1"/>
    <col min="2" max="2" width="4.00390625" style="95" customWidth="1"/>
    <col min="3" max="3" width="15.625" style="95" customWidth="1"/>
    <col min="4" max="4" width="35.75390625" style="95" customWidth="1"/>
    <col min="5" max="5" width="3.50390625" style="95" customWidth="1"/>
    <col min="6" max="6" width="15.625" style="95" customWidth="1"/>
    <col min="7" max="7" width="13.875" style="95" customWidth="1"/>
    <col min="8" max="8" width="15.625" style="95" customWidth="1"/>
    <col min="9" max="10" width="9.00390625" style="96" customWidth="1"/>
    <col min="11" max="16384" width="9.00390625" style="95" customWidth="1"/>
  </cols>
  <sheetData>
    <row r="1" ht="14.25">
      <c r="A1" s="97"/>
    </row>
    <row r="2" spans="1:10" s="93" customFormat="1" ht="18" customHeight="1">
      <c r="A2" s="158" t="s">
        <v>151</v>
      </c>
      <c r="B2" s="158"/>
      <c r="C2" s="158"/>
      <c r="D2" s="158"/>
      <c r="E2" s="158"/>
      <c r="F2" s="158"/>
      <c r="G2" s="158"/>
      <c r="H2" s="158"/>
      <c r="I2" s="125"/>
      <c r="J2" s="125"/>
    </row>
    <row r="3" spans="1:8" ht="9.75" customHeight="1">
      <c r="A3" s="98"/>
      <c r="B3" s="98"/>
      <c r="C3" s="98"/>
      <c r="D3" s="98"/>
      <c r="E3" s="98"/>
      <c r="F3" s="98"/>
      <c r="G3" s="98"/>
      <c r="H3" s="7" t="s">
        <v>152</v>
      </c>
    </row>
    <row r="4" spans="1:8" ht="15" customHeight="1">
      <c r="A4" s="8" t="s">
        <v>299</v>
      </c>
      <c r="B4" s="98"/>
      <c r="C4" s="98"/>
      <c r="D4" s="98"/>
      <c r="E4" s="98"/>
      <c r="F4" s="98"/>
      <c r="G4" s="98"/>
      <c r="H4" s="7" t="s">
        <v>3</v>
      </c>
    </row>
    <row r="5" spans="1:10" s="94" customFormat="1" ht="19.5" customHeight="1">
      <c r="A5" s="159" t="s">
        <v>4</v>
      </c>
      <c r="B5" s="160"/>
      <c r="C5" s="160"/>
      <c r="D5" s="161" t="s">
        <v>5</v>
      </c>
      <c r="E5" s="160"/>
      <c r="F5" s="201"/>
      <c r="G5" s="201"/>
      <c r="H5" s="162"/>
      <c r="I5" s="126"/>
      <c r="J5" s="126"/>
    </row>
    <row r="6" spans="1:10" s="94" customFormat="1" ht="31.5" customHeight="1">
      <c r="A6" s="145" t="s">
        <v>6</v>
      </c>
      <c r="B6" s="146" t="s">
        <v>7</v>
      </c>
      <c r="C6" s="99" t="s">
        <v>153</v>
      </c>
      <c r="D6" s="147" t="s">
        <v>6</v>
      </c>
      <c r="E6" s="146" t="s">
        <v>7</v>
      </c>
      <c r="F6" s="99" t="s">
        <v>69</v>
      </c>
      <c r="G6" s="100" t="s">
        <v>154</v>
      </c>
      <c r="H6" s="101" t="s">
        <v>155</v>
      </c>
      <c r="I6" s="126"/>
      <c r="J6" s="126"/>
    </row>
    <row r="7" spans="1:10" s="94" customFormat="1" ht="19.5" customHeight="1">
      <c r="A7" s="145" t="s">
        <v>9</v>
      </c>
      <c r="B7" s="99"/>
      <c r="C7" s="147" t="s">
        <v>10</v>
      </c>
      <c r="D7" s="147" t="s">
        <v>9</v>
      </c>
      <c r="E7" s="99"/>
      <c r="F7" s="102">
        <v>2</v>
      </c>
      <c r="G7" s="102">
        <v>3</v>
      </c>
      <c r="H7" s="103">
        <v>4</v>
      </c>
      <c r="I7" s="126"/>
      <c r="J7" s="126"/>
    </row>
    <row r="8" spans="1:10" s="94" customFormat="1" ht="19.5" customHeight="1">
      <c r="A8" s="149" t="s">
        <v>156</v>
      </c>
      <c r="B8" s="150" t="s">
        <v>10</v>
      </c>
      <c r="C8" s="105">
        <v>2426.3</v>
      </c>
      <c r="D8" s="151" t="s">
        <v>13</v>
      </c>
      <c r="E8" s="106">
        <v>20</v>
      </c>
      <c r="F8" s="107">
        <v>1107.8</v>
      </c>
      <c r="G8" s="107">
        <v>1107.8</v>
      </c>
      <c r="H8" s="107"/>
      <c r="I8" s="126"/>
      <c r="J8" s="126"/>
    </row>
    <row r="9" spans="1:10" s="94" customFormat="1" ht="19.5" customHeight="1">
      <c r="A9" s="108" t="s">
        <v>157</v>
      </c>
      <c r="B9" s="150" t="s">
        <v>11</v>
      </c>
      <c r="C9" s="105"/>
      <c r="D9" s="151" t="s">
        <v>16</v>
      </c>
      <c r="E9" s="106">
        <v>21</v>
      </c>
      <c r="F9" s="107"/>
      <c r="G9" s="107"/>
      <c r="H9" s="107"/>
      <c r="I9" s="126"/>
      <c r="J9" s="126"/>
    </row>
    <row r="10" spans="1:10" s="94" customFormat="1" ht="19.5" customHeight="1">
      <c r="A10" s="108"/>
      <c r="B10" s="150" t="s">
        <v>19</v>
      </c>
      <c r="C10" s="105"/>
      <c r="D10" s="151" t="s">
        <v>20</v>
      </c>
      <c r="E10" s="106">
        <v>22</v>
      </c>
      <c r="F10" s="107"/>
      <c r="G10" s="107"/>
      <c r="H10" s="107"/>
      <c r="I10" s="126"/>
      <c r="J10" s="126"/>
    </row>
    <row r="11" spans="1:10" s="94" customFormat="1" ht="19.5" customHeight="1">
      <c r="A11" s="108"/>
      <c r="B11" s="150" t="s">
        <v>23</v>
      </c>
      <c r="C11" s="105"/>
      <c r="D11" s="151" t="s">
        <v>24</v>
      </c>
      <c r="E11" s="106">
        <v>23</v>
      </c>
      <c r="F11" s="107">
        <v>123.8</v>
      </c>
      <c r="G11" s="107">
        <v>123.8</v>
      </c>
      <c r="H11" s="107"/>
      <c r="I11" s="126"/>
      <c r="J11" s="126"/>
    </row>
    <row r="12" spans="1:10" s="94" customFormat="1" ht="19.5" customHeight="1">
      <c r="A12" s="108"/>
      <c r="B12" s="150" t="s">
        <v>27</v>
      </c>
      <c r="C12" s="105"/>
      <c r="D12" s="151" t="s">
        <v>28</v>
      </c>
      <c r="E12" s="106">
        <v>24</v>
      </c>
      <c r="F12" s="107"/>
      <c r="G12" s="107"/>
      <c r="H12" s="107"/>
      <c r="I12" s="126"/>
      <c r="J12" s="126"/>
    </row>
    <row r="13" spans="1:10" s="94" customFormat="1" ht="19.5" customHeight="1">
      <c r="A13" s="108"/>
      <c r="B13" s="150" t="s">
        <v>31</v>
      </c>
      <c r="C13" s="105"/>
      <c r="D13" s="151" t="s">
        <v>32</v>
      </c>
      <c r="E13" s="106">
        <v>25</v>
      </c>
      <c r="F13" s="107"/>
      <c r="G13" s="107"/>
      <c r="H13" s="107"/>
      <c r="I13" s="126"/>
      <c r="J13" s="126"/>
    </row>
    <row r="14" spans="1:10" s="94" customFormat="1" ht="19.5" customHeight="1">
      <c r="A14" s="108"/>
      <c r="B14" s="150" t="s">
        <v>34</v>
      </c>
      <c r="C14" s="105"/>
      <c r="D14" s="109" t="s">
        <v>35</v>
      </c>
      <c r="E14" s="106">
        <v>26</v>
      </c>
      <c r="F14" s="107">
        <v>11.2</v>
      </c>
      <c r="G14" s="107">
        <v>11.2</v>
      </c>
      <c r="H14" s="107"/>
      <c r="I14" s="126"/>
      <c r="J14" s="126"/>
    </row>
    <row r="15" spans="1:10" s="94" customFormat="1" ht="19.5" customHeight="1">
      <c r="A15" s="108"/>
      <c r="B15" s="150" t="s">
        <v>37</v>
      </c>
      <c r="C15" s="105"/>
      <c r="D15" s="109" t="s">
        <v>38</v>
      </c>
      <c r="E15" s="106">
        <v>27</v>
      </c>
      <c r="F15" s="107">
        <v>43.6</v>
      </c>
      <c r="G15" s="107">
        <v>43.6</v>
      </c>
      <c r="H15" s="107"/>
      <c r="I15" s="126"/>
      <c r="J15" s="126"/>
    </row>
    <row r="16" spans="1:10" s="94" customFormat="1" ht="19.5" customHeight="1">
      <c r="A16" s="108"/>
      <c r="B16" s="150" t="s">
        <v>40</v>
      </c>
      <c r="C16" s="105"/>
      <c r="D16" s="109" t="s">
        <v>41</v>
      </c>
      <c r="E16" s="106">
        <v>28</v>
      </c>
      <c r="F16" s="107">
        <v>65.8</v>
      </c>
      <c r="G16" s="107">
        <v>65.8</v>
      </c>
      <c r="H16" s="107"/>
      <c r="I16" s="126"/>
      <c r="J16" s="126"/>
    </row>
    <row r="17" spans="1:10" s="94" customFormat="1" ht="19.5" customHeight="1">
      <c r="A17" s="108"/>
      <c r="B17" s="150" t="s">
        <v>43</v>
      </c>
      <c r="C17" s="105"/>
      <c r="D17" s="109" t="s">
        <v>44</v>
      </c>
      <c r="E17" s="106">
        <v>29</v>
      </c>
      <c r="F17" s="107"/>
      <c r="G17" s="107"/>
      <c r="H17" s="107"/>
      <c r="I17" s="126"/>
      <c r="J17" s="126"/>
    </row>
    <row r="18" spans="1:10" s="94" customFormat="1" ht="19.5" customHeight="1">
      <c r="A18" s="108"/>
      <c r="B18" s="150" t="s">
        <v>46</v>
      </c>
      <c r="C18" s="105"/>
      <c r="D18" s="109" t="s">
        <v>47</v>
      </c>
      <c r="E18" s="106">
        <v>30</v>
      </c>
      <c r="F18" s="107">
        <v>277.6</v>
      </c>
      <c r="G18" s="107">
        <v>277.6</v>
      </c>
      <c r="H18" s="107"/>
      <c r="I18" s="126"/>
      <c r="J18" s="126"/>
    </row>
    <row r="19" spans="1:10" s="94" customFormat="1" ht="19.5" customHeight="1">
      <c r="A19" s="108"/>
      <c r="B19" s="150" t="s">
        <v>49</v>
      </c>
      <c r="C19" s="105"/>
      <c r="D19" s="109" t="s">
        <v>50</v>
      </c>
      <c r="E19" s="106">
        <v>31</v>
      </c>
      <c r="F19" s="107">
        <v>796.5</v>
      </c>
      <c r="G19" s="107">
        <v>796.5</v>
      </c>
      <c r="H19" s="107"/>
      <c r="I19" s="126"/>
      <c r="J19" s="126"/>
    </row>
    <row r="20" spans="1:10" s="94" customFormat="1" ht="19.5" customHeight="1">
      <c r="A20" s="108"/>
      <c r="B20" s="150" t="s">
        <v>52</v>
      </c>
      <c r="C20" s="105"/>
      <c r="D20" s="110" t="s">
        <v>53</v>
      </c>
      <c r="E20" s="106">
        <v>32</v>
      </c>
      <c r="F20" s="111"/>
      <c r="G20" s="111"/>
      <c r="H20" s="107"/>
      <c r="I20" s="126"/>
      <c r="J20" s="126"/>
    </row>
    <row r="21" spans="1:10" s="94" customFormat="1" ht="19.5" customHeight="1">
      <c r="A21" s="152" t="s">
        <v>55</v>
      </c>
      <c r="B21" s="150" t="s">
        <v>56</v>
      </c>
      <c r="C21" s="105">
        <v>2426.3</v>
      </c>
      <c r="D21" s="153" t="s">
        <v>57</v>
      </c>
      <c r="E21" s="106">
        <v>33</v>
      </c>
      <c r="F21" s="244">
        <f>SUM(F8:F20)</f>
        <v>2426.2999999999997</v>
      </c>
      <c r="G21" s="244">
        <f>SUM(G8:G20)</f>
        <v>2426.2999999999997</v>
      </c>
      <c r="H21" s="113"/>
      <c r="I21" s="126"/>
      <c r="J21" s="126"/>
    </row>
    <row r="22" spans="1:10" s="94" customFormat="1" ht="19.5" customHeight="1">
      <c r="A22" s="114" t="s">
        <v>158</v>
      </c>
      <c r="B22" s="150" t="s">
        <v>60</v>
      </c>
      <c r="C22" s="105"/>
      <c r="D22" s="115" t="s">
        <v>159</v>
      </c>
      <c r="E22" s="106">
        <v>34</v>
      </c>
      <c r="F22" s="112"/>
      <c r="G22" s="106"/>
      <c r="H22" s="116"/>
      <c r="I22" s="126"/>
      <c r="J22" s="126"/>
    </row>
    <row r="23" spans="1:10" s="94" customFormat="1" ht="19.5" customHeight="1">
      <c r="A23" s="114" t="s">
        <v>160</v>
      </c>
      <c r="B23" s="150" t="s">
        <v>64</v>
      </c>
      <c r="C23" s="105"/>
      <c r="D23" s="117"/>
      <c r="E23" s="106">
        <v>35</v>
      </c>
      <c r="F23" s="112"/>
      <c r="G23" s="106"/>
      <c r="H23" s="116"/>
      <c r="I23" s="126"/>
      <c r="J23" s="126"/>
    </row>
    <row r="24" spans="1:10" s="94" customFormat="1" ht="19.5" customHeight="1">
      <c r="A24" s="118" t="s">
        <v>161</v>
      </c>
      <c r="B24" s="150" t="s">
        <v>67</v>
      </c>
      <c r="C24" s="119"/>
      <c r="D24" s="120"/>
      <c r="E24" s="106">
        <v>36</v>
      </c>
      <c r="F24" s="121"/>
      <c r="G24" s="106"/>
      <c r="H24" s="122"/>
      <c r="I24" s="126"/>
      <c r="J24" s="126"/>
    </row>
    <row r="25" spans="1:10" s="94" customFormat="1" ht="19.5" customHeight="1">
      <c r="A25" s="118"/>
      <c r="B25" s="150" t="s">
        <v>70</v>
      </c>
      <c r="C25" s="119"/>
      <c r="D25" s="120"/>
      <c r="E25" s="106">
        <v>37</v>
      </c>
      <c r="F25" s="121"/>
      <c r="G25" s="106"/>
      <c r="H25" s="122"/>
      <c r="I25" s="126"/>
      <c r="J25" s="126"/>
    </row>
    <row r="26" spans="1:8" ht="19.5" customHeight="1">
      <c r="A26" s="154" t="s">
        <v>69</v>
      </c>
      <c r="B26" s="150" t="s">
        <v>14</v>
      </c>
      <c r="C26" s="123">
        <v>2426.3</v>
      </c>
      <c r="D26" s="155" t="s">
        <v>69</v>
      </c>
      <c r="E26" s="106">
        <v>38</v>
      </c>
      <c r="F26" s="245">
        <v>2426.3</v>
      </c>
      <c r="G26" s="246">
        <v>2426.3</v>
      </c>
      <c r="H26" s="124"/>
    </row>
    <row r="27" spans="1:8" ht="29.25" customHeight="1">
      <c r="A27" s="163" t="s">
        <v>162</v>
      </c>
      <c r="B27" s="164"/>
      <c r="C27" s="164"/>
      <c r="D27" s="164"/>
      <c r="E27" s="164"/>
      <c r="F27" s="164"/>
      <c r="G27" s="202"/>
      <c r="H27" s="164"/>
    </row>
  </sheetData>
  <sheetProtection/>
  <mergeCells count="4">
    <mergeCell ref="A2:H2"/>
    <mergeCell ref="A5:C5"/>
    <mergeCell ref="D5:H5"/>
    <mergeCell ref="A27:H2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
      <selection activeCell="C3" sqref="C3"/>
    </sheetView>
  </sheetViews>
  <sheetFormatPr defaultColWidth="9.00390625" defaultRowHeight="14.25"/>
  <cols>
    <col min="1" max="1" width="4.625" style="5" customWidth="1"/>
    <col min="2" max="2" width="9.00390625" style="5" customWidth="1"/>
    <col min="3" max="3" width="29.625" style="5" customWidth="1"/>
    <col min="4" max="6" width="32.625" style="5" customWidth="1"/>
    <col min="7" max="16384" width="9.00390625" style="5" customWidth="1"/>
  </cols>
  <sheetData>
    <row r="1" spans="1:6" s="1" customFormat="1" ht="30" customHeight="1">
      <c r="A1" s="203" t="s">
        <v>163</v>
      </c>
      <c r="B1" s="203"/>
      <c r="C1" s="203"/>
      <c r="D1" s="203"/>
      <c r="E1" s="203"/>
      <c r="F1" s="203"/>
    </row>
    <row r="2" spans="1:6" s="2" customFormat="1" ht="10.5" customHeight="1">
      <c r="A2" s="6"/>
      <c r="B2" s="6"/>
      <c r="C2" s="6"/>
      <c r="F2" s="7" t="s">
        <v>164</v>
      </c>
    </row>
    <row r="3" spans="1:6" s="2" customFormat="1" ht="15" customHeight="1">
      <c r="A3" s="8" t="s">
        <v>2</v>
      </c>
      <c r="B3" s="6"/>
      <c r="C3" s="6" t="s">
        <v>301</v>
      </c>
      <c r="D3" s="17"/>
      <c r="E3" s="17"/>
      <c r="F3" s="7" t="s">
        <v>3</v>
      </c>
    </row>
    <row r="4" spans="1:6" s="3" customFormat="1" ht="20.25" customHeight="1">
      <c r="A4" s="204" t="s">
        <v>165</v>
      </c>
      <c r="B4" s="205"/>
      <c r="C4" s="205"/>
      <c r="D4" s="212" t="s">
        <v>57</v>
      </c>
      <c r="E4" s="215" t="s">
        <v>166</v>
      </c>
      <c r="F4" s="218" t="s">
        <v>146</v>
      </c>
    </row>
    <row r="5" spans="1:6" s="3" customFormat="1" ht="24.75" customHeight="1">
      <c r="A5" s="221" t="s">
        <v>81</v>
      </c>
      <c r="B5" s="211"/>
      <c r="C5" s="211" t="s">
        <v>82</v>
      </c>
      <c r="D5" s="213"/>
      <c r="E5" s="216"/>
      <c r="F5" s="219"/>
    </row>
    <row r="6" spans="1:6" s="3" customFormat="1" ht="18" customHeight="1">
      <c r="A6" s="221"/>
      <c r="B6" s="211"/>
      <c r="C6" s="211"/>
      <c r="D6" s="213"/>
      <c r="E6" s="216"/>
      <c r="F6" s="219"/>
    </row>
    <row r="7" spans="1:6" s="3" customFormat="1" ht="22.5" customHeight="1">
      <c r="A7" s="221"/>
      <c r="B7" s="211"/>
      <c r="C7" s="211"/>
      <c r="D7" s="214"/>
      <c r="E7" s="217"/>
      <c r="F7" s="220"/>
    </row>
    <row r="8" spans="1:6" s="3" customFormat="1" ht="22.5" customHeight="1">
      <c r="A8" s="206" t="s">
        <v>83</v>
      </c>
      <c r="B8" s="207"/>
      <c r="C8" s="208"/>
      <c r="D8" s="10">
        <v>1</v>
      </c>
      <c r="E8" s="10">
        <v>2</v>
      </c>
      <c r="F8" s="26">
        <v>3</v>
      </c>
    </row>
    <row r="9" spans="1:6" s="3" customFormat="1" ht="22.5" customHeight="1">
      <c r="A9" s="206" t="s">
        <v>69</v>
      </c>
      <c r="B9" s="207"/>
      <c r="C9" s="208"/>
      <c r="D9" s="88">
        <f>D10+D22+D25+D27+D30+D33+D35</f>
        <v>2426.2999999999997</v>
      </c>
      <c r="E9" s="88">
        <v>1143.4</v>
      </c>
      <c r="F9" s="88">
        <v>1282.9</v>
      </c>
    </row>
    <row r="10" spans="1:6" s="3" customFormat="1" ht="22.5" customHeight="1">
      <c r="A10" s="89"/>
      <c r="B10" s="90">
        <v>201</v>
      </c>
      <c r="C10" s="91" t="s">
        <v>84</v>
      </c>
      <c r="D10" s="88">
        <v>1107.8</v>
      </c>
      <c r="E10" s="88">
        <v>806.9</v>
      </c>
      <c r="F10" s="88">
        <v>300.9</v>
      </c>
    </row>
    <row r="11" spans="1:6" s="3" customFormat="1" ht="22.5" customHeight="1">
      <c r="A11" s="89"/>
      <c r="B11" s="90" t="s">
        <v>85</v>
      </c>
      <c r="C11" s="91" t="s">
        <v>86</v>
      </c>
      <c r="D11" s="88">
        <v>11.4</v>
      </c>
      <c r="E11" s="88">
        <v>11.4</v>
      </c>
      <c r="F11" s="88"/>
    </row>
    <row r="12" spans="1:6" s="3" customFormat="1" ht="22.5" customHeight="1">
      <c r="A12" s="89"/>
      <c r="B12" s="90" t="s">
        <v>87</v>
      </c>
      <c r="C12" s="91" t="s">
        <v>88</v>
      </c>
      <c r="D12" s="88">
        <v>11.4</v>
      </c>
      <c r="E12" s="88">
        <v>11.4</v>
      </c>
      <c r="F12" s="88"/>
    </row>
    <row r="13" spans="1:6" s="3" customFormat="1" ht="22.5" customHeight="1">
      <c r="A13" s="89"/>
      <c r="B13" s="90" t="s">
        <v>89</v>
      </c>
      <c r="C13" s="91" t="s">
        <v>90</v>
      </c>
      <c r="D13" s="88">
        <v>951.4</v>
      </c>
      <c r="E13" s="88">
        <v>917.7</v>
      </c>
      <c r="F13" s="88">
        <v>33.7</v>
      </c>
    </row>
    <row r="14" spans="1:6" s="3" customFormat="1" ht="22.5" customHeight="1">
      <c r="A14" s="89"/>
      <c r="B14" s="90" t="s">
        <v>91</v>
      </c>
      <c r="C14" s="91" t="s">
        <v>88</v>
      </c>
      <c r="D14" s="88">
        <v>715.4</v>
      </c>
      <c r="E14" s="88">
        <v>715.4</v>
      </c>
      <c r="F14" s="88"/>
    </row>
    <row r="15" spans="1:6" s="3" customFormat="1" ht="22.5" customHeight="1">
      <c r="A15" s="89"/>
      <c r="B15" s="90" t="s">
        <v>92</v>
      </c>
      <c r="C15" s="91" t="s">
        <v>93</v>
      </c>
      <c r="D15" s="88">
        <v>236</v>
      </c>
      <c r="E15" s="88"/>
      <c r="F15" s="88">
        <v>236</v>
      </c>
    </row>
    <row r="16" spans="1:6" s="3" customFormat="1" ht="22.5" customHeight="1">
      <c r="A16" s="89"/>
      <c r="B16" s="90" t="s">
        <v>94</v>
      </c>
      <c r="C16" s="91" t="s">
        <v>95</v>
      </c>
      <c r="D16" s="88">
        <v>24.9</v>
      </c>
      <c r="E16" s="88">
        <v>24.9</v>
      </c>
      <c r="F16" s="88"/>
    </row>
    <row r="17" spans="1:6" s="3" customFormat="1" ht="22.5" customHeight="1">
      <c r="A17" s="89"/>
      <c r="B17" s="90" t="s">
        <v>96</v>
      </c>
      <c r="C17" s="91" t="s">
        <v>88</v>
      </c>
      <c r="D17" s="88">
        <v>24.9</v>
      </c>
      <c r="E17" s="88">
        <v>24.9</v>
      </c>
      <c r="F17" s="88"/>
    </row>
    <row r="18" spans="1:6" s="3" customFormat="1" ht="22.5" customHeight="1">
      <c r="A18" s="89"/>
      <c r="B18" s="90" t="s">
        <v>97</v>
      </c>
      <c r="C18" s="91" t="s">
        <v>98</v>
      </c>
      <c r="D18" s="88">
        <v>55.2</v>
      </c>
      <c r="E18" s="88">
        <v>55.2</v>
      </c>
      <c r="F18" s="88"/>
    </row>
    <row r="19" spans="1:6" s="3" customFormat="1" ht="22.5" customHeight="1">
      <c r="A19" s="89"/>
      <c r="B19" s="90" t="s">
        <v>99</v>
      </c>
      <c r="C19" s="91" t="s">
        <v>88</v>
      </c>
      <c r="D19" s="88">
        <v>55.2</v>
      </c>
      <c r="E19" s="88">
        <v>55.2</v>
      </c>
      <c r="F19" s="88"/>
    </row>
    <row r="20" spans="1:6" s="3" customFormat="1" ht="22.5" customHeight="1">
      <c r="A20" s="89"/>
      <c r="B20" s="90" t="s">
        <v>100</v>
      </c>
      <c r="C20" s="91" t="s">
        <v>101</v>
      </c>
      <c r="D20" s="88">
        <v>64.9</v>
      </c>
      <c r="E20" s="88"/>
      <c r="F20" s="88">
        <v>64.9</v>
      </c>
    </row>
    <row r="21" spans="1:6" s="3" customFormat="1" ht="22.5" customHeight="1">
      <c r="A21" s="89"/>
      <c r="B21" s="90" t="s">
        <v>102</v>
      </c>
      <c r="C21" s="91" t="s">
        <v>101</v>
      </c>
      <c r="D21" s="88">
        <v>64.9</v>
      </c>
      <c r="E21" s="88"/>
      <c r="F21" s="88">
        <v>64.9</v>
      </c>
    </row>
    <row r="22" spans="1:6" s="3" customFormat="1" ht="22.5" customHeight="1">
      <c r="A22" s="89"/>
      <c r="B22" s="90" t="s">
        <v>103</v>
      </c>
      <c r="C22" s="91" t="s">
        <v>24</v>
      </c>
      <c r="D22" s="88">
        <v>123.8</v>
      </c>
      <c r="E22" s="88">
        <v>123.8</v>
      </c>
      <c r="F22" s="88"/>
    </row>
    <row r="23" spans="1:6" s="3" customFormat="1" ht="22.5" customHeight="1">
      <c r="A23" s="89"/>
      <c r="B23" s="90" t="s">
        <v>104</v>
      </c>
      <c r="C23" s="91" t="s">
        <v>105</v>
      </c>
      <c r="D23" s="88">
        <v>123.8</v>
      </c>
      <c r="E23" s="88">
        <v>123.8</v>
      </c>
      <c r="F23" s="88"/>
    </row>
    <row r="24" spans="1:6" s="3" customFormat="1" ht="22.5" customHeight="1">
      <c r="A24" s="89"/>
      <c r="B24" s="90" t="s">
        <v>106</v>
      </c>
      <c r="C24" s="91" t="s">
        <v>88</v>
      </c>
      <c r="D24" s="88">
        <v>123.8</v>
      </c>
      <c r="E24" s="88">
        <v>123.8</v>
      </c>
      <c r="F24" s="88"/>
    </row>
    <row r="25" spans="1:6" s="3" customFormat="1" ht="22.5" customHeight="1">
      <c r="A25" s="89"/>
      <c r="B25" s="90" t="s">
        <v>107</v>
      </c>
      <c r="C25" s="91" t="s">
        <v>108</v>
      </c>
      <c r="D25" s="88">
        <v>11.2</v>
      </c>
      <c r="E25" s="88">
        <v>11.2</v>
      </c>
      <c r="F25" s="88"/>
    </row>
    <row r="26" spans="1:6" s="3" customFormat="1" ht="22.5" customHeight="1">
      <c r="A26" s="89"/>
      <c r="B26" s="90" t="s">
        <v>109</v>
      </c>
      <c r="C26" s="91" t="s">
        <v>110</v>
      </c>
      <c r="D26" s="88">
        <v>11.2</v>
      </c>
      <c r="E26" s="88">
        <v>11.2</v>
      </c>
      <c r="F26" s="88"/>
    </row>
    <row r="27" spans="1:6" s="3" customFormat="1" ht="22.5" customHeight="1">
      <c r="A27" s="89"/>
      <c r="B27" s="90" t="s">
        <v>111</v>
      </c>
      <c r="C27" s="91" t="s">
        <v>112</v>
      </c>
      <c r="D27" s="88">
        <v>43.6</v>
      </c>
      <c r="E27" s="88">
        <v>43.6</v>
      </c>
      <c r="F27" s="88"/>
    </row>
    <row r="28" spans="1:6" s="3" customFormat="1" ht="22.5" customHeight="1">
      <c r="A28" s="89"/>
      <c r="B28" s="90" t="s">
        <v>113</v>
      </c>
      <c r="C28" s="91" t="s">
        <v>114</v>
      </c>
      <c r="D28" s="88">
        <v>43.6</v>
      </c>
      <c r="E28" s="88">
        <v>43.6</v>
      </c>
      <c r="F28" s="88"/>
    </row>
    <row r="29" spans="1:6" s="3" customFormat="1" ht="22.5" customHeight="1">
      <c r="A29" s="89"/>
      <c r="B29" s="90" t="s">
        <v>115</v>
      </c>
      <c r="C29" s="91" t="s">
        <v>88</v>
      </c>
      <c r="D29" s="88">
        <v>43.6</v>
      </c>
      <c r="E29" s="88">
        <v>43.6</v>
      </c>
      <c r="F29" s="88"/>
    </row>
    <row r="30" spans="1:6" s="3" customFormat="1" ht="22.5" customHeight="1">
      <c r="A30" s="89"/>
      <c r="B30" s="90" t="s">
        <v>116</v>
      </c>
      <c r="C30" s="91" t="s">
        <v>117</v>
      </c>
      <c r="D30" s="88">
        <v>65.8</v>
      </c>
      <c r="E30" s="88">
        <v>65.8</v>
      </c>
      <c r="F30" s="88"/>
    </row>
    <row r="31" spans="1:6" s="3" customFormat="1" ht="22.5" customHeight="1">
      <c r="A31" s="89"/>
      <c r="B31" s="90" t="s">
        <v>118</v>
      </c>
      <c r="C31" s="91" t="s">
        <v>119</v>
      </c>
      <c r="D31" s="88">
        <v>65.8</v>
      </c>
      <c r="E31" s="88">
        <v>65.8</v>
      </c>
      <c r="F31" s="88"/>
    </row>
    <row r="32" spans="1:6" s="3" customFormat="1" ht="22.5" customHeight="1">
      <c r="A32" s="89"/>
      <c r="B32" s="90" t="s">
        <v>120</v>
      </c>
      <c r="C32" s="91" t="s">
        <v>121</v>
      </c>
      <c r="D32" s="88">
        <v>65.8</v>
      </c>
      <c r="E32" s="88">
        <v>65.8</v>
      </c>
      <c r="F32" s="88"/>
    </row>
    <row r="33" spans="1:6" s="3" customFormat="1" ht="22.5" customHeight="1">
      <c r="A33" s="89"/>
      <c r="B33" s="90" t="s">
        <v>122</v>
      </c>
      <c r="C33" s="91" t="s">
        <v>123</v>
      </c>
      <c r="D33" s="88">
        <v>277.6</v>
      </c>
      <c r="E33" s="88"/>
      <c r="F33" s="88">
        <v>277.6</v>
      </c>
    </row>
    <row r="34" spans="1:6" s="3" customFormat="1" ht="22.5" customHeight="1">
      <c r="A34" s="89"/>
      <c r="B34" s="90" t="s">
        <v>124</v>
      </c>
      <c r="C34" s="91" t="s">
        <v>125</v>
      </c>
      <c r="D34" s="88">
        <v>277.6</v>
      </c>
      <c r="E34" s="88"/>
      <c r="F34" s="88">
        <v>277.6</v>
      </c>
    </row>
    <row r="35" spans="1:6" s="3" customFormat="1" ht="22.5" customHeight="1">
      <c r="A35" s="89"/>
      <c r="B35" s="90" t="s">
        <v>126</v>
      </c>
      <c r="C35" s="91" t="s">
        <v>127</v>
      </c>
      <c r="D35" s="88">
        <v>796.5</v>
      </c>
      <c r="E35" s="88">
        <v>92.1</v>
      </c>
      <c r="F35" s="88">
        <v>704.4</v>
      </c>
    </row>
    <row r="36" spans="1:6" s="3" customFormat="1" ht="22.5" customHeight="1">
      <c r="A36" s="89"/>
      <c r="B36" s="90" t="s">
        <v>128</v>
      </c>
      <c r="C36" s="91" t="s">
        <v>129</v>
      </c>
      <c r="D36" s="88">
        <v>447.7</v>
      </c>
      <c r="E36" s="88">
        <v>92.1</v>
      </c>
      <c r="F36" s="88"/>
    </row>
    <row r="37" spans="1:6" s="3" customFormat="1" ht="22.5" customHeight="1">
      <c r="A37" s="89"/>
      <c r="B37" s="90" t="s">
        <v>130</v>
      </c>
      <c r="C37" s="91" t="s">
        <v>131</v>
      </c>
      <c r="D37" s="88">
        <v>92.1</v>
      </c>
      <c r="E37" s="88">
        <v>92.1</v>
      </c>
      <c r="F37" s="88"/>
    </row>
    <row r="38" spans="1:6" s="3" customFormat="1" ht="22.5" customHeight="1">
      <c r="A38" s="89"/>
      <c r="B38" s="90" t="s">
        <v>132</v>
      </c>
      <c r="C38" s="91" t="s">
        <v>133</v>
      </c>
      <c r="D38" s="88">
        <v>355.6</v>
      </c>
      <c r="E38" s="88"/>
      <c r="F38" s="88">
        <v>355.6</v>
      </c>
    </row>
    <row r="39" spans="1:6" s="3" customFormat="1" ht="22.5" customHeight="1">
      <c r="A39" s="89"/>
      <c r="B39" s="90" t="s">
        <v>134</v>
      </c>
      <c r="C39" s="91" t="s">
        <v>135</v>
      </c>
      <c r="D39" s="92">
        <v>182.2</v>
      </c>
      <c r="E39" s="88"/>
      <c r="F39" s="88">
        <v>182.2</v>
      </c>
    </row>
    <row r="40" spans="1:6" s="3" customFormat="1" ht="22.5" customHeight="1">
      <c r="A40" s="89"/>
      <c r="B40" s="90" t="s">
        <v>136</v>
      </c>
      <c r="C40" s="91" t="s">
        <v>137</v>
      </c>
      <c r="D40" s="88">
        <v>182.2</v>
      </c>
      <c r="E40" s="88"/>
      <c r="F40" s="88">
        <v>182.2</v>
      </c>
    </row>
    <row r="41" spans="1:6" s="3" customFormat="1" ht="22.5" customHeight="1">
      <c r="A41" s="89"/>
      <c r="B41" s="90" t="s">
        <v>138</v>
      </c>
      <c r="C41" s="91" t="s">
        <v>139</v>
      </c>
      <c r="D41" s="88">
        <v>166.6</v>
      </c>
      <c r="E41" s="88"/>
      <c r="F41" s="88">
        <v>166.6</v>
      </c>
    </row>
    <row r="42" spans="1:6" s="3" customFormat="1" ht="22.5" customHeight="1">
      <c r="A42" s="89"/>
      <c r="B42" s="90" t="s">
        <v>140</v>
      </c>
      <c r="C42" s="91" t="s">
        <v>141</v>
      </c>
      <c r="D42" s="88">
        <v>166.6</v>
      </c>
      <c r="E42" s="88"/>
      <c r="F42" s="88">
        <v>166.6</v>
      </c>
    </row>
    <row r="43" spans="1:6" ht="32.25" customHeight="1">
      <c r="A43" s="209" t="s">
        <v>167</v>
      </c>
      <c r="B43" s="210"/>
      <c r="C43" s="210"/>
      <c r="D43" s="210"/>
      <c r="E43" s="210"/>
      <c r="F43" s="210"/>
    </row>
    <row r="44" ht="14.25">
      <c r="A44" s="16"/>
    </row>
    <row r="45" ht="14.25">
      <c r="A45" s="16"/>
    </row>
    <row r="46" ht="14.25">
      <c r="A46" s="16"/>
    </row>
    <row r="47" ht="14.25">
      <c r="A47" s="16"/>
    </row>
  </sheetData>
  <sheetProtection/>
  <mergeCells count="10">
    <mergeCell ref="A1:F1"/>
    <mergeCell ref="A4:C4"/>
    <mergeCell ref="A8:C8"/>
    <mergeCell ref="A9:C9"/>
    <mergeCell ref="A43:F43"/>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4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A2" sqref="A2:B3"/>
    </sheetView>
  </sheetViews>
  <sheetFormatPr defaultColWidth="9.00390625" defaultRowHeight="14.25"/>
  <cols>
    <col min="1" max="1" width="8.50390625" style="58" customWidth="1"/>
    <col min="2" max="2" width="15.125" style="58" customWidth="1"/>
    <col min="3" max="3" width="11.125" style="58" customWidth="1"/>
    <col min="4" max="4" width="8.625" style="58" customWidth="1"/>
    <col min="5" max="5" width="11.875" style="58" customWidth="1"/>
    <col min="6" max="6" width="10.75390625" style="58" customWidth="1"/>
    <col min="7" max="7" width="9.125" style="59" customWidth="1"/>
    <col min="8" max="8" width="10.625" style="59" customWidth="1"/>
    <col min="9" max="9" width="10.625" style="5" customWidth="1"/>
    <col min="10" max="16384" width="9.00390625" style="5" customWidth="1"/>
  </cols>
  <sheetData>
    <row r="1" spans="1:9" s="1" customFormat="1" ht="29.25" customHeight="1">
      <c r="A1" s="222" t="s">
        <v>168</v>
      </c>
      <c r="B1" s="222"/>
      <c r="C1" s="222"/>
      <c r="D1" s="222"/>
      <c r="E1" s="222"/>
      <c r="F1" s="222"/>
      <c r="G1" s="222"/>
      <c r="H1" s="222"/>
      <c r="I1" s="222"/>
    </row>
    <row r="2" spans="1:9" s="2" customFormat="1" ht="12.75" customHeight="1">
      <c r="A2" s="228" t="s">
        <v>299</v>
      </c>
      <c r="B2" s="228"/>
      <c r="C2" s="60"/>
      <c r="D2" s="9"/>
      <c r="E2" s="9"/>
      <c r="G2" s="61"/>
      <c r="H2" s="61"/>
      <c r="I2" s="86" t="s">
        <v>169</v>
      </c>
    </row>
    <row r="3" spans="1:9" s="2" customFormat="1" ht="17.25" customHeight="1">
      <c r="A3" s="229"/>
      <c r="B3" s="229"/>
      <c r="C3" s="60"/>
      <c r="D3" s="9"/>
      <c r="E3" s="9" t="s">
        <v>170</v>
      </c>
      <c r="G3" s="61"/>
      <c r="H3" s="61"/>
      <c r="I3" s="86" t="s">
        <v>171</v>
      </c>
    </row>
    <row r="4" spans="1:9" s="54" customFormat="1" ht="24" customHeight="1">
      <c r="A4" s="223" t="s">
        <v>172</v>
      </c>
      <c r="B4" s="223"/>
      <c r="C4" s="223"/>
      <c r="D4" s="223" t="s">
        <v>173</v>
      </c>
      <c r="E4" s="224"/>
      <c r="F4" s="224"/>
      <c r="G4" s="224"/>
      <c r="H4" s="224"/>
      <c r="I4" s="224"/>
    </row>
    <row r="5" spans="1:9" s="55" customFormat="1" ht="24" customHeight="1">
      <c r="A5" s="62" t="s">
        <v>174</v>
      </c>
      <c r="B5" s="62" t="s">
        <v>175</v>
      </c>
      <c r="C5" s="62" t="s">
        <v>153</v>
      </c>
      <c r="D5" s="62" t="s">
        <v>174</v>
      </c>
      <c r="E5" s="62" t="s">
        <v>175</v>
      </c>
      <c r="F5" s="62" t="s">
        <v>153</v>
      </c>
      <c r="G5" s="62" t="s">
        <v>174</v>
      </c>
      <c r="H5" s="62" t="s">
        <v>175</v>
      </c>
      <c r="I5" s="62" t="s">
        <v>153</v>
      </c>
    </row>
    <row r="6" spans="1:9" s="56" customFormat="1" ht="24" customHeight="1">
      <c r="A6" s="63">
        <v>301</v>
      </c>
      <c r="B6" s="63" t="s">
        <v>176</v>
      </c>
      <c r="C6" s="64">
        <f>SUM(C7:C20)</f>
        <v>779.3999999999999</v>
      </c>
      <c r="D6" s="63">
        <v>302</v>
      </c>
      <c r="E6" s="63" t="s">
        <v>177</v>
      </c>
      <c r="F6" s="64">
        <f>SUM(F7:F33)</f>
        <v>283.8</v>
      </c>
      <c r="G6" s="63">
        <v>310</v>
      </c>
      <c r="H6" s="63" t="s">
        <v>178</v>
      </c>
      <c r="I6" s="79">
        <f>SUM(I7:I22)</f>
        <v>0</v>
      </c>
    </row>
    <row r="7" spans="1:9" s="56" customFormat="1" ht="24" customHeight="1">
      <c r="A7" s="65">
        <v>30101</v>
      </c>
      <c r="B7" s="65" t="s">
        <v>179</v>
      </c>
      <c r="C7" s="66">
        <v>331.1</v>
      </c>
      <c r="D7" s="65">
        <v>30201</v>
      </c>
      <c r="E7" s="65" t="s">
        <v>180</v>
      </c>
      <c r="F7" s="66">
        <v>38.9</v>
      </c>
      <c r="G7" s="65">
        <v>31001</v>
      </c>
      <c r="H7" s="65" t="s">
        <v>181</v>
      </c>
      <c r="I7" s="70"/>
    </row>
    <row r="8" spans="1:9" s="56" customFormat="1" ht="24" customHeight="1">
      <c r="A8" s="65">
        <v>30102</v>
      </c>
      <c r="B8" s="67" t="s">
        <v>182</v>
      </c>
      <c r="C8" s="66">
        <v>253.2</v>
      </c>
      <c r="D8" s="65">
        <v>30202</v>
      </c>
      <c r="E8" s="65" t="s">
        <v>183</v>
      </c>
      <c r="F8" s="66">
        <v>24.1</v>
      </c>
      <c r="G8" s="65">
        <v>31002</v>
      </c>
      <c r="H8" s="65" t="s">
        <v>184</v>
      </c>
      <c r="I8" s="70"/>
    </row>
    <row r="9" spans="1:9" s="56" customFormat="1" ht="24" customHeight="1">
      <c r="A9" s="65">
        <v>30103</v>
      </c>
      <c r="B9" s="67" t="s">
        <v>185</v>
      </c>
      <c r="C9" s="66"/>
      <c r="D9" s="68">
        <v>30203</v>
      </c>
      <c r="E9" s="69" t="s">
        <v>186</v>
      </c>
      <c r="F9" s="70"/>
      <c r="G9" s="65">
        <v>31003</v>
      </c>
      <c r="H9" s="65" t="s">
        <v>187</v>
      </c>
      <c r="I9" s="70"/>
    </row>
    <row r="10" spans="1:9" s="56" customFormat="1" ht="24" customHeight="1">
      <c r="A10" s="65">
        <v>30104</v>
      </c>
      <c r="B10" s="65" t="s">
        <v>188</v>
      </c>
      <c r="C10" s="66"/>
      <c r="D10" s="65">
        <v>30204</v>
      </c>
      <c r="E10" s="65" t="s">
        <v>189</v>
      </c>
      <c r="F10" s="66"/>
      <c r="G10" s="65">
        <v>31005</v>
      </c>
      <c r="H10" s="65" t="s">
        <v>190</v>
      </c>
      <c r="I10" s="70"/>
    </row>
    <row r="11" spans="1:9" s="56" customFormat="1" ht="24" customHeight="1">
      <c r="A11" s="65">
        <v>30106</v>
      </c>
      <c r="B11" s="65" t="s">
        <v>191</v>
      </c>
      <c r="C11" s="66"/>
      <c r="D11" s="65">
        <v>30205</v>
      </c>
      <c r="E11" s="65" t="s">
        <v>192</v>
      </c>
      <c r="F11" s="66">
        <v>1</v>
      </c>
      <c r="G11" s="65">
        <v>31006</v>
      </c>
      <c r="H11" s="65" t="s">
        <v>193</v>
      </c>
      <c r="I11" s="70"/>
    </row>
    <row r="12" spans="1:9" s="56" customFormat="1" ht="24" customHeight="1">
      <c r="A12" s="65">
        <v>30107</v>
      </c>
      <c r="B12" s="65" t="s">
        <v>194</v>
      </c>
      <c r="C12" s="66">
        <v>24.5</v>
      </c>
      <c r="D12" s="65">
        <v>30206</v>
      </c>
      <c r="E12" s="65" t="s">
        <v>195</v>
      </c>
      <c r="F12" s="66">
        <v>10.8</v>
      </c>
      <c r="G12" s="65">
        <v>31007</v>
      </c>
      <c r="H12" s="65" t="s">
        <v>196</v>
      </c>
      <c r="I12" s="70"/>
    </row>
    <row r="13" spans="1:9" s="56" customFormat="1" ht="24" customHeight="1">
      <c r="A13" s="65">
        <v>30108</v>
      </c>
      <c r="B13" s="65" t="s">
        <v>197</v>
      </c>
      <c r="C13" s="66">
        <v>107.8</v>
      </c>
      <c r="D13" s="65">
        <v>30207</v>
      </c>
      <c r="E13" s="65" t="s">
        <v>198</v>
      </c>
      <c r="F13" s="66">
        <v>9.4</v>
      </c>
      <c r="G13" s="65">
        <v>31008</v>
      </c>
      <c r="H13" s="65" t="s">
        <v>199</v>
      </c>
      <c r="I13" s="70"/>
    </row>
    <row r="14" spans="1:9" s="56" customFormat="1" ht="24" customHeight="1">
      <c r="A14" s="65">
        <v>30109</v>
      </c>
      <c r="B14" s="65" t="s">
        <v>200</v>
      </c>
      <c r="C14" s="66">
        <v>8</v>
      </c>
      <c r="D14" s="65">
        <v>30208</v>
      </c>
      <c r="E14" s="65" t="s">
        <v>201</v>
      </c>
      <c r="F14" s="66"/>
      <c r="G14" s="65">
        <v>31009</v>
      </c>
      <c r="H14" s="65" t="s">
        <v>202</v>
      </c>
      <c r="I14" s="70"/>
    </row>
    <row r="15" spans="1:9" s="56" customFormat="1" ht="24" customHeight="1">
      <c r="A15" s="65">
        <v>30110</v>
      </c>
      <c r="B15" s="65" t="s">
        <v>203</v>
      </c>
      <c r="C15" s="66">
        <v>4.8</v>
      </c>
      <c r="D15" s="65">
        <v>30209</v>
      </c>
      <c r="E15" s="65" t="s">
        <v>204</v>
      </c>
      <c r="F15" s="66"/>
      <c r="G15" s="65">
        <v>31010</v>
      </c>
      <c r="H15" s="65" t="s">
        <v>205</v>
      </c>
      <c r="I15" s="70"/>
    </row>
    <row r="16" spans="1:9" s="56" customFormat="1" ht="24" customHeight="1">
      <c r="A16" s="65">
        <v>30111</v>
      </c>
      <c r="B16" s="65" t="s">
        <v>206</v>
      </c>
      <c r="C16" s="66"/>
      <c r="D16" s="68">
        <v>30211</v>
      </c>
      <c r="E16" s="69" t="s">
        <v>207</v>
      </c>
      <c r="F16" s="70"/>
      <c r="G16" s="65">
        <v>31011</v>
      </c>
      <c r="H16" s="65" t="s">
        <v>208</v>
      </c>
      <c r="I16" s="70"/>
    </row>
    <row r="17" spans="1:9" s="56" customFormat="1" ht="24" customHeight="1">
      <c r="A17" s="65">
        <v>30112</v>
      </c>
      <c r="B17" s="65" t="s">
        <v>209</v>
      </c>
      <c r="C17" s="66"/>
      <c r="D17" s="68">
        <v>30212</v>
      </c>
      <c r="E17" s="69" t="s">
        <v>210</v>
      </c>
      <c r="F17" s="70"/>
      <c r="G17" s="65">
        <v>31012</v>
      </c>
      <c r="H17" s="65" t="s">
        <v>211</v>
      </c>
      <c r="I17" s="70"/>
    </row>
    <row r="18" spans="1:9" s="56" customFormat="1" ht="24" customHeight="1">
      <c r="A18" s="65">
        <v>30113</v>
      </c>
      <c r="B18" s="69" t="s">
        <v>212</v>
      </c>
      <c r="C18" s="66">
        <v>43.8</v>
      </c>
      <c r="D18" s="68">
        <v>30213</v>
      </c>
      <c r="E18" s="69" t="s">
        <v>213</v>
      </c>
      <c r="F18" s="70">
        <v>19.6</v>
      </c>
      <c r="G18" s="65">
        <v>31013</v>
      </c>
      <c r="H18" s="65" t="s">
        <v>214</v>
      </c>
      <c r="I18" s="70"/>
    </row>
    <row r="19" spans="1:9" s="56" customFormat="1" ht="24" customHeight="1">
      <c r="A19" s="65">
        <v>30114</v>
      </c>
      <c r="B19" s="69" t="s">
        <v>215</v>
      </c>
      <c r="C19" s="66"/>
      <c r="D19" s="68">
        <v>30214</v>
      </c>
      <c r="E19" s="69" t="s">
        <v>216</v>
      </c>
      <c r="F19" s="70"/>
      <c r="G19" s="65">
        <v>31019</v>
      </c>
      <c r="H19" s="65" t="s">
        <v>217</v>
      </c>
      <c r="I19" s="70"/>
    </row>
    <row r="20" spans="1:9" s="56" customFormat="1" ht="24" customHeight="1">
      <c r="A20" s="65">
        <v>30199</v>
      </c>
      <c r="B20" s="69" t="s">
        <v>218</v>
      </c>
      <c r="C20" s="66">
        <v>6.2</v>
      </c>
      <c r="D20" s="68">
        <v>30215</v>
      </c>
      <c r="E20" s="69" t="s">
        <v>219</v>
      </c>
      <c r="F20" s="70">
        <v>8</v>
      </c>
      <c r="G20" s="65">
        <v>31021</v>
      </c>
      <c r="H20" s="65" t="s">
        <v>220</v>
      </c>
      <c r="I20" s="70"/>
    </row>
    <row r="21" spans="1:9" s="56" customFormat="1" ht="24" customHeight="1">
      <c r="A21" s="71">
        <v>303</v>
      </c>
      <c r="B21" s="72" t="s">
        <v>221</v>
      </c>
      <c r="C21" s="64">
        <f>SUM(C22:C32)</f>
        <v>80.2</v>
      </c>
      <c r="D21" s="68">
        <v>30216</v>
      </c>
      <c r="E21" s="69" t="s">
        <v>222</v>
      </c>
      <c r="F21" s="70">
        <v>3</v>
      </c>
      <c r="G21" s="65">
        <v>31022</v>
      </c>
      <c r="H21" s="65" t="s">
        <v>223</v>
      </c>
      <c r="I21" s="70"/>
    </row>
    <row r="22" spans="1:9" s="56" customFormat="1" ht="24" customHeight="1">
      <c r="A22" s="68">
        <v>30301</v>
      </c>
      <c r="B22" s="69" t="s">
        <v>224</v>
      </c>
      <c r="C22" s="73">
        <v>9.8</v>
      </c>
      <c r="D22" s="68">
        <v>30217</v>
      </c>
      <c r="E22" s="69" t="s">
        <v>225</v>
      </c>
      <c r="F22" s="70">
        <v>36.5</v>
      </c>
      <c r="G22" s="65">
        <v>31099</v>
      </c>
      <c r="H22" s="65" t="s">
        <v>226</v>
      </c>
      <c r="I22" s="70"/>
    </row>
    <row r="23" spans="1:9" s="56" customFormat="1" ht="24" customHeight="1">
      <c r="A23" s="68">
        <v>30302</v>
      </c>
      <c r="B23" s="69" t="s">
        <v>227</v>
      </c>
      <c r="C23" s="73">
        <v>16.4</v>
      </c>
      <c r="D23" s="68">
        <v>30218</v>
      </c>
      <c r="E23" s="69" t="s">
        <v>228</v>
      </c>
      <c r="F23" s="70"/>
      <c r="G23" s="71">
        <v>312</v>
      </c>
      <c r="H23" s="72" t="s">
        <v>229</v>
      </c>
      <c r="I23" s="79">
        <f>SUM(I24:I28)</f>
        <v>0</v>
      </c>
    </row>
    <row r="24" spans="1:9" s="56" customFormat="1" ht="24" customHeight="1">
      <c r="A24" s="68">
        <v>30303</v>
      </c>
      <c r="B24" s="69" t="s">
        <v>230</v>
      </c>
      <c r="C24" s="73"/>
      <c r="D24" s="68">
        <v>20224</v>
      </c>
      <c r="E24" s="69" t="s">
        <v>231</v>
      </c>
      <c r="F24" s="70"/>
      <c r="G24" s="65">
        <v>31201</v>
      </c>
      <c r="H24" s="65" t="s">
        <v>232</v>
      </c>
      <c r="I24" s="70"/>
    </row>
    <row r="25" spans="1:9" s="56" customFormat="1" ht="24" customHeight="1">
      <c r="A25" s="68">
        <v>30304</v>
      </c>
      <c r="B25" s="69" t="s">
        <v>233</v>
      </c>
      <c r="C25" s="73"/>
      <c r="D25" s="68">
        <v>20225</v>
      </c>
      <c r="E25" s="69" t="s">
        <v>234</v>
      </c>
      <c r="F25" s="70"/>
      <c r="G25" s="65">
        <v>31203</v>
      </c>
      <c r="H25" s="65" t="s">
        <v>235</v>
      </c>
      <c r="I25" s="70"/>
    </row>
    <row r="26" spans="1:9" s="56" customFormat="1" ht="24" customHeight="1">
      <c r="A26" s="68">
        <v>30305</v>
      </c>
      <c r="B26" s="69" t="s">
        <v>236</v>
      </c>
      <c r="C26" s="73"/>
      <c r="D26" s="68">
        <v>30226</v>
      </c>
      <c r="E26" s="69" t="s">
        <v>237</v>
      </c>
      <c r="F26" s="70"/>
      <c r="G26" s="65">
        <v>31204</v>
      </c>
      <c r="H26" s="65" t="s">
        <v>238</v>
      </c>
      <c r="I26" s="70"/>
    </row>
    <row r="27" spans="1:9" s="56" customFormat="1" ht="24" customHeight="1">
      <c r="A27" s="68">
        <v>30306</v>
      </c>
      <c r="B27" s="69" t="s">
        <v>239</v>
      </c>
      <c r="C27" s="73"/>
      <c r="D27" s="68">
        <v>30227</v>
      </c>
      <c r="E27" s="69" t="s">
        <v>240</v>
      </c>
      <c r="F27" s="70">
        <v>28</v>
      </c>
      <c r="G27" s="65">
        <v>31205</v>
      </c>
      <c r="H27" s="65" t="s">
        <v>241</v>
      </c>
      <c r="I27" s="70"/>
    </row>
    <row r="28" spans="1:9" s="56" customFormat="1" ht="24" customHeight="1">
      <c r="A28" s="68">
        <v>30307</v>
      </c>
      <c r="B28" s="74" t="s">
        <v>242</v>
      </c>
      <c r="C28" s="73"/>
      <c r="D28" s="68">
        <v>30228</v>
      </c>
      <c r="E28" s="69" t="s">
        <v>243</v>
      </c>
      <c r="F28" s="70">
        <v>21</v>
      </c>
      <c r="G28" s="65">
        <v>31206</v>
      </c>
      <c r="H28" s="65" t="s">
        <v>244</v>
      </c>
      <c r="I28" s="70"/>
    </row>
    <row r="29" spans="1:9" s="56" customFormat="1" ht="24" customHeight="1">
      <c r="A29" s="68">
        <v>30308</v>
      </c>
      <c r="B29" s="69" t="s">
        <v>245</v>
      </c>
      <c r="C29" s="73"/>
      <c r="D29" s="68">
        <v>30229</v>
      </c>
      <c r="E29" s="69" t="s">
        <v>246</v>
      </c>
      <c r="F29" s="70"/>
      <c r="G29" s="75">
        <v>313</v>
      </c>
      <c r="H29" s="63" t="s">
        <v>247</v>
      </c>
      <c r="I29" s="79">
        <f>SUM(I30:I31)</f>
        <v>0</v>
      </c>
    </row>
    <row r="30" spans="1:9" s="56" customFormat="1" ht="24" customHeight="1">
      <c r="A30" s="68">
        <v>30309</v>
      </c>
      <c r="B30" s="69" t="s">
        <v>248</v>
      </c>
      <c r="C30" s="73"/>
      <c r="D30" s="68">
        <v>30231</v>
      </c>
      <c r="E30" s="69" t="s">
        <v>249</v>
      </c>
      <c r="F30" s="70"/>
      <c r="G30" s="76">
        <v>31302</v>
      </c>
      <c r="H30" s="65" t="s">
        <v>250</v>
      </c>
      <c r="I30" s="70"/>
    </row>
    <row r="31" spans="1:9" s="56" customFormat="1" ht="24" customHeight="1">
      <c r="A31" s="68">
        <v>30310</v>
      </c>
      <c r="B31" s="69" t="s">
        <v>251</v>
      </c>
      <c r="C31" s="73"/>
      <c r="D31" s="68">
        <v>30239</v>
      </c>
      <c r="E31" s="69" t="s">
        <v>252</v>
      </c>
      <c r="F31" s="70">
        <v>24.3</v>
      </c>
      <c r="G31" s="76">
        <v>31303</v>
      </c>
      <c r="H31" s="65" t="s">
        <v>253</v>
      </c>
      <c r="I31" s="70"/>
    </row>
    <row r="32" spans="1:9" s="56" customFormat="1" ht="24" customHeight="1">
      <c r="A32" s="68">
        <v>30399</v>
      </c>
      <c r="B32" s="69" t="s">
        <v>254</v>
      </c>
      <c r="C32" s="73">
        <v>54</v>
      </c>
      <c r="D32" s="68">
        <v>30240</v>
      </c>
      <c r="E32" s="69" t="s">
        <v>255</v>
      </c>
      <c r="F32" s="70"/>
      <c r="G32" s="63">
        <v>399</v>
      </c>
      <c r="H32" s="63" t="s">
        <v>256</v>
      </c>
      <c r="I32" s="79">
        <f>SUM(I33:I35)</f>
        <v>0</v>
      </c>
    </row>
    <row r="33" spans="1:9" s="56" customFormat="1" ht="24" customHeight="1">
      <c r="A33" s="74"/>
      <c r="B33" s="74"/>
      <c r="C33" s="77"/>
      <c r="D33" s="68">
        <v>30299</v>
      </c>
      <c r="E33" s="68" t="s">
        <v>257</v>
      </c>
      <c r="F33" s="78">
        <v>59.2</v>
      </c>
      <c r="G33" s="68">
        <v>39906</v>
      </c>
      <c r="H33" s="65" t="s">
        <v>258</v>
      </c>
      <c r="I33" s="70"/>
    </row>
    <row r="34" spans="1:9" s="56" customFormat="1" ht="24" customHeight="1">
      <c r="A34" s="74"/>
      <c r="B34" s="74"/>
      <c r="C34" s="77"/>
      <c r="D34" s="63">
        <v>307</v>
      </c>
      <c r="E34" s="63" t="s">
        <v>259</v>
      </c>
      <c r="F34" s="79">
        <f>SUM(F35:F36)</f>
        <v>0</v>
      </c>
      <c r="G34" s="68">
        <v>39907</v>
      </c>
      <c r="H34" s="65" t="s">
        <v>260</v>
      </c>
      <c r="I34" s="78"/>
    </row>
    <row r="35" spans="1:9" s="56" customFormat="1" ht="38.25" customHeight="1">
      <c r="A35" s="74"/>
      <c r="B35" s="74"/>
      <c r="C35" s="77"/>
      <c r="D35" s="65">
        <v>30701</v>
      </c>
      <c r="E35" s="65" t="s">
        <v>261</v>
      </c>
      <c r="F35" s="66"/>
      <c r="G35" s="68">
        <v>39908</v>
      </c>
      <c r="H35" s="65" t="s">
        <v>262</v>
      </c>
      <c r="I35" s="78"/>
    </row>
    <row r="36" spans="1:9" s="56" customFormat="1" ht="24" customHeight="1">
      <c r="A36" s="74"/>
      <c r="B36" s="74"/>
      <c r="C36" s="77"/>
      <c r="D36" s="65">
        <v>30702</v>
      </c>
      <c r="E36" s="65" t="s">
        <v>263</v>
      </c>
      <c r="F36" s="66"/>
      <c r="G36" s="68">
        <v>39999</v>
      </c>
      <c r="H36" s="65" t="s">
        <v>256</v>
      </c>
      <c r="I36" s="70"/>
    </row>
    <row r="37" spans="1:9" s="56" customFormat="1" ht="24" customHeight="1">
      <c r="A37" s="80" t="s">
        <v>264</v>
      </c>
      <c r="B37" s="80"/>
      <c r="C37" s="73">
        <f>C6+C21</f>
        <v>859.5999999999999</v>
      </c>
      <c r="D37" s="225" t="s">
        <v>265</v>
      </c>
      <c r="E37" s="226"/>
      <c r="F37" s="226"/>
      <c r="G37" s="226"/>
      <c r="H37" s="227"/>
      <c r="I37" s="87">
        <v>283.8</v>
      </c>
    </row>
    <row r="38" spans="1:9" s="56" customFormat="1" ht="30" customHeight="1">
      <c r="A38" s="57"/>
      <c r="B38" s="57"/>
      <c r="C38" s="81"/>
      <c r="D38" s="81"/>
      <c r="E38" s="81"/>
      <c r="F38" s="82"/>
      <c r="G38" s="83"/>
      <c r="H38" s="83"/>
      <c r="I38" s="57"/>
    </row>
    <row r="39" spans="3:8" s="56" customFormat="1" ht="30" customHeight="1">
      <c r="C39" s="81"/>
      <c r="D39" s="81"/>
      <c r="E39" s="81"/>
      <c r="F39" s="82"/>
      <c r="G39" s="84"/>
      <c r="H39" s="84"/>
    </row>
    <row r="40" spans="3:8" s="56" customFormat="1" ht="30" customHeight="1">
      <c r="C40" s="81"/>
      <c r="D40" s="81"/>
      <c r="E40" s="81"/>
      <c r="F40" s="82"/>
      <c r="G40" s="84"/>
      <c r="H40" s="84"/>
    </row>
    <row r="41" spans="1:9" s="57" customFormat="1" ht="30" customHeight="1">
      <c r="A41" s="56"/>
      <c r="B41" s="56"/>
      <c r="C41" s="81"/>
      <c r="D41" s="81"/>
      <c r="E41" s="81"/>
      <c r="F41" s="85"/>
      <c r="G41" s="84"/>
      <c r="H41" s="84"/>
      <c r="I41" s="56"/>
    </row>
    <row r="42" spans="3:8" s="56" customFormat="1" ht="30" customHeight="1">
      <c r="C42" s="81"/>
      <c r="D42" s="81"/>
      <c r="E42" s="81"/>
      <c r="F42" s="82"/>
      <c r="G42" s="84"/>
      <c r="H42" s="84"/>
    </row>
    <row r="43" spans="3:8" s="56" customFormat="1" ht="30" customHeight="1">
      <c r="C43" s="81"/>
      <c r="D43" s="81"/>
      <c r="E43" s="81"/>
      <c r="F43" s="82"/>
      <c r="G43" s="84"/>
      <c r="H43" s="84"/>
    </row>
    <row r="44" spans="3:8" s="56" customFormat="1" ht="30" customHeight="1">
      <c r="C44" s="81"/>
      <c r="D44" s="81"/>
      <c r="E44" s="81"/>
      <c r="F44" s="82"/>
      <c r="G44" s="84"/>
      <c r="H44" s="84"/>
    </row>
    <row r="45" spans="3:8" s="56" customFormat="1" ht="30" customHeight="1">
      <c r="C45" s="81"/>
      <c r="D45" s="81"/>
      <c r="E45" s="81"/>
      <c r="F45" s="82"/>
      <c r="G45" s="84"/>
      <c r="H45" s="84"/>
    </row>
    <row r="46" spans="3:8" s="56" customFormat="1" ht="30" customHeight="1">
      <c r="C46" s="81"/>
      <c r="D46" s="81"/>
      <c r="E46" s="81"/>
      <c r="F46" s="82"/>
      <c r="G46" s="84"/>
      <c r="H46" s="84"/>
    </row>
    <row r="47" spans="1:9" s="56" customFormat="1" ht="30" customHeight="1">
      <c r="A47" s="58"/>
      <c r="B47" s="58"/>
      <c r="C47" s="81"/>
      <c r="D47" s="81"/>
      <c r="E47" s="81"/>
      <c r="F47" s="82"/>
      <c r="G47" s="59"/>
      <c r="H47" s="59"/>
      <c r="I47" s="5"/>
    </row>
    <row r="48" spans="1:9" s="56" customFormat="1" ht="30" customHeight="1">
      <c r="A48" s="58"/>
      <c r="B48" s="58"/>
      <c r="C48" s="81"/>
      <c r="D48" s="81"/>
      <c r="E48" s="81"/>
      <c r="F48" s="82"/>
      <c r="G48" s="59"/>
      <c r="H48" s="59"/>
      <c r="I48" s="5"/>
    </row>
    <row r="49" spans="1:9" s="56" customFormat="1" ht="30" customHeight="1">
      <c r="A49" s="58"/>
      <c r="B49" s="58"/>
      <c r="C49" s="81"/>
      <c r="D49" s="81"/>
      <c r="E49" s="81"/>
      <c r="F49" s="82"/>
      <c r="G49" s="59"/>
      <c r="H49" s="59"/>
      <c r="I49" s="5"/>
    </row>
    <row r="50" ht="14.25">
      <c r="C50" s="81"/>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3">
      <selection activeCell="E9" sqref="E9"/>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30" t="s">
        <v>303</v>
      </c>
      <c r="C2" s="230"/>
      <c r="D2" s="230"/>
      <c r="E2" s="230"/>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266</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14.25">
      <c r="B4" s="35" t="s">
        <v>302</v>
      </c>
      <c r="C4" s="35"/>
      <c r="E4" s="33" t="s">
        <v>267</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268</v>
      </c>
      <c r="C5" s="38" t="s">
        <v>269</v>
      </c>
      <c r="D5" s="38" t="s">
        <v>8</v>
      </c>
      <c r="E5" s="39" t="s">
        <v>270</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271</v>
      </c>
      <c r="C6" s="44">
        <v>36.8</v>
      </c>
      <c r="D6" s="45">
        <v>36.5</v>
      </c>
      <c r="E6" s="42"/>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3" t="s">
        <v>272</v>
      </c>
      <c r="C7" s="44"/>
      <c r="D7" s="45"/>
      <c r="E7" s="46"/>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3" t="s">
        <v>273</v>
      </c>
      <c r="C8" s="44"/>
      <c r="D8" s="45"/>
      <c r="E8" s="46"/>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3" t="s">
        <v>274</v>
      </c>
      <c r="C9" s="44"/>
      <c r="D9" s="45"/>
      <c r="E9" s="46"/>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3" t="s">
        <v>275</v>
      </c>
      <c r="C10" s="44"/>
      <c r="D10" s="45"/>
      <c r="E10" s="46"/>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3" t="s">
        <v>276</v>
      </c>
      <c r="C11" s="44">
        <v>36.8</v>
      </c>
      <c r="D11" s="45">
        <v>36.5</v>
      </c>
      <c r="E11" s="47" t="s">
        <v>277</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48" t="s">
        <v>278</v>
      </c>
      <c r="C12" s="49"/>
      <c r="D12" s="45"/>
      <c r="E12" s="46"/>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3" t="s">
        <v>279</v>
      </c>
      <c r="C13" s="44"/>
      <c r="D13" s="45"/>
      <c r="E13" s="46"/>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3" t="s">
        <v>280</v>
      </c>
      <c r="C14" s="44"/>
      <c r="D14" s="45"/>
      <c r="E14" s="46"/>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3" t="s">
        <v>281</v>
      </c>
      <c r="C15" s="44"/>
      <c r="D15" s="45"/>
      <c r="E15" s="46"/>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3" t="s">
        <v>282</v>
      </c>
      <c r="C16" s="44"/>
      <c r="D16" s="45"/>
      <c r="E16" s="46"/>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3" t="s">
        <v>283</v>
      </c>
      <c r="C17" s="50">
        <v>921</v>
      </c>
      <c r="D17" s="45">
        <v>930</v>
      </c>
      <c r="E17" s="46"/>
    </row>
    <row r="18" spans="2:5" ht="34.5" customHeight="1">
      <c r="B18" s="43" t="s">
        <v>284</v>
      </c>
      <c r="C18" s="50">
        <v>4315</v>
      </c>
      <c r="D18" s="45">
        <v>4820</v>
      </c>
      <c r="E18" s="46"/>
    </row>
    <row r="19" spans="2:5" ht="14.25">
      <c r="B19" s="51" t="s">
        <v>285</v>
      </c>
      <c r="C19" s="51"/>
      <c r="D19" s="51"/>
      <c r="E19" s="52"/>
    </row>
    <row r="20" spans="2:5" ht="18.75" customHeight="1">
      <c r="B20" s="53" t="s">
        <v>286</v>
      </c>
      <c r="C20" s="53"/>
      <c r="D20" s="53"/>
      <c r="E20" s="52"/>
    </row>
    <row r="21" spans="2:5" ht="37.5" customHeight="1">
      <c r="B21" s="231" t="s">
        <v>287</v>
      </c>
      <c r="C21" s="231"/>
      <c r="D21" s="231"/>
      <c r="E21" s="52"/>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4" sqref="D4:D7"/>
    </sheetView>
  </sheetViews>
  <sheetFormatPr defaultColWidth="9.00390625" defaultRowHeight="14.25"/>
  <cols>
    <col min="1" max="2" width="4.625" style="5" customWidth="1"/>
    <col min="3" max="3" width="14.00390625" style="5" customWidth="1"/>
    <col min="4" max="9" width="16.625" style="5" customWidth="1"/>
    <col min="10" max="16384" width="9.00390625" style="5" customWidth="1"/>
  </cols>
  <sheetData>
    <row r="1" spans="1:9" s="1" customFormat="1" ht="30" customHeight="1">
      <c r="A1" s="203" t="s">
        <v>288</v>
      </c>
      <c r="B1" s="203"/>
      <c r="C1" s="203"/>
      <c r="D1" s="203"/>
      <c r="E1" s="203"/>
      <c r="F1" s="203"/>
      <c r="G1" s="203"/>
      <c r="H1" s="203"/>
      <c r="I1" s="203"/>
    </row>
    <row r="2" spans="1:9" s="2" customFormat="1" ht="10.5" customHeight="1">
      <c r="A2" s="6"/>
      <c r="B2" s="6"/>
      <c r="C2" s="6"/>
      <c r="I2" s="7" t="s">
        <v>289</v>
      </c>
    </row>
    <row r="3" spans="1:9" s="2" customFormat="1" ht="15" customHeight="1">
      <c r="A3" s="8" t="s">
        <v>2</v>
      </c>
      <c r="B3" s="6"/>
      <c r="C3" s="6" t="s">
        <v>301</v>
      </c>
      <c r="D3" s="17"/>
      <c r="E3" s="17"/>
      <c r="F3" s="17"/>
      <c r="G3" s="17"/>
      <c r="H3" s="9"/>
      <c r="I3" s="7" t="s">
        <v>3</v>
      </c>
    </row>
    <row r="4" spans="1:9" s="3" customFormat="1" ht="20.25" customHeight="1">
      <c r="A4" s="204" t="s">
        <v>165</v>
      </c>
      <c r="B4" s="205"/>
      <c r="C4" s="205"/>
      <c r="D4" s="212" t="s">
        <v>290</v>
      </c>
      <c r="E4" s="215" t="s">
        <v>291</v>
      </c>
      <c r="F4" s="234" t="s">
        <v>292</v>
      </c>
      <c r="G4" s="235"/>
      <c r="H4" s="235"/>
      <c r="I4" s="218" t="s">
        <v>159</v>
      </c>
    </row>
    <row r="5" spans="1:9" s="3" customFormat="1" ht="27" customHeight="1">
      <c r="A5" s="221" t="s">
        <v>81</v>
      </c>
      <c r="B5" s="211"/>
      <c r="C5" s="211" t="s">
        <v>82</v>
      </c>
      <c r="D5" s="213"/>
      <c r="E5" s="216"/>
      <c r="F5" s="216" t="s">
        <v>293</v>
      </c>
      <c r="G5" s="216" t="s">
        <v>166</v>
      </c>
      <c r="H5" s="213" t="s">
        <v>146</v>
      </c>
      <c r="I5" s="219"/>
    </row>
    <row r="6" spans="1:9" s="3" customFormat="1" ht="18" customHeight="1">
      <c r="A6" s="221"/>
      <c r="B6" s="211"/>
      <c r="C6" s="211"/>
      <c r="D6" s="213"/>
      <c r="E6" s="216"/>
      <c r="F6" s="216"/>
      <c r="G6" s="216"/>
      <c r="H6" s="213"/>
      <c r="I6" s="219"/>
    </row>
    <row r="7" spans="1:9" s="3" customFormat="1" ht="22.5" customHeight="1">
      <c r="A7" s="221"/>
      <c r="B7" s="211"/>
      <c r="C7" s="211"/>
      <c r="D7" s="214"/>
      <c r="E7" s="217"/>
      <c r="F7" s="217"/>
      <c r="G7" s="217"/>
      <c r="H7" s="214"/>
      <c r="I7" s="220"/>
    </row>
    <row r="8" spans="1:9" s="3" customFormat="1" ht="22.5" customHeight="1">
      <c r="A8" s="206" t="s">
        <v>83</v>
      </c>
      <c r="B8" s="207"/>
      <c r="C8" s="208"/>
      <c r="D8" s="10">
        <v>1</v>
      </c>
      <c r="E8" s="10">
        <v>2</v>
      </c>
      <c r="F8" s="10">
        <v>3</v>
      </c>
      <c r="G8" s="10">
        <v>4</v>
      </c>
      <c r="H8" s="12">
        <v>5</v>
      </c>
      <c r="I8" s="26">
        <v>6</v>
      </c>
    </row>
    <row r="9" spans="1:9" s="3" customFormat="1" ht="22.5" customHeight="1">
      <c r="A9" s="236" t="s">
        <v>69</v>
      </c>
      <c r="B9" s="237"/>
      <c r="C9" s="238"/>
      <c r="D9" s="13">
        <v>0</v>
      </c>
      <c r="E9" s="13">
        <v>0</v>
      </c>
      <c r="F9" s="13">
        <v>0</v>
      </c>
      <c r="G9" s="13">
        <v>0</v>
      </c>
      <c r="H9" s="18">
        <v>0</v>
      </c>
      <c r="I9" s="27">
        <v>0</v>
      </c>
    </row>
    <row r="10" spans="1:9" s="4" customFormat="1" ht="22.5" customHeight="1">
      <c r="A10" s="221"/>
      <c r="B10" s="211"/>
      <c r="C10" s="19"/>
      <c r="D10" s="14"/>
      <c r="E10" s="14"/>
      <c r="F10" s="14"/>
      <c r="G10" s="15"/>
      <c r="H10" s="20"/>
      <c r="I10" s="28"/>
    </row>
    <row r="11" spans="1:9" s="4" customFormat="1" ht="22.5" customHeight="1">
      <c r="A11" s="221"/>
      <c r="B11" s="211"/>
      <c r="C11" s="21"/>
      <c r="D11" s="14"/>
      <c r="E11" s="14"/>
      <c r="F11" s="14"/>
      <c r="G11" s="14"/>
      <c r="H11" s="22"/>
      <c r="I11" s="28"/>
    </row>
    <row r="12" spans="1:9" s="4" customFormat="1" ht="22.5" customHeight="1">
      <c r="A12" s="221"/>
      <c r="B12" s="211"/>
      <c r="C12" s="19"/>
      <c r="D12" s="14"/>
      <c r="E12" s="14"/>
      <c r="F12" s="14"/>
      <c r="G12" s="14"/>
      <c r="H12" s="22"/>
      <c r="I12" s="28"/>
    </row>
    <row r="13" spans="1:9" s="4" customFormat="1" ht="22.5" customHeight="1">
      <c r="A13" s="221"/>
      <c r="B13" s="211"/>
      <c r="C13" s="21"/>
      <c r="D13" s="14"/>
      <c r="E13" s="14"/>
      <c r="F13" s="14"/>
      <c r="G13" s="14"/>
      <c r="H13" s="22"/>
      <c r="I13" s="28"/>
    </row>
    <row r="14" spans="1:9" s="4" customFormat="1" ht="22.5" customHeight="1">
      <c r="A14" s="221"/>
      <c r="B14" s="211"/>
      <c r="C14" s="21"/>
      <c r="D14" s="14"/>
      <c r="E14" s="14"/>
      <c r="F14" s="14"/>
      <c r="G14" s="14"/>
      <c r="H14" s="22"/>
      <c r="I14" s="28"/>
    </row>
    <row r="15" spans="1:9" s="4" customFormat="1" ht="22.5" customHeight="1">
      <c r="A15" s="232"/>
      <c r="B15" s="233"/>
      <c r="C15" s="23"/>
      <c r="D15" s="24"/>
      <c r="E15" s="24"/>
      <c r="F15" s="24"/>
      <c r="G15" s="24"/>
      <c r="H15" s="25"/>
      <c r="I15" s="29"/>
    </row>
    <row r="16" spans="1:9" ht="32.25" customHeight="1">
      <c r="A16" s="209" t="s">
        <v>294</v>
      </c>
      <c r="B16" s="210"/>
      <c r="C16" s="210"/>
      <c r="D16" s="210"/>
      <c r="E16" s="210"/>
      <c r="F16" s="210"/>
      <c r="G16" s="210"/>
      <c r="H16" s="210"/>
      <c r="I16" s="210"/>
    </row>
    <row r="17" ht="14.25">
      <c r="A17" s="16"/>
    </row>
    <row r="18" ht="14.25">
      <c r="A18" s="16"/>
    </row>
    <row r="19" ht="14.25">
      <c r="A19" s="16"/>
    </row>
    <row r="20" ht="14.25">
      <c r="A20" s="16"/>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F9" sqref="F9"/>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203" t="s">
        <v>295</v>
      </c>
      <c r="B1" s="203"/>
      <c r="C1" s="203"/>
      <c r="D1" s="203"/>
      <c r="E1" s="203"/>
      <c r="F1" s="203"/>
      <c r="G1" s="203"/>
    </row>
    <row r="2" spans="1:7" s="2" customFormat="1" ht="10.5" customHeight="1">
      <c r="A2" s="6"/>
      <c r="B2" s="6"/>
      <c r="G2" s="7" t="s">
        <v>296</v>
      </c>
    </row>
    <row r="3" spans="1:7" s="2" customFormat="1" ht="15" customHeight="1">
      <c r="A3" s="8" t="s">
        <v>299</v>
      </c>
      <c r="B3" s="8"/>
      <c r="C3" s="9"/>
      <c r="D3" s="9"/>
      <c r="E3" s="9"/>
      <c r="F3" s="9"/>
      <c r="G3" s="7" t="s">
        <v>3</v>
      </c>
    </row>
    <row r="4" spans="1:7" s="3" customFormat="1" ht="27" customHeight="1">
      <c r="A4" s="211" t="s">
        <v>297</v>
      </c>
      <c r="B4" s="241" t="s">
        <v>290</v>
      </c>
      <c r="C4" s="243" t="s">
        <v>291</v>
      </c>
      <c r="D4" s="211" t="s">
        <v>292</v>
      </c>
      <c r="E4" s="211"/>
      <c r="F4" s="211"/>
      <c r="G4" s="243" t="s">
        <v>159</v>
      </c>
    </row>
    <row r="5" spans="1:7" s="3" customFormat="1" ht="18" customHeight="1">
      <c r="A5" s="211"/>
      <c r="B5" s="242"/>
      <c r="C5" s="243"/>
      <c r="D5" s="11" t="s">
        <v>293</v>
      </c>
      <c r="E5" s="11" t="s">
        <v>166</v>
      </c>
      <c r="F5" s="11" t="s">
        <v>146</v>
      </c>
      <c r="G5" s="243"/>
    </row>
    <row r="6" spans="1:7" s="3" customFormat="1" ht="22.5" customHeight="1">
      <c r="A6" s="12" t="s">
        <v>83</v>
      </c>
      <c r="B6" s="10">
        <v>1</v>
      </c>
      <c r="C6" s="10">
        <v>3</v>
      </c>
      <c r="D6" s="10">
        <v>4</v>
      </c>
      <c r="E6" s="10">
        <v>5</v>
      </c>
      <c r="F6" s="10">
        <v>6</v>
      </c>
      <c r="G6" s="10">
        <v>7</v>
      </c>
    </row>
    <row r="7" spans="1:7" s="3" customFormat="1" ht="22.5" customHeight="1">
      <c r="A7" s="12" t="s">
        <v>69</v>
      </c>
      <c r="B7" s="12"/>
      <c r="C7" s="13"/>
      <c r="D7" s="13"/>
      <c r="E7" s="13"/>
      <c r="F7" s="13"/>
      <c r="G7" s="13"/>
    </row>
    <row r="8" spans="1:7" s="4" customFormat="1" ht="22.5" customHeight="1">
      <c r="A8" s="12"/>
      <c r="B8" s="12"/>
      <c r="C8" s="14"/>
      <c r="D8" s="14"/>
      <c r="E8" s="15"/>
      <c r="F8" s="15"/>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39" t="s">
        <v>298</v>
      </c>
      <c r="B14" s="239"/>
      <c r="C14" s="240"/>
      <c r="D14" s="240"/>
      <c r="E14" s="240"/>
      <c r="F14" s="240"/>
      <c r="G14" s="240"/>
    </row>
    <row r="15" spans="1:2" ht="14.25">
      <c r="A15" s="16"/>
      <c r="B15" s="16"/>
    </row>
    <row r="16" spans="1:2" ht="14.25">
      <c r="A16" s="16"/>
      <c r="B16" s="16"/>
    </row>
    <row r="17" spans="1:2" ht="14.25">
      <c r="A17" s="16"/>
      <c r="B17" s="16"/>
    </row>
    <row r="18" spans="1:2" ht="14.25">
      <c r="A18" s="16"/>
      <c r="B18" s="16"/>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2019-07-18T09:38:16Z</cp:lastPrinted>
  <dcterms:created xsi:type="dcterms:W3CDTF">2011-12-26T04:36:18Z</dcterms:created>
  <dcterms:modified xsi:type="dcterms:W3CDTF">2019-09-03T02:20:26Z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