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2"/>
  </bookViews>
  <sheets>
    <sheet name="封面" sheetId="1" r:id="rId1"/>
    <sheet name="目录" sheetId="2" r:id="rId2"/>
    <sheet name="部门预算收支总表" sheetId="3" r:id="rId3"/>
    <sheet name="部门收入总体情况表" sheetId="4" r:id="rId4"/>
    <sheet name="部门支出总体情况表" sheetId="6" r:id="rId5"/>
    <sheet name="财政拨款收支总表" sheetId="55" r:id="rId6"/>
    <sheet name="一般公共预算支出情况表" sheetId="7" r:id="rId7"/>
    <sheet name="一般公共预算支出情况表—工资福利支出" sheetId="9" r:id="rId8"/>
    <sheet name="一般公共预算支出情况表—商品和服务支出" sheetId="11" r:id="rId9"/>
    <sheet name="一般公共预算支出情况表—对个人和家庭的补助" sheetId="13" r:id="rId10"/>
    <sheet name="项目支出预算总表" sheetId="44" r:id="rId11"/>
    <sheet name="项目支出明细表（A）" sheetId="46" r:id="rId12"/>
    <sheet name="项目支出预算明细表（B）" sheetId="49" r:id="rId13"/>
    <sheet name="项目支出预算明细表（C）" sheetId="51" r:id="rId14"/>
    <sheet name="政府性基金拨款支出预算表" sheetId="26" r:id="rId15"/>
    <sheet name="“三公”经费预算公开表" sheetId="41" r:id="rId16"/>
    <sheet name="非税收入计划表" sheetId="5" r:id="rId17"/>
    <sheet name="上年结转支出预算表" sheetId="34" r:id="rId18"/>
    <sheet name="政府采购预算表" sheetId="36" r:id="rId19"/>
    <sheet name="单位人员情况表" sheetId="38" r:id="rId20"/>
    <sheet name="部门支出总体情况表(政府预算)" sheetId="8" r:id="rId21"/>
    <sheet name="一般公共预算支出情况表—工资福利支出(政府预算)" sheetId="10" r:id="rId22"/>
    <sheet name="一般公共预算支出情况表—商品和服务支出(政府预算)" sheetId="12" r:id="rId23"/>
    <sheet name="一般公共预算支出情况表—对个人和家庭的补助(政府预算)" sheetId="14" r:id="rId24"/>
    <sheet name="项目支出预算明细表(A)(政府预算)" sheetId="17" r:id="rId25"/>
    <sheet name="项目支出预算明细表(B)(政府预算)" sheetId="19" r:id="rId26"/>
    <sheet name="项目支出预算明细表(C)(政府预算)" sheetId="21" r:id="rId27"/>
    <sheet name="政府性基金拨款支出预算表(政府预算)" sheetId="27" r:id="rId28"/>
    <sheet name="上年结转支出预算表(政府预算)" sheetId="35" r:id="rId29"/>
    <sheet name="单位绩效" sheetId="52" r:id="rId30"/>
    <sheet name="项目绩效" sheetId="53" r:id="rId31"/>
  </sheets>
  <definedNames>
    <definedName name="_xlnm.Print_Area" localSheetId="3">部门收入总体情况表!$A$1:$N$15</definedName>
    <definedName name="_xlnm.Print_Area" localSheetId="2">部门预算收支总表!$A$1:$H$36</definedName>
    <definedName name="_xlnm.Print_Area" localSheetId="4">部门支出总体情况表!$A$1:$O$18</definedName>
    <definedName name="_xlnm.Print_Area" localSheetId="20">'部门支出总体情况表(政府预算)'!$A$1:$S$19</definedName>
    <definedName name="_xlnm.Print_Area" localSheetId="5">财政拨款收支总表!$A$1:$F$37</definedName>
    <definedName name="_xlnm.Print_Area" localSheetId="29">单位绩效!$A$1:$H$31</definedName>
    <definedName name="_xlnm.Print_Area" localSheetId="16">非税收入计划表!$A$1:$U$15</definedName>
    <definedName name="_xlnm.Print_Area" localSheetId="17">上年结转支出预算表!$A$1:$U$10</definedName>
    <definedName name="_xlnm.Print_Area" localSheetId="28">'上年结转支出预算表(政府预算)'!$A$1:$P$10</definedName>
    <definedName name="_xlnm.Print_Area" localSheetId="30">项目绩效!$A$1:$M$63</definedName>
    <definedName name="_xlnm.Print_Area" localSheetId="24">'项目支出预算明细表(A)(政府预算)'!$A$1:$R$15</definedName>
    <definedName name="_xlnm.Print_Area" localSheetId="25">'项目支出预算明细表(B)(政府预算)'!$A$1:$Q$10</definedName>
    <definedName name="_xlnm.Print_Area" localSheetId="26">'项目支出预算明细表(C)(政府预算)'!$A$1:$R$9</definedName>
    <definedName name="_xlnm.Print_Area" localSheetId="6">一般公共预算支出情况表!$A$1:$V$19</definedName>
    <definedName name="_xlnm.Print_Area" localSheetId="9">一般公共预算支出情况表—对个人和家庭的补助!$A$1:$O$12</definedName>
    <definedName name="_xlnm.Print_Area" localSheetId="23">'一般公共预算支出情况表—对个人和家庭的补助(政府预算)'!$A$1:$I$11</definedName>
    <definedName name="_xlnm.Print_Area" localSheetId="7">一般公共预算支出情况表—工资福利支出!$A$1:$W$16</definedName>
    <definedName name="_xlnm.Print_Area" localSheetId="21">'一般公共预算支出情况表—工资福利支出(政府预算)'!$A$1:$L$15</definedName>
    <definedName name="_xlnm.Print_Area" localSheetId="8">一般公共预算支出情况表—商品和服务支出!$A$1:$V$16</definedName>
    <definedName name="_xlnm.Print_Area" localSheetId="22">'一般公共预算支出情况表—商品和服务支出(政府预算)'!$A$1:$Q$15</definedName>
    <definedName name="_xlnm.Print_Area" localSheetId="18">政府采购预算表!$A$1:$S$8</definedName>
    <definedName name="_xlnm.Print_Area" localSheetId="14">政府性基金拨款支出预算表!$A$1:$U$6</definedName>
    <definedName name="_xlnm.Print_Area" localSheetId="27">'政府性基金拨款支出预算表(政府预算)'!$A$1:$P$6</definedName>
    <definedName name="_xlnm.Print_Titles" localSheetId="3">部门收入总体情况表!$1:$6</definedName>
    <definedName name="_xlnm.Print_Titles" localSheetId="2">部门预算收支总表!$1:$5</definedName>
    <definedName name="_xlnm.Print_Titles" localSheetId="4">部门支出总体情况表!$1:$6</definedName>
    <definedName name="_xlnm.Print_Titles" localSheetId="20">'部门支出总体情况表(政府预算)'!$1:$6</definedName>
    <definedName name="_xlnm.Print_Titles" localSheetId="5">财政拨款收支总表!$1:$6</definedName>
    <definedName name="_xlnm.Print_Titles" localSheetId="29">单位绩效!$1:$3</definedName>
    <definedName name="_xlnm.Print_Titles" localSheetId="16">非税收入计划表!$1:$8</definedName>
    <definedName name="_xlnm.Print_Titles" localSheetId="17">上年结转支出预算表!$1:$6</definedName>
    <definedName name="_xlnm.Print_Titles" localSheetId="28">'上年结转支出预算表(政府预算)'!$1:$6</definedName>
    <definedName name="_xlnm.Print_Titles" localSheetId="30">项目绩效!$1:$3</definedName>
    <definedName name="_xlnm.Print_Titles" localSheetId="24">'项目支出预算明细表(A)(政府预算)'!$1:$5</definedName>
    <definedName name="_xlnm.Print_Titles" localSheetId="25">'项目支出预算明细表(B)(政府预算)'!$1:$5</definedName>
    <definedName name="_xlnm.Print_Titles" localSheetId="26">'项目支出预算明细表(C)(政府预算)'!$1:$5</definedName>
    <definedName name="_xlnm.Print_Titles" localSheetId="6">一般公共预算支出情况表!$1:$6</definedName>
    <definedName name="_xlnm.Print_Titles" localSheetId="9">一般公共预算支出情况表—对个人和家庭的补助!$1:$6</definedName>
    <definedName name="_xlnm.Print_Titles" localSheetId="23">'一般公共预算支出情况表—对个人和家庭的补助(政府预算)'!$1:$5</definedName>
    <definedName name="_xlnm.Print_Titles" localSheetId="7">一般公共预算支出情况表—工资福利支出!$1:$6</definedName>
    <definedName name="_xlnm.Print_Titles" localSheetId="21">'一般公共预算支出情况表—工资福利支出(政府预算)'!$1:$5</definedName>
    <definedName name="_xlnm.Print_Titles" localSheetId="8">一般公共预算支出情况表—商品和服务支出!$1:$6</definedName>
    <definedName name="_xlnm.Print_Titles" localSheetId="22">'一般公共预算支出情况表—商品和服务支出(政府预算)'!$1:$5</definedName>
    <definedName name="_xlnm.Print_Titles" localSheetId="18">政府采购预算表!$1:$7</definedName>
    <definedName name="_xlnm.Print_Titles" localSheetId="14">政府性基金拨款支出预算表!$1:$6</definedName>
    <definedName name="_xlnm.Print_Titles" localSheetId="27">'政府性基金拨款支出预算表(政府预算)'!$1:$6</definedName>
  </definedNames>
  <calcPr calcId="144525"/>
</workbook>
</file>

<file path=xl/sharedStrings.xml><?xml version="1.0" encoding="utf-8"?>
<sst xmlns="http://schemas.openxmlformats.org/spreadsheetml/2006/main" count="1333" uniqueCount="656">
  <si>
    <t>内部资料注意保存</t>
  </si>
  <si>
    <t>汨罗市2020年部门预算输出表</t>
  </si>
  <si>
    <t>部门编码：</t>
  </si>
  <si>
    <t>部门名称：</t>
  </si>
  <si>
    <t>目  录</t>
  </si>
  <si>
    <t>1.</t>
  </si>
  <si>
    <t>预算01表</t>
  </si>
  <si>
    <t>部门预算收支总表</t>
  </si>
  <si>
    <t>14.</t>
  </si>
  <si>
    <t>预算14表</t>
  </si>
  <si>
    <t>非税收入计划表</t>
  </si>
  <si>
    <t>2.</t>
  </si>
  <si>
    <t>预算02表</t>
  </si>
  <si>
    <t>部门收入总体情况表</t>
  </si>
  <si>
    <t>15.</t>
  </si>
  <si>
    <t>预算15表</t>
  </si>
  <si>
    <t>上年结转支出预算表</t>
  </si>
  <si>
    <t>3.</t>
  </si>
  <si>
    <t>预算03表</t>
  </si>
  <si>
    <t>部门支出总体情况表</t>
  </si>
  <si>
    <t>16.</t>
  </si>
  <si>
    <t>预算16表</t>
  </si>
  <si>
    <t>政府采购预算表</t>
  </si>
  <si>
    <t>4.</t>
  </si>
  <si>
    <t>预算04表</t>
  </si>
  <si>
    <t>一般公共预算支出情况表</t>
  </si>
  <si>
    <t>17.</t>
  </si>
  <si>
    <t>预算17表</t>
  </si>
  <si>
    <t xml:space="preserve">单位人员情况表																																</t>
  </si>
  <si>
    <t>5.</t>
  </si>
  <si>
    <t>预算05表</t>
  </si>
  <si>
    <t>一般公共预算支出情况表-工资福利支出</t>
  </si>
  <si>
    <t>18.</t>
  </si>
  <si>
    <t>预算18表</t>
  </si>
  <si>
    <t>部门支出总体情况表(政府预算)</t>
  </si>
  <si>
    <t>6.</t>
  </si>
  <si>
    <t>预算06表</t>
  </si>
  <si>
    <t>一般公共预算支出情况表-商品和服务支出</t>
  </si>
  <si>
    <t>19.</t>
  </si>
  <si>
    <t>预算19表</t>
  </si>
  <si>
    <t>一般公共预算支出情况表—工资福利支出(政府预算)</t>
  </si>
  <si>
    <t>7.</t>
  </si>
  <si>
    <t>预算07表</t>
  </si>
  <si>
    <t>一般公共预算支出情况表-对个人和家庭的补助</t>
  </si>
  <si>
    <t>20.</t>
  </si>
  <si>
    <t>预算20表</t>
  </si>
  <si>
    <t>一般公共预算支出情况表—商品和服务支出(政府预算)</t>
  </si>
  <si>
    <t>8.</t>
  </si>
  <si>
    <t>预算08表</t>
  </si>
  <si>
    <t>项目支出预算总表</t>
  </si>
  <si>
    <t>21.</t>
  </si>
  <si>
    <t>预算21表</t>
  </si>
  <si>
    <t>一般公共预算支出情况表—对个人和家庭的补助(政府预算)</t>
  </si>
  <si>
    <t>9.</t>
  </si>
  <si>
    <t>预算09表</t>
  </si>
  <si>
    <t>项目支出预算明细表（A）</t>
  </si>
  <si>
    <t>22.</t>
  </si>
  <si>
    <t>预算22表</t>
  </si>
  <si>
    <t>项目支出预算明细表(A)(政府预算)</t>
  </si>
  <si>
    <t>10.</t>
  </si>
  <si>
    <t>预算10表</t>
  </si>
  <si>
    <t>项目支出预算明细表（B）</t>
  </si>
  <si>
    <t>23.</t>
  </si>
  <si>
    <t>预算23表</t>
  </si>
  <si>
    <t>项目支出预算明细表(B)(政府预算)</t>
  </si>
  <si>
    <t>11.</t>
  </si>
  <si>
    <t>预算11表</t>
  </si>
  <si>
    <t>项目支出预算明细表(C)</t>
  </si>
  <si>
    <t>24.</t>
  </si>
  <si>
    <t>预算24表</t>
  </si>
  <si>
    <t>项目支出预算明细表(C)(政府预算)</t>
  </si>
  <si>
    <t>12.</t>
  </si>
  <si>
    <t>预算12表</t>
  </si>
  <si>
    <t>政府性基金拨款支出预算表</t>
  </si>
  <si>
    <t>25.</t>
  </si>
  <si>
    <t>预算25表</t>
  </si>
  <si>
    <t>政府性基金拨款支出预算表(政府预算)</t>
  </si>
  <si>
    <t>13.</t>
  </si>
  <si>
    <t>预算13表</t>
  </si>
  <si>
    <t>“三公”经费预算公开表</t>
  </si>
  <si>
    <t>26.</t>
  </si>
  <si>
    <t>预算26表</t>
  </si>
  <si>
    <t>上年结转支出预算表(政府预算)</t>
  </si>
  <si>
    <t xml:space="preserve">                                                      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</si>
  <si>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</si>
  <si>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</si>
  <si>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</si>
  <si>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</si>
  <si>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</si>
  <si>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</si>
  <si>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</si>
  <si>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</si>
  <si>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</si>
  <si>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</si>
  <si>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</si>
  <si>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</si>
  <si>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</si>
  <si>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</si>
  <si>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</si>
  <si>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</si>
  <si>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</si>
  <si>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</si>
  <si>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</si>
  <si>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</si>
  <si>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</si>
  <si>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</si>
  <si>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</si>
  <si>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</si>
  <si>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</si>
  <si>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</si>
  <si>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</si>
  <si>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</si>
  <si>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</si>
  <si>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</si>
  <si>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</si>
  <si>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</si>
  <si>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</si>
  <si>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</si>
  <si>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</si>
  <si>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</si>
  <si>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</si>
  <si>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</si>
  <si>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</si>
  <si>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</si>
  <si>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</si>
  <si>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</si>
  <si>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</si>
  <si>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</si>
  <si>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</si>
  <si>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</si>
  <si>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</si>
  <si>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</si>
  <si>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</si>
  <si>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</si>
  <si>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</si>
  <si>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</si>
  <si>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</si>
  <si>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</si>
  <si>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</si>
  <si>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</si>
  <si>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</si>
  <si>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</si>
  <si>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</si>
  <si>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</si>
  <si>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</si>
  <si>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</si>
  <si>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</si>
  <si>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</si>
  <si>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</si>
  <si>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</si>
  <si>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</si>
  <si>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</si>
  <si>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</si>
  <si>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</si>
  <si>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</si>
  <si>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</si>
  <si>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</si>
  <si>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</si>
  <si>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</si>
  <si>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</si>
  <si>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</si>
  <si>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</si>
  <si>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</si>
  <si>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</si>
  <si>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</si>
  <si>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</si>
  <si>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</si>
  <si>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</si>
  <si>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</si>
  <si>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</si>
  <si>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</si>
  <si>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</si>
  <si>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</si>
  <si>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</si>
  <si>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</si>
  <si>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</si>
  <si>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</si>
  <si>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</si>
  <si>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</si>
  <si>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</si>
  <si>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</si>
  <si>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</si>
  <si>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</si>
  <si>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</si>
  <si>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</si>
  <si>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403001</t>
  </si>
  <si>
    <t>汨罗市住房和城乡建设局</t>
  </si>
  <si>
    <t xml:space="preserve">  403001</t>
  </si>
  <si>
    <t xml:space="preserve">  汨罗市住房和城乡建设局本级</t>
  </si>
  <si>
    <t>403004</t>
  </si>
  <si>
    <t xml:space="preserve">  403005</t>
  </si>
  <si>
    <t xml:space="preserve">  汨罗市城建档案馆</t>
  </si>
  <si>
    <t>403010</t>
  </si>
  <si>
    <t xml:space="preserve">  403010</t>
  </si>
  <si>
    <t xml:space="preserve">  汨罗市建筑工程服务中心</t>
  </si>
  <si>
    <t>403016</t>
  </si>
  <si>
    <t xml:space="preserve">  403016</t>
  </si>
  <si>
    <t xml:space="preserve">  汨罗市住房保障服务中心</t>
  </si>
  <si>
    <t>功能科目</t>
  </si>
  <si>
    <t>单位名称(功能科目)</t>
  </si>
  <si>
    <t>总  计</t>
  </si>
  <si>
    <t>公共财政拨款合计</t>
  </si>
  <si>
    <t>403</t>
  </si>
  <si>
    <t xml:space="preserve">    403001</t>
  </si>
  <si>
    <t xml:space="preserve">    行政运行（城乡社区管理事务）</t>
  </si>
  <si>
    <t xml:space="preserve">    其他城乡社区管理事务支出</t>
  </si>
  <si>
    <t xml:space="preserve">    人民防空</t>
  </si>
  <si>
    <t xml:space="preserve">    403010</t>
  </si>
  <si>
    <t xml:space="preserve">    工程建设标准规范编制与监管</t>
  </si>
  <si>
    <t xml:space="preserve">    403016</t>
  </si>
  <si>
    <t xml:space="preserve">    城乡社区规划与管理</t>
  </si>
  <si>
    <t xml:space="preserve">    其他保障性安居工程支出</t>
  </si>
  <si>
    <t>财政拨款收支总表</t>
  </si>
  <si>
    <t>汨罗市住房和城乡建设局 和 汨罗市住房和城乡建设局本级 和 汨罗市城建档案馆 和 汨罗市建筑工程服务中心 和 汨罗市住房和城乡建设事务中心 和 汨罗市住房保障服务中心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</si>
  <si>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</si>
  <si>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</si>
  <si>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</si>
  <si>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</si>
  <si>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</si>
  <si>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</si>
  <si>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</si>
  <si>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</si>
  <si>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</si>
  <si>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</si>
  <si>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</si>
  <si>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</si>
  <si>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</si>
  <si>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</si>
  <si>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</si>
  <si>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</si>
  <si>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</si>
  <si>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</si>
  <si>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</si>
  <si>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</si>
  <si>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</si>
  <si>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</si>
  <si>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</si>
  <si>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</si>
  <si>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</si>
  <si>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</si>
  <si>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</si>
  <si>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</si>
  <si>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</si>
  <si>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</si>
  <si>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</si>
  <si>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</si>
  <si>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</si>
  <si>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</si>
  <si>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</si>
  <si>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</si>
  <si>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</si>
  <si>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</si>
  <si>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</si>
  <si>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</si>
  <si>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</si>
  <si>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  403005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</si>
  <si>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</si>
  <si>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</si>
  <si>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</si>
  <si>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</si>
  <si>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</si>
  <si>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</si>
  <si>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</si>
  <si>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</si>
  <si>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</si>
  <si>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</si>
  <si>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</si>
  <si>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</si>
  <si>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</si>
  <si>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</si>
  <si>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</si>
  <si>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</si>
  <si>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</si>
  <si>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</si>
  <si>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</si>
  <si>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</si>
  <si>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</si>
  <si>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</si>
  <si>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</si>
  <si>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</si>
  <si>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</si>
  <si>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</si>
  <si>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</si>
  <si>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</si>
  <si>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</si>
  <si>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</si>
  <si>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</si>
  <si>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</si>
  <si>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</si>
  <si>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</si>
  <si>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</si>
  <si>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</si>
  <si>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</si>
  <si>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</si>
  <si>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</si>
  <si>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</si>
  <si>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</si>
  <si>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</si>
  <si>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</si>
  <si>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</si>
  <si>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</si>
  <si>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</si>
  <si>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</si>
  <si>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</si>
  <si>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</si>
  <si>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</si>
  <si>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</si>
  <si>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功能科目名称</t>
  </si>
  <si>
    <t>项目名称</t>
  </si>
  <si>
    <t>功能科目代码</t>
  </si>
  <si>
    <t>功能科目项名称</t>
  </si>
  <si>
    <t>总计(合计_项目支出)</t>
  </si>
  <si>
    <t>经费拨款(合计_项目支出)</t>
  </si>
  <si>
    <t>纳入公共预算管理的非税</t>
  </si>
  <si>
    <t>政府性基金拨款(合计_项目支出)</t>
  </si>
  <si>
    <t>纳入专户管理的非税收入拨款(合计_项目支出)</t>
  </si>
  <si>
    <t>公共财政补助(合计_项目支出)</t>
  </si>
  <si>
    <t>政府性基金补助(合计_项目支出)</t>
  </si>
  <si>
    <t>事业单位经营收入(合计_项目支出)</t>
  </si>
  <si>
    <t>其他收入(合计_项目支出)</t>
  </si>
  <si>
    <t>用事业基金弥补收支差额(合计_项目支出)</t>
  </si>
  <si>
    <t>上年结转(合计_项目支出)</t>
  </si>
  <si>
    <t xml:space="preserve">预算09表
</t>
  </si>
  <si>
    <t>项目支出明细表（A）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</si>
  <si>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</si>
  <si>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</si>
  <si>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</si>
  <si>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</si>
  <si>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</si>
  <si>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</si>
  <si>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</si>
  <si>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</si>
  <si>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</si>
  <si>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</si>
  <si>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</si>
  <si>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</si>
  <si>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>单位显示编码</t>
  </si>
  <si>
    <t>总计([30201]办公费_专项商品和服务支出)</t>
  </si>
  <si>
    <t>总计([30202]印刷费_专项商品和服务支出)</t>
  </si>
  <si>
    <t>总计([30203]咨询费_专项商品和服务支出)</t>
  </si>
  <si>
    <t>总计([30204]手续费_专项商品和服务支出)</t>
  </si>
  <si>
    <t>总计([30205]水费_专项商品和服务支出)</t>
  </si>
  <si>
    <t>总计([30206]电费_专项商品和服务支出)</t>
  </si>
  <si>
    <t>总计([30207]邮电费_专项商品和服务支出)</t>
  </si>
  <si>
    <t>总计([30208]取暖费_专项商品和服务支出)</t>
  </si>
  <si>
    <t>总计([30209]物业管理费_专项商品和服务支出)</t>
  </si>
  <si>
    <t>总计([30211]差旅费_专项商品和服务支出)</t>
  </si>
  <si>
    <t>总计([30212]因公出国(境)费用_专项商品和服务支出)</t>
  </si>
  <si>
    <t>总计([30213]维修(护)费_专项商品和服务支出)</t>
  </si>
  <si>
    <t>总计([30214]租赁费_专项商品和服务支出)</t>
  </si>
  <si>
    <t>总计([30215]会议费_专项商品和服务支出)</t>
  </si>
  <si>
    <t>总计([30216]培训费_专项商品和服务支出)</t>
  </si>
  <si>
    <t>总计([30217]公务接待费_专项商品和服务支出)</t>
  </si>
  <si>
    <t>总计([30218]专用材料费_专项商品和服务支出)</t>
  </si>
  <si>
    <t>总计([30224]被装购置费_专项商品和服务支出)</t>
  </si>
  <si>
    <t>总计([30225]专用燃料费_专项商品和服务支出)</t>
  </si>
  <si>
    <t>总计([30226]劳务费_专项商品和服务支出)</t>
  </si>
  <si>
    <t>总计([30227]委托业务费_专项商品和服务支出)</t>
  </si>
  <si>
    <t>总计([30231]公务用车运行维护费_专项商品和服务支出)</t>
  </si>
  <si>
    <t>总计([30239]其他交通费用_专项商品和服务支出)</t>
  </si>
  <si>
    <t>总计([30240]税金及附加费用_专项商品和服务支出)</t>
  </si>
  <si>
    <t>总计([30299]其他商品和服务支出_专项商品和服务支出)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</si>
  <si>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</si>
  <si>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</si>
  <si>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</si>
  <si>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</si>
  <si>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</si>
  <si>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</si>
  <si>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</si>
  <si>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</si>
  <si>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</si>
  <si>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</si>
  <si>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</si>
  <si>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</si>
  <si>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</si>
  <si>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</si>
  <si>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</si>
  <si>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</si>
  <si>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对个人和家庭补助</t>
  </si>
  <si>
    <t>总计([30304]抚恤金_专项对个人和家庭的补助)</t>
  </si>
  <si>
    <t>总计([30305]生活补助_专项对个人和家庭的补助)</t>
  </si>
  <si>
    <t>总计([30306]救济费_专项对个人和家庭的补助)</t>
  </si>
  <si>
    <t>总计([30307]医疗费补助_专项对个人和家庭的补助)</t>
  </si>
  <si>
    <t>总计([30308]助学金_专项对个人和家庭的补助)</t>
  </si>
  <si>
    <t>总计([30309]奖励金_专项对个人和家庭的补助)</t>
  </si>
  <si>
    <t>总计([30310]个人农业生产补贴_专项对个人和家庭的补助)</t>
  </si>
  <si>
    <t>总计([30399]其他对个人和家庭的补助支出_专项对个人和家庭的补助)</t>
  </si>
  <si>
    <t>总计([30901]房屋建筑物购建_资本性支出(基本建设))</t>
  </si>
  <si>
    <t>总计([30902]办公设备购置_资本性支出(基本建设))</t>
  </si>
  <si>
    <t>总计([30903]专用设备购置_资本性支出(基本建设))</t>
  </si>
  <si>
    <t>总计([30905]基础设施建设_资本性支出(基本建设))</t>
  </si>
  <si>
    <t>总计([30906]大型修缮_资本性支出(基本建设))</t>
  </si>
  <si>
    <t>总计([30907]信息网络及软件购建更新_资本性支出(基本建设))</t>
  </si>
  <si>
    <t>总计([30908]物资储备_资本性支出(基本建设))</t>
  </si>
  <si>
    <t>总计([30913]公务用车购置_资本性支出(基本建设))</t>
  </si>
  <si>
    <t>总计([30919]其他交通工具购置_资本性支出(基本建设))</t>
  </si>
  <si>
    <t>总计([30921]文物和陈列品购置_资本性支出(基本建设))</t>
  </si>
  <si>
    <t>总计([30922]无形资产购置_资本性支出(基本建设))</t>
  </si>
  <si>
    <t>总计([30999]其他基本建设支出_资本性支出(基本建设))</t>
  </si>
  <si>
    <t>土地补偿</t>
  </si>
  <si>
    <t>安置补助</t>
  </si>
  <si>
    <t>地上附着物和青苗补偿</t>
  </si>
  <si>
    <t>拆迁补偿</t>
  </si>
  <si>
    <t>其他资本性支出</t>
  </si>
  <si>
    <t>总计([31001]房屋建筑物购建_资本性支出)</t>
  </si>
  <si>
    <t>总计([31002]办公设备购置_资本性支出)</t>
  </si>
  <si>
    <t>总计([31003]专用设备购置_资本性支出)</t>
  </si>
  <si>
    <t>总计([31005]基础设施建设_资本性支出)</t>
  </si>
  <si>
    <t>总计([31006]大型修缮_资本性支出)</t>
  </si>
  <si>
    <t>总计([31007]信息网络及软件购建更新_资本性支出)</t>
  </si>
  <si>
    <t>总计([31008]物资储备_资本性支出)</t>
  </si>
  <si>
    <t>总计([31009]土地补偿_资本性支出)</t>
  </si>
  <si>
    <t>总计([31010]安置补助_资本性支出)</t>
  </si>
  <si>
    <t>总计([31011]地上附着物和青苗补偿_资本性支出)</t>
  </si>
  <si>
    <t>总计([31012]拆迁补偿_资本性支出)</t>
  </si>
  <si>
    <t>总计([31013]公务用车购置_资本性支出)</t>
  </si>
  <si>
    <t>总计([31019]其他交通工具购置_资本性支出)</t>
  </si>
  <si>
    <t>总计([31021]文物和陈列品购置_资本性支出)</t>
  </si>
  <si>
    <t>总计([31022]无形资产购置_资本性支出)</t>
  </si>
  <si>
    <t>总计([31099]其他资本性支出_资本性支出)</t>
  </si>
  <si>
    <t>总计([307]债务利息支出)</t>
  </si>
  <si>
    <t>总计([311]对企业补助(基本建设))</t>
  </si>
  <si>
    <t>总计([312]对企业补助)</t>
  </si>
  <si>
    <t>总计([313]对社会保障基金补助)</t>
  </si>
  <si>
    <t>总计([399]其他支出)</t>
  </si>
  <si>
    <t>事业单位经营支出</t>
  </si>
  <si>
    <t>填报单位：汨罗市住房和城乡建设局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</si>
  <si>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</si>
  <si>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</si>
  <si>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</si>
  <si>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</si>
  <si>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</si>
  <si>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</si>
  <si>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</si>
  <si>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</si>
  <si>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非税收入征收计划表</t>
  </si>
  <si>
    <t>2018年完成数</t>
  </si>
  <si>
    <t>2019年预计完成数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</si>
  <si>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</si>
  <si>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</si>
  <si>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</si>
  <si>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</si>
  <si>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</si>
  <si>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</si>
  <si>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</si>
  <si>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</si>
  <si>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</si>
  <si>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</si>
  <si>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</si>
  <si>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</si>
  <si>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</si>
  <si>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</si>
  <si>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</si>
  <si>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</si>
  <si>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汨罗市住房和城乡建设局本级</t>
  </si>
  <si>
    <t>0.10</t>
  </si>
  <si>
    <t>汨罗市档案馆</t>
  </si>
  <si>
    <t>汨罗市建筑工程服务中心</t>
  </si>
  <si>
    <t>预算安排</t>
  </si>
  <si>
    <t>0</t>
  </si>
  <si>
    <t>建筑材料检测费</t>
  </si>
  <si>
    <r>
      <rPr>
        <sz val="9"/>
        <rFont val="宋体"/>
        <charset val="134"/>
      </rPr>
      <t>预算1</t>
    </r>
    <r>
      <rPr>
        <sz val="9"/>
        <rFont val="宋体"/>
        <charset val="134"/>
      </rPr>
      <t>5</t>
    </r>
    <r>
      <rPr>
        <sz val="9"/>
        <rFont val="宋体"/>
        <charset val="134"/>
      </rPr>
      <t>表</t>
    </r>
  </si>
  <si>
    <t>单位;元</t>
  </si>
  <si>
    <t>单位编码</t>
  </si>
  <si>
    <t>采购品目</t>
  </si>
  <si>
    <t>需求时间</t>
  </si>
  <si>
    <t>采购数量</t>
  </si>
  <si>
    <t>计量单位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</si>
  <si>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</si>
  <si>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</si>
  <si>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</si>
  <si>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</si>
  <si>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</si>
  <si>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</si>
  <si>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</si>
  <si>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</si>
  <si>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</si>
  <si>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</si>
  <si>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</si>
  <si>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</si>
  <si>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</si>
  <si>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</si>
  <si>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</si>
  <si>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</si>
  <si>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</si>
  <si>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</si>
  <si>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</si>
  <si>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</si>
  <si>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</si>
  <si>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</si>
  <si>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</si>
  <si>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</si>
  <si>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汨罗市住房保障服务中心</t>
  </si>
  <si>
    <t>汨罗市城建档案馆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</si>
  <si>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</si>
  <si>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</si>
  <si>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</si>
  <si>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</si>
  <si>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</si>
  <si>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</si>
  <si>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</si>
  <si>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</si>
  <si>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</si>
  <si>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</si>
  <si>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基本支出预算明细表--工资福利支出(政府预算)</t>
  </si>
  <si>
    <t>工资奖金津补贴</t>
  </si>
  <si>
    <t>其他对事业单位补助</t>
  </si>
  <si>
    <t>基本支出预算明细表--商品和服务支出(政府预算)</t>
  </si>
  <si>
    <t>办公经费</t>
  </si>
  <si>
    <t>维修(护)费</t>
  </si>
  <si>
    <t>商品和服务支出</t>
  </si>
  <si>
    <t>基本支出预算明细表--对个人和家庭的补助(政府预算)</t>
  </si>
  <si>
    <t>社会福利和救济</t>
  </si>
  <si>
    <t>离退休费</t>
  </si>
  <si>
    <t>项目支出明细表(A)（政府预算）</t>
  </si>
  <si>
    <t>单位(项目)名称</t>
  </si>
  <si>
    <t>专用材料购置费</t>
  </si>
  <si>
    <t>因公出国(境)费</t>
  </si>
  <si>
    <t>人民防空</t>
  </si>
  <si>
    <t xml:space="preserve">    专项商品和服务支出</t>
  </si>
  <si>
    <t>行政运行（城乡社区管理事务）</t>
  </si>
  <si>
    <t>其他保障性安居工程支出</t>
  </si>
  <si>
    <t xml:space="preserve">    保障性住房跟踪审计费用</t>
  </si>
  <si>
    <t xml:space="preserve">    白蚁防治经费</t>
  </si>
  <si>
    <t xml:space="preserve">    保障房建设项目</t>
  </si>
  <si>
    <t>项目支出明细表(B)（政府预算）</t>
  </si>
  <si>
    <t>社会福利和救助</t>
  </si>
  <si>
    <t>设备购置</t>
  </si>
  <si>
    <t>资本性支出(二)</t>
  </si>
  <si>
    <t>其他城乡社区管理事务支出</t>
  </si>
  <si>
    <t xml:space="preserve">    资本性支出(基本建设)</t>
  </si>
  <si>
    <t xml:space="preserve">    专项对个人和家庭的补助</t>
  </si>
  <si>
    <t>项目支出明细表(C)（政府预算）</t>
  </si>
  <si>
    <t>土地征迁补偿和安置支出</t>
  </si>
  <si>
    <t>资本性支出(一)</t>
  </si>
  <si>
    <t>工程建设标准规范编制与监管</t>
  </si>
  <si>
    <t xml:space="preserve">    项目支出</t>
  </si>
  <si>
    <t>单位：万元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</si>
  <si>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</si>
  <si>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20  </t>
    </r>
    <r>
      <rPr>
        <b/>
        <sz val="16"/>
        <rFont val="仿宋_GB2312"/>
        <charset val="134"/>
      </rPr>
      <t>年度）</t>
    </r>
  </si>
  <si>
    <t xml:space="preserve">    填报单位（盖章）：汨罗市住房和城乡建设局</t>
  </si>
  <si>
    <t>单位负责人：</t>
  </si>
  <si>
    <t>许波勇</t>
  </si>
  <si>
    <t>部门基本信息</t>
  </si>
  <si>
    <t>预算单位</t>
  </si>
  <si>
    <t>绩效管理
联络员</t>
  </si>
  <si>
    <t>龙佩霞</t>
  </si>
  <si>
    <t xml:space="preserve"> 联系电话</t>
  </si>
  <si>
    <t>人员编制数</t>
  </si>
  <si>
    <t xml:space="preserve"> 实有人数</t>
  </si>
  <si>
    <t>部门职能
职责概述</t>
  </si>
  <si>
    <t>市住房和城乡建设局承担着城市基础设施建设、维护和日常管理、建筑质量管理、城市市容市貌和次序管理等职能，承担着危房改造、住房保障等民生工程，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</si>
  <si>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</si>
  <si>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</si>
  <si>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</si>
  <si>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</si>
  <si>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</si>
  <si>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</si>
  <si>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</si>
  <si>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</si>
  <si>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</si>
  <si>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</si>
  <si>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</si>
  <si>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1.施工图审查。
2.老旧小区改造。
3.二级机构下岗职工困难补助。
4、黑臭水治理。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</si>
  <si>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</si>
  <si>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</si>
  <si>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</si>
  <si>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</si>
  <si>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</si>
  <si>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</si>
  <si>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</si>
  <si>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1.
2.</t>
  </si>
  <si>
    <t>质量指标</t>
  </si>
  <si>
    <r>
      <rPr>
        <sz val="12"/>
        <rFont val="仿宋_GB2312"/>
        <charset val="134"/>
      </rPr>
      <t>1.房屋建筑市场平稳发展，安全可控。
2</t>
    </r>
    <r>
      <rPr>
        <sz val="12"/>
        <color indexed="10"/>
        <rFont val="仿宋_GB2312"/>
        <charset val="134"/>
      </rPr>
      <t>.</t>
    </r>
    <r>
      <rPr>
        <sz val="12"/>
        <rFont val="仿宋_GB2312"/>
        <charset val="134"/>
      </rPr>
      <t>住房保障满足最低要求。         3.城市基础设施持续改善。</t>
    </r>
  </si>
  <si>
    <t>时效指标</t>
  </si>
  <si>
    <t>按时完成年度工作指标任务。</t>
  </si>
  <si>
    <t>成本指标</t>
  </si>
  <si>
    <t>效益指标
（预期可能实现的效益，包括经济效益、社会效益、环境效益、可持续影响以及服务对象满意度等）</t>
  </si>
  <si>
    <t>经济效益</t>
  </si>
  <si>
    <t>1.完成城市基础设施配套费征收1650万元，完成易地建设费450万元。</t>
  </si>
  <si>
    <t>社会效益</t>
  </si>
  <si>
    <t>1.确保建筑市场平稳发展安全可控。2.确保住房保障市场满足最低要求。</t>
  </si>
  <si>
    <t>环境效益</t>
  </si>
  <si>
    <t>1.确保房地产市场平稳。
2.市政基础设施得到改善。</t>
  </si>
  <si>
    <t>可持续影响</t>
  </si>
  <si>
    <t>1.市政系统美化亮化。
2.城乡基础设施持续完善。</t>
  </si>
  <si>
    <t>服务对象满意度</t>
  </si>
  <si>
    <t>群众满意度</t>
  </si>
  <si>
    <t>问题
其他说明的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</si>
  <si>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</si>
  <si>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</si>
  <si>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</si>
  <si>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（2020年度）</t>
  </si>
  <si>
    <t xml:space="preserve"> 填报单位（盖章）：汨罗市住房和城乡建设局</t>
  </si>
  <si>
    <t>单位负责人：许波勇</t>
  </si>
  <si>
    <t>项目基本情况</t>
  </si>
  <si>
    <t xml:space="preserve">施工图审查 </t>
  </si>
  <si>
    <t>项目属性</t>
  </si>
  <si>
    <t>延续项目</t>
  </si>
  <si>
    <t xml:space="preserve"> 主管部门</t>
  </si>
  <si>
    <t xml:space="preserve"> 项目起止时间</t>
  </si>
  <si>
    <t>2020.01-2020.12</t>
  </si>
  <si>
    <t>项目负责人</t>
  </si>
  <si>
    <t>高尚勇</t>
  </si>
  <si>
    <t>徐勇</t>
  </si>
  <si>
    <t xml:space="preserve"> 项目类型</t>
  </si>
  <si>
    <t>基本建设类</t>
  </si>
  <si>
    <t>项目概况</t>
  </si>
  <si>
    <t>全市所有建设项目施工图审查实行政府购买服务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</si>
  <si>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</si>
  <si>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</si>
  <si>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</si>
  <si>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</si>
  <si>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</si>
  <si>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</si>
  <si>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</si>
  <si>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200万元</t>
  </si>
  <si>
    <t>250万元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</si>
  <si>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</si>
  <si>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</si>
  <si>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</si>
  <si>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</si>
  <si>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</si>
  <si>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</si>
  <si>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</si>
  <si>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</si>
  <si>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依照土地出让情况测算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</si>
  <si>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</si>
  <si>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</si>
  <si>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</si>
  <si>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</si>
  <si>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</si>
  <si>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</si>
  <si>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1、施工图审查</t>
  </si>
  <si>
    <t>2020.1.1</t>
  </si>
  <si>
    <t>2020.12.31</t>
  </si>
  <si>
    <t>项目年度绩效目标情况</t>
  </si>
  <si>
    <t>长期绩效目标</t>
  </si>
  <si>
    <t>.推进施工图审查制度改革，强化工程质量安全源头监管，优化投资建设环境</t>
  </si>
  <si>
    <t>本年度绩效目标</t>
  </si>
  <si>
    <t>监管在建工程施工图审查</t>
  </si>
  <si>
    <t>项目年度绩效指标</t>
  </si>
  <si>
    <t>产出
指标</t>
  </si>
  <si>
    <t xml:space="preserve">250万元。
</t>
  </si>
  <si>
    <t xml:space="preserve">确保施工图审查合格。
</t>
  </si>
  <si>
    <t xml:space="preserve">按时完成施工图审查。
</t>
  </si>
  <si>
    <t>按时完成</t>
  </si>
  <si>
    <t xml:space="preserve">
</t>
  </si>
  <si>
    <t>无</t>
  </si>
  <si>
    <t>1.确保房屋建筑物和市政基础设施工程质量达标。</t>
  </si>
  <si>
    <t>安全达标100%。</t>
  </si>
  <si>
    <t>建筑市场安全保障达标。</t>
  </si>
  <si>
    <t>群众满意度高。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</si>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</sst>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3">
    <numFmt numFmtId="176" formatCode="* #,##0;* \-#,##0;* &quot;&quot;??;@"/>
    <numFmt numFmtId="177" formatCode="* #,##0.00;* \-#,##0.00;* &quot;&quot;??;@"/>
    <numFmt numFmtId="178" formatCode="* #,##0;* \-#,##0;* &quot;-&quot;;@"/>
    <numFmt numFmtId="179" formatCode="&quot;￥&quot;* _-#,##0;&quot;￥&quot;* \-#,##0;&quot;￥&quot;* _-&quot;-&quot;;@"/>
    <numFmt numFmtId="180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  <numFmt numFmtId="181" formatCode="#,##0_);[Red]\(#,##0\)"/>
    <numFmt numFmtId="182" formatCode="00"/>
    <numFmt numFmtId="183" formatCode="#,##0.00_);[Red]\(#,##0.00\)"/>
    <numFmt numFmtId="184" formatCode="0000"/>
    <numFmt numFmtId="185" formatCode="#,##0.0000"/>
    <numFmt numFmtId="186" formatCode="#,##0_);\(#,##0\)"/>
  </numFmts>
  <fonts count="52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Times New Roman"/>
      <charset val="0"/>
    </font>
    <font>
      <b/>
      <sz val="14"/>
      <name val="宋体"/>
      <charset val="134"/>
    </font>
    <font>
      <sz val="10"/>
      <name val="宋体"/>
      <charset val="0"/>
    </font>
    <font>
      <b/>
      <sz val="12"/>
      <name val="宋体"/>
      <charset val="134"/>
    </font>
    <font>
      <sz val="9"/>
      <color theme="0"/>
      <name val="宋体"/>
      <charset val="134"/>
    </font>
    <font>
      <sz val="10"/>
      <color theme="0"/>
      <name val="宋体"/>
      <charset val="134"/>
    </font>
    <font>
      <b/>
      <sz val="16"/>
      <name val="宋体"/>
      <charset val="134"/>
    </font>
    <font>
      <b/>
      <sz val="36"/>
      <name val="宋体"/>
      <charset val="134"/>
    </font>
    <font>
      <b/>
      <sz val="10"/>
      <name val="黑体"/>
      <charset val="134"/>
    </font>
    <font>
      <b/>
      <sz val="26"/>
      <color indexed="10"/>
      <name val="宋体"/>
      <charset val="134"/>
    </font>
    <font>
      <b/>
      <sz val="15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name val="Arial"/>
      <charset val="0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9"/>
      <color indexed="36"/>
      <name val="宋体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0"/>
      <name val="MS Sans Serif"/>
      <charset val="0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9"/>
      <color indexed="12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u/>
      <sz val="16"/>
      <name val="仿宋_GB2312"/>
      <charset val="134"/>
    </font>
    <font>
      <sz val="12"/>
      <color indexed="10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8168889431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179" fontId="33" fillId="0" borderId="0" applyFont="0" applyFill="0" applyBorder="0" applyAlignment="0" applyProtection="0"/>
    <xf numFmtId="0" fontId="29" fillId="28" borderId="0" applyNumberFormat="0" applyBorder="0" applyAlignment="0" applyProtection="0">
      <alignment vertical="center"/>
    </xf>
    <xf numFmtId="0" fontId="46" fillId="25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/>
    <xf numFmtId="0" fontId="29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9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0" fillId="18" borderId="24" applyNumberFormat="0" applyFont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17" borderId="22" applyNumberFormat="0" applyAlignment="0" applyProtection="0">
      <alignment vertical="center"/>
    </xf>
    <xf numFmtId="0" fontId="49" fillId="17" borderId="27" applyNumberFormat="0" applyAlignment="0" applyProtection="0">
      <alignment vertical="center"/>
    </xf>
    <xf numFmtId="0" fontId="30" fillId="9" borderId="20" applyNumberFormat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2" fillId="0" borderId="25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9" fillId="0" borderId="0"/>
  </cellStyleXfs>
  <cellXfs count="354">
    <xf numFmtId="0" fontId="0" fillId="0" borderId="0" xfId="0"/>
    <xf numFmtId="0" fontId="0" fillId="0" borderId="0" xfId="0" applyFill="1"/>
    <xf numFmtId="0" fontId="1" fillId="0" borderId="0" xfId="51" applyFont="1" applyBorder="1" applyAlignment="1">
      <alignment horizontal="center" vertical="center"/>
    </xf>
    <xf numFmtId="0" fontId="2" fillId="0" borderId="0" xfId="51" applyFont="1" applyBorder="1" applyAlignment="1">
      <alignment horizontal="center" vertical="center"/>
    </xf>
    <xf numFmtId="0" fontId="3" fillId="0" borderId="1" xfId="51" applyFont="1" applyBorder="1" applyAlignment="1">
      <alignment horizontal="left" vertical="center" wrapText="1"/>
    </xf>
    <xf numFmtId="0" fontId="3" fillId="0" borderId="1" xfId="51" applyFont="1" applyBorder="1" applyAlignment="1">
      <alignment vertical="center" wrapText="1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3" xfId="51" applyFont="1" applyBorder="1" applyAlignment="1">
      <alignment horizontal="center" vertical="center" wrapText="1"/>
    </xf>
    <xf numFmtId="0" fontId="3" fillId="0" borderId="4" xfId="5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3" fillId="2" borderId="2" xfId="51" applyNumberFormat="1" applyFont="1" applyFill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3" fillId="2" borderId="3" xfId="51" applyNumberFormat="1" applyFont="1" applyFill="1" applyBorder="1" applyAlignment="1">
      <alignment horizontal="center" vertical="center" wrapText="1"/>
    </xf>
    <xf numFmtId="0" fontId="3" fillId="2" borderId="5" xfId="51" applyNumberFormat="1" applyFont="1" applyFill="1" applyBorder="1" applyAlignment="1">
      <alignment horizontal="center" vertical="center" wrapText="1"/>
    </xf>
    <xf numFmtId="0" fontId="3" fillId="2" borderId="4" xfId="5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6" xfId="51" applyFont="1" applyBorder="1" applyAlignment="1">
      <alignment horizontal="center" vertical="center" wrapText="1"/>
    </xf>
    <xf numFmtId="0" fontId="3" fillId="0" borderId="7" xfId="51" applyFont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0" fontId="3" fillId="0" borderId="8" xfId="51" applyFont="1" applyBorder="1" applyAlignment="1">
      <alignment horizontal="center" vertical="center" wrapText="1"/>
    </xf>
    <xf numFmtId="0" fontId="3" fillId="0" borderId="9" xfId="51" applyFont="1" applyBorder="1" applyAlignment="1">
      <alignment horizontal="center" vertical="center" wrapText="1"/>
    </xf>
    <xf numFmtId="4" fontId="3" fillId="2" borderId="2" xfId="51" applyNumberFormat="1" applyFont="1" applyFill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 wrapText="1"/>
    </xf>
    <xf numFmtId="0" fontId="3" fillId="0" borderId="11" xfId="51" applyFont="1" applyBorder="1" applyAlignment="1">
      <alignment horizontal="center" vertical="center" wrapText="1"/>
    </xf>
    <xf numFmtId="0" fontId="7" fillId="0" borderId="2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left" vertical="center" wrapText="1"/>
    </xf>
    <xf numFmtId="0" fontId="4" fillId="0" borderId="2" xfId="51" applyFont="1" applyBorder="1" applyAlignment="1">
      <alignment horizontal="center" vertical="center" wrapText="1"/>
    </xf>
    <xf numFmtId="0" fontId="4" fillId="0" borderId="6" xfId="51" applyFont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 wrapText="1"/>
    </xf>
    <xf numFmtId="0" fontId="8" fillId="0" borderId="2" xfId="51" applyFont="1" applyBorder="1" applyAlignment="1">
      <alignment horizontal="center" vertical="center" wrapText="1"/>
    </xf>
    <xf numFmtId="0" fontId="4" fillId="0" borderId="8" xfId="51" applyFont="1" applyBorder="1" applyAlignment="1">
      <alignment horizontal="center" vertical="center" wrapText="1"/>
    </xf>
    <xf numFmtId="0" fontId="4" fillId="0" borderId="9" xfId="51" applyFont="1" applyBorder="1" applyAlignment="1">
      <alignment horizontal="center" vertical="center" wrapText="1"/>
    </xf>
    <xf numFmtId="49" fontId="9" fillId="2" borderId="6" xfId="51" applyNumberFormat="1" applyFont="1" applyFill="1" applyBorder="1" applyAlignment="1">
      <alignment horizontal="center" vertical="center"/>
    </xf>
    <xf numFmtId="0" fontId="9" fillId="0" borderId="12" xfId="51" applyFont="1" applyBorder="1" applyAlignment="1">
      <alignment horizontal="center" vertical="center" wrapText="1"/>
    </xf>
    <xf numFmtId="0" fontId="9" fillId="0" borderId="12" xfId="51" applyFont="1" applyBorder="1" applyAlignment="1">
      <alignment horizontal="center" vertical="center"/>
    </xf>
    <xf numFmtId="0" fontId="9" fillId="0" borderId="7" xfId="51" applyFont="1" applyBorder="1" applyAlignment="1">
      <alignment horizontal="center" vertical="center"/>
    </xf>
    <xf numFmtId="49" fontId="3" fillId="2" borderId="6" xfId="51" applyNumberFormat="1" applyFont="1" applyFill="1" applyBorder="1" applyAlignment="1">
      <alignment horizontal="center" vertical="center" wrapText="1"/>
    </xf>
    <xf numFmtId="0" fontId="9" fillId="0" borderId="8" xfId="51" applyFont="1" applyBorder="1" applyAlignment="1">
      <alignment horizontal="center" vertical="center"/>
    </xf>
    <xf numFmtId="0" fontId="9" fillId="0" borderId="0" xfId="51" applyFont="1" applyBorder="1" applyAlignment="1">
      <alignment horizontal="center" vertical="center" wrapText="1"/>
    </xf>
    <xf numFmtId="0" fontId="9" fillId="0" borderId="0" xfId="51" applyFont="1" applyBorder="1" applyAlignment="1">
      <alignment horizontal="center" vertical="center"/>
    </xf>
    <xf numFmtId="0" fontId="9" fillId="0" borderId="9" xfId="51" applyFont="1" applyBorder="1" applyAlignment="1">
      <alignment horizontal="center" vertical="center"/>
    </xf>
    <xf numFmtId="0" fontId="9" fillId="0" borderId="10" xfId="51" applyFont="1" applyBorder="1" applyAlignment="1">
      <alignment horizontal="center" vertical="center"/>
    </xf>
    <xf numFmtId="0" fontId="9" fillId="0" borderId="1" xfId="51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/>
    </xf>
    <xf numFmtId="0" fontId="9" fillId="0" borderId="11" xfId="51" applyFont="1" applyBorder="1" applyAlignment="1">
      <alignment horizontal="center" vertical="center"/>
    </xf>
    <xf numFmtId="0" fontId="4" fillId="0" borderId="13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Border="1" applyAlignment="1">
      <alignment vertical="center" wrapText="1"/>
    </xf>
    <xf numFmtId="0" fontId="4" fillId="0" borderId="14" xfId="51" applyNumberFormat="1" applyFont="1" applyFill="1" applyBorder="1" applyAlignment="1">
      <alignment horizontal="center" vertical="center" textRotation="255" wrapText="1"/>
    </xf>
    <xf numFmtId="0" fontId="3" fillId="0" borderId="13" xfId="51" applyFont="1" applyBorder="1" applyAlignment="1">
      <alignment horizontal="center" vertical="center" wrapText="1"/>
    </xf>
    <xf numFmtId="0" fontId="3" fillId="0" borderId="14" xfId="51" applyFont="1" applyBorder="1" applyAlignment="1">
      <alignment horizontal="center" vertical="center" wrapText="1"/>
    </xf>
    <xf numFmtId="0" fontId="3" fillId="0" borderId="12" xfId="51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3" fillId="0" borderId="3" xfId="51" applyFont="1" applyBorder="1" applyAlignment="1">
      <alignment horizontal="center" wrapText="1"/>
    </xf>
    <xf numFmtId="0" fontId="3" fillId="0" borderId="5" xfId="51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51" applyFont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0" fontId="3" fillId="0" borderId="4" xfId="51" applyFont="1" applyBorder="1" applyAlignment="1">
      <alignment horizontal="center" wrapText="1"/>
    </xf>
    <xf numFmtId="0" fontId="10" fillId="0" borderId="0" xfId="51" applyFont="1" applyBorder="1" applyAlignment="1">
      <alignment horizontal="center" vertical="center"/>
    </xf>
    <xf numFmtId="0" fontId="11" fillId="0" borderId="0" xfId="5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3" fillId="0" borderId="2" xfId="51" applyFont="1" applyBorder="1" applyAlignment="1">
      <alignment horizontal="center" wrapText="1"/>
    </xf>
    <xf numFmtId="0" fontId="14" fillId="0" borderId="0" xfId="0" applyNumberFormat="1" applyFont="1" applyFill="1" applyAlignment="1" applyProtection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177" fontId="14" fillId="0" borderId="10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177" fontId="14" fillId="0" borderId="3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181" fontId="14" fillId="0" borderId="2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Protection="1"/>
    <xf numFmtId="0" fontId="14" fillId="0" borderId="0" xfId="0" applyNumberFormat="1" applyFont="1" applyFill="1" applyAlignment="1" applyProtection="1">
      <alignment horizontal="right" vertical="center"/>
    </xf>
    <xf numFmtId="0" fontId="14" fillId="0" borderId="0" xfId="0" applyNumberFormat="1" applyFont="1" applyFill="1" applyAlignment="1" applyProtection="1">
      <alignment horizontal="right"/>
    </xf>
    <xf numFmtId="0" fontId="16" fillId="0" borderId="0" xfId="0" applyNumberFormat="1" applyFont="1" applyFill="1" applyAlignment="1" applyProtection="1">
      <alignment horizontal="center" vertical="center" wrapText="1"/>
    </xf>
    <xf numFmtId="49" fontId="16" fillId="0" borderId="0" xfId="0" applyNumberFormat="1" applyFont="1" applyFill="1" applyProtection="1"/>
    <xf numFmtId="182" fontId="14" fillId="0" borderId="0" xfId="0" applyNumberFormat="1" applyFont="1" applyFill="1" applyAlignment="1" applyProtection="1">
      <alignment horizontal="center" vertical="center" wrapText="1"/>
    </xf>
    <xf numFmtId="184" fontId="14" fillId="0" borderId="0" xfId="0" applyNumberFormat="1" applyFont="1" applyFill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center" vertical="center" wrapText="1"/>
    </xf>
    <xf numFmtId="177" fontId="15" fillId="0" borderId="0" xfId="0" applyNumberFormat="1" applyFont="1" applyFill="1" applyAlignment="1" applyProtection="1">
      <alignment horizontal="centerContinuous" vertical="center"/>
    </xf>
    <xf numFmtId="177" fontId="14" fillId="0" borderId="0" xfId="0" applyNumberFormat="1" applyFont="1" applyFill="1" applyAlignment="1" applyProtection="1">
      <alignment horizontal="centerContinuous" vertical="center"/>
    </xf>
    <xf numFmtId="184" fontId="14" fillId="0" borderId="0" xfId="0" applyNumberFormat="1" applyFont="1" applyFill="1" applyAlignment="1" applyProtection="1">
      <alignment horizontal="left" vertical="center"/>
    </xf>
    <xf numFmtId="184" fontId="14" fillId="0" borderId="1" xfId="0" applyNumberFormat="1" applyFont="1" applyFill="1" applyBorder="1" applyAlignment="1" applyProtection="1">
      <alignment horizontal="left" vertical="center"/>
    </xf>
    <xf numFmtId="0" fontId="14" fillId="0" borderId="15" xfId="0" applyNumberFormat="1" applyFont="1" applyFill="1" applyBorder="1" applyAlignment="1" applyProtection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 vertical="center"/>
    </xf>
    <xf numFmtId="0" fontId="14" fillId="0" borderId="1" xfId="0" applyNumberFormat="1" applyFont="1" applyFill="1" applyBorder="1" applyAlignment="1" applyProtection="1">
      <alignment horizontal="right"/>
    </xf>
    <xf numFmtId="0" fontId="14" fillId="0" borderId="2" xfId="0" applyNumberFormat="1" applyFont="1" applyFill="1" applyBorder="1" applyAlignment="1" applyProtection="1">
      <alignment horizontal="centerContinuous" vertical="center"/>
    </xf>
    <xf numFmtId="184" fontId="14" fillId="3" borderId="0" xfId="0" applyNumberFormat="1" applyFont="1" applyFill="1" applyAlignment="1" applyProtection="1">
      <alignment horizontal="left" vertical="center"/>
    </xf>
    <xf numFmtId="184" fontId="14" fillId="3" borderId="1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Alignment="1" applyProtection="1">
      <alignment horizontal="center" vertical="center"/>
    </xf>
    <xf numFmtId="0" fontId="14" fillId="3" borderId="15" xfId="0" applyNumberFormat="1" applyFont="1" applyFill="1" applyBorder="1" applyAlignment="1" applyProtection="1">
      <alignment horizontal="center" vertical="center"/>
    </xf>
    <xf numFmtId="0" fontId="14" fillId="3" borderId="15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177" fontId="14" fillId="0" borderId="0" xfId="0" applyNumberFormat="1" applyFont="1" applyFill="1" applyAlignment="1" applyProtection="1">
      <alignment horizontal="right" vertical="center" wrapText="1"/>
    </xf>
    <xf numFmtId="177" fontId="14" fillId="0" borderId="0" xfId="0" applyNumberFormat="1" applyFont="1" applyFill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177" fontId="14" fillId="0" borderId="0" xfId="0" applyNumberFormat="1" applyFont="1" applyFill="1" applyAlignment="1" applyProtection="1">
      <alignment horizontal="right" vertical="center"/>
    </xf>
    <xf numFmtId="177" fontId="14" fillId="0" borderId="1" xfId="0" applyNumberFormat="1" applyFont="1" applyFill="1" applyBorder="1" applyAlignment="1" applyProtection="1">
      <alignment horizontal="right"/>
    </xf>
    <xf numFmtId="177" fontId="14" fillId="0" borderId="2" xfId="0" applyNumberFormat="1" applyFont="1" applyFill="1" applyBorder="1" applyAlignment="1" applyProtection="1">
      <alignment horizontal="center" vertical="center"/>
    </xf>
    <xf numFmtId="177" fontId="14" fillId="0" borderId="2" xfId="0" applyNumberFormat="1" applyFont="1" applyFill="1" applyBorder="1" applyAlignment="1" applyProtection="1">
      <alignment horizontal="center" vertical="center" wrapText="1"/>
    </xf>
    <xf numFmtId="184" fontId="14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7" fontId="14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/>
    <xf numFmtId="3" fontId="14" fillId="0" borderId="2" xfId="0" applyNumberFormat="1" applyFont="1" applyFill="1" applyBorder="1" applyAlignment="1" applyProtection="1">
      <alignment horizontal="right" vertical="center" wrapText="1"/>
    </xf>
    <xf numFmtId="3" fontId="14" fillId="0" borderId="15" xfId="0" applyNumberFormat="1" applyFont="1" applyFill="1" applyBorder="1" applyAlignment="1" applyProtection="1">
      <alignment horizontal="right" vertical="center" wrapText="1"/>
    </xf>
    <xf numFmtId="49" fontId="0" fillId="0" borderId="0" xfId="5" applyNumberFormat="1" applyFont="1" applyFill="1" applyAlignment="1">
      <alignment horizontal="center" vertical="center"/>
    </xf>
    <xf numFmtId="0" fontId="0" fillId="0" borderId="0" xfId="11" applyNumberFormat="1" applyFont="1" applyFill="1" applyAlignment="1" applyProtection="1">
      <alignment horizontal="right" vertical="center"/>
    </xf>
    <xf numFmtId="0" fontId="0" fillId="0" borderId="0" xfId="5" applyNumberFormat="1" applyFont="1" applyFill="1" applyAlignment="1">
      <alignment vertical="center"/>
    </xf>
    <xf numFmtId="176" fontId="15" fillId="0" borderId="0" xfId="11" applyNumberFormat="1" applyFont="1" applyFill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5" applyNumberFormat="1" applyFont="1" applyFill="1" applyBorder="1" applyAlignment="1" applyProtection="1">
      <alignment horizontal="center" vertical="center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17" fillId="0" borderId="4" xfId="11" applyNumberFormat="1" applyFont="1" applyFill="1" applyBorder="1" applyAlignment="1">
      <alignment horizontal="center" vertical="center"/>
    </xf>
    <xf numFmtId="49" fontId="17" fillId="0" borderId="0" xfId="5" applyNumberFormat="1" applyFont="1" applyFill="1" applyAlignment="1">
      <alignment horizontal="center" vertical="center" wrapText="1"/>
    </xf>
    <xf numFmtId="0" fontId="17" fillId="0" borderId="0" xfId="5" applyNumberFormat="1" applyFont="1" applyFill="1" applyAlignment="1">
      <alignment horizontal="center" vertical="center" wrapText="1"/>
    </xf>
    <xf numFmtId="176" fontId="17" fillId="0" borderId="0" xfId="11" applyNumberFormat="1" applyFont="1" applyFill="1" applyAlignment="1">
      <alignment horizontal="center" vertical="center"/>
    </xf>
    <xf numFmtId="176" fontId="17" fillId="0" borderId="0" xfId="11" applyNumberFormat="1" applyFont="1" applyFill="1" applyAlignment="1">
      <alignment horizontal="center" vertical="center" wrapText="1"/>
    </xf>
    <xf numFmtId="0" fontId="0" fillId="0" borderId="0" xfId="5" applyNumberFormat="1" applyFont="1" applyFill="1" applyAlignment="1">
      <alignment vertical="center" wrapText="1"/>
    </xf>
    <xf numFmtId="49" fontId="17" fillId="0" borderId="0" xfId="5" applyNumberFormat="1" applyFont="1" applyFill="1" applyAlignment="1">
      <alignment horizontal="center" vertical="center"/>
    </xf>
    <xf numFmtId="0" fontId="17" fillId="0" borderId="0" xfId="5" applyNumberFormat="1" applyFont="1" applyFill="1" applyAlignment="1">
      <alignment horizontal="center" vertical="center"/>
    </xf>
    <xf numFmtId="49" fontId="17" fillId="0" borderId="0" xfId="11" applyNumberFormat="1" applyFont="1" applyFill="1" applyAlignment="1">
      <alignment horizontal="center" vertical="center"/>
    </xf>
    <xf numFmtId="0" fontId="17" fillId="0" borderId="0" xfId="11" applyNumberFormat="1" applyFont="1" applyFill="1" applyAlignment="1">
      <alignment horizontal="center" vertical="center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180" fontId="0" fillId="0" borderId="2" xfId="0" applyNumberFormat="1" applyBorder="1" applyAlignment="1">
      <alignment horizontal="center" vertical="center" wrapText="1"/>
    </xf>
    <xf numFmtId="176" fontId="17" fillId="0" borderId="2" xfId="11" applyNumberFormat="1" applyFont="1" applyFill="1" applyBorder="1" applyAlignment="1">
      <alignment horizontal="center" vertical="center"/>
    </xf>
    <xf numFmtId="0" fontId="0" fillId="0" borderId="11" xfId="5" applyNumberFormat="1" applyFont="1" applyFill="1" applyBorder="1" applyAlignment="1" applyProtection="1">
      <alignment horizontal="center" vertical="center"/>
    </xf>
    <xf numFmtId="0" fontId="0" fillId="0" borderId="15" xfId="5" applyNumberFormat="1" applyFont="1" applyFill="1" applyBorder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vertical="center"/>
    </xf>
    <xf numFmtId="0" fontId="0" fillId="0" borderId="2" xfId="5" applyNumberFormat="1" applyFont="1" applyFill="1" applyBorder="1" applyAlignment="1">
      <alignment vertical="center"/>
    </xf>
    <xf numFmtId="0" fontId="0" fillId="0" borderId="2" xfId="5" applyNumberFormat="1" applyFont="1" applyFill="1" applyBorder="1" applyAlignment="1">
      <alignment horizontal="center" vertical="center"/>
    </xf>
    <xf numFmtId="176" fontId="0" fillId="0" borderId="0" xfId="11" applyNumberFormat="1" applyFont="1" applyFill="1" applyAlignment="1">
      <alignment horizontal="center" vertical="center"/>
    </xf>
    <xf numFmtId="0" fontId="0" fillId="0" borderId="11" xfId="5" applyNumberFormat="1" applyFont="1" applyFill="1" applyBorder="1" applyAlignment="1" applyProtection="1">
      <alignment horizontal="center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NumberFormat="1" applyFill="1" applyAlignment="1" applyProtection="1">
      <alignment horizontal="right" vertical="center"/>
    </xf>
    <xf numFmtId="177" fontId="17" fillId="0" borderId="0" xfId="5" applyNumberFormat="1" applyFont="1" applyFill="1" applyAlignment="1">
      <alignment horizontal="center" vertical="center"/>
    </xf>
    <xf numFmtId="0" fontId="18" fillId="0" borderId="0" xfId="1" applyNumberFormat="1" applyFont="1" applyFill="1" applyAlignment="1">
      <alignment horizontal="center" vertical="center"/>
    </xf>
    <xf numFmtId="0" fontId="9" fillId="0" borderId="0" xfId="5" applyNumberFormat="1" applyFont="1" applyFill="1" applyAlignment="1">
      <alignment horizontal="left" vertical="top" wrapText="1"/>
    </xf>
    <xf numFmtId="0" fontId="17" fillId="0" borderId="0" xfId="5" applyNumberFormat="1" applyFont="1" applyFill="1" applyAlignment="1">
      <alignment horizontal="right" vertical="center" wrapText="1"/>
    </xf>
    <xf numFmtId="0" fontId="9" fillId="0" borderId="0" xfId="5" applyNumberFormat="1" applyFont="1" applyFill="1" applyAlignment="1">
      <alignment horizontal="left" vertical="center" wrapText="1"/>
    </xf>
    <xf numFmtId="0" fontId="19" fillId="0" borderId="0" xfId="5" applyNumberFormat="1" applyFont="1" applyFill="1" applyAlignment="1" applyProtection="1">
      <alignment horizontal="center" vertical="center"/>
    </xf>
    <xf numFmtId="0" fontId="17" fillId="0" borderId="0" xfId="5" applyNumberFormat="1" applyFont="1" applyFill="1" applyAlignment="1">
      <alignment horizontal="left" vertical="center" wrapText="1"/>
    </xf>
    <xf numFmtId="0" fontId="17" fillId="0" borderId="2" xfId="5" applyNumberFormat="1" applyFont="1" applyFill="1" applyBorder="1" applyAlignment="1" applyProtection="1">
      <alignment horizontal="center" vertical="center" wrapText="1"/>
    </xf>
    <xf numFmtId="0" fontId="17" fillId="0" borderId="3" xfId="5" applyNumberFormat="1" applyFont="1" applyFill="1" applyBorder="1" applyAlignment="1" applyProtection="1">
      <alignment horizontal="center" vertical="center" wrapText="1"/>
    </xf>
    <xf numFmtId="49" fontId="17" fillId="0" borderId="2" xfId="5" applyNumberFormat="1" applyFont="1" applyFill="1" applyBorder="1" applyAlignment="1">
      <alignment horizontal="center" vertical="center" wrapText="1"/>
    </xf>
    <xf numFmtId="3" fontId="17" fillId="0" borderId="2" xfId="5" applyNumberFormat="1" applyFont="1" applyFill="1" applyBorder="1" applyAlignment="1">
      <alignment horizontal="center" vertical="center" wrapText="1"/>
    </xf>
    <xf numFmtId="0" fontId="17" fillId="0" borderId="0" xfId="5" applyNumberFormat="1" applyFont="1" applyFill="1" applyAlignment="1">
      <alignment horizontal="centerContinuous" vertical="center"/>
    </xf>
    <xf numFmtId="0" fontId="17" fillId="0" borderId="0" xfId="5" applyNumberFormat="1" applyFont="1" applyFill="1" applyAlignment="1" applyProtection="1">
      <alignment vertical="center" wrapText="1"/>
    </xf>
    <xf numFmtId="0" fontId="17" fillId="0" borderId="0" xfId="5" applyNumberFormat="1" applyFont="1" applyFill="1" applyAlignment="1" applyProtection="1">
      <alignment horizontal="right" wrapText="1"/>
    </xf>
    <xf numFmtId="0" fontId="17" fillId="0" borderId="1" xfId="5" applyNumberFormat="1" applyFont="1" applyFill="1" applyBorder="1" applyAlignment="1" applyProtection="1">
      <alignment horizontal="right" wrapText="1"/>
    </xf>
    <xf numFmtId="0" fontId="17" fillId="0" borderId="0" xfId="5" applyNumberFormat="1" applyFont="1" applyFill="1" applyAlignment="1" applyProtection="1">
      <alignment horizont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7" fillId="0" borderId="10" xfId="5" applyNumberFormat="1" applyFont="1" applyFill="1" applyBorder="1" applyAlignment="1" applyProtection="1">
      <alignment horizontal="center" vertical="center" wrapText="1"/>
    </xf>
    <xf numFmtId="0" fontId="17" fillId="0" borderId="15" xfId="5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Alignment="1" applyProtection="1">
      <alignment horizontal="right" vertical="center"/>
    </xf>
    <xf numFmtId="0" fontId="17" fillId="0" borderId="1" xfId="5" applyNumberFormat="1" applyFont="1" applyFill="1" applyBorder="1" applyAlignment="1" applyProtection="1">
      <alignment horizontal="right" vertical="center"/>
    </xf>
    <xf numFmtId="0" fontId="19" fillId="0" borderId="0" xfId="5" applyNumberFormat="1" applyFont="1" applyFill="1" applyAlignment="1" applyProtection="1">
      <alignment horizontal="center" vertical="center" wrapText="1"/>
    </xf>
    <xf numFmtId="49" fontId="17" fillId="0" borderId="0" xfId="5" applyNumberFormat="1" applyFont="1" applyFill="1" applyAlignment="1">
      <alignment vertical="center"/>
    </xf>
    <xf numFmtId="0" fontId="17" fillId="0" borderId="2" xfId="5" applyNumberFormat="1" applyFont="1" applyFill="1" applyBorder="1" applyAlignment="1" applyProtection="1">
      <alignment horizontal="center" vertical="center"/>
    </xf>
    <xf numFmtId="0" fontId="17" fillId="0" borderId="3" xfId="5" applyNumberFormat="1" applyFont="1" applyFill="1" applyBorder="1" applyAlignment="1">
      <alignment horizontal="center" vertical="center" wrapText="1"/>
    </xf>
    <xf numFmtId="0" fontId="17" fillId="0" borderId="2" xfId="5" applyNumberFormat="1" applyFont="1" applyFill="1" applyBorder="1" applyAlignment="1">
      <alignment horizontal="center" vertical="center" wrapText="1"/>
    </xf>
    <xf numFmtId="181" fontId="17" fillId="0" borderId="2" xfId="5" applyNumberFormat="1" applyFont="1" applyFill="1" applyBorder="1" applyAlignment="1">
      <alignment horizontal="center" vertical="center" wrapText="1"/>
    </xf>
    <xf numFmtId="0" fontId="17" fillId="0" borderId="0" xfId="5" applyNumberFormat="1" applyFont="1" applyFill="1" applyAlignment="1">
      <alignment horizontal="left" vertical="center"/>
    </xf>
    <xf numFmtId="177" fontId="17" fillId="0" borderId="0" xfId="5" applyNumberFormat="1" applyFont="1" applyFill="1" applyAlignment="1">
      <alignment vertical="center"/>
    </xf>
    <xf numFmtId="177" fontId="17" fillId="0" borderId="15" xfId="5" applyNumberFormat="1" applyFont="1" applyFill="1" applyBorder="1" applyAlignment="1" applyProtection="1">
      <alignment horizontal="center" vertical="center" wrapText="1"/>
    </xf>
    <xf numFmtId="177" fontId="17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7" fillId="0" borderId="0" xfId="5" applyNumberFormat="1" applyFont="1" applyFill="1" applyAlignment="1">
      <alignment vertical="center"/>
    </xf>
    <xf numFmtId="0" fontId="17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centerContinuous" vertical="center"/>
    </xf>
    <xf numFmtId="49" fontId="18" fillId="0" borderId="2" xfId="5" applyNumberFormat="1" applyFont="1" applyFill="1" applyBorder="1" applyAlignment="1" applyProtection="1">
      <alignment horizontal="centerContinuous" vertical="center" wrapText="1"/>
    </xf>
    <xf numFmtId="3" fontId="18" fillId="0" borderId="2" xfId="5" applyNumberFormat="1" applyFont="1" applyFill="1" applyBorder="1" applyAlignment="1" applyProtection="1">
      <alignment horizontal="centerContinuous" vertical="center" wrapText="1"/>
    </xf>
    <xf numFmtId="3" fontId="17" fillId="0" borderId="2" xfId="5" applyNumberFormat="1" applyFont="1" applyFill="1" applyBorder="1" applyAlignment="1" applyProtection="1">
      <alignment horizontal="centerContinuous" vertical="center" wrapText="1"/>
    </xf>
    <xf numFmtId="3" fontId="17" fillId="0" borderId="2" xfId="5" applyNumberFormat="1" applyFont="1" applyFill="1" applyBorder="1" applyAlignment="1" applyProtection="1">
      <alignment horizontal="center" vertical="center" wrapText="1"/>
    </xf>
    <xf numFmtId="49" fontId="20" fillId="0" borderId="2" xfId="5" applyNumberFormat="1" applyFont="1" applyFill="1" applyBorder="1" applyAlignment="1" applyProtection="1">
      <alignment horizontal="centerContinuous" vertical="center" wrapText="1"/>
    </xf>
    <xf numFmtId="0" fontId="17" fillId="0" borderId="5" xfId="5" applyNumberFormat="1" applyFont="1" applyFill="1" applyBorder="1" applyAlignment="1" applyProtection="1">
      <alignment horizontal="center" vertical="center" wrapText="1"/>
    </xf>
    <xf numFmtId="0" fontId="17" fillId="0" borderId="13" xfId="5" applyNumberFormat="1" applyFont="1" applyFill="1" applyBorder="1" applyAlignment="1" applyProtection="1">
      <alignment horizontal="center" vertical="center" wrapText="1"/>
    </xf>
    <xf numFmtId="49" fontId="17" fillId="0" borderId="2" xfId="5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/>
    <xf numFmtId="0" fontId="0" fillId="0" borderId="2" xfId="0" applyFont="1" applyFill="1" applyBorder="1"/>
    <xf numFmtId="0" fontId="17" fillId="0" borderId="5" xfId="5" applyNumberFormat="1" applyFont="1" applyFill="1" applyBorder="1" applyAlignment="1">
      <alignment horizontal="center" vertical="center" wrapText="1"/>
    </xf>
    <xf numFmtId="0" fontId="17" fillId="0" borderId="4" xfId="5" applyNumberFormat="1" applyFont="1" applyFill="1" applyBorder="1" applyAlignment="1">
      <alignment horizontal="center" vertical="center" wrapText="1"/>
    </xf>
    <xf numFmtId="177" fontId="17" fillId="0" borderId="14" xfId="5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Alignment="1">
      <alignment horizontal="right" vertical="center"/>
    </xf>
    <xf numFmtId="183" fontId="17" fillId="0" borderId="2" xfId="5" applyNumberFormat="1" applyFont="1" applyFill="1" applyBorder="1" applyAlignment="1">
      <alignment horizontal="center" vertical="center" wrapText="1"/>
    </xf>
    <xf numFmtId="0" fontId="17" fillId="0" borderId="0" xfId="5" applyNumberFormat="1" applyFont="1" applyFill="1" applyAlignment="1" applyProtection="1">
      <alignment horizontal="right" vertical="center" wrapText="1"/>
    </xf>
    <xf numFmtId="0" fontId="17" fillId="0" borderId="0" xfId="5" applyNumberFormat="1" applyFont="1" applyFill="1" applyAlignment="1" applyProtection="1">
      <alignment vertical="center"/>
    </xf>
    <xf numFmtId="0" fontId="0" fillId="0" borderId="0" xfId="5" applyNumberFormat="1" applyFont="1" applyFill="1" applyAlignment="1">
      <alignment horizontal="center" vertical="center"/>
    </xf>
    <xf numFmtId="18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4" fontId="0" fillId="0" borderId="2" xfId="5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Alignment="1" applyProtection="1">
      <alignment horizontal="right"/>
    </xf>
    <xf numFmtId="0" fontId="0" fillId="0" borderId="10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185" fontId="17" fillId="0" borderId="2" xfId="5" applyNumberFormat="1" applyFont="1" applyFill="1" applyBorder="1" applyAlignment="1">
      <alignment horizontal="center" vertical="center" wrapText="1"/>
    </xf>
    <xf numFmtId="4" fontId="17" fillId="0" borderId="2" xfId="5" applyNumberFormat="1" applyFont="1" applyFill="1" applyBorder="1" applyAlignment="1">
      <alignment horizontal="center" vertical="center" wrapText="1"/>
    </xf>
    <xf numFmtId="0" fontId="17" fillId="0" borderId="13" xfId="5" applyNumberFormat="1" applyFont="1" applyFill="1" applyBorder="1" applyAlignment="1" applyProtection="1">
      <alignment horizontal="right" vertical="center" wrapText="1"/>
    </xf>
    <xf numFmtId="0" fontId="17" fillId="0" borderId="14" xfId="5" applyNumberFormat="1" applyFont="1" applyFill="1" applyBorder="1" applyAlignment="1" applyProtection="1">
      <alignment horizontal="right" vertical="center" wrapText="1"/>
    </xf>
    <xf numFmtId="0" fontId="17" fillId="0" borderId="15" xfId="5" applyNumberFormat="1" applyFont="1" applyFill="1" applyBorder="1" applyAlignment="1" applyProtection="1">
      <alignment horizontal="right" vertical="center" wrapText="1"/>
    </xf>
    <xf numFmtId="4" fontId="0" fillId="0" borderId="2" xfId="5" applyNumberFormat="1" applyFont="1" applyFill="1" applyBorder="1" applyAlignment="1">
      <alignment horizontal="center" vertical="center" wrapText="1"/>
    </xf>
    <xf numFmtId="0" fontId="17" fillId="0" borderId="0" xfId="5" applyNumberFormat="1" applyFont="1" applyAlignment="1">
      <alignment horizontal="right" vertical="center" wrapText="1"/>
    </xf>
    <xf numFmtId="0" fontId="17" fillId="0" borderId="0" xfId="5" applyNumberFormat="1" applyFont="1" applyAlignment="1">
      <alignment horizontal="left" vertical="center" wrapText="1"/>
    </xf>
    <xf numFmtId="0" fontId="17" fillId="0" borderId="0" xfId="5" applyNumberFormat="1" applyFont="1" applyAlignment="1">
      <alignment horizontal="center" vertical="center" wrapText="1"/>
    </xf>
    <xf numFmtId="0" fontId="17" fillId="3" borderId="2" xfId="5" applyNumberFormat="1" applyFont="1" applyFill="1" applyBorder="1" applyAlignment="1" applyProtection="1">
      <alignment horizontal="center" vertical="center" wrapText="1"/>
    </xf>
    <xf numFmtId="0" fontId="17" fillId="3" borderId="4" xfId="5" applyNumberFormat="1" applyFont="1" applyFill="1" applyBorder="1" applyAlignment="1" applyProtection="1">
      <alignment horizontal="center" vertical="center" wrapText="1"/>
    </xf>
    <xf numFmtId="0" fontId="0" fillId="3" borderId="2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Alignment="1">
      <alignment vertical="center"/>
    </xf>
    <xf numFmtId="0" fontId="17" fillId="0" borderId="0" xfId="5" applyNumberFormat="1" applyFont="1" applyAlignment="1">
      <alignment horizontal="centerContinuous" vertical="center"/>
    </xf>
    <xf numFmtId="0" fontId="17" fillId="0" borderId="1" xfId="5" applyNumberFormat="1" applyFont="1" applyFill="1" applyBorder="1" applyAlignment="1">
      <alignment horizontal="right" vertical="center" wrapText="1"/>
    </xf>
    <xf numFmtId="0" fontId="17" fillId="0" borderId="0" xfId="5" applyNumberFormat="1" applyFont="1" applyFill="1" applyBorder="1" applyAlignment="1" applyProtection="1">
      <alignment horizontal="right" wrapText="1"/>
    </xf>
    <xf numFmtId="0" fontId="0" fillId="3" borderId="2" xfId="5" applyNumberFormat="1" applyFont="1" applyFill="1" applyBorder="1" applyAlignment="1" applyProtection="1">
      <alignment horizontal="center" vertical="center" wrapText="1"/>
    </xf>
    <xf numFmtId="181" fontId="0" fillId="0" borderId="2" xfId="5" applyNumberFormat="1" applyFont="1" applyFill="1" applyBorder="1" applyAlignment="1">
      <alignment horizontal="center" vertical="center" wrapText="1"/>
    </xf>
    <xf numFmtId="180" fontId="0" fillId="0" borderId="2" xfId="0" applyNumberFormat="1" applyFill="1" applyBorder="1" applyAlignment="1">
      <alignment horizontal="center" vertical="center" wrapText="1"/>
    </xf>
    <xf numFmtId="0" fontId="0" fillId="3" borderId="13" xfId="5" applyNumberFormat="1" applyFont="1" applyFill="1" applyBorder="1" applyAlignment="1" applyProtection="1">
      <alignment horizontal="center" vertical="center" wrapText="1"/>
    </xf>
    <xf numFmtId="0" fontId="0" fillId="3" borderId="14" xfId="5" applyNumberFormat="1" applyFont="1" applyFill="1" applyBorder="1" applyAlignment="1" applyProtection="1">
      <alignment horizontal="center" vertical="center" wrapText="1"/>
    </xf>
    <xf numFmtId="0" fontId="0" fillId="3" borderId="15" xfId="5" applyNumberFormat="1" applyFont="1" applyFill="1" applyBorder="1" applyAlignment="1" applyProtection="1">
      <alignment horizontal="center" vertical="center" wrapText="1"/>
    </xf>
    <xf numFmtId="0" fontId="17" fillId="0" borderId="0" xfId="5" applyNumberFormat="1" applyFont="1" applyFill="1" applyAlignment="1" applyProtection="1">
      <alignment horizontal="center" vertical="center" wrapText="1"/>
    </xf>
    <xf numFmtId="0" fontId="17" fillId="0" borderId="14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0" fillId="0" borderId="2" xfId="0" applyNumberFormat="1" applyFill="1" applyBorder="1"/>
    <xf numFmtId="49" fontId="0" fillId="0" borderId="2" xfId="0" applyNumberFormat="1" applyFill="1" applyBorder="1"/>
    <xf numFmtId="181" fontId="0" fillId="0" borderId="2" xfId="0" applyNumberFormat="1" applyFill="1" applyBorder="1"/>
    <xf numFmtId="9" fontId="17" fillId="0" borderId="0" xfId="5" applyNumberFormat="1" applyFont="1" applyFill="1" applyAlignment="1">
      <alignment horizontal="center" vertical="center" wrapText="1"/>
    </xf>
    <xf numFmtId="9" fontId="17" fillId="0" borderId="0" xfId="5" applyNumberFormat="1" applyFont="1" applyFill="1" applyAlignment="1">
      <alignment horizontal="left" vertical="center" wrapText="1"/>
    </xf>
    <xf numFmtId="0" fontId="17" fillId="0" borderId="0" xfId="5" applyNumberFormat="1" applyFont="1" applyFill="1" applyBorder="1" applyAlignment="1" applyProtection="1">
      <alignment vertical="center" wrapText="1"/>
    </xf>
    <xf numFmtId="0" fontId="17" fillId="0" borderId="0" xfId="5" applyNumberFormat="1" applyFont="1" applyFill="1" applyBorder="1" applyAlignment="1">
      <alignment horizontal="centerContinuous" vertical="center"/>
    </xf>
    <xf numFmtId="0" fontId="17" fillId="0" borderId="0" xfId="5" applyNumberFormat="1" applyFont="1" applyFill="1" applyBorder="1" applyAlignment="1" applyProtection="1">
      <alignment wrapText="1"/>
    </xf>
    <xf numFmtId="0" fontId="0" fillId="0" borderId="2" xfId="5" applyNumberFormat="1" applyFont="1" applyFill="1" applyBorder="1" applyAlignment="1" applyProtection="1">
      <alignment vertical="center" wrapText="1"/>
    </xf>
    <xf numFmtId="181" fontId="0" fillId="0" borderId="2" xfId="0" applyNumberForma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7" fillId="0" borderId="11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0" borderId="5" xfId="5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6" fillId="0" borderId="0" xfId="0" applyFont="1" applyFill="1"/>
    <xf numFmtId="0" fontId="14" fillId="0" borderId="4" xfId="0" applyNumberFormat="1" applyFont="1" applyFill="1" applyBorder="1" applyAlignment="1" applyProtection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4" fillId="0" borderId="2" xfId="0" applyNumberFormat="1" applyFont="1" applyFill="1" applyBorder="1" applyAlignment="1" applyProtection="1">
      <alignment vertical="center"/>
    </xf>
    <xf numFmtId="180" fontId="17" fillId="0" borderId="2" xfId="5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 applyProtection="1">
      <alignment vertical="center"/>
    </xf>
    <xf numFmtId="181" fontId="0" fillId="0" borderId="16" xfId="0" applyNumberFormat="1" applyBorder="1" applyAlignment="1">
      <alignment vertical="center"/>
    </xf>
    <xf numFmtId="181" fontId="22" fillId="2" borderId="2" xfId="0" applyNumberFormat="1" applyFont="1" applyFill="1" applyBorder="1" applyAlignment="1">
      <alignment vertical="center" wrapText="1"/>
    </xf>
    <xf numFmtId="181" fontId="22" fillId="2" borderId="16" xfId="0" applyNumberFormat="1" applyFont="1" applyFill="1" applyBorder="1" applyAlignment="1">
      <alignment vertical="center" wrapText="1"/>
    </xf>
    <xf numFmtId="180" fontId="23" fillId="0" borderId="2" xfId="5" applyNumberFormat="1" applyFont="1" applyFill="1" applyBorder="1" applyAlignment="1">
      <alignment horizontal="center" vertical="center" wrapText="1"/>
    </xf>
    <xf numFmtId="181" fontId="22" fillId="2" borderId="2" xfId="0" applyNumberFormat="1" applyFont="1" applyFill="1" applyBorder="1" applyAlignment="1">
      <alignment horizontal="center" vertical="center"/>
    </xf>
    <xf numFmtId="180" fontId="23" fillId="4" borderId="2" xfId="5" applyNumberFormat="1" applyFont="1" applyFill="1" applyBorder="1" applyAlignment="1">
      <alignment horizontal="center" vertical="center" wrapText="1"/>
    </xf>
    <xf numFmtId="181" fontId="0" fillId="0" borderId="2" xfId="0" applyNumberFormat="1" applyBorder="1" applyAlignment="1">
      <alignment horizontal="center" vertical="center"/>
    </xf>
    <xf numFmtId="0" fontId="14" fillId="0" borderId="16" xfId="0" applyNumberFormat="1" applyFont="1" applyFill="1" applyBorder="1" applyAlignment="1" applyProtection="1">
      <alignment horizontal="left" vertical="center" wrapText="1"/>
    </xf>
    <xf numFmtId="181" fontId="22" fillId="2" borderId="17" xfId="0" applyNumberFormat="1" applyFont="1" applyFill="1" applyBorder="1" applyAlignment="1">
      <alignment vertical="center" wrapText="1"/>
    </xf>
    <xf numFmtId="181" fontId="22" fillId="2" borderId="13" xfId="0" applyNumberFormat="1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/>
    </xf>
    <xf numFmtId="181" fontId="0" fillId="0" borderId="16" xfId="0" applyNumberFormat="1" applyFill="1" applyBorder="1" applyAlignment="1">
      <alignment vertical="center"/>
    </xf>
    <xf numFmtId="181" fontId="0" fillId="0" borderId="18" xfId="0" applyNumberFormat="1" applyFill="1" applyBorder="1" applyAlignment="1">
      <alignment vertical="center" wrapText="1"/>
    </xf>
    <xf numFmtId="186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 applyAlignment="1">
      <alignment vertical="center" wrapText="1"/>
    </xf>
    <xf numFmtId="181" fontId="0" fillId="0" borderId="0" xfId="0" applyNumberFormat="1" applyFill="1" applyBorder="1" applyAlignment="1">
      <alignment vertical="center"/>
    </xf>
    <xf numFmtId="0" fontId="17" fillId="0" borderId="0" xfId="5" applyNumberFormat="1" applyFont="1" applyFill="1" applyAlignment="1">
      <alignment horizontal="centerContinuous" vertical="center" wrapText="1"/>
    </xf>
    <xf numFmtId="0" fontId="17" fillId="0" borderId="1" xfId="5" applyNumberFormat="1" applyFont="1" applyFill="1" applyBorder="1" applyAlignment="1">
      <alignment horizontal="left" vertical="center" wrapText="1"/>
    </xf>
    <xf numFmtId="0" fontId="17" fillId="0" borderId="15" xfId="5" applyNumberFormat="1" applyFont="1" applyFill="1" applyBorder="1" applyAlignment="1">
      <alignment horizontal="center" vertical="center" wrapText="1"/>
    </xf>
    <xf numFmtId="181" fontId="17" fillId="0" borderId="15" xfId="5" applyNumberFormat="1" applyFont="1" applyFill="1" applyBorder="1" applyAlignment="1">
      <alignment horizontal="center" vertical="center" wrapText="1"/>
    </xf>
    <xf numFmtId="0" fontId="17" fillId="0" borderId="10" xfId="5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vertical="center"/>
    </xf>
    <xf numFmtId="0" fontId="24" fillId="0" borderId="0" xfId="0" applyNumberFormat="1" applyFont="1" applyFill="1" applyAlignment="1" applyProtection="1">
      <alignment horizontal="centerContinuous" vertical="center"/>
    </xf>
    <xf numFmtId="0" fontId="14" fillId="0" borderId="1" xfId="0" applyNumberFormat="1" applyFont="1" applyFill="1" applyBorder="1" applyAlignment="1" applyProtection="1">
      <alignment vertical="center"/>
    </xf>
    <xf numFmtId="0" fontId="16" fillId="0" borderId="2" xfId="0" applyNumberFormat="1" applyFont="1" applyFill="1" applyBorder="1" applyAlignment="1" applyProtection="1">
      <alignment horizontal="centerContinuous" vertical="center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180" fontId="14" fillId="0" borderId="2" xfId="5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 applyProtection="1">
      <alignment vertical="center"/>
    </xf>
    <xf numFmtId="181" fontId="14" fillId="0" borderId="13" xfId="0" applyNumberFormat="1" applyFont="1" applyFill="1" applyBorder="1" applyAlignment="1" applyProtection="1">
      <alignment horizontal="right" vertical="center" wrapText="1"/>
    </xf>
    <xf numFmtId="0" fontId="14" fillId="0" borderId="5" xfId="0" applyNumberFormat="1" applyFont="1" applyFill="1" applyBorder="1" applyAlignment="1" applyProtection="1">
      <alignment vertical="center"/>
    </xf>
    <xf numFmtId="180" fontId="14" fillId="0" borderId="19" xfId="0" applyNumberFormat="1" applyFont="1" applyFill="1" applyBorder="1" applyAlignment="1" applyProtection="1">
      <alignment horizontal="center" vertical="center" wrapText="1"/>
    </xf>
    <xf numFmtId="181" fontId="14" fillId="0" borderId="2" xfId="0" applyNumberFormat="1" applyFont="1" applyFill="1" applyBorder="1" applyAlignment="1" applyProtection="1">
      <alignment horizontal="right" vertical="center" wrapText="1"/>
    </xf>
    <xf numFmtId="181" fontId="14" fillId="0" borderId="15" xfId="0" applyNumberFormat="1" applyFont="1" applyFill="1" applyBorder="1" applyAlignment="1" applyProtection="1">
      <alignment horizontal="right" vertical="center" wrapText="1"/>
    </xf>
    <xf numFmtId="181" fontId="14" fillId="0" borderId="14" xfId="0" applyNumberFormat="1" applyFont="1" applyFill="1" applyBorder="1" applyAlignment="1" applyProtection="1">
      <alignment horizontal="right" vertical="center" wrapText="1"/>
    </xf>
    <xf numFmtId="180" fontId="14" fillId="0" borderId="19" xfId="0" applyNumberFormat="1" applyFont="1" applyFill="1" applyBorder="1" applyAlignment="1">
      <alignment horizontal="center" vertical="center"/>
    </xf>
    <xf numFmtId="180" fontId="14" fillId="0" borderId="19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vertical="center"/>
    </xf>
    <xf numFmtId="181" fontId="14" fillId="0" borderId="15" xfId="0" applyNumberFormat="1" applyFont="1" applyFill="1" applyBorder="1" applyProtection="1"/>
    <xf numFmtId="181" fontId="14" fillId="0" borderId="2" xfId="0" applyNumberFormat="1" applyFont="1" applyFill="1" applyBorder="1" applyProtection="1"/>
    <xf numFmtId="0" fontId="14" fillId="0" borderId="6" xfId="0" applyNumberFormat="1" applyFont="1" applyFill="1" applyBorder="1" applyAlignment="1" applyProtection="1">
      <alignment horizontal="left" vertical="center" wrapText="1"/>
    </xf>
    <xf numFmtId="0" fontId="14" fillId="0" borderId="10" xfId="0" applyNumberFormat="1" applyFont="1" applyFill="1" applyBorder="1" applyAlignment="1" applyProtection="1">
      <alignment horizontal="left" vertical="center" wrapText="1"/>
    </xf>
    <xf numFmtId="181" fontId="14" fillId="0" borderId="13" xfId="0" applyNumberFormat="1" applyFont="1" applyFill="1" applyBorder="1" applyProtection="1"/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Protection="1"/>
    <xf numFmtId="181" fontId="14" fillId="0" borderId="14" xfId="0" applyNumberFormat="1" applyFont="1" applyFill="1" applyBorder="1" applyProtection="1"/>
    <xf numFmtId="0" fontId="25" fillId="0" borderId="0" xfId="5" applyNumberFormat="1" applyFont="1" applyFill="1" applyAlignment="1" applyProtection="1">
      <alignment horizontal="center" vertical="center"/>
    </xf>
    <xf numFmtId="0" fontId="25" fillId="0" borderId="0" xfId="5" applyNumberFormat="1" applyFont="1" applyFill="1" applyAlignment="1" applyProtection="1">
      <alignment vertical="center"/>
    </xf>
    <xf numFmtId="49" fontId="17" fillId="0" borderId="0" xfId="5" applyNumberFormat="1" applyFont="1" applyAlignment="1">
      <alignment horizontal="right" vertical="center"/>
    </xf>
    <xf numFmtId="0" fontId="17" fillId="0" borderId="0" xfId="5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5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5" applyNumberFormat="1" applyFont="1" applyAlignment="1">
      <alignment vertical="center"/>
    </xf>
    <xf numFmtId="0" fontId="17" fillId="0" borderId="0" xfId="0" applyFont="1"/>
    <xf numFmtId="0" fontId="0" fillId="3" borderId="0" xfId="0" applyFill="1"/>
    <xf numFmtId="0" fontId="26" fillId="0" borderId="0" xfId="5" applyNumberFormat="1" applyFont="1" applyBorder="1" applyAlignment="1">
      <alignment horizontal="center" vertical="center" wrapText="1"/>
    </xf>
    <xf numFmtId="0" fontId="27" fillId="0" borderId="0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Alignment="1">
      <alignment vertical="center" wrapText="1"/>
    </xf>
    <xf numFmtId="0" fontId="0" fillId="0" borderId="0" xfId="5" applyNumberFormat="1" applyFont="1" applyBorder="1" applyAlignment="1">
      <alignment horizontal="center" vertical="center"/>
    </xf>
    <xf numFmtId="0" fontId="0" fillId="0" borderId="0" xfId="5" applyNumberFormat="1" applyFont="1" applyAlignment="1">
      <alignment horizontal="center" vertical="center"/>
    </xf>
    <xf numFmtId="0" fontId="28" fillId="0" borderId="0" xfId="5" applyNumberFormat="1" applyFont="1" applyFill="1" applyBorder="1" applyAlignment="1" applyProtection="1">
      <alignment horizontal="center" vertical="center"/>
    </xf>
    <xf numFmtId="0" fontId="28" fillId="0" borderId="0" xfId="5" applyNumberFormat="1" applyFont="1" applyFill="1" applyAlignment="1" applyProtection="1">
      <alignment horizontal="center" vertical="center"/>
    </xf>
    <xf numFmtId="0" fontId="28" fillId="0" borderId="0" xfId="5" applyNumberFormat="1" applyFont="1" applyAlignment="1">
      <alignment vertical="center"/>
    </xf>
    <xf numFmtId="0" fontId="0" fillId="3" borderId="0" xfId="5" applyNumberFormat="1" applyFont="1" applyFill="1" applyBorder="1" applyAlignment="1">
      <alignment vertical="center"/>
    </xf>
    <xf numFmtId="49" fontId="28" fillId="3" borderId="0" xfId="0" applyNumberFormat="1" applyFont="1" applyFill="1" applyAlignment="1" applyProtection="1">
      <alignment horizontal="left" vertical="center"/>
    </xf>
    <xf numFmtId="0" fontId="0" fillId="3" borderId="0" xfId="5" applyNumberFormat="1" applyFont="1" applyFill="1" applyAlignment="1">
      <alignment vertical="center"/>
    </xf>
    <xf numFmtId="0" fontId="28" fillId="0" borderId="0" xfId="5" applyNumberFormat="1" applyFont="1" applyFill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colors>
    <mruColors>
      <color rgb="00FF0000"/>
      <color rgb="00CCCCFF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4.8333333333333" customWidth="1"/>
    <col min="2" max="2" width="12.6666666666667" customWidth="1"/>
    <col min="3" max="3" width="14.1666666666667" customWidth="1"/>
    <col min="4" max="4" width="23.3333333333333" customWidth="1"/>
    <col min="5" max="5" width="22.1666666666667" customWidth="1"/>
    <col min="6" max="6" width="27.3333333333333" customWidth="1"/>
    <col min="7" max="7" width="10.5" customWidth="1"/>
    <col min="8" max="11" width="6.83333333333333" customWidth="1"/>
  </cols>
  <sheetData>
    <row r="1" ht="54.75" customHeight="1" spans="1:11">
      <c r="A1" s="337"/>
      <c r="B1" s="337"/>
      <c r="C1" s="337"/>
      <c r="D1" s="337"/>
      <c r="E1" s="337"/>
      <c r="F1" s="337"/>
      <c r="G1" s="342" t="s">
        <v>0</v>
      </c>
      <c r="H1" s="246"/>
      <c r="I1" s="246"/>
      <c r="J1" s="246"/>
      <c r="K1" s="246"/>
    </row>
    <row r="2" ht="39.95" customHeight="1" spans="1:11">
      <c r="A2" s="343" t="s">
        <v>1</v>
      </c>
      <c r="B2" s="343"/>
      <c r="C2" s="343"/>
      <c r="D2" s="343"/>
      <c r="E2" s="343"/>
      <c r="F2" s="343"/>
      <c r="G2" s="343"/>
      <c r="H2" s="344"/>
      <c r="I2" s="344"/>
      <c r="J2" s="344"/>
      <c r="K2" s="344"/>
    </row>
    <row r="3" ht="81" customHeight="1" spans="1:11">
      <c r="A3" s="343"/>
      <c r="B3" s="343"/>
      <c r="C3" s="343"/>
      <c r="D3" s="343"/>
      <c r="E3" s="343"/>
      <c r="F3" s="343"/>
      <c r="G3" s="343"/>
      <c r="H3" s="344"/>
      <c r="I3" s="344"/>
      <c r="J3" s="344"/>
      <c r="K3" s="344"/>
    </row>
    <row r="4" ht="28.5" customHeight="1" spans="1:11">
      <c r="A4" s="345"/>
      <c r="B4" s="345"/>
      <c r="C4" s="345"/>
      <c r="D4" s="345"/>
      <c r="E4" s="345"/>
      <c r="F4" s="345"/>
      <c r="G4" s="345"/>
      <c r="H4" s="346"/>
      <c r="I4" s="346"/>
      <c r="J4" s="346"/>
      <c r="K4" s="346"/>
    </row>
    <row r="5" ht="35.1" customHeight="1" spans="1:11">
      <c r="A5" s="337"/>
      <c r="B5" s="337"/>
      <c r="C5" s="246"/>
      <c r="D5" s="246"/>
      <c r="E5" s="246"/>
      <c r="F5" s="246"/>
      <c r="G5" s="246"/>
      <c r="H5" s="246"/>
      <c r="I5" s="246"/>
      <c r="J5" s="132"/>
      <c r="K5" s="246"/>
    </row>
    <row r="6" ht="35.1" customHeight="1" spans="1:11">
      <c r="A6" s="337"/>
      <c r="B6" s="347" t="s">
        <v>2</v>
      </c>
      <c r="C6" s="348"/>
      <c r="D6" s="349"/>
      <c r="E6" s="349"/>
      <c r="F6" s="349"/>
      <c r="G6" s="132"/>
      <c r="H6" s="246"/>
      <c r="I6" s="246"/>
      <c r="J6" s="246"/>
      <c r="K6" s="246"/>
    </row>
    <row r="7" s="341" customFormat="1" ht="35.1" customHeight="1" spans="1:11">
      <c r="A7" s="350"/>
      <c r="B7" s="347"/>
      <c r="C7" s="348"/>
      <c r="D7" s="351"/>
      <c r="E7" s="351"/>
      <c r="F7" s="351"/>
      <c r="G7" s="352"/>
      <c r="H7" s="352"/>
      <c r="I7" s="352"/>
      <c r="J7" s="352"/>
      <c r="K7" s="352"/>
    </row>
    <row r="8" ht="35.1" customHeight="1" spans="1:11">
      <c r="A8" s="246"/>
      <c r="B8" s="348"/>
      <c r="C8" s="348"/>
      <c r="D8" s="349"/>
      <c r="E8" s="349"/>
      <c r="F8" s="349"/>
      <c r="G8" s="246"/>
      <c r="H8" s="246"/>
      <c r="I8" s="246"/>
      <c r="J8" s="132"/>
      <c r="K8" s="132"/>
    </row>
    <row r="9" ht="35.1" customHeight="1" spans="1:11">
      <c r="A9" s="246"/>
      <c r="B9" s="348" t="s">
        <v>3</v>
      </c>
      <c r="C9" s="348"/>
      <c r="D9" s="349"/>
      <c r="E9" s="353"/>
      <c r="F9" s="353"/>
      <c r="G9" s="132"/>
      <c r="H9" s="132"/>
      <c r="I9" s="132"/>
      <c r="J9" s="132"/>
      <c r="K9" s="246"/>
    </row>
    <row r="10" s="341" customFormat="1" ht="35.1" customHeight="1" spans="1:11">
      <c r="A10" s="352"/>
      <c r="B10" s="348"/>
      <c r="C10" s="348"/>
      <c r="D10" s="351"/>
      <c r="E10" s="351"/>
      <c r="F10" s="351"/>
      <c r="G10" s="352"/>
      <c r="H10" s="352"/>
      <c r="I10" s="352"/>
      <c r="J10" s="352"/>
      <c r="K10" s="352"/>
    </row>
    <row r="11" ht="35.1" customHeight="1" spans="1:11">
      <c r="A11" s="246"/>
      <c r="B11" s="348"/>
      <c r="C11" s="348"/>
      <c r="D11" s="349"/>
      <c r="E11" s="349"/>
      <c r="F11" s="349"/>
      <c r="G11" s="246"/>
      <c r="H11" s="246"/>
      <c r="I11" s="246"/>
      <c r="J11" s="246"/>
      <c r="K11" s="246"/>
    </row>
    <row r="12" ht="35.1" customHeight="1" spans="1:11">
      <c r="A12" s="246"/>
      <c r="B12" s="246"/>
      <c r="C12" s="246"/>
      <c r="D12" s="246"/>
      <c r="E12" s="337"/>
      <c r="F12" s="337"/>
      <c r="G12" s="337"/>
      <c r="H12" s="246"/>
      <c r="I12" s="132"/>
      <c r="J12" s="246"/>
      <c r="K12" s="246"/>
    </row>
    <row r="13" ht="35.1" customHeight="1" spans="1:11">
      <c r="A13" s="337"/>
      <c r="B13" s="337"/>
      <c r="C13" s="337"/>
      <c r="D13" s="337"/>
      <c r="E13" s="337"/>
      <c r="F13" s="337"/>
      <c r="G13" s="337"/>
      <c r="H13" s="246"/>
      <c r="I13" s="246"/>
      <c r="J13" s="246"/>
      <c r="K13" s="246"/>
    </row>
  </sheetData>
  <sheetProtection formatCells="0" formatColumns="0" formatRows="0"/>
  <mergeCells count="5">
    <mergeCell ref="D7:F7"/>
    <mergeCell ref="D10:F10"/>
    <mergeCell ref="A2:G3"/>
    <mergeCell ref="B6:C8"/>
    <mergeCell ref="B9:C11"/>
  </mergeCells>
  <printOptions horizontalCentered="1"/>
  <pageMargins left="0.393055555555556" right="0.393055555555556" top="0.393055555555556" bottom="0.393055555555556" header="0.499305555555556" footer="0.499305555555556"/>
  <pageSetup paperSize="9" scale="90" orientation="landscape" horizontalDpi="6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2"/>
  <sheetViews>
    <sheetView showGridLines="0" showZeros="0" workbookViewId="0">
      <selection activeCell="D7" sqref="D7:D8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6"/>
      <c r="L1" s="240"/>
      <c r="M1" s="240"/>
      <c r="N1" s="240"/>
      <c r="O1" s="225" t="s">
        <v>42</v>
      </c>
      <c r="P1" s="180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  <c r="DM1" s="247"/>
      <c r="DN1" s="247"/>
      <c r="DO1" s="247"/>
      <c r="DP1" s="247"/>
      <c r="DQ1" s="247"/>
      <c r="DR1" s="247"/>
      <c r="DS1" s="247"/>
      <c r="DT1" s="247"/>
      <c r="DU1" s="247"/>
      <c r="DV1" s="247"/>
      <c r="DW1" s="247"/>
      <c r="DX1" s="247"/>
      <c r="DY1" s="247"/>
      <c r="DZ1" s="247"/>
      <c r="EA1" s="247"/>
      <c r="EB1" s="247"/>
      <c r="EC1" s="247"/>
      <c r="ED1" s="247"/>
      <c r="EE1" s="247"/>
      <c r="EF1" s="247"/>
      <c r="EG1" s="247"/>
      <c r="EH1" s="247"/>
      <c r="EI1" s="247"/>
      <c r="EJ1" s="247"/>
      <c r="EK1" s="247"/>
      <c r="EL1" s="247"/>
      <c r="EM1" s="247"/>
      <c r="EN1" s="247"/>
      <c r="EO1" s="247"/>
      <c r="EP1" s="247"/>
      <c r="EQ1" s="247"/>
      <c r="ER1" s="247"/>
      <c r="ES1" s="247"/>
      <c r="ET1" s="247"/>
      <c r="EU1" s="247"/>
      <c r="EV1" s="247"/>
      <c r="EW1" s="247"/>
      <c r="EX1" s="247"/>
      <c r="EY1" s="247"/>
      <c r="EZ1" s="247"/>
      <c r="FA1" s="247"/>
      <c r="FB1" s="247"/>
      <c r="FC1" s="247"/>
      <c r="FD1" s="247"/>
      <c r="FE1" s="247"/>
      <c r="FF1" s="247"/>
      <c r="FG1" s="247"/>
      <c r="FH1" s="247"/>
      <c r="FI1" s="247"/>
      <c r="FJ1" s="247"/>
      <c r="FK1" s="247"/>
      <c r="FL1" s="247"/>
      <c r="FM1" s="247"/>
      <c r="FN1" s="247"/>
      <c r="FO1" s="247"/>
      <c r="FP1" s="247"/>
      <c r="FQ1" s="247"/>
      <c r="FR1" s="247"/>
      <c r="FS1" s="247"/>
      <c r="FT1" s="247"/>
      <c r="FU1" s="247"/>
      <c r="FV1" s="247"/>
      <c r="FW1" s="247"/>
      <c r="FX1" s="247"/>
      <c r="FY1" s="247"/>
      <c r="FZ1" s="247"/>
      <c r="GA1" s="247"/>
      <c r="GB1" s="247"/>
      <c r="GC1" s="247"/>
      <c r="GD1" s="247"/>
      <c r="GE1" s="247"/>
      <c r="GF1" s="247"/>
      <c r="GG1" s="247"/>
      <c r="GH1" s="247"/>
      <c r="GI1" s="247"/>
      <c r="GJ1" s="247"/>
      <c r="GK1" s="247"/>
      <c r="GL1" s="247"/>
      <c r="GM1" s="247"/>
      <c r="GN1" s="247"/>
      <c r="GO1" s="247"/>
      <c r="GP1" s="247"/>
      <c r="GQ1" s="247"/>
      <c r="GR1" s="247"/>
      <c r="GS1" s="247"/>
      <c r="GT1" s="247"/>
      <c r="GU1" s="247"/>
      <c r="GV1" s="247"/>
      <c r="GW1" s="247"/>
      <c r="GX1" s="247"/>
      <c r="GY1" s="247"/>
      <c r="GZ1" s="247"/>
      <c r="HA1" s="247"/>
      <c r="HB1" s="247"/>
      <c r="HC1" s="247"/>
      <c r="HD1" s="247"/>
      <c r="HE1" s="247"/>
      <c r="HF1" s="247"/>
      <c r="HG1" s="247"/>
      <c r="HH1" s="247"/>
      <c r="HI1" s="247"/>
      <c r="HJ1" s="247"/>
      <c r="HK1" s="247"/>
      <c r="HL1" s="247"/>
      <c r="HM1" s="247"/>
      <c r="HN1" s="247"/>
      <c r="HO1" s="247"/>
      <c r="HP1" s="247"/>
      <c r="HQ1" s="247"/>
      <c r="HR1" s="247"/>
      <c r="HS1" s="247"/>
      <c r="HT1" s="247"/>
      <c r="HU1" s="247"/>
      <c r="HV1" s="247"/>
      <c r="HW1" s="247"/>
      <c r="HX1" s="247"/>
      <c r="HY1" s="247"/>
      <c r="HZ1" s="247"/>
      <c r="IA1" s="247"/>
      <c r="IB1" s="247"/>
      <c r="IC1" s="247"/>
      <c r="ID1" s="247"/>
      <c r="IE1" s="247"/>
      <c r="IF1" s="247"/>
      <c r="IG1" s="247"/>
      <c r="IH1" s="247"/>
      <c r="II1" s="247"/>
      <c r="IJ1" s="247"/>
      <c r="IK1" s="247"/>
      <c r="IL1" s="247"/>
      <c r="IM1" s="247"/>
      <c r="IN1" s="247"/>
    </row>
    <row r="2" ht="23.1" customHeight="1" spans="1:248">
      <c r="A2" s="189" t="s">
        <v>295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R2" s="247"/>
      <c r="DS2" s="247"/>
      <c r="DT2" s="247"/>
      <c r="DU2" s="247"/>
      <c r="DV2" s="247"/>
      <c r="DW2" s="247"/>
      <c r="DX2" s="247"/>
      <c r="DY2" s="247"/>
      <c r="DZ2" s="247"/>
      <c r="EA2" s="247"/>
      <c r="EB2" s="247"/>
      <c r="EC2" s="247"/>
      <c r="ED2" s="247"/>
      <c r="EE2" s="247"/>
      <c r="EF2" s="247"/>
      <c r="EG2" s="247"/>
      <c r="EH2" s="247"/>
      <c r="EI2" s="247"/>
      <c r="EJ2" s="247"/>
      <c r="EK2" s="247"/>
      <c r="EL2" s="247"/>
      <c r="EM2" s="247"/>
      <c r="EN2" s="247"/>
      <c r="EO2" s="247"/>
      <c r="EP2" s="247"/>
      <c r="EQ2" s="247"/>
      <c r="ER2" s="247"/>
      <c r="ES2" s="247"/>
      <c r="ET2" s="247"/>
      <c r="EU2" s="247"/>
      <c r="EV2" s="247"/>
      <c r="EW2" s="247"/>
      <c r="EX2" s="247"/>
      <c r="EY2" s="247"/>
      <c r="EZ2" s="247"/>
      <c r="FA2" s="247"/>
      <c r="FB2" s="247"/>
      <c r="FC2" s="247"/>
      <c r="FD2" s="247"/>
      <c r="FE2" s="247"/>
      <c r="FF2" s="247"/>
      <c r="FG2" s="247"/>
      <c r="FH2" s="247"/>
      <c r="FI2" s="247"/>
      <c r="FJ2" s="247"/>
      <c r="FK2" s="247"/>
      <c r="FL2" s="247"/>
      <c r="FM2" s="247"/>
      <c r="FN2" s="247"/>
      <c r="FO2" s="247"/>
      <c r="FP2" s="247"/>
      <c r="FQ2" s="247"/>
      <c r="FR2" s="247"/>
      <c r="FS2" s="247"/>
      <c r="FT2" s="247"/>
      <c r="FU2" s="247"/>
      <c r="FV2" s="247"/>
      <c r="FW2" s="247"/>
      <c r="FX2" s="247"/>
      <c r="FY2" s="247"/>
      <c r="FZ2" s="247"/>
      <c r="GA2" s="247"/>
      <c r="GB2" s="247"/>
      <c r="GC2" s="247"/>
      <c r="GD2" s="247"/>
      <c r="GE2" s="247"/>
      <c r="GF2" s="247"/>
      <c r="GG2" s="247"/>
      <c r="GH2" s="247"/>
      <c r="GI2" s="247"/>
      <c r="GJ2" s="247"/>
      <c r="GK2" s="247"/>
      <c r="GL2" s="247"/>
      <c r="GM2" s="247"/>
      <c r="GN2" s="247"/>
      <c r="GO2" s="247"/>
      <c r="GP2" s="247"/>
      <c r="GQ2" s="247"/>
      <c r="GR2" s="247"/>
      <c r="GS2" s="247"/>
      <c r="GT2" s="247"/>
      <c r="GU2" s="247"/>
      <c r="GV2" s="247"/>
      <c r="GW2" s="247"/>
      <c r="GX2" s="247"/>
      <c r="GY2" s="247"/>
      <c r="GZ2" s="247"/>
      <c r="HA2" s="247"/>
      <c r="HB2" s="247"/>
      <c r="HC2" s="247"/>
      <c r="HD2" s="247"/>
      <c r="HE2" s="247"/>
      <c r="HF2" s="247"/>
      <c r="HG2" s="247"/>
      <c r="HH2" s="247"/>
      <c r="HI2" s="247"/>
      <c r="HJ2" s="247"/>
      <c r="HK2" s="247"/>
      <c r="HL2" s="247"/>
      <c r="HM2" s="247"/>
      <c r="HN2" s="247"/>
      <c r="HO2" s="247"/>
      <c r="HP2" s="247"/>
      <c r="HQ2" s="247"/>
      <c r="HR2" s="247"/>
      <c r="HS2" s="247"/>
      <c r="HT2" s="247"/>
      <c r="HU2" s="247"/>
      <c r="HV2" s="247"/>
      <c r="HW2" s="247"/>
      <c r="HX2" s="247"/>
      <c r="HY2" s="247"/>
      <c r="HZ2" s="247"/>
      <c r="IA2" s="247"/>
      <c r="IB2" s="247"/>
      <c r="IC2" s="247"/>
      <c r="ID2" s="247"/>
      <c r="IE2" s="247"/>
      <c r="IF2" s="247"/>
      <c r="IG2" s="247"/>
      <c r="IH2" s="247"/>
      <c r="II2" s="247"/>
      <c r="IJ2" s="247"/>
      <c r="IK2" s="247"/>
      <c r="IL2" s="247"/>
      <c r="IM2" s="247"/>
      <c r="IN2" s="247"/>
    </row>
    <row r="3" ht="30.75" customHeight="1" spans="1:248">
      <c r="A3" s="174"/>
      <c r="B3" s="174"/>
      <c r="C3" s="174"/>
      <c r="D3" s="241"/>
      <c r="E3" s="242"/>
      <c r="F3" s="144"/>
      <c r="G3" s="241"/>
      <c r="H3" s="144"/>
      <c r="I3" s="241"/>
      <c r="J3" s="241"/>
      <c r="K3" s="246"/>
      <c r="L3" s="241"/>
      <c r="M3" s="241"/>
      <c r="N3" s="248" t="s">
        <v>167</v>
      </c>
      <c r="O3" s="248"/>
      <c r="P3" s="249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247"/>
      <c r="DI3" s="247"/>
      <c r="DJ3" s="247"/>
      <c r="DK3" s="247"/>
      <c r="DL3" s="247"/>
      <c r="DM3" s="247"/>
      <c r="DN3" s="247"/>
      <c r="DO3" s="247"/>
      <c r="DP3" s="247"/>
      <c r="DQ3" s="247"/>
      <c r="DR3" s="247"/>
      <c r="DS3" s="247"/>
      <c r="DT3" s="247"/>
      <c r="DU3" s="247"/>
      <c r="DV3" s="247"/>
      <c r="DW3" s="247"/>
      <c r="DX3" s="247"/>
      <c r="DY3" s="247"/>
      <c r="DZ3" s="247"/>
      <c r="EA3" s="247"/>
      <c r="EB3" s="247"/>
      <c r="EC3" s="247"/>
      <c r="ED3" s="247"/>
      <c r="EE3" s="247"/>
      <c r="EF3" s="247"/>
      <c r="EG3" s="247"/>
      <c r="EH3" s="247"/>
      <c r="EI3" s="247"/>
      <c r="EJ3" s="247"/>
      <c r="EK3" s="247"/>
      <c r="EL3" s="247"/>
      <c r="EM3" s="247"/>
      <c r="EN3" s="247"/>
      <c r="EO3" s="247"/>
      <c r="EP3" s="247"/>
      <c r="EQ3" s="247"/>
      <c r="ER3" s="247"/>
      <c r="ES3" s="247"/>
      <c r="ET3" s="247"/>
      <c r="EU3" s="247"/>
      <c r="EV3" s="247"/>
      <c r="EW3" s="247"/>
      <c r="EX3" s="247"/>
      <c r="EY3" s="247"/>
      <c r="EZ3" s="247"/>
      <c r="FA3" s="247"/>
      <c r="FB3" s="247"/>
      <c r="FC3" s="247"/>
      <c r="FD3" s="247"/>
      <c r="FE3" s="247"/>
      <c r="FF3" s="247"/>
      <c r="FG3" s="247"/>
      <c r="FH3" s="247"/>
      <c r="FI3" s="247"/>
      <c r="FJ3" s="247"/>
      <c r="FK3" s="247"/>
      <c r="FL3" s="247"/>
      <c r="FM3" s="247"/>
      <c r="FN3" s="247"/>
      <c r="FO3" s="247"/>
      <c r="FP3" s="247"/>
      <c r="FQ3" s="247"/>
      <c r="FR3" s="247"/>
      <c r="FS3" s="247"/>
      <c r="FT3" s="247"/>
      <c r="FU3" s="247"/>
      <c r="FV3" s="247"/>
      <c r="FW3" s="247"/>
      <c r="FX3" s="247"/>
      <c r="FY3" s="247"/>
      <c r="FZ3" s="247"/>
      <c r="GA3" s="247"/>
      <c r="GB3" s="247"/>
      <c r="GC3" s="247"/>
      <c r="GD3" s="247"/>
      <c r="GE3" s="247"/>
      <c r="GF3" s="247"/>
      <c r="GG3" s="247"/>
      <c r="GH3" s="247"/>
      <c r="GI3" s="247"/>
      <c r="GJ3" s="247"/>
      <c r="GK3" s="247"/>
      <c r="GL3" s="247"/>
      <c r="GM3" s="247"/>
      <c r="GN3" s="247"/>
      <c r="GO3" s="247"/>
      <c r="GP3" s="247"/>
      <c r="GQ3" s="247"/>
      <c r="GR3" s="247"/>
      <c r="GS3" s="247"/>
      <c r="GT3" s="247"/>
      <c r="GU3" s="247"/>
      <c r="GV3" s="247"/>
      <c r="GW3" s="247"/>
      <c r="GX3" s="247"/>
      <c r="GY3" s="247"/>
      <c r="GZ3" s="247"/>
      <c r="HA3" s="247"/>
      <c r="HB3" s="247"/>
      <c r="HC3" s="247"/>
      <c r="HD3" s="247"/>
      <c r="HE3" s="247"/>
      <c r="HF3" s="247"/>
      <c r="HG3" s="247"/>
      <c r="HH3" s="247"/>
      <c r="HI3" s="247"/>
      <c r="HJ3" s="247"/>
      <c r="HK3" s="247"/>
      <c r="HL3" s="247"/>
      <c r="HM3" s="247"/>
      <c r="HN3" s="247"/>
      <c r="HO3" s="247"/>
      <c r="HP3" s="247"/>
      <c r="HQ3" s="247"/>
      <c r="HR3" s="247"/>
      <c r="HS3" s="247"/>
      <c r="HT3" s="247"/>
      <c r="HU3" s="247"/>
      <c r="HV3" s="247"/>
      <c r="HW3" s="247"/>
      <c r="HX3" s="247"/>
      <c r="HY3" s="247"/>
      <c r="HZ3" s="247"/>
      <c r="IA3" s="247"/>
      <c r="IB3" s="247"/>
      <c r="IC3" s="247"/>
      <c r="ID3" s="247"/>
      <c r="IE3" s="247"/>
      <c r="IF3" s="247"/>
      <c r="IG3" s="247"/>
      <c r="IH3" s="247"/>
      <c r="II3" s="247"/>
      <c r="IJ3" s="247"/>
      <c r="IK3" s="247"/>
      <c r="IL3" s="247"/>
      <c r="IM3" s="247"/>
      <c r="IN3" s="247"/>
    </row>
    <row r="4" ht="23.1" customHeight="1" spans="1:248">
      <c r="A4" s="243" t="s">
        <v>198</v>
      </c>
      <c r="B4" s="243" t="s">
        <v>168</v>
      </c>
      <c r="C4" s="134" t="s">
        <v>199</v>
      </c>
      <c r="D4" s="244" t="s">
        <v>200</v>
      </c>
      <c r="E4" s="245" t="s">
        <v>296</v>
      </c>
      <c r="F4" s="245" t="s">
        <v>297</v>
      </c>
      <c r="G4" s="245" t="s">
        <v>298</v>
      </c>
      <c r="H4" s="245" t="s">
        <v>299</v>
      </c>
      <c r="I4" s="245" t="s">
        <v>300</v>
      </c>
      <c r="J4" s="245" t="s">
        <v>301</v>
      </c>
      <c r="K4" s="250" t="s">
        <v>302</v>
      </c>
      <c r="L4" s="250" t="s">
        <v>303</v>
      </c>
      <c r="M4" s="250" t="s">
        <v>304</v>
      </c>
      <c r="N4" s="250" t="s">
        <v>305</v>
      </c>
      <c r="O4" s="250" t="s">
        <v>306</v>
      </c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  <c r="DL4" s="247"/>
      <c r="DM4" s="247"/>
      <c r="DN4" s="247"/>
      <c r="DO4" s="247"/>
      <c r="DP4" s="247"/>
      <c r="DQ4" s="247"/>
      <c r="DR4" s="247"/>
      <c r="DS4" s="247"/>
      <c r="DT4" s="247"/>
      <c r="DU4" s="247"/>
      <c r="DV4" s="247"/>
      <c r="DW4" s="247"/>
      <c r="DX4" s="247"/>
      <c r="DY4" s="247"/>
      <c r="DZ4" s="247"/>
      <c r="EA4" s="247"/>
      <c r="EB4" s="247"/>
      <c r="EC4" s="247"/>
      <c r="ED4" s="247"/>
      <c r="EE4" s="247"/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247"/>
      <c r="FG4" s="247"/>
      <c r="FH4" s="247"/>
      <c r="FI4" s="247"/>
      <c r="FJ4" s="247"/>
      <c r="FK4" s="247"/>
      <c r="FL4" s="247"/>
      <c r="FM4" s="247"/>
      <c r="FN4" s="247"/>
      <c r="FO4" s="247"/>
      <c r="FP4" s="247"/>
      <c r="FQ4" s="247"/>
      <c r="FR4" s="247"/>
      <c r="FS4" s="247"/>
      <c r="FT4" s="247"/>
      <c r="FU4" s="247"/>
      <c r="FV4" s="247"/>
      <c r="FW4" s="247"/>
      <c r="FX4" s="247"/>
      <c r="FY4" s="247"/>
      <c r="FZ4" s="247"/>
      <c r="GA4" s="247"/>
      <c r="GB4" s="247"/>
      <c r="GC4" s="247"/>
      <c r="GD4" s="247"/>
      <c r="GE4" s="247"/>
      <c r="GF4" s="247"/>
      <c r="GG4" s="247"/>
      <c r="GH4" s="247"/>
      <c r="GI4" s="247"/>
      <c r="GJ4" s="247"/>
      <c r="GK4" s="247"/>
      <c r="GL4" s="247"/>
      <c r="GM4" s="247"/>
      <c r="GN4" s="247"/>
      <c r="GO4" s="247"/>
      <c r="GP4" s="247"/>
      <c r="GQ4" s="247"/>
      <c r="GR4" s="247"/>
      <c r="GS4" s="247"/>
      <c r="GT4" s="247"/>
      <c r="GU4" s="247"/>
      <c r="GV4" s="247"/>
      <c r="GW4" s="247"/>
      <c r="GX4" s="247"/>
      <c r="GY4" s="247"/>
      <c r="GZ4" s="247"/>
      <c r="HA4" s="247"/>
      <c r="HB4" s="247"/>
      <c r="HC4" s="247"/>
      <c r="HD4" s="247"/>
      <c r="HE4" s="247"/>
      <c r="HF4" s="247"/>
      <c r="HG4" s="247"/>
      <c r="HH4" s="247"/>
      <c r="HI4" s="247"/>
      <c r="HJ4" s="247"/>
      <c r="HK4" s="247"/>
      <c r="HL4" s="247"/>
      <c r="HM4" s="247"/>
      <c r="HN4" s="247"/>
      <c r="HO4" s="247"/>
      <c r="HP4" s="247"/>
      <c r="HQ4" s="247"/>
      <c r="HR4" s="247"/>
      <c r="HS4" s="247"/>
      <c r="HT4" s="247"/>
      <c r="HU4" s="247"/>
      <c r="HV4" s="247"/>
      <c r="HW4" s="247"/>
      <c r="HX4" s="247"/>
      <c r="HY4" s="247"/>
      <c r="HZ4" s="247"/>
      <c r="IA4" s="247"/>
      <c r="IB4" s="247"/>
      <c r="IC4" s="247"/>
      <c r="ID4" s="247"/>
      <c r="IE4" s="247"/>
      <c r="IF4" s="247"/>
      <c r="IG4" s="247"/>
      <c r="IH4" s="247"/>
      <c r="II4" s="247"/>
      <c r="IJ4" s="247"/>
      <c r="IK4" s="247"/>
      <c r="IL4" s="247"/>
      <c r="IM4" s="247"/>
      <c r="IN4" s="247"/>
    </row>
    <row r="5" ht="19.5" customHeight="1" spans="1:248">
      <c r="A5" s="243"/>
      <c r="B5" s="243"/>
      <c r="C5" s="134"/>
      <c r="D5" s="244"/>
      <c r="E5" s="245"/>
      <c r="F5" s="245"/>
      <c r="G5" s="245"/>
      <c r="H5" s="245"/>
      <c r="I5" s="245"/>
      <c r="J5" s="245"/>
      <c r="K5" s="250"/>
      <c r="L5" s="250"/>
      <c r="M5" s="250"/>
      <c r="N5" s="250"/>
      <c r="O5" s="250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F5" s="247"/>
      <c r="DG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  <c r="DT5" s="247"/>
      <c r="DU5" s="247"/>
      <c r="DV5" s="247"/>
      <c r="DW5" s="247"/>
      <c r="DX5" s="247"/>
      <c r="DY5" s="247"/>
      <c r="DZ5" s="247"/>
      <c r="EA5" s="247"/>
      <c r="EB5" s="247"/>
      <c r="EC5" s="247"/>
      <c r="ED5" s="247"/>
      <c r="EE5" s="247"/>
      <c r="EF5" s="247"/>
      <c r="EG5" s="247"/>
      <c r="EH5" s="247"/>
      <c r="EI5" s="247"/>
      <c r="EJ5" s="247"/>
      <c r="EK5" s="247"/>
      <c r="EL5" s="247"/>
      <c r="EM5" s="247"/>
      <c r="EN5" s="247"/>
      <c r="EO5" s="247"/>
      <c r="EP5" s="247"/>
      <c r="EQ5" s="247"/>
      <c r="ER5" s="247"/>
      <c r="ES5" s="247"/>
      <c r="ET5" s="247"/>
      <c r="EU5" s="247"/>
      <c r="EV5" s="247"/>
      <c r="EW5" s="247"/>
      <c r="EX5" s="247"/>
      <c r="EY5" s="247"/>
      <c r="EZ5" s="247"/>
      <c r="FA5" s="247"/>
      <c r="FB5" s="247"/>
      <c r="FC5" s="247"/>
      <c r="FD5" s="247"/>
      <c r="FE5" s="247"/>
      <c r="FF5" s="247"/>
      <c r="FG5" s="247"/>
      <c r="FH5" s="247"/>
      <c r="FI5" s="247"/>
      <c r="FJ5" s="247"/>
      <c r="FK5" s="247"/>
      <c r="FL5" s="247"/>
      <c r="FM5" s="247"/>
      <c r="FN5" s="247"/>
      <c r="FO5" s="247"/>
      <c r="FP5" s="247"/>
      <c r="FQ5" s="247"/>
      <c r="FR5" s="247"/>
      <c r="FS5" s="247"/>
      <c r="FT5" s="247"/>
      <c r="FU5" s="247"/>
      <c r="FV5" s="247"/>
      <c r="FW5" s="247"/>
      <c r="FX5" s="247"/>
      <c r="FY5" s="247"/>
      <c r="FZ5" s="247"/>
      <c r="GA5" s="247"/>
      <c r="GB5" s="247"/>
      <c r="GC5" s="247"/>
      <c r="GD5" s="247"/>
      <c r="GE5" s="247"/>
      <c r="GF5" s="247"/>
      <c r="GG5" s="247"/>
      <c r="GH5" s="247"/>
      <c r="GI5" s="247"/>
      <c r="GJ5" s="247"/>
      <c r="GK5" s="247"/>
      <c r="GL5" s="247"/>
      <c r="GM5" s="247"/>
      <c r="GN5" s="247"/>
      <c r="GO5" s="247"/>
      <c r="GP5" s="247"/>
      <c r="GQ5" s="247"/>
      <c r="GR5" s="247"/>
      <c r="GS5" s="247"/>
      <c r="GT5" s="247"/>
      <c r="GU5" s="247"/>
      <c r="GV5" s="247"/>
      <c r="GW5" s="247"/>
      <c r="GX5" s="247"/>
      <c r="GY5" s="247"/>
      <c r="GZ5" s="247"/>
      <c r="HA5" s="247"/>
      <c r="HB5" s="247"/>
      <c r="HC5" s="247"/>
      <c r="HD5" s="247"/>
      <c r="HE5" s="247"/>
      <c r="HF5" s="247"/>
      <c r="HG5" s="247"/>
      <c r="HH5" s="247"/>
      <c r="HI5" s="247"/>
      <c r="HJ5" s="247"/>
      <c r="HK5" s="247"/>
      <c r="HL5" s="247"/>
      <c r="HM5" s="247"/>
      <c r="HN5" s="247"/>
      <c r="HO5" s="247"/>
      <c r="HP5" s="247"/>
      <c r="HQ5" s="247"/>
      <c r="HR5" s="247"/>
      <c r="HS5" s="247"/>
      <c r="HT5" s="247"/>
      <c r="HU5" s="247"/>
      <c r="HV5" s="247"/>
      <c r="HW5" s="247"/>
      <c r="HX5" s="247"/>
      <c r="HY5" s="247"/>
      <c r="HZ5" s="247"/>
      <c r="IA5" s="247"/>
      <c r="IB5" s="247"/>
      <c r="IC5" s="247"/>
      <c r="ID5" s="247"/>
      <c r="IE5" s="247"/>
      <c r="IF5" s="247"/>
      <c r="IG5" s="247"/>
      <c r="IH5" s="247"/>
      <c r="II5" s="247"/>
      <c r="IJ5" s="247"/>
      <c r="IK5" s="247"/>
      <c r="IL5" s="247"/>
      <c r="IM5" s="247"/>
      <c r="IN5" s="247"/>
    </row>
    <row r="6" ht="39.75" customHeight="1" spans="1:248">
      <c r="A6" s="243"/>
      <c r="B6" s="243"/>
      <c r="C6" s="134"/>
      <c r="D6" s="244"/>
      <c r="E6" s="245"/>
      <c r="F6" s="245"/>
      <c r="G6" s="245"/>
      <c r="H6" s="245"/>
      <c r="I6" s="245"/>
      <c r="J6" s="245"/>
      <c r="K6" s="250"/>
      <c r="L6" s="250"/>
      <c r="M6" s="250"/>
      <c r="N6" s="250"/>
      <c r="O6" s="250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7"/>
      <c r="EF6" s="247"/>
      <c r="EG6" s="247"/>
      <c r="EH6" s="247"/>
      <c r="EI6" s="247"/>
      <c r="EJ6" s="247"/>
      <c r="EK6" s="247"/>
      <c r="EL6" s="247"/>
      <c r="EM6" s="247"/>
      <c r="EN6" s="247"/>
      <c r="EO6" s="247"/>
      <c r="EP6" s="247"/>
      <c r="EQ6" s="247"/>
      <c r="ER6" s="247"/>
      <c r="ES6" s="247"/>
      <c r="ET6" s="247"/>
      <c r="EU6" s="247"/>
      <c r="EV6" s="247"/>
      <c r="EW6" s="247"/>
      <c r="EX6" s="247"/>
      <c r="EY6" s="247"/>
      <c r="EZ6" s="247"/>
      <c r="FA6" s="247"/>
      <c r="FB6" s="247"/>
      <c r="FC6" s="247"/>
      <c r="FD6" s="247"/>
      <c r="FE6" s="247"/>
      <c r="FF6" s="247"/>
      <c r="FG6" s="247"/>
      <c r="FH6" s="247"/>
      <c r="FI6" s="247"/>
      <c r="FJ6" s="247"/>
      <c r="FK6" s="247"/>
      <c r="FL6" s="247"/>
      <c r="FM6" s="247"/>
      <c r="FN6" s="247"/>
      <c r="FO6" s="247"/>
      <c r="FP6" s="247"/>
      <c r="FQ6" s="247"/>
      <c r="FR6" s="247"/>
      <c r="FS6" s="247"/>
      <c r="FT6" s="247"/>
      <c r="FU6" s="247"/>
      <c r="FV6" s="247"/>
      <c r="FW6" s="247"/>
      <c r="FX6" s="247"/>
      <c r="FY6" s="247"/>
      <c r="FZ6" s="247"/>
      <c r="GA6" s="247"/>
      <c r="GB6" s="247"/>
      <c r="GC6" s="247"/>
      <c r="GD6" s="247"/>
      <c r="GE6" s="247"/>
      <c r="GF6" s="247"/>
      <c r="GG6" s="247"/>
      <c r="GH6" s="247"/>
      <c r="GI6" s="247"/>
      <c r="GJ6" s="247"/>
      <c r="GK6" s="247"/>
      <c r="GL6" s="247"/>
      <c r="GM6" s="247"/>
      <c r="GN6" s="247"/>
      <c r="GO6" s="247"/>
      <c r="GP6" s="247"/>
      <c r="GQ6" s="247"/>
      <c r="GR6" s="247"/>
      <c r="GS6" s="247"/>
      <c r="GT6" s="247"/>
      <c r="GU6" s="247"/>
      <c r="GV6" s="247"/>
      <c r="GW6" s="247"/>
      <c r="GX6" s="247"/>
      <c r="GY6" s="247"/>
      <c r="GZ6" s="247"/>
      <c r="HA6" s="247"/>
      <c r="HB6" s="247"/>
      <c r="HC6" s="247"/>
      <c r="HD6" s="247"/>
      <c r="HE6" s="247"/>
      <c r="HF6" s="247"/>
      <c r="HG6" s="247"/>
      <c r="HH6" s="247"/>
      <c r="HI6" s="247"/>
      <c r="HJ6" s="247"/>
      <c r="HK6" s="247"/>
      <c r="HL6" s="247"/>
      <c r="HM6" s="247"/>
      <c r="HN6" s="247"/>
      <c r="HO6" s="247"/>
      <c r="HP6" s="247"/>
      <c r="HQ6" s="247"/>
      <c r="HR6" s="247"/>
      <c r="HS6" s="247"/>
      <c r="HT6" s="247"/>
      <c r="HU6" s="247"/>
      <c r="HV6" s="247"/>
      <c r="HW6" s="247"/>
      <c r="HX6" s="247"/>
      <c r="HY6" s="247"/>
      <c r="HZ6" s="247"/>
      <c r="IA6" s="247"/>
      <c r="IB6" s="247"/>
      <c r="IC6" s="247"/>
      <c r="ID6" s="247"/>
      <c r="IE6" s="247"/>
      <c r="IF6" s="247"/>
      <c r="IG6" s="247"/>
      <c r="IH6" s="247"/>
      <c r="II6" s="247"/>
      <c r="IJ6" s="247"/>
      <c r="IK6" s="247"/>
      <c r="IL6" s="247"/>
      <c r="IM6" s="247"/>
      <c r="IN6" s="247"/>
    </row>
    <row r="7" s="1" customFormat="1" ht="23.1" customHeight="1" spans="1:248">
      <c r="A7" s="193"/>
      <c r="B7" s="177"/>
      <c r="C7" s="193" t="s">
        <v>184</v>
      </c>
      <c r="D7" s="194">
        <v>100860</v>
      </c>
      <c r="E7" s="194">
        <v>0</v>
      </c>
      <c r="F7" s="194">
        <v>0</v>
      </c>
      <c r="G7" s="194">
        <v>0</v>
      </c>
      <c r="H7" s="194">
        <v>0</v>
      </c>
      <c r="I7" s="194">
        <v>100860</v>
      </c>
      <c r="J7" s="194">
        <v>0</v>
      </c>
      <c r="K7" s="194">
        <v>0</v>
      </c>
      <c r="L7" s="251">
        <v>0</v>
      </c>
      <c r="M7" s="194">
        <v>0</v>
      </c>
      <c r="N7" s="194">
        <v>0</v>
      </c>
      <c r="O7" s="194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79"/>
      <c r="FF7" s="179"/>
      <c r="FG7" s="179"/>
      <c r="FH7" s="179"/>
      <c r="FI7" s="179"/>
      <c r="FJ7" s="179"/>
      <c r="FK7" s="179"/>
      <c r="FL7" s="179"/>
      <c r="FM7" s="179"/>
      <c r="FN7" s="179"/>
      <c r="FO7" s="179"/>
      <c r="FP7" s="179"/>
      <c r="FQ7" s="179"/>
      <c r="FR7" s="179"/>
      <c r="FS7" s="179"/>
      <c r="FT7" s="179"/>
      <c r="FU7" s="179"/>
      <c r="FV7" s="179"/>
      <c r="FW7" s="179"/>
      <c r="FX7" s="179"/>
      <c r="FY7" s="179"/>
      <c r="FZ7" s="179"/>
      <c r="GA7" s="179"/>
      <c r="GB7" s="179"/>
      <c r="GC7" s="179"/>
      <c r="GD7" s="179"/>
      <c r="GE7" s="179"/>
      <c r="GF7" s="179"/>
      <c r="GG7" s="179"/>
      <c r="GH7" s="179"/>
      <c r="GI7" s="179"/>
      <c r="GJ7" s="179"/>
      <c r="GK7" s="179"/>
      <c r="GL7" s="179"/>
      <c r="GM7" s="179"/>
      <c r="GN7" s="179"/>
      <c r="GO7" s="179"/>
      <c r="GP7" s="179"/>
      <c r="GQ7" s="179"/>
      <c r="GR7" s="179"/>
      <c r="GS7" s="179"/>
      <c r="GT7" s="179"/>
      <c r="GU7" s="179"/>
      <c r="GV7" s="179"/>
      <c r="GW7" s="179"/>
      <c r="GX7" s="179"/>
      <c r="GY7" s="179"/>
      <c r="GZ7" s="179"/>
      <c r="HA7" s="179"/>
      <c r="HB7" s="179"/>
      <c r="HC7" s="179"/>
      <c r="HD7" s="179"/>
      <c r="HE7" s="179"/>
      <c r="HF7" s="179"/>
      <c r="HG7" s="179"/>
      <c r="HH7" s="179"/>
      <c r="HI7" s="179"/>
      <c r="HJ7" s="179"/>
      <c r="HK7" s="179"/>
      <c r="HL7" s="179"/>
      <c r="HM7" s="179"/>
      <c r="HN7" s="179"/>
      <c r="HO7" s="179"/>
      <c r="HP7" s="179"/>
      <c r="HQ7" s="179"/>
      <c r="HR7" s="179"/>
      <c r="HS7" s="179"/>
      <c r="HT7" s="179"/>
      <c r="HU7" s="179"/>
      <c r="HV7" s="179"/>
      <c r="HW7" s="179"/>
      <c r="HX7" s="179"/>
      <c r="HY7" s="179"/>
      <c r="HZ7" s="179"/>
      <c r="IA7" s="179"/>
      <c r="IB7" s="179"/>
      <c r="IC7" s="179"/>
      <c r="ID7" s="179"/>
      <c r="IE7" s="179"/>
      <c r="IF7" s="179"/>
      <c r="IG7" s="179"/>
      <c r="IH7" s="179"/>
      <c r="II7" s="179"/>
      <c r="IJ7" s="179"/>
      <c r="IK7" s="179"/>
      <c r="IL7" s="179"/>
      <c r="IM7" s="179"/>
      <c r="IN7" s="179"/>
    </row>
    <row r="8" ht="23.1" customHeight="1" spans="1:15">
      <c r="A8" s="193"/>
      <c r="B8" s="177" t="s">
        <v>202</v>
      </c>
      <c r="C8" s="193" t="s">
        <v>186</v>
      </c>
      <c r="D8" s="194">
        <v>100860</v>
      </c>
      <c r="E8" s="194">
        <v>0</v>
      </c>
      <c r="F8" s="194">
        <v>0</v>
      </c>
      <c r="G8" s="194">
        <v>0</v>
      </c>
      <c r="H8" s="194">
        <v>0</v>
      </c>
      <c r="I8" s="194">
        <v>100860</v>
      </c>
      <c r="J8" s="194">
        <v>0</v>
      </c>
      <c r="K8" s="194">
        <v>0</v>
      </c>
      <c r="L8" s="251">
        <v>0</v>
      </c>
      <c r="M8" s="194">
        <v>0</v>
      </c>
      <c r="N8" s="194">
        <v>0</v>
      </c>
      <c r="O8" s="194"/>
    </row>
    <row r="9" ht="23.1" customHeight="1" spans="1:248">
      <c r="A9" s="193"/>
      <c r="B9" s="177" t="s">
        <v>187</v>
      </c>
      <c r="C9" s="193" t="s">
        <v>188</v>
      </c>
      <c r="D9" s="194">
        <v>53220</v>
      </c>
      <c r="E9" s="194">
        <v>0</v>
      </c>
      <c r="F9" s="194">
        <v>0</v>
      </c>
      <c r="G9" s="194">
        <v>0</v>
      </c>
      <c r="H9" s="194">
        <v>0</v>
      </c>
      <c r="I9" s="194">
        <v>53220</v>
      </c>
      <c r="J9" s="194">
        <v>0</v>
      </c>
      <c r="K9" s="194">
        <v>0</v>
      </c>
      <c r="L9" s="251">
        <v>0</v>
      </c>
      <c r="M9" s="194">
        <v>0</v>
      </c>
      <c r="N9" s="194">
        <v>0</v>
      </c>
      <c r="O9" s="194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247"/>
      <c r="FH9" s="247"/>
      <c r="FI9" s="247"/>
      <c r="FJ9" s="247"/>
      <c r="FK9" s="247"/>
      <c r="FL9" s="247"/>
      <c r="FM9" s="247"/>
      <c r="FN9" s="247"/>
      <c r="FO9" s="247"/>
      <c r="FP9" s="247"/>
      <c r="FQ9" s="247"/>
      <c r="FR9" s="247"/>
      <c r="FS9" s="247"/>
      <c r="FT9" s="247"/>
      <c r="FU9" s="247"/>
      <c r="FV9" s="247"/>
      <c r="FW9" s="247"/>
      <c r="FX9" s="247"/>
      <c r="FY9" s="247"/>
      <c r="FZ9" s="247"/>
      <c r="GA9" s="247"/>
      <c r="GB9" s="247"/>
      <c r="GC9" s="247"/>
      <c r="GD9" s="247"/>
      <c r="GE9" s="247"/>
      <c r="GF9" s="247"/>
      <c r="GG9" s="247"/>
      <c r="GH9" s="247"/>
      <c r="GI9" s="247"/>
      <c r="GJ9" s="247"/>
      <c r="GK9" s="247"/>
      <c r="GL9" s="247"/>
      <c r="GM9" s="247"/>
      <c r="GN9" s="247"/>
      <c r="GO9" s="247"/>
      <c r="GP9" s="247"/>
      <c r="GQ9" s="247"/>
      <c r="GR9" s="247"/>
      <c r="GS9" s="247"/>
      <c r="GT9" s="247"/>
      <c r="GU9" s="247"/>
      <c r="GV9" s="247"/>
      <c r="GW9" s="247"/>
      <c r="GX9" s="247"/>
      <c r="GY9" s="247"/>
      <c r="GZ9" s="247"/>
      <c r="HA9" s="247"/>
      <c r="HB9" s="247"/>
      <c r="HC9" s="247"/>
      <c r="HD9" s="247"/>
      <c r="HE9" s="247"/>
      <c r="HF9" s="247"/>
      <c r="HG9" s="247"/>
      <c r="HH9" s="247"/>
      <c r="HI9" s="247"/>
      <c r="HJ9" s="247"/>
      <c r="HK9" s="247"/>
      <c r="HL9" s="247"/>
      <c r="HM9" s="247"/>
      <c r="HN9" s="247"/>
      <c r="HO9" s="247"/>
      <c r="HP9" s="247"/>
      <c r="HQ9" s="247"/>
      <c r="HR9" s="247"/>
      <c r="HS9" s="247"/>
      <c r="HT9" s="247"/>
      <c r="HU9" s="247"/>
      <c r="HV9" s="247"/>
      <c r="HW9" s="247"/>
      <c r="HX9" s="247"/>
      <c r="HY9" s="247"/>
      <c r="HZ9" s="247"/>
      <c r="IA9" s="247"/>
      <c r="IB9" s="247"/>
      <c r="IC9" s="247"/>
      <c r="ID9" s="247"/>
      <c r="IE9" s="247"/>
      <c r="IF9" s="247"/>
      <c r="IG9" s="247"/>
      <c r="IH9" s="247"/>
      <c r="II9" s="247"/>
      <c r="IJ9" s="247"/>
      <c r="IK9" s="247"/>
      <c r="IL9" s="247"/>
      <c r="IM9" s="247"/>
      <c r="IN9" s="247"/>
    </row>
    <row r="10" ht="23.1" customHeight="1" spans="1:248">
      <c r="A10" s="193">
        <v>2120101</v>
      </c>
      <c r="B10" s="177" t="s">
        <v>203</v>
      </c>
      <c r="C10" s="193" t="s">
        <v>204</v>
      </c>
      <c r="D10" s="194">
        <v>53220</v>
      </c>
      <c r="E10" s="194">
        <v>0</v>
      </c>
      <c r="F10" s="194">
        <v>0</v>
      </c>
      <c r="G10" s="194">
        <v>0</v>
      </c>
      <c r="H10" s="194">
        <v>0</v>
      </c>
      <c r="I10" s="194">
        <v>53220</v>
      </c>
      <c r="J10" s="194">
        <v>0</v>
      </c>
      <c r="K10" s="194">
        <v>0</v>
      </c>
      <c r="L10" s="251">
        <v>0</v>
      </c>
      <c r="M10" s="194">
        <v>0</v>
      </c>
      <c r="N10" s="194">
        <v>0</v>
      </c>
      <c r="O10" s="194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7"/>
      <c r="FJ10" s="247"/>
      <c r="FK10" s="247"/>
      <c r="FL10" s="247"/>
      <c r="FM10" s="247"/>
      <c r="FN10" s="247"/>
      <c r="FO10" s="247"/>
      <c r="FP10" s="247"/>
      <c r="FQ10" s="247"/>
      <c r="FR10" s="247"/>
      <c r="FS10" s="247"/>
      <c r="FT10" s="247"/>
      <c r="FU10" s="247"/>
      <c r="FV10" s="247"/>
      <c r="FW10" s="247"/>
      <c r="FX10" s="247"/>
      <c r="FY10" s="247"/>
      <c r="FZ10" s="247"/>
      <c r="GA10" s="247"/>
      <c r="GB10" s="247"/>
      <c r="GC10" s="247"/>
      <c r="GD10" s="247"/>
      <c r="GE10" s="247"/>
      <c r="GF10" s="247"/>
      <c r="GG10" s="247"/>
      <c r="GH10" s="247"/>
      <c r="GI10" s="247"/>
      <c r="GJ10" s="247"/>
      <c r="GK10" s="247"/>
      <c r="GL10" s="247"/>
      <c r="GM10" s="247"/>
      <c r="GN10" s="247"/>
      <c r="GO10" s="247"/>
      <c r="GP10" s="247"/>
      <c r="GQ10" s="247"/>
      <c r="GR10" s="247"/>
      <c r="GS10" s="247"/>
      <c r="GT10" s="247"/>
      <c r="GU10" s="247"/>
      <c r="GV10" s="247"/>
      <c r="GW10" s="247"/>
      <c r="GX10" s="247"/>
      <c r="GY10" s="247"/>
      <c r="GZ10" s="247"/>
      <c r="HA10" s="247"/>
      <c r="HB10" s="247"/>
      <c r="HC10" s="247"/>
      <c r="HD10" s="247"/>
      <c r="HE10" s="247"/>
      <c r="HF10" s="247"/>
      <c r="HG10" s="247"/>
      <c r="HH10" s="247"/>
      <c r="HI10" s="247"/>
      <c r="HJ10" s="247"/>
      <c r="HK10" s="247"/>
      <c r="HL10" s="247"/>
      <c r="HM10" s="247"/>
      <c r="HN10" s="247"/>
      <c r="HO10" s="247"/>
      <c r="HP10" s="247"/>
      <c r="HQ10" s="247"/>
      <c r="HR10" s="247"/>
      <c r="HS10" s="247"/>
      <c r="HT10" s="247"/>
      <c r="HU10" s="247"/>
      <c r="HV10" s="247"/>
      <c r="HW10" s="247"/>
      <c r="HX10" s="247"/>
      <c r="HY10" s="247"/>
      <c r="HZ10" s="247"/>
      <c r="IA10" s="247"/>
      <c r="IB10" s="247"/>
      <c r="IC10" s="247"/>
      <c r="ID10" s="247"/>
      <c r="IE10" s="247"/>
      <c r="IF10" s="247"/>
      <c r="IG10" s="247"/>
      <c r="IH10" s="247"/>
      <c r="II10" s="247"/>
      <c r="IJ10" s="247"/>
      <c r="IK10" s="247"/>
      <c r="IL10" s="247"/>
      <c r="IM10" s="247"/>
      <c r="IN10" s="247"/>
    </row>
    <row r="11" ht="23.1" customHeight="1" spans="1:248">
      <c r="A11" s="193"/>
      <c r="B11" s="177" t="s">
        <v>196</v>
      </c>
      <c r="C11" s="193" t="s">
        <v>197</v>
      </c>
      <c r="D11" s="194">
        <v>47640</v>
      </c>
      <c r="E11" s="194">
        <v>0</v>
      </c>
      <c r="F11" s="194">
        <v>0</v>
      </c>
      <c r="G11" s="194">
        <v>0</v>
      </c>
      <c r="H11" s="194">
        <v>0</v>
      </c>
      <c r="I11" s="194">
        <v>47640</v>
      </c>
      <c r="J11" s="194">
        <v>0</v>
      </c>
      <c r="K11" s="194">
        <v>0</v>
      </c>
      <c r="L11" s="251">
        <v>0</v>
      </c>
      <c r="M11" s="194">
        <v>0</v>
      </c>
      <c r="N11" s="194">
        <v>0</v>
      </c>
      <c r="O11" s="194">
        <v>0</v>
      </c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7"/>
      <c r="ET11" s="247"/>
      <c r="EU11" s="247"/>
      <c r="EV11" s="247"/>
      <c r="EW11" s="247"/>
      <c r="EX11" s="247"/>
      <c r="EY11" s="247"/>
      <c r="EZ11" s="247"/>
      <c r="FA11" s="247"/>
      <c r="FB11" s="247"/>
      <c r="FC11" s="247"/>
      <c r="FD11" s="247"/>
      <c r="FE11" s="247"/>
      <c r="FF11" s="247"/>
      <c r="FG11" s="247"/>
      <c r="FH11" s="247"/>
      <c r="FI11" s="247"/>
      <c r="FJ11" s="247"/>
      <c r="FK11" s="247"/>
      <c r="FL11" s="247"/>
      <c r="FM11" s="247"/>
      <c r="FN11" s="247"/>
      <c r="FO11" s="247"/>
      <c r="FP11" s="247"/>
      <c r="FQ11" s="247"/>
      <c r="FR11" s="247"/>
      <c r="FS11" s="247"/>
      <c r="FT11" s="247"/>
      <c r="FU11" s="247"/>
      <c r="FV11" s="247"/>
      <c r="FW11" s="247"/>
      <c r="FX11" s="247"/>
      <c r="FY11" s="247"/>
      <c r="FZ11" s="247"/>
      <c r="GA11" s="247"/>
      <c r="GB11" s="247"/>
      <c r="GC11" s="247"/>
      <c r="GD11" s="247"/>
      <c r="GE11" s="247"/>
      <c r="GF11" s="247"/>
      <c r="GG11" s="247"/>
      <c r="GH11" s="247"/>
      <c r="GI11" s="247"/>
      <c r="GJ11" s="247"/>
      <c r="GK11" s="247"/>
      <c r="GL11" s="247"/>
      <c r="GM11" s="247"/>
      <c r="GN11" s="247"/>
      <c r="GO11" s="247"/>
      <c r="GP11" s="247"/>
      <c r="GQ11" s="247"/>
      <c r="GR11" s="247"/>
      <c r="GS11" s="247"/>
      <c r="GT11" s="247"/>
      <c r="GU11" s="247"/>
      <c r="GV11" s="247"/>
      <c r="GW11" s="247"/>
      <c r="GX11" s="247"/>
      <c r="GY11" s="247"/>
      <c r="GZ11" s="247"/>
      <c r="HA11" s="247"/>
      <c r="HB11" s="247"/>
      <c r="HC11" s="247"/>
      <c r="HD11" s="247"/>
      <c r="HE11" s="247"/>
      <c r="HF11" s="247"/>
      <c r="HG11" s="247"/>
      <c r="HH11" s="247"/>
      <c r="HI11" s="247"/>
      <c r="HJ11" s="247"/>
      <c r="HK11" s="247"/>
      <c r="HL11" s="247"/>
      <c r="HM11" s="247"/>
      <c r="HN11" s="247"/>
      <c r="HO11" s="247"/>
      <c r="HP11" s="247"/>
      <c r="HQ11" s="247"/>
      <c r="HR11" s="247"/>
      <c r="HS11" s="247"/>
      <c r="HT11" s="247"/>
      <c r="HU11" s="247"/>
      <c r="HV11" s="247"/>
      <c r="HW11" s="247"/>
      <c r="HX11" s="247"/>
      <c r="HY11" s="247"/>
      <c r="HZ11" s="247"/>
      <c r="IA11" s="247"/>
      <c r="IB11" s="247"/>
      <c r="IC11" s="247"/>
      <c r="ID11" s="247"/>
      <c r="IE11" s="247"/>
      <c r="IF11" s="247"/>
      <c r="IG11" s="247"/>
      <c r="IH11" s="247"/>
      <c r="II11" s="247"/>
      <c r="IJ11" s="247"/>
      <c r="IK11" s="247"/>
      <c r="IL11" s="247"/>
      <c r="IM11" s="247"/>
      <c r="IN11" s="247"/>
    </row>
    <row r="12" ht="23.1" customHeight="1" spans="1:15">
      <c r="A12" s="193">
        <v>2120201</v>
      </c>
      <c r="B12" s="177" t="s">
        <v>209</v>
      </c>
      <c r="C12" s="193" t="s">
        <v>210</v>
      </c>
      <c r="D12" s="194">
        <v>47640</v>
      </c>
      <c r="E12" s="194">
        <v>0</v>
      </c>
      <c r="F12" s="194">
        <v>0</v>
      </c>
      <c r="G12" s="194">
        <v>0</v>
      </c>
      <c r="H12" s="194">
        <v>0</v>
      </c>
      <c r="I12" s="194">
        <v>47640</v>
      </c>
      <c r="J12" s="194">
        <v>0</v>
      </c>
      <c r="K12" s="194">
        <v>0</v>
      </c>
      <c r="L12" s="251">
        <v>0</v>
      </c>
      <c r="M12" s="194">
        <v>0</v>
      </c>
      <c r="N12" s="194">
        <v>0</v>
      </c>
      <c r="O12" s="194">
        <v>0</v>
      </c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055555555556" right="0.393055555555556" top="0.471527777777778" bottom="0.471527777777778" header="0.354166666666667" footer="0.313888888888889"/>
  <pageSetup paperSize="9" scale="85" orientation="landscape" horizontalDpi="6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showGridLines="0" showZeros="0" workbookViewId="0">
      <selection activeCell="A1" sqref="A1"/>
    </sheetView>
  </sheetViews>
  <sheetFormatPr defaultColWidth="9.33333333333333" defaultRowHeight="11.25" outlineLevelRow="7"/>
  <cols>
    <col min="1" max="1" width="11" customWidth="1"/>
    <col min="2" max="2" width="12.5" customWidth="1"/>
    <col min="3" max="3" width="10.5" customWidth="1"/>
    <col min="4" max="4" width="12" customWidth="1"/>
    <col min="10" max="10" width="13.5" customWidth="1"/>
    <col min="12" max="12" width="12.3333333333333" customWidth="1"/>
    <col min="13" max="13" width="11.1666666666667" customWidth="1"/>
    <col min="14" max="14" width="13" customWidth="1"/>
    <col min="16" max="16" width="12.1666666666667" customWidth="1"/>
  </cols>
  <sheetData>
    <row r="1" ht="12" customHeight="1" spans="1:16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32"/>
      <c r="L1" s="180"/>
      <c r="M1" s="179"/>
      <c r="N1" s="179"/>
      <c r="O1" s="179"/>
      <c r="P1" s="225" t="s">
        <v>48</v>
      </c>
    </row>
    <row r="2" ht="18.75" customHeight="1" spans="1:16">
      <c r="A2" s="189" t="s">
        <v>49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ht="12" customHeight="1" spans="1:16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32"/>
      <c r="L3" s="183"/>
      <c r="M3" s="179"/>
      <c r="N3" s="179"/>
      <c r="O3" s="179"/>
      <c r="P3" s="181" t="s">
        <v>167</v>
      </c>
    </row>
    <row r="4" customHeight="1" spans="1:16">
      <c r="A4" s="175" t="s">
        <v>169</v>
      </c>
      <c r="B4" s="175" t="s">
        <v>198</v>
      </c>
      <c r="C4" s="175" t="s">
        <v>307</v>
      </c>
      <c r="D4" s="175" t="s">
        <v>308</v>
      </c>
      <c r="E4" s="220" t="s">
        <v>200</v>
      </c>
      <c r="F4" s="134" t="s">
        <v>171</v>
      </c>
      <c r="G4" s="134"/>
      <c r="H4" s="134"/>
      <c r="I4" s="162" t="s">
        <v>172</v>
      </c>
      <c r="J4" s="193" t="s">
        <v>173</v>
      </c>
      <c r="K4" s="193" t="s">
        <v>174</v>
      </c>
      <c r="L4" s="193"/>
      <c r="M4" s="193" t="s">
        <v>175</v>
      </c>
      <c r="N4" s="175" t="s">
        <v>176</v>
      </c>
      <c r="O4" s="175" t="s">
        <v>177</v>
      </c>
      <c r="P4" s="236" t="s">
        <v>178</v>
      </c>
    </row>
    <row r="5" customHeight="1" spans="1:16">
      <c r="A5" s="175"/>
      <c r="B5" s="175"/>
      <c r="C5" s="175"/>
      <c r="D5" s="175"/>
      <c r="E5" s="221"/>
      <c r="F5" s="202" t="s">
        <v>201</v>
      </c>
      <c r="G5" s="232" t="s">
        <v>180</v>
      </c>
      <c r="H5" s="152" t="s">
        <v>181</v>
      </c>
      <c r="I5" s="134"/>
      <c r="J5" s="193"/>
      <c r="K5" s="193"/>
      <c r="L5" s="193"/>
      <c r="M5" s="193"/>
      <c r="N5" s="175"/>
      <c r="O5" s="175"/>
      <c r="P5" s="237"/>
    </row>
    <row r="6" ht="24" customHeight="1" spans="1:16">
      <c r="A6" s="175"/>
      <c r="B6" s="175"/>
      <c r="C6" s="175"/>
      <c r="D6" s="175"/>
      <c r="E6" s="221"/>
      <c r="F6" s="163"/>
      <c r="G6" s="164"/>
      <c r="H6" s="233"/>
      <c r="I6" s="134"/>
      <c r="J6" s="193"/>
      <c r="K6" s="193" t="s">
        <v>182</v>
      </c>
      <c r="L6" s="193" t="s">
        <v>183</v>
      </c>
      <c r="M6" s="193"/>
      <c r="N6" s="175"/>
      <c r="O6" s="175"/>
      <c r="P6" s="238"/>
    </row>
    <row r="7" ht="72" customHeight="1" spans="1:16">
      <c r="A7" s="177" t="s">
        <v>169</v>
      </c>
      <c r="B7" s="193" t="s">
        <v>309</v>
      </c>
      <c r="C7" s="193" t="s">
        <v>310</v>
      </c>
      <c r="D7" s="177" t="s">
        <v>308</v>
      </c>
      <c r="E7" s="234" t="s">
        <v>311</v>
      </c>
      <c r="F7" s="234" t="s">
        <v>171</v>
      </c>
      <c r="G7" s="235" t="s">
        <v>312</v>
      </c>
      <c r="H7" s="234" t="s">
        <v>313</v>
      </c>
      <c r="I7" s="235" t="s">
        <v>314</v>
      </c>
      <c r="J7" s="235" t="s">
        <v>315</v>
      </c>
      <c r="K7" s="235" t="s">
        <v>316</v>
      </c>
      <c r="L7" s="239" t="s">
        <v>317</v>
      </c>
      <c r="M7" s="235" t="s">
        <v>318</v>
      </c>
      <c r="N7" s="235" t="s">
        <v>319</v>
      </c>
      <c r="O7" s="235" t="s">
        <v>320</v>
      </c>
      <c r="P7" s="235" t="s">
        <v>321</v>
      </c>
    </row>
    <row r="8" customHeight="1"/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699305555555556" right="0.699305555555556" top="0.75" bottom="0.75" header="0.3" footer="0.3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8"/>
  <sheetViews>
    <sheetView showGridLines="0" showZeros="0" workbookViewId="0">
      <selection activeCell="A1" sqref="A1"/>
    </sheetView>
  </sheetViews>
  <sheetFormatPr defaultColWidth="9.33333333333333" defaultRowHeight="11.25" outlineLevelRow="7"/>
  <sheetData>
    <row r="1" ht="12" customHeight="1" spans="1:30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47"/>
      <c r="R1" s="171"/>
      <c r="S1" s="171"/>
      <c r="T1" s="171"/>
      <c r="U1" s="171"/>
      <c r="V1" s="171"/>
      <c r="W1" s="171"/>
      <c r="X1" s="171"/>
      <c r="Y1" s="171"/>
      <c r="Z1" s="171"/>
      <c r="AA1" s="147"/>
      <c r="AB1" s="147"/>
      <c r="AC1" s="225" t="s">
        <v>322</v>
      </c>
      <c r="AD1" s="225"/>
    </row>
    <row r="2" ht="18.75" customHeight="1" spans="1:30">
      <c r="A2" s="189" t="s">
        <v>323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</row>
    <row r="3" ht="12" customHeight="1" spans="1:30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47"/>
      <c r="R3" s="174"/>
      <c r="S3" s="174"/>
      <c r="T3" s="174"/>
      <c r="U3" s="174"/>
      <c r="V3" s="174"/>
      <c r="W3" s="174"/>
      <c r="X3" s="174"/>
      <c r="Y3" s="174"/>
      <c r="Z3" s="174"/>
      <c r="AA3" s="147"/>
      <c r="AB3" s="147"/>
      <c r="AC3" s="231" t="s">
        <v>167</v>
      </c>
      <c r="AD3" s="231"/>
    </row>
    <row r="4" ht="12" customHeight="1" spans="1:30">
      <c r="A4" s="175" t="s">
        <v>198</v>
      </c>
      <c r="B4" s="175" t="s">
        <v>307</v>
      </c>
      <c r="C4" s="175" t="s">
        <v>168</v>
      </c>
      <c r="D4" s="175" t="s">
        <v>324</v>
      </c>
      <c r="E4" s="175" t="s">
        <v>246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</row>
    <row r="5" customHeight="1" spans="1:30">
      <c r="A5" s="175"/>
      <c r="B5" s="175"/>
      <c r="C5" s="175"/>
      <c r="D5" s="175"/>
      <c r="E5" s="175" t="s">
        <v>325</v>
      </c>
      <c r="F5" s="163" t="s">
        <v>276</v>
      </c>
      <c r="G5" s="163" t="s">
        <v>277</v>
      </c>
      <c r="H5" s="163" t="s">
        <v>326</v>
      </c>
      <c r="I5" s="163" t="s">
        <v>327</v>
      </c>
      <c r="J5" s="163" t="s">
        <v>278</v>
      </c>
      <c r="K5" s="163" t="s">
        <v>279</v>
      </c>
      <c r="L5" s="163" t="s">
        <v>280</v>
      </c>
      <c r="M5" s="163" t="s">
        <v>328</v>
      </c>
      <c r="N5" s="163" t="s">
        <v>281</v>
      </c>
      <c r="O5" s="134" t="s">
        <v>282</v>
      </c>
      <c r="P5" s="134" t="s">
        <v>329</v>
      </c>
      <c r="Q5" s="134" t="s">
        <v>283</v>
      </c>
      <c r="R5" s="134" t="s">
        <v>330</v>
      </c>
      <c r="S5" s="134" t="s">
        <v>285</v>
      </c>
      <c r="T5" s="134" t="s">
        <v>286</v>
      </c>
      <c r="U5" s="230" t="s">
        <v>288</v>
      </c>
      <c r="V5" s="134" t="s">
        <v>331</v>
      </c>
      <c r="W5" s="134" t="s">
        <v>332</v>
      </c>
      <c r="X5" s="134" t="s">
        <v>333</v>
      </c>
      <c r="Y5" s="134" t="s">
        <v>287</v>
      </c>
      <c r="Z5" s="134" t="s">
        <v>334</v>
      </c>
      <c r="AA5" s="134" t="s">
        <v>291</v>
      </c>
      <c r="AB5" s="134" t="s">
        <v>292</v>
      </c>
      <c r="AC5" s="175" t="s">
        <v>335</v>
      </c>
      <c r="AD5" s="175" t="s">
        <v>294</v>
      </c>
    </row>
    <row r="6" customHeight="1" spans="1:30">
      <c r="A6" s="175"/>
      <c r="B6" s="175"/>
      <c r="C6" s="175"/>
      <c r="D6" s="175"/>
      <c r="E6" s="175"/>
      <c r="F6" s="163"/>
      <c r="G6" s="163"/>
      <c r="H6" s="163"/>
      <c r="I6" s="163"/>
      <c r="J6" s="163"/>
      <c r="K6" s="163"/>
      <c r="L6" s="163"/>
      <c r="M6" s="163"/>
      <c r="N6" s="163"/>
      <c r="O6" s="134"/>
      <c r="P6" s="134"/>
      <c r="Q6" s="134"/>
      <c r="R6" s="134"/>
      <c r="S6" s="134"/>
      <c r="T6" s="134"/>
      <c r="U6" s="230"/>
      <c r="V6" s="134"/>
      <c r="W6" s="134"/>
      <c r="X6" s="134"/>
      <c r="Y6" s="134"/>
      <c r="Z6" s="134"/>
      <c r="AA6" s="134"/>
      <c r="AB6" s="134"/>
      <c r="AC6" s="175"/>
      <c r="AD6" s="175"/>
    </row>
    <row r="7" customHeight="1" spans="1:30">
      <c r="A7" s="175"/>
      <c r="B7" s="175"/>
      <c r="C7" s="175"/>
      <c r="D7" s="175"/>
      <c r="E7" s="175"/>
      <c r="F7" s="163"/>
      <c r="G7" s="163"/>
      <c r="H7" s="163"/>
      <c r="I7" s="163"/>
      <c r="J7" s="163"/>
      <c r="K7" s="163"/>
      <c r="L7" s="163"/>
      <c r="M7" s="163"/>
      <c r="N7" s="163"/>
      <c r="O7" s="134"/>
      <c r="P7" s="134"/>
      <c r="Q7" s="134"/>
      <c r="R7" s="134"/>
      <c r="S7" s="134"/>
      <c r="T7" s="134"/>
      <c r="U7" s="230"/>
      <c r="V7" s="134"/>
      <c r="W7" s="134"/>
      <c r="X7" s="134"/>
      <c r="Y7" s="134"/>
      <c r="Z7" s="134"/>
      <c r="AA7" s="134"/>
      <c r="AB7" s="134"/>
      <c r="AC7" s="175"/>
      <c r="AD7" s="175"/>
    </row>
    <row r="8" ht="108" customHeight="1" spans="1:30">
      <c r="A8" s="193" t="s">
        <v>309</v>
      </c>
      <c r="B8" s="193" t="s">
        <v>307</v>
      </c>
      <c r="C8" s="177" t="s">
        <v>336</v>
      </c>
      <c r="D8" s="177" t="s">
        <v>308</v>
      </c>
      <c r="E8" s="224" t="s">
        <v>184</v>
      </c>
      <c r="F8" s="224" t="s">
        <v>337</v>
      </c>
      <c r="G8" s="224" t="s">
        <v>338</v>
      </c>
      <c r="H8" s="224" t="s">
        <v>339</v>
      </c>
      <c r="I8" s="224" t="s">
        <v>340</v>
      </c>
      <c r="J8" s="224" t="s">
        <v>341</v>
      </c>
      <c r="K8" s="224" t="s">
        <v>342</v>
      </c>
      <c r="L8" s="224" t="s">
        <v>343</v>
      </c>
      <c r="M8" s="224" t="s">
        <v>344</v>
      </c>
      <c r="N8" s="224" t="s">
        <v>345</v>
      </c>
      <c r="O8" s="224" t="s">
        <v>346</v>
      </c>
      <c r="P8" s="224" t="s">
        <v>347</v>
      </c>
      <c r="Q8" s="224" t="s">
        <v>348</v>
      </c>
      <c r="R8" s="224" t="s">
        <v>349</v>
      </c>
      <c r="S8" s="224" t="s">
        <v>350</v>
      </c>
      <c r="T8" s="224" t="s">
        <v>351</v>
      </c>
      <c r="U8" s="224" t="s">
        <v>352</v>
      </c>
      <c r="V8" s="224" t="s">
        <v>353</v>
      </c>
      <c r="W8" s="224" t="s">
        <v>354</v>
      </c>
      <c r="X8" s="224" t="s">
        <v>355</v>
      </c>
      <c r="Y8" s="224" t="s">
        <v>356</v>
      </c>
      <c r="Z8" s="224" t="s">
        <v>357</v>
      </c>
      <c r="AA8" s="224" t="s">
        <v>358</v>
      </c>
      <c r="AB8" s="224" t="s">
        <v>359</v>
      </c>
      <c r="AC8" s="224" t="s">
        <v>360</v>
      </c>
      <c r="AD8" s="224" t="s">
        <v>361</v>
      </c>
    </row>
  </sheetData>
  <sheetProtection formatCells="0" formatColumns="0" formatRows="0"/>
  <mergeCells count="34">
    <mergeCell ref="AC1:AD1"/>
    <mergeCell ref="A2:AD2"/>
    <mergeCell ref="AC3:AD3"/>
    <mergeCell ref="E4:AD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</mergeCells>
  <pageMargins left="0.699305555555556" right="0.699305555555556" top="0.75" bottom="0.75" header="0.3" footer="0.3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"/>
  <sheetViews>
    <sheetView showGridLines="0" showZeros="0" workbookViewId="0">
      <selection activeCell="A1" sqref="A1"/>
    </sheetView>
  </sheetViews>
  <sheetFormatPr defaultColWidth="9.33333333333333" defaultRowHeight="11.25" outlineLevelRow="7"/>
  <sheetData>
    <row r="1" ht="12" customHeight="1" spans="1:26">
      <c r="A1" s="171"/>
      <c r="B1" s="171"/>
      <c r="C1" s="171"/>
      <c r="D1" s="171"/>
      <c r="E1" s="171"/>
      <c r="F1" s="171"/>
      <c r="G1" s="171"/>
      <c r="H1" s="171"/>
      <c r="I1" s="132"/>
      <c r="J1" s="171"/>
      <c r="K1" s="171"/>
      <c r="L1" s="171"/>
      <c r="M1" s="171"/>
      <c r="N1" s="171"/>
      <c r="O1" s="171"/>
      <c r="P1" s="171"/>
      <c r="Q1" s="171"/>
      <c r="R1" s="171"/>
      <c r="S1" s="180"/>
      <c r="T1" s="225"/>
      <c r="U1" s="225"/>
      <c r="V1" s="1"/>
      <c r="W1" s="225" t="s">
        <v>60</v>
      </c>
      <c r="X1" s="225"/>
      <c r="Y1" s="225"/>
      <c r="Z1" s="225"/>
    </row>
    <row r="2" ht="18.75" customHeight="1" spans="1:26">
      <c r="A2" s="189" t="s">
        <v>362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ht="12" customHeight="1" spans="1:26">
      <c r="A3" s="174"/>
      <c r="B3" s="174"/>
      <c r="C3" s="174"/>
      <c r="D3" s="174"/>
      <c r="E3" s="174"/>
      <c r="F3" s="174"/>
      <c r="G3" s="174"/>
      <c r="H3" s="174"/>
      <c r="I3" s="132"/>
      <c r="J3" s="174"/>
      <c r="K3" s="174"/>
      <c r="L3" s="174"/>
      <c r="M3" s="174"/>
      <c r="N3" s="174"/>
      <c r="O3" s="174"/>
      <c r="P3" s="174"/>
      <c r="Q3" s="174"/>
      <c r="R3" s="174"/>
      <c r="S3" s="183"/>
      <c r="T3" s="226"/>
      <c r="U3" s="226"/>
      <c r="V3" s="1"/>
      <c r="W3" s="227"/>
      <c r="X3" s="227"/>
      <c r="Y3" s="227"/>
      <c r="Z3" s="229" t="s">
        <v>167</v>
      </c>
    </row>
    <row r="4" customHeight="1" spans="1:26">
      <c r="A4" s="175" t="s">
        <v>198</v>
      </c>
      <c r="B4" s="175" t="s">
        <v>307</v>
      </c>
      <c r="C4" s="201" t="s">
        <v>168</v>
      </c>
      <c r="D4" s="175" t="s">
        <v>363</v>
      </c>
      <c r="E4" s="134" t="s">
        <v>247</v>
      </c>
      <c r="F4" s="134"/>
      <c r="G4" s="134"/>
      <c r="H4" s="134"/>
      <c r="I4" s="134"/>
      <c r="J4" s="134"/>
      <c r="K4" s="134"/>
      <c r="L4" s="134"/>
      <c r="M4" s="134"/>
      <c r="N4" s="136" t="s">
        <v>249</v>
      </c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</row>
    <row r="5" customHeight="1" spans="1:26">
      <c r="A5" s="175"/>
      <c r="B5" s="175"/>
      <c r="C5" s="175"/>
      <c r="D5" s="175"/>
      <c r="E5" s="163" t="s">
        <v>184</v>
      </c>
      <c r="F5" s="163" t="s">
        <v>299</v>
      </c>
      <c r="G5" s="163" t="s">
        <v>300</v>
      </c>
      <c r="H5" s="163" t="s">
        <v>301</v>
      </c>
      <c r="I5" s="134" t="s">
        <v>364</v>
      </c>
      <c r="J5" s="134" t="s">
        <v>303</v>
      </c>
      <c r="K5" s="134" t="s">
        <v>304</v>
      </c>
      <c r="L5" s="134" t="s">
        <v>305</v>
      </c>
      <c r="M5" s="134" t="s">
        <v>365</v>
      </c>
      <c r="N5" s="134" t="s">
        <v>184</v>
      </c>
      <c r="O5" s="134" t="s">
        <v>366</v>
      </c>
      <c r="P5" s="134" t="s">
        <v>367</v>
      </c>
      <c r="Q5" s="134" t="s">
        <v>368</v>
      </c>
      <c r="R5" s="134" t="s">
        <v>369</v>
      </c>
      <c r="S5" s="193" t="s">
        <v>370</v>
      </c>
      <c r="T5" s="193" t="s">
        <v>371</v>
      </c>
      <c r="U5" s="193" t="s">
        <v>372</v>
      </c>
      <c r="V5" s="134" t="s">
        <v>373</v>
      </c>
      <c r="W5" s="134" t="s">
        <v>374</v>
      </c>
      <c r="X5" s="134" t="s">
        <v>375</v>
      </c>
      <c r="Y5" s="134" t="s">
        <v>376</v>
      </c>
      <c r="Z5" s="134" t="s">
        <v>377</v>
      </c>
    </row>
    <row r="6" customHeight="1" spans="1:26">
      <c r="A6" s="175"/>
      <c r="B6" s="175"/>
      <c r="C6" s="175"/>
      <c r="D6" s="175"/>
      <c r="E6" s="163"/>
      <c r="F6" s="163"/>
      <c r="G6" s="163"/>
      <c r="H6" s="163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93"/>
      <c r="T6" s="193"/>
      <c r="U6" s="193"/>
      <c r="V6" s="134"/>
      <c r="W6" s="134"/>
      <c r="X6" s="134"/>
      <c r="Y6" s="134"/>
      <c r="Z6" s="134"/>
    </row>
    <row r="7" ht="132" customHeight="1" spans="1:26">
      <c r="A7" s="193" t="s">
        <v>309</v>
      </c>
      <c r="B7" s="193" t="s">
        <v>307</v>
      </c>
      <c r="C7" s="177" t="s">
        <v>336</v>
      </c>
      <c r="D7" s="177" t="s">
        <v>308</v>
      </c>
      <c r="E7" s="224" t="s">
        <v>378</v>
      </c>
      <c r="F7" s="224" t="s">
        <v>379</v>
      </c>
      <c r="G7" s="224" t="s">
        <v>380</v>
      </c>
      <c r="H7" s="224" t="s">
        <v>381</v>
      </c>
      <c r="I7" s="224" t="s">
        <v>382</v>
      </c>
      <c r="J7" s="224" t="s">
        <v>383</v>
      </c>
      <c r="K7" s="224" t="s">
        <v>384</v>
      </c>
      <c r="L7" s="224" t="s">
        <v>385</v>
      </c>
      <c r="M7" s="224" t="s">
        <v>386</v>
      </c>
      <c r="N7" s="224" t="s">
        <v>250</v>
      </c>
      <c r="O7" s="224" t="s">
        <v>387</v>
      </c>
      <c r="P7" s="224" t="s">
        <v>388</v>
      </c>
      <c r="Q7" s="224" t="s">
        <v>389</v>
      </c>
      <c r="R7" s="224" t="s">
        <v>390</v>
      </c>
      <c r="S7" s="224" t="s">
        <v>391</v>
      </c>
      <c r="T7" s="224" t="s">
        <v>392</v>
      </c>
      <c r="U7" s="224" t="s">
        <v>393</v>
      </c>
      <c r="V7" s="228" t="s">
        <v>394</v>
      </c>
      <c r="W7" s="228" t="s">
        <v>395</v>
      </c>
      <c r="X7" s="228" t="s">
        <v>396</v>
      </c>
      <c r="Y7" s="228" t="s">
        <v>397</v>
      </c>
      <c r="Z7" s="228" t="s">
        <v>398</v>
      </c>
    </row>
    <row r="8" customHeight="1"/>
  </sheetData>
  <sheetProtection formatCells="0" formatColumns="0" formatRows="0"/>
  <mergeCells count="31"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ageMargins left="0.699305555555556" right="0.699305555555556" top="0.75" bottom="0.75" header="0.3" footer="0.3"/>
  <pageSetup paperSize="9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"/>
  <sheetViews>
    <sheetView showGridLines="0" showZeros="0" topLeftCell="E1" workbookViewId="0">
      <selection activeCell="A1" sqref="A1"/>
    </sheetView>
  </sheetViews>
  <sheetFormatPr defaultColWidth="9.33333333333333" defaultRowHeight="11.25" outlineLevelRow="7"/>
  <sheetData>
    <row r="1" ht="12" customHeight="1" spans="1:26">
      <c r="A1" s="171"/>
      <c r="B1" s="171"/>
      <c r="C1" s="171"/>
      <c r="D1" s="171"/>
      <c r="E1" s="171"/>
      <c r="F1" s="171"/>
      <c r="G1" s="171"/>
      <c r="H1" s="171"/>
      <c r="I1" s="132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225" t="s">
        <v>66</v>
      </c>
      <c r="Z1" s="225"/>
    </row>
    <row r="2" ht="18.75" customHeight="1" spans="1:26">
      <c r="A2" s="189" t="s">
        <v>67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ht="12" customHeight="1" spans="1:26">
      <c r="A3" s="174"/>
      <c r="B3" s="174"/>
      <c r="C3" s="174"/>
      <c r="D3" s="174"/>
      <c r="E3" s="174"/>
      <c r="F3" s="174"/>
      <c r="G3" s="174"/>
      <c r="H3" s="174"/>
      <c r="I3" s="132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82" t="s">
        <v>167</v>
      </c>
      <c r="Z3" s="182"/>
    </row>
    <row r="4" customHeight="1" spans="1:26">
      <c r="A4" s="175" t="s">
        <v>198</v>
      </c>
      <c r="B4" s="175" t="s">
        <v>307</v>
      </c>
      <c r="C4" s="175" t="s">
        <v>168</v>
      </c>
      <c r="D4" s="175" t="s">
        <v>363</v>
      </c>
      <c r="E4" s="136" t="s">
        <v>250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4" t="s">
        <v>248</v>
      </c>
      <c r="W4" s="134" t="s">
        <v>251</v>
      </c>
      <c r="X4" s="134" t="s">
        <v>252</v>
      </c>
      <c r="Y4" s="139" t="s">
        <v>253</v>
      </c>
      <c r="Z4" s="139" t="s">
        <v>254</v>
      </c>
    </row>
    <row r="5" customHeight="1" spans="1:26">
      <c r="A5" s="175"/>
      <c r="B5" s="175"/>
      <c r="C5" s="175"/>
      <c r="D5" s="175"/>
      <c r="E5" s="163" t="s">
        <v>184</v>
      </c>
      <c r="F5" s="163" t="s">
        <v>366</v>
      </c>
      <c r="G5" s="163" t="s">
        <v>367</v>
      </c>
      <c r="H5" s="163" t="s">
        <v>368</v>
      </c>
      <c r="I5" s="134" t="s">
        <v>369</v>
      </c>
      <c r="J5" s="134" t="s">
        <v>370</v>
      </c>
      <c r="K5" s="134" t="s">
        <v>371</v>
      </c>
      <c r="L5" s="134" t="s">
        <v>372</v>
      </c>
      <c r="M5" s="134" t="s">
        <v>399</v>
      </c>
      <c r="N5" s="134" t="s">
        <v>400</v>
      </c>
      <c r="O5" s="134" t="s">
        <v>401</v>
      </c>
      <c r="P5" s="134" t="s">
        <v>402</v>
      </c>
      <c r="Q5" s="134" t="s">
        <v>373</v>
      </c>
      <c r="R5" s="134" t="s">
        <v>374</v>
      </c>
      <c r="S5" s="134" t="s">
        <v>375</v>
      </c>
      <c r="T5" s="134" t="s">
        <v>376</v>
      </c>
      <c r="U5" s="134" t="s">
        <v>403</v>
      </c>
      <c r="V5" s="134"/>
      <c r="W5" s="134"/>
      <c r="X5" s="134"/>
      <c r="Y5" s="134"/>
      <c r="Z5" s="134"/>
    </row>
    <row r="6" customHeight="1" spans="1:26">
      <c r="A6" s="175"/>
      <c r="B6" s="175"/>
      <c r="C6" s="175"/>
      <c r="D6" s="175"/>
      <c r="E6" s="163"/>
      <c r="F6" s="163"/>
      <c r="G6" s="163"/>
      <c r="H6" s="163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ht="108" customHeight="1" spans="1:26">
      <c r="A7" s="193" t="s">
        <v>309</v>
      </c>
      <c r="B7" s="193" t="s">
        <v>307</v>
      </c>
      <c r="C7" s="177" t="s">
        <v>336</v>
      </c>
      <c r="D7" s="177" t="s">
        <v>308</v>
      </c>
      <c r="E7" s="224" t="s">
        <v>184</v>
      </c>
      <c r="F7" s="224" t="s">
        <v>404</v>
      </c>
      <c r="G7" s="224" t="s">
        <v>405</v>
      </c>
      <c r="H7" s="224" t="s">
        <v>406</v>
      </c>
      <c r="I7" s="224" t="s">
        <v>407</v>
      </c>
      <c r="J7" s="224" t="s">
        <v>408</v>
      </c>
      <c r="K7" s="224" t="s">
        <v>409</v>
      </c>
      <c r="L7" s="224" t="s">
        <v>410</v>
      </c>
      <c r="M7" s="224" t="s">
        <v>411</v>
      </c>
      <c r="N7" s="224" t="s">
        <v>412</v>
      </c>
      <c r="O7" s="224" t="s">
        <v>413</v>
      </c>
      <c r="P7" s="224" t="s">
        <v>414</v>
      </c>
      <c r="Q7" s="224" t="s">
        <v>415</v>
      </c>
      <c r="R7" s="224" t="s">
        <v>416</v>
      </c>
      <c r="S7" s="224" t="s">
        <v>417</v>
      </c>
      <c r="T7" s="224" t="s">
        <v>418</v>
      </c>
      <c r="U7" s="224" t="s">
        <v>419</v>
      </c>
      <c r="V7" s="224" t="s">
        <v>420</v>
      </c>
      <c r="W7" s="224" t="s">
        <v>421</v>
      </c>
      <c r="X7" s="224" t="s">
        <v>422</v>
      </c>
      <c r="Y7" s="224" t="s">
        <v>423</v>
      </c>
      <c r="Z7" s="224" t="s">
        <v>424</v>
      </c>
    </row>
    <row r="8" customHeight="1"/>
  </sheetData>
  <sheetProtection formatCells="0" formatColumns="0" formatRows="0"/>
  <mergeCells count="30"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  <mergeCell ref="X4:X6"/>
    <mergeCell ref="Y4:Y6"/>
    <mergeCell ref="Z4:Z6"/>
  </mergeCells>
  <pageMargins left="0.699305555555556" right="0.699305555555556" top="0.75" bottom="0.75" header="0.3" footer="0.3"/>
  <pageSetup paperSize="9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H9" sqref="H9"/>
    </sheetView>
  </sheetViews>
  <sheetFormatPr defaultColWidth="9.16666666666667" defaultRowHeight="11.25"/>
  <cols>
    <col min="1" max="2" width="10.1666666666667" style="1" customWidth="1"/>
    <col min="3" max="3" width="35.6666666666667" style="1" customWidth="1"/>
    <col min="4" max="4" width="12.1666666666667" style="1" customWidth="1"/>
    <col min="5" max="21" width="9.16666666666667" style="1" customWidth="1"/>
    <col min="22" max="22" width="6.83333333333333" style="1" customWidth="1"/>
    <col min="23" max="16384" width="9.16666666666667" style="1"/>
  </cols>
  <sheetData>
    <row r="1" ht="24.75" customHeight="1" spans="1:22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68"/>
      <c r="Q1" s="168"/>
      <c r="R1" s="168"/>
      <c r="S1" s="132"/>
      <c r="T1" s="132"/>
      <c r="U1" s="223" t="s">
        <v>72</v>
      </c>
      <c r="V1" s="132"/>
    </row>
    <row r="2" ht="24.75" customHeight="1" spans="1:22">
      <c r="A2" s="189" t="s">
        <v>73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32"/>
    </row>
    <row r="3" ht="24.75" customHeight="1" spans="1:22">
      <c r="A3" s="190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96"/>
      <c r="Q3" s="196"/>
      <c r="R3" s="196"/>
      <c r="S3" s="200"/>
      <c r="T3" s="188" t="s">
        <v>167</v>
      </c>
      <c r="U3" s="188"/>
      <c r="V3" s="132"/>
    </row>
    <row r="4" ht="24.75" customHeight="1" spans="1:22">
      <c r="A4" s="191" t="s">
        <v>198</v>
      </c>
      <c r="B4" s="176" t="s">
        <v>168</v>
      </c>
      <c r="C4" s="136" t="s">
        <v>199</v>
      </c>
      <c r="D4" s="220" t="s">
        <v>200</v>
      </c>
      <c r="E4" s="175" t="s">
        <v>237</v>
      </c>
      <c r="F4" s="175"/>
      <c r="G4" s="175"/>
      <c r="H4" s="176"/>
      <c r="I4" s="175" t="s">
        <v>238</v>
      </c>
      <c r="J4" s="175"/>
      <c r="K4" s="175"/>
      <c r="L4" s="175"/>
      <c r="M4" s="175"/>
      <c r="N4" s="175"/>
      <c r="O4" s="175"/>
      <c r="P4" s="175"/>
      <c r="Q4" s="175"/>
      <c r="R4" s="175"/>
      <c r="S4" s="201" t="s">
        <v>425</v>
      </c>
      <c r="T4" s="186" t="s">
        <v>240</v>
      </c>
      <c r="U4" s="202" t="s">
        <v>241</v>
      </c>
      <c r="V4" s="132"/>
    </row>
    <row r="5" ht="24.75" customHeight="1" spans="1:22">
      <c r="A5" s="191"/>
      <c r="B5" s="176"/>
      <c r="C5" s="136"/>
      <c r="D5" s="221"/>
      <c r="E5" s="186" t="s">
        <v>184</v>
      </c>
      <c r="F5" s="186" t="s">
        <v>243</v>
      </c>
      <c r="G5" s="186" t="s">
        <v>244</v>
      </c>
      <c r="H5" s="186" t="s">
        <v>245</v>
      </c>
      <c r="I5" s="186" t="s">
        <v>184</v>
      </c>
      <c r="J5" s="197" t="s">
        <v>246</v>
      </c>
      <c r="K5" s="222" t="s">
        <v>247</v>
      </c>
      <c r="L5" s="197" t="s">
        <v>248</v>
      </c>
      <c r="M5" s="222" t="s">
        <v>249</v>
      </c>
      <c r="N5" s="186" t="s">
        <v>250</v>
      </c>
      <c r="O5" s="186" t="s">
        <v>251</v>
      </c>
      <c r="P5" s="186" t="s">
        <v>252</v>
      </c>
      <c r="Q5" s="186" t="s">
        <v>253</v>
      </c>
      <c r="R5" s="186" t="s">
        <v>254</v>
      </c>
      <c r="S5" s="175"/>
      <c r="T5" s="175"/>
      <c r="U5" s="163"/>
      <c r="V5" s="132"/>
    </row>
    <row r="6" ht="30.75" customHeight="1" spans="1:22">
      <c r="A6" s="191"/>
      <c r="B6" s="176"/>
      <c r="C6" s="136"/>
      <c r="D6" s="221"/>
      <c r="E6" s="175"/>
      <c r="F6" s="175"/>
      <c r="G6" s="175"/>
      <c r="H6" s="175"/>
      <c r="I6" s="175"/>
      <c r="J6" s="198"/>
      <c r="K6" s="197"/>
      <c r="L6" s="198"/>
      <c r="M6" s="197"/>
      <c r="N6" s="175"/>
      <c r="O6" s="175"/>
      <c r="P6" s="175"/>
      <c r="Q6" s="175"/>
      <c r="R6" s="175"/>
      <c r="S6" s="175"/>
      <c r="T6" s="175"/>
      <c r="U6" s="163"/>
      <c r="V6" s="132"/>
    </row>
    <row r="7" ht="24.75" customHeight="1" spans="1:22">
      <c r="A7" s="193"/>
      <c r="B7" s="177"/>
      <c r="C7" s="193"/>
      <c r="D7" s="194"/>
      <c r="E7" s="194">
        <v>0</v>
      </c>
      <c r="F7" s="194">
        <v>0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32"/>
    </row>
    <row r="8" customFormat="1" ht="33" customHeight="1" spans="1:6">
      <c r="A8" s="1"/>
      <c r="B8" s="1"/>
      <c r="C8" s="1"/>
      <c r="D8" s="1"/>
      <c r="E8" s="1"/>
      <c r="F8" s="1"/>
    </row>
    <row r="9" ht="18.95" customHeight="1" spans="1:22">
      <c r="A9" s="148"/>
      <c r="B9" s="148"/>
      <c r="C9" s="195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32"/>
      <c r="T9" s="132"/>
      <c r="U9" s="203"/>
      <c r="V9" s="132"/>
    </row>
    <row r="10" ht="18.95" customHeight="1" spans="1:22">
      <c r="A10" s="148"/>
      <c r="B10" s="148"/>
      <c r="C10" s="195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32"/>
      <c r="T10" s="132"/>
      <c r="U10" s="203"/>
      <c r="V10" s="132"/>
    </row>
    <row r="11" ht="18.95" customHeight="1" spans="1:22">
      <c r="A11" s="148"/>
      <c r="B11" s="148"/>
      <c r="C11" s="195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32"/>
      <c r="T11" s="132"/>
      <c r="U11" s="203"/>
      <c r="V11" s="132"/>
    </row>
    <row r="12" ht="18.95" customHeight="1" spans="1:22">
      <c r="A12" s="148"/>
      <c r="B12" s="148"/>
      <c r="C12" s="195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32"/>
      <c r="T12" s="132"/>
      <c r="U12" s="203"/>
      <c r="V12" s="132"/>
    </row>
    <row r="13" ht="18.95" customHeight="1" spans="1:22">
      <c r="A13" s="148"/>
      <c r="B13" s="148"/>
      <c r="C13" s="195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32"/>
      <c r="T13" s="132"/>
      <c r="U13" s="203"/>
      <c r="V13" s="132"/>
    </row>
    <row r="14" ht="18.95" customHeight="1" spans="1:22">
      <c r="A14" s="148"/>
      <c r="B14" s="148"/>
      <c r="C14" s="195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32"/>
      <c r="T14" s="132"/>
      <c r="U14" s="203"/>
      <c r="V14" s="132"/>
    </row>
    <row r="15" ht="18.95" customHeight="1" spans="1:22">
      <c r="A15" s="148"/>
      <c r="B15" s="148"/>
      <c r="C15" s="195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32"/>
      <c r="T15" s="132"/>
      <c r="U15" s="203"/>
      <c r="V15" s="132"/>
    </row>
    <row r="16" ht="18.95" customHeight="1" spans="1:22">
      <c r="A16" s="148"/>
      <c r="B16" s="148"/>
      <c r="C16" s="195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32"/>
      <c r="T16" s="132"/>
      <c r="U16" s="203"/>
      <c r="V16" s="132"/>
    </row>
    <row r="17" ht="18.95" customHeight="1" spans="1:22">
      <c r="A17" s="148"/>
      <c r="B17" s="148"/>
      <c r="C17" s="195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32"/>
      <c r="T17" s="132"/>
      <c r="U17" s="203"/>
      <c r="V17" s="132"/>
    </row>
    <row r="18" ht="18.95" customHeight="1" spans="1:22">
      <c r="A18" s="148"/>
      <c r="B18" s="148"/>
      <c r="C18" s="195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32"/>
      <c r="T18" s="132"/>
      <c r="U18" s="203"/>
      <c r="V18" s="132"/>
    </row>
    <row r="19" ht="12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12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12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12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12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12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12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12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12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12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12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12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12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12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12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12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12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12.75" customHeight="1" spans="1:22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055555555556" right="0.393055555555556" top="0.984027777777778" bottom="0.471527777777778" header="0.393055555555556" footer="0.393055555555556"/>
  <pageSetup paperSize="9" scale="76" orientation="landscape" horizontalDpi="6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B10" sqref="B10:B11"/>
    </sheetView>
  </sheetViews>
  <sheetFormatPr defaultColWidth="9.33333333333333" defaultRowHeight="11.25" outlineLevelCol="2"/>
  <cols>
    <col min="1" max="1" width="37.1666666666667" customWidth="1"/>
    <col min="2" max="2" width="32.1666666666667" customWidth="1"/>
    <col min="3" max="3" width="25.3333333333333" customWidth="1"/>
  </cols>
  <sheetData>
    <row r="1" customHeight="1" spans="3:3">
      <c r="C1" t="s">
        <v>78</v>
      </c>
    </row>
    <row r="2" ht="24" customHeight="1" spans="1:3">
      <c r="A2" s="213" t="s">
        <v>79</v>
      </c>
      <c r="B2" s="213"/>
      <c r="C2" s="213"/>
    </row>
    <row r="3" ht="18" customHeight="1" spans="1:3">
      <c r="A3" s="213"/>
      <c r="B3" s="213"/>
      <c r="C3" s="213"/>
    </row>
    <row r="4" ht="18" customHeight="1" spans="1:3">
      <c r="A4" s="214" t="s">
        <v>426</v>
      </c>
      <c r="B4" s="213"/>
      <c r="C4" s="215" t="s">
        <v>167</v>
      </c>
    </row>
    <row r="5" ht="25.5" customHeight="1" spans="1:3">
      <c r="A5" s="216" t="s">
        <v>427</v>
      </c>
      <c r="B5" s="216" t="s">
        <v>428</v>
      </c>
      <c r="C5" s="216" t="s">
        <v>429</v>
      </c>
    </row>
    <row r="6" s="1" customFormat="1" ht="25.5" customHeight="1" spans="1:3">
      <c r="A6" s="217" t="s">
        <v>184</v>
      </c>
      <c r="B6" s="218">
        <v>476000</v>
      </c>
      <c r="C6" s="166"/>
    </row>
    <row r="7" s="1" customFormat="1" ht="25.5" customHeight="1" spans="1:3">
      <c r="A7" s="219" t="s">
        <v>430</v>
      </c>
      <c r="B7" s="218">
        <v>0</v>
      </c>
      <c r="C7" s="166"/>
    </row>
    <row r="8" s="1" customFormat="1" ht="25.5" customHeight="1" spans="1:3">
      <c r="A8" s="219" t="s">
        <v>431</v>
      </c>
      <c r="B8" s="218">
        <v>406000</v>
      </c>
      <c r="C8" s="166"/>
    </row>
    <row r="9" s="1" customFormat="1" ht="25.5" customHeight="1" spans="1:3">
      <c r="A9" s="219" t="s">
        <v>432</v>
      </c>
      <c r="B9" s="218">
        <v>70000</v>
      </c>
      <c r="C9" s="166"/>
    </row>
    <row r="10" s="1" customFormat="1" ht="25.5" customHeight="1" spans="1:3">
      <c r="A10" s="219" t="s">
        <v>433</v>
      </c>
      <c r="B10" s="218">
        <v>70000</v>
      </c>
      <c r="C10" s="166"/>
    </row>
    <row r="11" s="1" customFormat="1" ht="25.5" customHeight="1" spans="1:3">
      <c r="A11" s="219" t="s">
        <v>434</v>
      </c>
      <c r="B11" s="218">
        <v>0</v>
      </c>
      <c r="C11" s="166"/>
    </row>
  </sheetData>
  <sheetProtection formatCells="0" formatColumns="0" formatRows="0"/>
  <mergeCells count="1">
    <mergeCell ref="A2:C3"/>
  </mergeCells>
  <pageMargins left="0.699305555555556" right="0.699305555555556" top="0.75" bottom="0.75" header="0.3" footer="0.3"/>
  <pageSetup paperSize="9" orientation="portrait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showGridLines="0" showZeros="0" workbookViewId="0">
      <selection activeCell="I27" sqref="I27"/>
    </sheetView>
  </sheetViews>
  <sheetFormatPr defaultColWidth="9.33333333333333" defaultRowHeight="11.25"/>
  <cols>
    <col min="1" max="1" width="31.1666666666667" style="1" customWidth="1"/>
    <col min="2" max="2" width="33.6666666666667" style="1" customWidth="1"/>
    <col min="3" max="3" width="21.5" style="1" customWidth="1"/>
    <col min="4" max="4" width="21.3333333333333" style="1" customWidth="1"/>
    <col min="5" max="6" width="11" style="1" customWidth="1"/>
    <col min="7" max="8" width="10" style="1" customWidth="1"/>
    <col min="9" max="9" width="10.1666666666667" style="1" customWidth="1"/>
    <col min="10" max="10" width="11.6666666666667" style="1" customWidth="1"/>
    <col min="11" max="11" width="13.1666666666667" style="1" customWidth="1"/>
    <col min="12" max="13" width="10.1666666666667" style="1" customWidth="1"/>
    <col min="14" max="14" width="10.8333333333333" style="1" customWidth="1"/>
    <col min="15" max="15" width="12.6666666666667" style="1"/>
    <col min="16" max="17" width="9.33333333333333" style="1"/>
    <col min="18" max="19" width="12.6666666666667" style="1"/>
    <col min="20" max="16384" width="9.33333333333333" style="1"/>
  </cols>
  <sheetData>
    <row r="1" ht="23.1" customHeight="1" spans="1:14">
      <c r="A1"/>
      <c r="B1"/>
      <c r="C1"/>
      <c r="D1"/>
      <c r="E1"/>
      <c r="F1"/>
      <c r="G1"/>
      <c r="H1"/>
      <c r="I1"/>
      <c r="J1"/>
      <c r="K1"/>
      <c r="L1"/>
      <c r="M1"/>
      <c r="N1" s="132"/>
    </row>
    <row r="2" ht="23.1" customHeight="1" spans="1:14">
      <c r="A2"/>
      <c r="B2"/>
      <c r="C2"/>
      <c r="D2"/>
      <c r="E2"/>
      <c r="F2"/>
      <c r="G2"/>
      <c r="H2"/>
      <c r="I2"/>
      <c r="J2"/>
      <c r="K2"/>
      <c r="L2"/>
      <c r="M2"/>
      <c r="N2" s="132"/>
    </row>
    <row r="3" ht="23.1" customHeight="1" spans="1:2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179" t="s">
        <v>9</v>
      </c>
    </row>
    <row r="4" ht="23.1" customHeight="1" spans="1:21">
      <c r="A4" s="173" t="s">
        <v>435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</row>
    <row r="5" ht="23.1" customHeight="1" spans="1:2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203"/>
      <c r="T5" s="203"/>
      <c r="U5" s="212" t="s">
        <v>167</v>
      </c>
    </row>
    <row r="6" ht="30.75" customHeight="1" spans="1:21">
      <c r="A6" s="175" t="s">
        <v>169</v>
      </c>
      <c r="B6" s="175" t="s">
        <v>308</v>
      </c>
      <c r="C6" s="175" t="s">
        <v>436</v>
      </c>
      <c r="D6" s="176" t="s">
        <v>437</v>
      </c>
      <c r="E6" s="175" t="s">
        <v>438</v>
      </c>
      <c r="F6" s="175"/>
      <c r="G6" s="175"/>
      <c r="H6" s="175"/>
      <c r="I6" s="176" t="s">
        <v>439</v>
      </c>
      <c r="J6" s="209"/>
      <c r="K6" s="209"/>
      <c r="L6" s="209"/>
      <c r="M6" s="209"/>
      <c r="N6" s="209"/>
      <c r="O6" s="201"/>
      <c r="P6" s="175" t="s">
        <v>293</v>
      </c>
      <c r="Q6" s="175"/>
      <c r="R6" s="175" t="s">
        <v>440</v>
      </c>
      <c r="S6" s="175"/>
      <c r="T6" s="175"/>
      <c r="U6" s="175"/>
    </row>
    <row r="7" customFormat="1" ht="30.75" customHeight="1" spans="1:21">
      <c r="A7" s="175"/>
      <c r="B7" s="175"/>
      <c r="C7" s="175"/>
      <c r="D7" s="175"/>
      <c r="E7" s="193" t="s">
        <v>441</v>
      </c>
      <c r="F7" s="175" t="s">
        <v>442</v>
      </c>
      <c r="G7" s="175" t="s">
        <v>443</v>
      </c>
      <c r="H7" s="175" t="s">
        <v>444</v>
      </c>
      <c r="I7" s="210" t="s">
        <v>445</v>
      </c>
      <c r="J7" s="210" t="s">
        <v>446</v>
      </c>
      <c r="K7" s="210" t="s">
        <v>447</v>
      </c>
      <c r="L7" s="210" t="s">
        <v>448</v>
      </c>
      <c r="M7" s="210" t="s">
        <v>449</v>
      </c>
      <c r="N7" s="210" t="s">
        <v>176</v>
      </c>
      <c r="O7" s="210" t="s">
        <v>441</v>
      </c>
      <c r="P7" s="175" t="s">
        <v>450</v>
      </c>
      <c r="Q7" s="175" t="s">
        <v>451</v>
      </c>
      <c r="R7" s="175" t="s">
        <v>184</v>
      </c>
      <c r="S7" s="175" t="s">
        <v>452</v>
      </c>
      <c r="T7" s="210" t="s">
        <v>447</v>
      </c>
      <c r="U7" s="134" t="s">
        <v>453</v>
      </c>
    </row>
    <row r="8" ht="23.25" customHeight="1" spans="1:21">
      <c r="A8" s="175"/>
      <c r="B8" s="175"/>
      <c r="C8" s="175"/>
      <c r="D8" s="175"/>
      <c r="E8" s="193"/>
      <c r="F8" s="175"/>
      <c r="G8" s="175"/>
      <c r="H8" s="175"/>
      <c r="I8" s="186"/>
      <c r="J8" s="186"/>
      <c r="K8" s="186"/>
      <c r="L8" s="186"/>
      <c r="M8" s="186"/>
      <c r="N8" s="186"/>
      <c r="O8" s="186"/>
      <c r="P8" s="175"/>
      <c r="Q8" s="175"/>
      <c r="R8" s="175"/>
      <c r="S8" s="175"/>
      <c r="T8" s="186"/>
      <c r="U8" s="134"/>
    </row>
    <row r="9" ht="23.1" customHeight="1" spans="1:21">
      <c r="A9" s="204" t="s">
        <v>454</v>
      </c>
      <c r="B9" s="204"/>
      <c r="C9" s="205">
        <v>0</v>
      </c>
      <c r="D9" s="205">
        <v>124</v>
      </c>
      <c r="E9" s="206">
        <v>0</v>
      </c>
      <c r="F9" s="206">
        <v>0</v>
      </c>
      <c r="G9" s="206">
        <v>0</v>
      </c>
      <c r="H9" s="207">
        <v>0</v>
      </c>
      <c r="I9" s="206">
        <v>0</v>
      </c>
      <c r="J9" s="207">
        <v>0</v>
      </c>
      <c r="K9" s="206">
        <v>0</v>
      </c>
      <c r="L9" s="207">
        <v>0</v>
      </c>
      <c r="M9" s="206">
        <v>0</v>
      </c>
      <c r="N9" s="207">
        <v>124</v>
      </c>
      <c r="O9" s="206">
        <v>124</v>
      </c>
      <c r="P9" s="211" t="s">
        <v>455</v>
      </c>
      <c r="Q9" s="206">
        <v>0</v>
      </c>
      <c r="R9" s="207">
        <v>124</v>
      </c>
      <c r="S9" s="206">
        <v>124</v>
      </c>
      <c r="T9" s="207">
        <v>0</v>
      </c>
      <c r="U9" s="206">
        <v>0</v>
      </c>
    </row>
    <row r="10" ht="23.1" customHeight="1" spans="1:21">
      <c r="A10" s="208" t="s">
        <v>456</v>
      </c>
      <c r="B10" s="204"/>
      <c r="C10" s="205"/>
      <c r="D10" s="205">
        <v>306</v>
      </c>
      <c r="E10" s="206"/>
      <c r="F10" s="206"/>
      <c r="G10" s="206"/>
      <c r="H10" s="207"/>
      <c r="I10" s="206"/>
      <c r="J10" s="207"/>
      <c r="K10" s="206"/>
      <c r="L10" s="207"/>
      <c r="M10" s="206"/>
      <c r="N10" s="207">
        <v>306</v>
      </c>
      <c r="O10" s="206">
        <v>306</v>
      </c>
      <c r="P10" s="211"/>
      <c r="Q10" s="206"/>
      <c r="R10" s="207">
        <v>306</v>
      </c>
      <c r="S10" s="206">
        <v>306</v>
      </c>
      <c r="T10" s="207"/>
      <c r="U10" s="206"/>
    </row>
    <row r="11" ht="23.1" customHeight="1" spans="1:21">
      <c r="A11" s="204"/>
      <c r="B11" s="204"/>
      <c r="C11" s="205"/>
      <c r="D11" s="205"/>
      <c r="E11" s="206"/>
      <c r="F11" s="206"/>
      <c r="G11" s="206"/>
      <c r="H11" s="207"/>
      <c r="I11" s="206"/>
      <c r="J11" s="207"/>
      <c r="K11" s="206"/>
      <c r="L11" s="207"/>
      <c r="M11" s="206"/>
      <c r="N11" s="207"/>
      <c r="O11" s="206"/>
      <c r="P11" s="211"/>
      <c r="Q11" s="206"/>
      <c r="R11" s="207"/>
      <c r="S11" s="206"/>
      <c r="T11" s="207"/>
      <c r="U11" s="206"/>
    </row>
    <row r="12" ht="23.1" customHeight="1" spans="1:21">
      <c r="A12" s="204" t="s">
        <v>457</v>
      </c>
      <c r="B12" s="204" t="s">
        <v>458</v>
      </c>
      <c r="C12" s="205">
        <v>155000</v>
      </c>
      <c r="D12" s="205">
        <v>1701195</v>
      </c>
      <c r="E12" s="206">
        <v>0</v>
      </c>
      <c r="F12" s="206">
        <v>0</v>
      </c>
      <c r="G12" s="206">
        <v>0</v>
      </c>
      <c r="H12" s="207">
        <v>0</v>
      </c>
      <c r="I12" s="206">
        <v>0</v>
      </c>
      <c r="J12" s="207">
        <v>0</v>
      </c>
      <c r="K12" s="206">
        <v>1701195</v>
      </c>
      <c r="L12" s="207">
        <v>0</v>
      </c>
      <c r="M12" s="206">
        <v>0</v>
      </c>
      <c r="N12" s="207">
        <v>0</v>
      </c>
      <c r="O12" s="206">
        <v>1701195</v>
      </c>
      <c r="P12" s="211" t="s">
        <v>459</v>
      </c>
      <c r="Q12" s="206">
        <v>0</v>
      </c>
      <c r="R12" s="207">
        <v>1701195</v>
      </c>
      <c r="S12" s="206">
        <v>1701195</v>
      </c>
      <c r="T12" s="207">
        <v>0</v>
      </c>
      <c r="U12" s="206">
        <v>0</v>
      </c>
    </row>
    <row r="13" ht="23.1" customHeight="1" spans="1:21">
      <c r="A13" s="204" t="s">
        <v>457</v>
      </c>
      <c r="B13" s="204" t="s">
        <v>460</v>
      </c>
      <c r="C13" s="205">
        <v>5000000</v>
      </c>
      <c r="D13" s="205">
        <v>6300000</v>
      </c>
      <c r="E13" s="206">
        <v>0</v>
      </c>
      <c r="F13" s="206">
        <v>0</v>
      </c>
      <c r="G13" s="206">
        <v>0</v>
      </c>
      <c r="H13" s="207">
        <v>0</v>
      </c>
      <c r="I13" s="206">
        <v>0</v>
      </c>
      <c r="J13" s="207">
        <v>6300000</v>
      </c>
      <c r="K13" s="206">
        <v>0</v>
      </c>
      <c r="L13" s="207">
        <v>0</v>
      </c>
      <c r="M13" s="206">
        <v>0</v>
      </c>
      <c r="N13" s="207">
        <v>0</v>
      </c>
      <c r="O13" s="206">
        <v>6300000</v>
      </c>
      <c r="P13" s="211" t="s">
        <v>459</v>
      </c>
      <c r="Q13" s="206">
        <v>0</v>
      </c>
      <c r="R13" s="207">
        <v>6300000</v>
      </c>
      <c r="S13" s="206">
        <v>6300000</v>
      </c>
      <c r="T13" s="207">
        <v>0</v>
      </c>
      <c r="U13" s="206">
        <v>0</v>
      </c>
    </row>
    <row r="14" ht="23.1" customHeight="1" spans="1:21">
      <c r="A14" s="204" t="s">
        <v>457</v>
      </c>
      <c r="B14" s="204" t="s">
        <v>178</v>
      </c>
      <c r="C14" s="205">
        <v>380000</v>
      </c>
      <c r="D14" s="205">
        <v>0</v>
      </c>
      <c r="E14" s="206">
        <v>0</v>
      </c>
      <c r="F14" s="206">
        <v>0</v>
      </c>
      <c r="G14" s="206">
        <v>0</v>
      </c>
      <c r="H14" s="207">
        <v>0</v>
      </c>
      <c r="I14" s="206">
        <v>0</v>
      </c>
      <c r="J14" s="207">
        <v>0</v>
      </c>
      <c r="K14" s="206">
        <v>0</v>
      </c>
      <c r="L14" s="207">
        <v>0</v>
      </c>
      <c r="M14" s="206">
        <v>0</v>
      </c>
      <c r="N14" s="207">
        <v>0</v>
      </c>
      <c r="O14" s="206">
        <v>0</v>
      </c>
      <c r="P14" s="211" t="s">
        <v>459</v>
      </c>
      <c r="Q14" s="206">
        <v>0</v>
      </c>
      <c r="R14" s="207">
        <v>0</v>
      </c>
      <c r="S14" s="206">
        <v>0</v>
      </c>
      <c r="T14" s="207">
        <v>0</v>
      </c>
      <c r="U14" s="206">
        <v>0</v>
      </c>
    </row>
    <row r="15" ht="23.1" customHeight="1" spans="1:21">
      <c r="A15" s="204" t="s">
        <v>457</v>
      </c>
      <c r="B15" s="204" t="s">
        <v>176</v>
      </c>
      <c r="C15" s="205">
        <v>1152000</v>
      </c>
      <c r="D15" s="205">
        <v>1151724</v>
      </c>
      <c r="E15" s="206">
        <v>0</v>
      </c>
      <c r="F15" s="206">
        <v>0</v>
      </c>
      <c r="G15" s="206">
        <v>0</v>
      </c>
      <c r="H15" s="207">
        <v>0</v>
      </c>
      <c r="I15" s="206">
        <v>0</v>
      </c>
      <c r="J15" s="207">
        <v>0</v>
      </c>
      <c r="K15" s="206">
        <v>0</v>
      </c>
      <c r="L15" s="207">
        <v>0</v>
      </c>
      <c r="M15" s="206">
        <v>0</v>
      </c>
      <c r="N15" s="207">
        <v>1151724</v>
      </c>
      <c r="O15" s="206">
        <v>1151724</v>
      </c>
      <c r="P15" s="211" t="s">
        <v>459</v>
      </c>
      <c r="Q15" s="206">
        <v>0</v>
      </c>
      <c r="R15" s="207">
        <v>1151724</v>
      </c>
      <c r="S15" s="206">
        <v>1151724</v>
      </c>
      <c r="T15" s="207">
        <v>0</v>
      </c>
      <c r="U15" s="206">
        <v>0</v>
      </c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055555555556" right="0.393055555555556" top="0.590277777777778" bottom="0.590277777777778" header="0.393055555555556" footer="0.393055555555556"/>
  <pageSetup paperSize="9" scale="60" orientation="landscape" horizontalDpi="6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A1" sqref="A1"/>
    </sheetView>
  </sheetViews>
  <sheetFormatPr defaultColWidth="9.16666666666667" defaultRowHeight="11.25"/>
  <cols>
    <col min="1" max="2" width="11.1666666666667" style="1" customWidth="1"/>
    <col min="3" max="3" width="35.6666666666667" style="1" customWidth="1"/>
    <col min="4" max="4" width="13.5" style="1" customWidth="1"/>
    <col min="5" max="21" width="9" style="1" customWidth="1"/>
    <col min="22" max="26" width="6.83333333333333" style="1" customWidth="1"/>
    <col min="27" max="16384" width="9.16666666666667" style="1"/>
  </cols>
  <sheetData>
    <row r="1" ht="24.75" customHeight="1" spans="1:26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68"/>
      <c r="Q1" s="168"/>
      <c r="R1" s="168"/>
      <c r="S1" s="132"/>
      <c r="T1" s="132"/>
      <c r="U1" s="199" t="s">
        <v>461</v>
      </c>
      <c r="V1" s="132"/>
      <c r="W1" s="132"/>
      <c r="X1" s="132"/>
      <c r="Y1" s="132"/>
      <c r="Z1" s="132"/>
    </row>
    <row r="2" ht="24.75" customHeight="1" spans="1:26">
      <c r="A2" s="189" t="s">
        <v>16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32"/>
      <c r="W2" s="132"/>
      <c r="X2" s="132"/>
      <c r="Y2" s="132"/>
      <c r="Z2" s="132"/>
    </row>
    <row r="3" ht="24.75" customHeight="1" spans="1:26">
      <c r="A3" s="190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96"/>
      <c r="Q3" s="196"/>
      <c r="R3" s="196"/>
      <c r="S3" s="200"/>
      <c r="T3" s="188" t="s">
        <v>167</v>
      </c>
      <c r="U3" s="188"/>
      <c r="V3" s="132"/>
      <c r="W3" s="132"/>
      <c r="X3" s="132"/>
      <c r="Y3" s="132"/>
      <c r="Z3" s="132"/>
    </row>
    <row r="4" ht="24.75" customHeight="1" spans="1:26">
      <c r="A4" s="191" t="s">
        <v>198</v>
      </c>
      <c r="B4" s="175" t="s">
        <v>168</v>
      </c>
      <c r="C4" s="136" t="s">
        <v>199</v>
      </c>
      <c r="D4" s="192" t="s">
        <v>200</v>
      </c>
      <c r="E4" s="175" t="s">
        <v>237</v>
      </c>
      <c r="F4" s="175"/>
      <c r="G4" s="175"/>
      <c r="H4" s="176"/>
      <c r="I4" s="175" t="s">
        <v>238</v>
      </c>
      <c r="J4" s="175"/>
      <c r="K4" s="175"/>
      <c r="L4" s="175"/>
      <c r="M4" s="175"/>
      <c r="N4" s="175"/>
      <c r="O4" s="175"/>
      <c r="P4" s="175"/>
      <c r="Q4" s="175"/>
      <c r="R4" s="175"/>
      <c r="S4" s="201" t="s">
        <v>425</v>
      </c>
      <c r="T4" s="186" t="s">
        <v>240</v>
      </c>
      <c r="U4" s="202" t="s">
        <v>241</v>
      </c>
      <c r="V4" s="132"/>
      <c r="W4" s="132"/>
      <c r="X4" s="132"/>
      <c r="Y4" s="132"/>
      <c r="Z4" s="132"/>
    </row>
    <row r="5" ht="24.75" customHeight="1" spans="1:26">
      <c r="A5" s="191"/>
      <c r="B5" s="175"/>
      <c r="C5" s="136"/>
      <c r="D5" s="193"/>
      <c r="E5" s="186" t="s">
        <v>184</v>
      </c>
      <c r="F5" s="186" t="s">
        <v>243</v>
      </c>
      <c r="G5" s="186" t="s">
        <v>244</v>
      </c>
      <c r="H5" s="186" t="s">
        <v>245</v>
      </c>
      <c r="I5" s="186" t="s">
        <v>184</v>
      </c>
      <c r="J5" s="197" t="s">
        <v>246</v>
      </c>
      <c r="K5" s="197" t="s">
        <v>247</v>
      </c>
      <c r="L5" s="197" t="s">
        <v>248</v>
      </c>
      <c r="M5" s="197" t="s">
        <v>249</v>
      </c>
      <c r="N5" s="186" t="s">
        <v>250</v>
      </c>
      <c r="O5" s="186" t="s">
        <v>251</v>
      </c>
      <c r="P5" s="186" t="s">
        <v>252</v>
      </c>
      <c r="Q5" s="186" t="s">
        <v>253</v>
      </c>
      <c r="R5" s="186" t="s">
        <v>254</v>
      </c>
      <c r="S5" s="175"/>
      <c r="T5" s="175"/>
      <c r="U5" s="163"/>
      <c r="V5" s="132"/>
      <c r="W5" s="132"/>
      <c r="X5" s="132"/>
      <c r="Y5" s="132"/>
      <c r="Z5" s="132"/>
    </row>
    <row r="6" ht="30.75" customHeight="1" spans="1:26">
      <c r="A6" s="191"/>
      <c r="B6" s="175"/>
      <c r="C6" s="136"/>
      <c r="D6" s="193"/>
      <c r="E6" s="175"/>
      <c r="F6" s="175"/>
      <c r="G6" s="175"/>
      <c r="H6" s="175"/>
      <c r="I6" s="175"/>
      <c r="J6" s="198"/>
      <c r="K6" s="198"/>
      <c r="L6" s="198"/>
      <c r="M6" s="198"/>
      <c r="N6" s="175"/>
      <c r="O6" s="175"/>
      <c r="P6" s="175"/>
      <c r="Q6" s="175"/>
      <c r="R6" s="175"/>
      <c r="S6" s="175"/>
      <c r="T6" s="175"/>
      <c r="U6" s="163"/>
      <c r="V6" s="132"/>
      <c r="W6" s="132"/>
      <c r="X6" s="132"/>
      <c r="Y6" s="132"/>
      <c r="Z6" s="132"/>
    </row>
    <row r="7" ht="24.75" customHeight="1" spans="1:26">
      <c r="A7" s="193"/>
      <c r="B7" s="177"/>
      <c r="C7" s="193" t="s">
        <v>184</v>
      </c>
      <c r="D7" s="194">
        <v>30000</v>
      </c>
      <c r="E7" s="194">
        <v>0</v>
      </c>
      <c r="F7" s="194">
        <v>0</v>
      </c>
      <c r="G7" s="194">
        <v>0</v>
      </c>
      <c r="H7" s="194">
        <v>0</v>
      </c>
      <c r="I7" s="194">
        <v>30000</v>
      </c>
      <c r="J7" s="194">
        <v>30000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32"/>
      <c r="W7" s="132"/>
      <c r="X7" s="132"/>
      <c r="Y7" s="132"/>
      <c r="Z7" s="132"/>
    </row>
    <row r="8" customFormat="1" ht="24.75" customHeight="1" spans="1:21">
      <c r="A8" s="193"/>
      <c r="B8" s="177" t="s">
        <v>202</v>
      </c>
      <c r="C8" s="193" t="s">
        <v>186</v>
      </c>
      <c r="D8" s="194">
        <v>30000</v>
      </c>
      <c r="E8" s="194">
        <v>0</v>
      </c>
      <c r="F8" s="194">
        <v>0</v>
      </c>
      <c r="G8" s="194">
        <v>0</v>
      </c>
      <c r="H8" s="194">
        <v>0</v>
      </c>
      <c r="I8" s="194">
        <v>30000</v>
      </c>
      <c r="J8" s="194">
        <v>30000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</row>
    <row r="9" ht="24.75" customHeight="1" spans="1:26">
      <c r="A9" s="193"/>
      <c r="B9" s="177" t="s">
        <v>196</v>
      </c>
      <c r="C9" s="193" t="s">
        <v>197</v>
      </c>
      <c r="D9" s="194">
        <v>30000</v>
      </c>
      <c r="E9" s="194">
        <v>0</v>
      </c>
      <c r="F9" s="194">
        <v>0</v>
      </c>
      <c r="G9" s="194">
        <v>0</v>
      </c>
      <c r="H9" s="194">
        <v>0</v>
      </c>
      <c r="I9" s="194">
        <v>30000</v>
      </c>
      <c r="J9" s="194">
        <v>30000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32"/>
      <c r="W9" s="132"/>
      <c r="X9" s="132"/>
      <c r="Y9" s="132"/>
      <c r="Z9" s="132"/>
    </row>
    <row r="10" ht="24.75" customHeight="1" spans="1:26">
      <c r="A10" s="193">
        <v>2210199</v>
      </c>
      <c r="B10" s="177" t="s">
        <v>209</v>
      </c>
      <c r="C10" s="193" t="s">
        <v>211</v>
      </c>
      <c r="D10" s="194">
        <v>30000</v>
      </c>
      <c r="E10" s="194">
        <v>0</v>
      </c>
      <c r="F10" s="194">
        <v>0</v>
      </c>
      <c r="G10" s="194">
        <v>0</v>
      </c>
      <c r="H10" s="194">
        <v>0</v>
      </c>
      <c r="I10" s="194">
        <v>30000</v>
      </c>
      <c r="J10" s="194">
        <v>30000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32"/>
      <c r="W10" s="132"/>
      <c r="X10" s="132"/>
      <c r="Y10" s="132"/>
      <c r="Z10" s="132"/>
    </row>
    <row r="11" ht="18.95" customHeight="1" spans="1:26">
      <c r="A11" s="148"/>
      <c r="B11" s="148"/>
      <c r="C11" s="195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32"/>
      <c r="T11" s="132"/>
      <c r="U11" s="203"/>
      <c r="V11" s="132"/>
      <c r="W11" s="132"/>
      <c r="X11" s="132"/>
      <c r="Y11" s="132"/>
      <c r="Z11" s="132"/>
    </row>
    <row r="12" ht="18.95" customHeight="1" spans="1:26">
      <c r="A12" s="148"/>
      <c r="B12" s="148"/>
      <c r="C12" s="195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32"/>
      <c r="T12" s="132"/>
      <c r="U12" s="203"/>
      <c r="V12" s="132"/>
      <c r="W12" s="132"/>
      <c r="X12" s="132"/>
      <c r="Y12" s="132"/>
      <c r="Z12" s="132"/>
    </row>
    <row r="13" ht="18.95" customHeight="1" spans="1:26">
      <c r="A13" s="148"/>
      <c r="B13" s="148"/>
      <c r="C13" s="195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32"/>
      <c r="T13" s="132"/>
      <c r="U13" s="203"/>
      <c r="V13" s="132"/>
      <c r="W13" s="132"/>
      <c r="X13" s="132"/>
      <c r="Y13" s="132"/>
      <c r="Z13" s="132"/>
    </row>
    <row r="14" ht="18.95" customHeight="1" spans="1:26">
      <c r="A14" s="148"/>
      <c r="B14" s="148"/>
      <c r="C14" s="195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32"/>
      <c r="T14" s="132"/>
      <c r="U14" s="203"/>
      <c r="V14" s="132"/>
      <c r="W14" s="132"/>
      <c r="X14" s="132"/>
      <c r="Y14" s="132"/>
      <c r="Z14" s="132"/>
    </row>
    <row r="15" ht="18.95" customHeight="1" spans="1:26">
      <c r="A15" s="148"/>
      <c r="B15" s="148"/>
      <c r="C15" s="195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32"/>
      <c r="T15" s="132"/>
      <c r="U15" s="203"/>
      <c r="V15" s="132"/>
      <c r="W15" s="132"/>
      <c r="X15" s="132"/>
      <c r="Y15" s="132"/>
      <c r="Z15" s="132"/>
    </row>
    <row r="16" ht="18.95" customHeight="1" spans="1:26">
      <c r="A16" s="148"/>
      <c r="B16" s="148"/>
      <c r="C16" s="195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32"/>
      <c r="T16" s="132"/>
      <c r="U16" s="203"/>
      <c r="V16" s="132"/>
      <c r="W16" s="132"/>
      <c r="X16" s="132"/>
      <c r="Y16" s="132"/>
      <c r="Z16" s="132"/>
    </row>
    <row r="17" ht="18.95" customHeight="1" spans="1:26">
      <c r="A17" s="148"/>
      <c r="B17" s="148"/>
      <c r="C17" s="195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32"/>
      <c r="T17" s="132"/>
      <c r="U17" s="203"/>
      <c r="V17" s="132"/>
      <c r="W17" s="132"/>
      <c r="X17" s="132"/>
      <c r="Y17" s="132"/>
      <c r="Z17" s="132"/>
    </row>
    <row r="18" ht="18.95" customHeight="1" spans="1:26">
      <c r="A18" s="148"/>
      <c r="B18" s="148"/>
      <c r="C18" s="195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32"/>
      <c r="T18" s="132"/>
      <c r="U18" s="203"/>
      <c r="V18" s="132"/>
      <c r="W18" s="132"/>
      <c r="X18" s="132"/>
      <c r="Y18" s="132"/>
      <c r="Z18" s="13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6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055555555556" right="0.393055555555556" top="0.984027777777778" bottom="0.471527777777778" header="0.393055555555556" footer="0.393055555555556"/>
  <pageSetup paperSize="9" scale="76" orientation="landscape" horizontalDpi="6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4"/>
  <sheetViews>
    <sheetView showGridLines="0" showZeros="0" workbookViewId="0">
      <selection activeCell="N13" sqref="N13"/>
    </sheetView>
  </sheetViews>
  <sheetFormatPr defaultColWidth="9.16666666666667" defaultRowHeight="11.25"/>
  <cols>
    <col min="1" max="1" width="10.6666666666667" style="1" customWidth="1"/>
    <col min="2" max="2" width="18.8333333333333" style="1" customWidth="1"/>
    <col min="3" max="3" width="11.6666666666667" style="1" customWidth="1"/>
    <col min="4" max="4" width="12" style="1" customWidth="1"/>
    <col min="5" max="5" width="11.3333333333333" style="1" customWidth="1"/>
    <col min="6" max="6" width="11.6666666666667" style="1" customWidth="1"/>
    <col min="7" max="7" width="9.66666666666667" style="1" customWidth="1"/>
    <col min="8" max="8" width="11.1666666666667" style="1" customWidth="1"/>
    <col min="9" max="9" width="10.8333333333333" style="1" customWidth="1"/>
    <col min="10" max="10" width="11.5" style="1" customWidth="1"/>
    <col min="11" max="11" width="12.1666666666667" style="1" customWidth="1"/>
    <col min="12" max="12" width="8.66666666666667" style="1" customWidth="1"/>
    <col min="13" max="13" width="8.5" style="1" customWidth="1"/>
    <col min="14" max="14" width="9.83333333333333" style="1" customWidth="1"/>
    <col min="15" max="15" width="8.33333333333333" style="1" customWidth="1"/>
    <col min="16" max="16" width="9.16666666666667" style="1" customWidth="1"/>
    <col min="17" max="17" width="7.83333333333333" style="1" customWidth="1"/>
    <col min="18" max="18" width="7.5" style="1" customWidth="1"/>
    <col min="19" max="19" width="7.83333333333333" style="1" customWidth="1"/>
    <col min="20" max="247" width="6.66666666666667" style="1" customWidth="1"/>
    <col min="248" max="16384" width="9.16666666666667" style="1"/>
  </cols>
  <sheetData>
    <row r="1" ht="23.1" customHeight="1" spans="1:247">
      <c r="A1" s="170"/>
      <c r="B1" s="171"/>
      <c r="C1" s="171"/>
      <c r="D1" s="171"/>
      <c r="E1" s="172"/>
      <c r="F1" s="171"/>
      <c r="G1" s="171"/>
      <c r="H1" s="171"/>
      <c r="I1" s="171"/>
      <c r="J1" s="171"/>
      <c r="K1" s="171"/>
      <c r="L1" s="171"/>
      <c r="O1" s="180"/>
      <c r="P1" s="179"/>
      <c r="Q1" s="179"/>
      <c r="R1" s="187" t="s">
        <v>21</v>
      </c>
      <c r="S1" s="187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179"/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79"/>
      <c r="FL1" s="179"/>
      <c r="FM1" s="179"/>
      <c r="FN1" s="179"/>
      <c r="FO1" s="179"/>
      <c r="FP1" s="179"/>
      <c r="FQ1" s="179"/>
      <c r="FR1" s="179"/>
      <c r="FS1" s="179"/>
      <c r="FT1" s="179"/>
      <c r="FU1" s="179"/>
      <c r="FV1" s="179"/>
      <c r="FW1" s="179"/>
      <c r="FX1" s="179"/>
      <c r="FY1" s="179"/>
      <c r="FZ1" s="179"/>
      <c r="GA1" s="179"/>
      <c r="GB1" s="179"/>
      <c r="GC1" s="179"/>
      <c r="GD1" s="179"/>
      <c r="GE1" s="179"/>
      <c r="GF1" s="179"/>
      <c r="GG1" s="179"/>
      <c r="GH1" s="179"/>
      <c r="GI1" s="179"/>
      <c r="GJ1" s="179"/>
      <c r="GK1" s="179"/>
      <c r="GL1" s="179"/>
      <c r="GM1" s="179"/>
      <c r="GN1" s="179"/>
      <c r="GO1" s="179"/>
      <c r="GP1" s="179"/>
      <c r="GQ1" s="179"/>
      <c r="GR1" s="179"/>
      <c r="GS1" s="179"/>
      <c r="GT1" s="179"/>
      <c r="GU1" s="179"/>
      <c r="GV1" s="179"/>
      <c r="GW1" s="179"/>
      <c r="GX1" s="179"/>
      <c r="GY1" s="179"/>
      <c r="GZ1" s="179"/>
      <c r="HA1" s="179"/>
      <c r="HB1" s="179"/>
      <c r="HC1" s="179"/>
      <c r="HD1" s="179"/>
      <c r="HE1" s="179"/>
      <c r="HF1" s="179"/>
      <c r="HG1" s="179"/>
      <c r="HH1" s="179"/>
      <c r="HI1" s="179"/>
      <c r="HJ1" s="179"/>
      <c r="HK1" s="179"/>
      <c r="HL1" s="179"/>
      <c r="HM1" s="179"/>
      <c r="HN1" s="179"/>
      <c r="HO1" s="179"/>
      <c r="HP1" s="179"/>
      <c r="HQ1" s="179"/>
      <c r="HR1" s="179"/>
      <c r="HS1" s="179"/>
      <c r="HT1" s="179"/>
      <c r="HU1" s="179"/>
      <c r="HV1" s="179"/>
      <c r="HW1" s="179"/>
      <c r="HX1" s="179"/>
      <c r="HY1" s="179"/>
      <c r="HZ1" s="179"/>
      <c r="IA1" s="179"/>
      <c r="IB1" s="179"/>
      <c r="IC1" s="179"/>
      <c r="ID1" s="179"/>
      <c r="IE1" s="179"/>
      <c r="IF1" s="179"/>
      <c r="IG1" s="179"/>
      <c r="IH1" s="179"/>
      <c r="II1" s="179"/>
      <c r="IJ1" s="179"/>
      <c r="IK1" s="179"/>
      <c r="IL1" s="179"/>
      <c r="IM1" s="179"/>
    </row>
    <row r="2" ht="23.1" customHeight="1" spans="2:247">
      <c r="B2" s="173" t="s">
        <v>22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  <c r="FH2" s="179"/>
      <c r="FI2" s="179"/>
      <c r="FJ2" s="179"/>
      <c r="FK2" s="179"/>
      <c r="FL2" s="179"/>
      <c r="FM2" s="179"/>
      <c r="FN2" s="179"/>
      <c r="FO2" s="179"/>
      <c r="FP2" s="179"/>
      <c r="FQ2" s="179"/>
      <c r="FR2" s="179"/>
      <c r="FS2" s="179"/>
      <c r="FT2" s="179"/>
      <c r="FU2" s="179"/>
      <c r="FV2" s="179"/>
      <c r="FW2" s="179"/>
      <c r="FX2" s="179"/>
      <c r="FY2" s="179"/>
      <c r="FZ2" s="179"/>
      <c r="GA2" s="179"/>
      <c r="GB2" s="179"/>
      <c r="GC2" s="179"/>
      <c r="GD2" s="179"/>
      <c r="GE2" s="179"/>
      <c r="GF2" s="179"/>
      <c r="GG2" s="179"/>
      <c r="GH2" s="179"/>
      <c r="GI2" s="179"/>
      <c r="GJ2" s="179"/>
      <c r="GK2" s="179"/>
      <c r="GL2" s="179"/>
      <c r="GM2" s="179"/>
      <c r="GN2" s="179"/>
      <c r="GO2" s="179"/>
      <c r="GP2" s="179"/>
      <c r="GQ2" s="179"/>
      <c r="GR2" s="179"/>
      <c r="GS2" s="179"/>
      <c r="GT2" s="179"/>
      <c r="GU2" s="179"/>
      <c r="GV2" s="179"/>
      <c r="GW2" s="179"/>
      <c r="GX2" s="179"/>
      <c r="GY2" s="179"/>
      <c r="GZ2" s="179"/>
      <c r="HA2" s="179"/>
      <c r="HB2" s="179"/>
      <c r="HC2" s="179"/>
      <c r="HD2" s="179"/>
      <c r="HE2" s="179"/>
      <c r="HF2" s="179"/>
      <c r="HG2" s="179"/>
      <c r="HH2" s="179"/>
      <c r="HI2" s="179"/>
      <c r="HJ2" s="179"/>
      <c r="HK2" s="179"/>
      <c r="HL2" s="179"/>
      <c r="HM2" s="179"/>
      <c r="HN2" s="179"/>
      <c r="HO2" s="179"/>
      <c r="HP2" s="179"/>
      <c r="HQ2" s="179"/>
      <c r="HR2" s="179"/>
      <c r="HS2" s="179"/>
      <c r="HT2" s="179"/>
      <c r="HU2" s="179"/>
      <c r="HV2" s="179"/>
      <c r="HW2" s="179"/>
      <c r="HX2" s="179"/>
      <c r="HY2" s="179"/>
      <c r="HZ2" s="179"/>
      <c r="IA2" s="179"/>
      <c r="IB2" s="179"/>
      <c r="IC2" s="179"/>
      <c r="ID2" s="179"/>
      <c r="IE2" s="179"/>
      <c r="IF2" s="179"/>
      <c r="IG2" s="179"/>
      <c r="IH2" s="179"/>
      <c r="II2" s="179"/>
      <c r="IJ2" s="179"/>
      <c r="IK2" s="179"/>
      <c r="IL2" s="179"/>
      <c r="IM2" s="179"/>
    </row>
    <row r="3" ht="23.1" customHeight="1" spans="2:247"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81"/>
      <c r="N3" s="182"/>
      <c r="O3" s="183"/>
      <c r="P3" s="179"/>
      <c r="Q3" s="179"/>
      <c r="R3" s="188" t="s">
        <v>462</v>
      </c>
      <c r="S3" s="188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9"/>
      <c r="FB3" s="179"/>
      <c r="FC3" s="179"/>
      <c r="FD3" s="179"/>
      <c r="FE3" s="179"/>
      <c r="FF3" s="179"/>
      <c r="FG3" s="179"/>
      <c r="FH3" s="179"/>
      <c r="FI3" s="179"/>
      <c r="FJ3" s="179"/>
      <c r="FK3" s="179"/>
      <c r="FL3" s="179"/>
      <c r="FM3" s="179"/>
      <c r="FN3" s="179"/>
      <c r="FO3" s="179"/>
      <c r="FP3" s="179"/>
      <c r="FQ3" s="179"/>
      <c r="FR3" s="179"/>
      <c r="FS3" s="179"/>
      <c r="FT3" s="179"/>
      <c r="FU3" s="179"/>
      <c r="FV3" s="179"/>
      <c r="FW3" s="179"/>
      <c r="FX3" s="179"/>
      <c r="FY3" s="179"/>
      <c r="FZ3" s="179"/>
      <c r="GA3" s="179"/>
      <c r="GB3" s="179"/>
      <c r="GC3" s="179"/>
      <c r="GD3" s="179"/>
      <c r="GE3" s="179"/>
      <c r="GF3" s="179"/>
      <c r="GG3" s="179"/>
      <c r="GH3" s="179"/>
      <c r="GI3" s="179"/>
      <c r="GJ3" s="179"/>
      <c r="GK3" s="179"/>
      <c r="GL3" s="179"/>
      <c r="GM3" s="179"/>
      <c r="GN3" s="179"/>
      <c r="GO3" s="179"/>
      <c r="GP3" s="179"/>
      <c r="GQ3" s="179"/>
      <c r="GR3" s="179"/>
      <c r="GS3" s="179"/>
      <c r="GT3" s="179"/>
      <c r="GU3" s="179"/>
      <c r="GV3" s="179"/>
      <c r="GW3" s="179"/>
      <c r="GX3" s="179"/>
      <c r="GY3" s="179"/>
      <c r="GZ3" s="179"/>
      <c r="HA3" s="179"/>
      <c r="HB3" s="179"/>
      <c r="HC3" s="179"/>
      <c r="HD3" s="179"/>
      <c r="HE3" s="179"/>
      <c r="HF3" s="179"/>
      <c r="HG3" s="179"/>
      <c r="HH3" s="179"/>
      <c r="HI3" s="179"/>
      <c r="HJ3" s="179"/>
      <c r="HK3" s="179"/>
      <c r="HL3" s="179"/>
      <c r="HM3" s="179"/>
      <c r="HN3" s="179"/>
      <c r="HO3" s="179"/>
      <c r="HP3" s="179"/>
      <c r="HQ3" s="179"/>
      <c r="HR3" s="179"/>
      <c r="HS3" s="179"/>
      <c r="HT3" s="179"/>
      <c r="HU3" s="179"/>
      <c r="HV3" s="179"/>
      <c r="HW3" s="179"/>
      <c r="HX3" s="179"/>
      <c r="HY3" s="179"/>
      <c r="HZ3" s="179"/>
      <c r="IA3" s="179"/>
      <c r="IB3" s="179"/>
      <c r="IC3" s="179"/>
      <c r="ID3" s="179"/>
      <c r="IE3" s="179"/>
      <c r="IF3" s="179"/>
      <c r="IG3" s="179"/>
      <c r="IH3" s="179"/>
      <c r="II3" s="179"/>
      <c r="IJ3" s="179"/>
      <c r="IK3" s="179"/>
      <c r="IL3" s="179"/>
      <c r="IM3" s="179"/>
    </row>
    <row r="4" ht="23.1" customHeight="1" spans="1:247">
      <c r="A4" s="159" t="s">
        <v>463</v>
      </c>
      <c r="B4" s="175" t="s">
        <v>169</v>
      </c>
      <c r="C4" s="175" t="s">
        <v>308</v>
      </c>
      <c r="D4" s="175" t="s">
        <v>464</v>
      </c>
      <c r="E4" s="175" t="s">
        <v>465</v>
      </c>
      <c r="F4" s="175" t="s">
        <v>466</v>
      </c>
      <c r="G4" s="176" t="s">
        <v>467</v>
      </c>
      <c r="H4" s="176" t="s">
        <v>170</v>
      </c>
      <c r="I4" s="140" t="s">
        <v>171</v>
      </c>
      <c r="J4" s="140"/>
      <c r="K4" s="140"/>
      <c r="L4" s="184" t="s">
        <v>172</v>
      </c>
      <c r="M4" s="134" t="s">
        <v>173</v>
      </c>
      <c r="N4" s="134" t="s">
        <v>174</v>
      </c>
      <c r="O4" s="134"/>
      <c r="P4" s="175" t="s">
        <v>175</v>
      </c>
      <c r="Q4" s="175" t="s">
        <v>176</v>
      </c>
      <c r="R4" s="186" t="s">
        <v>177</v>
      </c>
      <c r="S4" s="138" t="s">
        <v>178</v>
      </c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  <c r="EO4" s="179"/>
      <c r="EP4" s="179"/>
      <c r="EQ4" s="179"/>
      <c r="ER4" s="179"/>
      <c r="ES4" s="179"/>
      <c r="ET4" s="179"/>
      <c r="EU4" s="179"/>
      <c r="EV4" s="179"/>
      <c r="EW4" s="179"/>
      <c r="EX4" s="179"/>
      <c r="EY4" s="179"/>
      <c r="EZ4" s="179"/>
      <c r="FA4" s="179"/>
      <c r="FB4" s="179"/>
      <c r="FC4" s="179"/>
      <c r="FD4" s="179"/>
      <c r="FE4" s="179"/>
      <c r="FF4" s="179"/>
      <c r="FG4" s="179"/>
      <c r="FH4" s="179"/>
      <c r="FI4" s="179"/>
      <c r="FJ4" s="179"/>
      <c r="FK4" s="179"/>
      <c r="FL4" s="179"/>
      <c r="FM4" s="179"/>
      <c r="FN4" s="179"/>
      <c r="FO4" s="179"/>
      <c r="FP4" s="179"/>
      <c r="FQ4" s="179"/>
      <c r="FR4" s="179"/>
      <c r="FS4" s="179"/>
      <c r="FT4" s="179"/>
      <c r="FU4" s="179"/>
      <c r="FV4" s="179"/>
      <c r="FW4" s="179"/>
      <c r="FX4" s="179"/>
      <c r="FY4" s="179"/>
      <c r="FZ4" s="179"/>
      <c r="GA4" s="179"/>
      <c r="GB4" s="179"/>
      <c r="GC4" s="179"/>
      <c r="GD4" s="179"/>
      <c r="GE4" s="179"/>
      <c r="GF4" s="179"/>
      <c r="GG4" s="179"/>
      <c r="GH4" s="179"/>
      <c r="GI4" s="179"/>
      <c r="GJ4" s="179"/>
      <c r="GK4" s="179"/>
      <c r="GL4" s="179"/>
      <c r="GM4" s="179"/>
      <c r="GN4" s="179"/>
      <c r="GO4" s="179"/>
      <c r="GP4" s="179"/>
      <c r="GQ4" s="179"/>
      <c r="GR4" s="179"/>
      <c r="GS4" s="179"/>
      <c r="GT4" s="179"/>
      <c r="GU4" s="179"/>
      <c r="GV4" s="179"/>
      <c r="GW4" s="179"/>
      <c r="GX4" s="179"/>
      <c r="GY4" s="179"/>
      <c r="GZ4" s="179"/>
      <c r="HA4" s="179"/>
      <c r="HB4" s="179"/>
      <c r="HC4" s="179"/>
      <c r="HD4" s="179"/>
      <c r="HE4" s="179"/>
      <c r="HF4" s="179"/>
      <c r="HG4" s="179"/>
      <c r="HH4" s="179"/>
      <c r="HI4" s="179"/>
      <c r="HJ4" s="179"/>
      <c r="HK4" s="179"/>
      <c r="HL4" s="179"/>
      <c r="HM4" s="179"/>
      <c r="HN4" s="179"/>
      <c r="HO4" s="179"/>
      <c r="HP4" s="179"/>
      <c r="HQ4" s="179"/>
      <c r="HR4" s="179"/>
      <c r="HS4" s="179"/>
      <c r="HT4" s="179"/>
      <c r="HU4" s="179"/>
      <c r="HV4" s="179"/>
      <c r="HW4" s="179"/>
      <c r="HX4" s="179"/>
      <c r="HY4" s="179"/>
      <c r="HZ4" s="179"/>
      <c r="IA4" s="179"/>
      <c r="IB4" s="179"/>
      <c r="IC4" s="179"/>
      <c r="ID4" s="179"/>
      <c r="IE4" s="179"/>
      <c r="IF4" s="179"/>
      <c r="IG4" s="179"/>
      <c r="IH4" s="179"/>
      <c r="II4" s="179"/>
      <c r="IJ4" s="179"/>
      <c r="IK4" s="179"/>
      <c r="IL4" s="179"/>
      <c r="IM4" s="179"/>
    </row>
    <row r="5" ht="23.1" customHeight="1" spans="1:247">
      <c r="A5" s="159"/>
      <c r="B5" s="175"/>
      <c r="C5" s="175"/>
      <c r="D5" s="175"/>
      <c r="E5" s="175"/>
      <c r="F5" s="175"/>
      <c r="G5" s="176"/>
      <c r="H5" s="175"/>
      <c r="I5" s="138" t="s">
        <v>201</v>
      </c>
      <c r="J5" s="185" t="s">
        <v>180</v>
      </c>
      <c r="K5" s="186" t="s">
        <v>181</v>
      </c>
      <c r="L5" s="134"/>
      <c r="M5" s="134"/>
      <c r="N5" s="134"/>
      <c r="O5" s="134"/>
      <c r="P5" s="175"/>
      <c r="Q5" s="175"/>
      <c r="R5" s="175"/>
      <c r="S5" s="134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79"/>
      <c r="ES5" s="179"/>
      <c r="ET5" s="179"/>
      <c r="EU5" s="179"/>
      <c r="EV5" s="179"/>
      <c r="EW5" s="179"/>
      <c r="EX5" s="179"/>
      <c r="EY5" s="179"/>
      <c r="EZ5" s="179"/>
      <c r="FA5" s="179"/>
      <c r="FB5" s="179"/>
      <c r="FC5" s="179"/>
      <c r="FD5" s="179"/>
      <c r="FE5" s="179"/>
      <c r="FF5" s="179"/>
      <c r="FG5" s="179"/>
      <c r="FH5" s="179"/>
      <c r="FI5" s="179"/>
      <c r="FJ5" s="179"/>
      <c r="FK5" s="179"/>
      <c r="FL5" s="179"/>
      <c r="FM5" s="179"/>
      <c r="FN5" s="179"/>
      <c r="FO5" s="179"/>
      <c r="FP5" s="179"/>
      <c r="FQ5" s="179"/>
      <c r="FR5" s="179"/>
      <c r="FS5" s="179"/>
      <c r="FT5" s="179"/>
      <c r="FU5" s="179"/>
      <c r="FV5" s="179"/>
      <c r="FW5" s="179"/>
      <c r="FX5" s="179"/>
      <c r="FY5" s="179"/>
      <c r="FZ5" s="179"/>
      <c r="GA5" s="179"/>
      <c r="GB5" s="179"/>
      <c r="GC5" s="179"/>
      <c r="GD5" s="179"/>
      <c r="GE5" s="179"/>
      <c r="GF5" s="179"/>
      <c r="GG5" s="179"/>
      <c r="GH5" s="179"/>
      <c r="GI5" s="179"/>
      <c r="GJ5" s="179"/>
      <c r="GK5" s="179"/>
      <c r="GL5" s="179"/>
      <c r="GM5" s="179"/>
      <c r="GN5" s="179"/>
      <c r="GO5" s="179"/>
      <c r="GP5" s="179"/>
      <c r="GQ5" s="179"/>
      <c r="GR5" s="179"/>
      <c r="GS5" s="179"/>
      <c r="GT5" s="179"/>
      <c r="GU5" s="179"/>
      <c r="GV5" s="179"/>
      <c r="GW5" s="179"/>
      <c r="GX5" s="179"/>
      <c r="GY5" s="179"/>
      <c r="GZ5" s="179"/>
      <c r="HA5" s="179"/>
      <c r="HB5" s="179"/>
      <c r="HC5" s="179"/>
      <c r="HD5" s="179"/>
      <c r="HE5" s="179"/>
      <c r="HF5" s="179"/>
      <c r="HG5" s="179"/>
      <c r="HH5" s="179"/>
      <c r="HI5" s="179"/>
      <c r="HJ5" s="179"/>
      <c r="HK5" s="179"/>
      <c r="HL5" s="179"/>
      <c r="HM5" s="179"/>
      <c r="HN5" s="179"/>
      <c r="HO5" s="179"/>
      <c r="HP5" s="179"/>
      <c r="HQ5" s="179"/>
      <c r="HR5" s="179"/>
      <c r="HS5" s="179"/>
      <c r="HT5" s="179"/>
      <c r="HU5" s="179"/>
      <c r="HV5" s="179"/>
      <c r="HW5" s="179"/>
      <c r="HX5" s="179"/>
      <c r="HY5" s="179"/>
      <c r="HZ5" s="179"/>
      <c r="IA5" s="179"/>
      <c r="IB5" s="179"/>
      <c r="IC5" s="179"/>
      <c r="ID5" s="179"/>
      <c r="IE5" s="179"/>
      <c r="IF5" s="179"/>
      <c r="IG5" s="179"/>
      <c r="IH5" s="179"/>
      <c r="II5" s="179"/>
      <c r="IJ5" s="179"/>
      <c r="IK5" s="179"/>
      <c r="IL5" s="179"/>
      <c r="IM5" s="179"/>
    </row>
    <row r="6" ht="19.5" customHeight="1" spans="1:247">
      <c r="A6" s="159"/>
      <c r="B6" s="175"/>
      <c r="C6" s="175"/>
      <c r="D6" s="175"/>
      <c r="E6" s="175"/>
      <c r="F6" s="175"/>
      <c r="G6" s="176"/>
      <c r="H6" s="175"/>
      <c r="I6" s="134"/>
      <c r="J6" s="176"/>
      <c r="K6" s="175"/>
      <c r="L6" s="134"/>
      <c r="M6" s="134"/>
      <c r="N6" s="134" t="s">
        <v>182</v>
      </c>
      <c r="O6" s="134" t="s">
        <v>183</v>
      </c>
      <c r="P6" s="175"/>
      <c r="Q6" s="175"/>
      <c r="R6" s="175"/>
      <c r="S6" s="134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79"/>
      <c r="EO6" s="179"/>
      <c r="EP6" s="179"/>
      <c r="EQ6" s="179"/>
      <c r="ER6" s="179"/>
      <c r="ES6" s="179"/>
      <c r="ET6" s="179"/>
      <c r="EU6" s="179"/>
      <c r="EV6" s="179"/>
      <c r="EW6" s="179"/>
      <c r="EX6" s="179"/>
      <c r="EY6" s="179"/>
      <c r="EZ6" s="179"/>
      <c r="FA6" s="179"/>
      <c r="FB6" s="179"/>
      <c r="FC6" s="179"/>
      <c r="FD6" s="179"/>
      <c r="FE6" s="179"/>
      <c r="FF6" s="179"/>
      <c r="FG6" s="179"/>
      <c r="FH6" s="179"/>
      <c r="FI6" s="179"/>
      <c r="FJ6" s="179"/>
      <c r="FK6" s="179"/>
      <c r="FL6" s="179"/>
      <c r="FM6" s="179"/>
      <c r="FN6" s="179"/>
      <c r="FO6" s="179"/>
      <c r="FP6" s="179"/>
      <c r="FQ6" s="179"/>
      <c r="FR6" s="179"/>
      <c r="FS6" s="179"/>
      <c r="FT6" s="179"/>
      <c r="FU6" s="179"/>
      <c r="FV6" s="179"/>
      <c r="FW6" s="179"/>
      <c r="FX6" s="179"/>
      <c r="FY6" s="179"/>
      <c r="FZ6" s="179"/>
      <c r="GA6" s="179"/>
      <c r="GB6" s="179"/>
      <c r="GC6" s="179"/>
      <c r="GD6" s="179"/>
      <c r="GE6" s="179"/>
      <c r="GF6" s="179"/>
      <c r="GG6" s="179"/>
      <c r="GH6" s="179"/>
      <c r="GI6" s="179"/>
      <c r="GJ6" s="179"/>
      <c r="GK6" s="179"/>
      <c r="GL6" s="179"/>
      <c r="GM6" s="179"/>
      <c r="GN6" s="179"/>
      <c r="GO6" s="179"/>
      <c r="GP6" s="179"/>
      <c r="GQ6" s="179"/>
      <c r="GR6" s="179"/>
      <c r="GS6" s="179"/>
      <c r="GT6" s="179"/>
      <c r="GU6" s="179"/>
      <c r="GV6" s="179"/>
      <c r="GW6" s="179"/>
      <c r="GX6" s="179"/>
      <c r="GY6" s="179"/>
      <c r="GZ6" s="179"/>
      <c r="HA6" s="179"/>
      <c r="HB6" s="179"/>
      <c r="HC6" s="179"/>
      <c r="HD6" s="179"/>
      <c r="HE6" s="179"/>
      <c r="HF6" s="179"/>
      <c r="HG6" s="179"/>
      <c r="HH6" s="179"/>
      <c r="HI6" s="179"/>
      <c r="HJ6" s="179"/>
      <c r="HK6" s="179"/>
      <c r="HL6" s="179"/>
      <c r="HM6" s="179"/>
      <c r="HN6" s="179"/>
      <c r="HO6" s="179"/>
      <c r="HP6" s="179"/>
      <c r="HQ6" s="179"/>
      <c r="HR6" s="179"/>
      <c r="HS6" s="179"/>
      <c r="HT6" s="179"/>
      <c r="HU6" s="179"/>
      <c r="HV6" s="179"/>
      <c r="HW6" s="179"/>
      <c r="HX6" s="179"/>
      <c r="HY6" s="179"/>
      <c r="HZ6" s="179"/>
      <c r="IA6" s="179"/>
      <c r="IB6" s="179"/>
      <c r="IC6" s="179"/>
      <c r="ID6" s="179"/>
      <c r="IE6" s="179"/>
      <c r="IF6" s="179"/>
      <c r="IG6" s="179"/>
      <c r="IH6" s="179"/>
      <c r="II6" s="179"/>
      <c r="IJ6" s="179"/>
      <c r="IK6" s="179"/>
      <c r="IL6" s="179"/>
      <c r="IM6" s="179"/>
    </row>
    <row r="7" ht="39.75" customHeight="1" spans="1:247">
      <c r="A7" s="159"/>
      <c r="B7" s="175"/>
      <c r="C7" s="175"/>
      <c r="D7" s="175"/>
      <c r="E7" s="175"/>
      <c r="F7" s="175"/>
      <c r="G7" s="176"/>
      <c r="H7" s="175"/>
      <c r="I7" s="134"/>
      <c r="J7" s="176"/>
      <c r="K7" s="175"/>
      <c r="L7" s="134"/>
      <c r="M7" s="134"/>
      <c r="N7" s="134"/>
      <c r="O7" s="134"/>
      <c r="P7" s="175"/>
      <c r="Q7" s="175"/>
      <c r="R7" s="175"/>
      <c r="S7" s="134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79"/>
      <c r="FF7" s="179"/>
      <c r="FG7" s="179"/>
      <c r="FH7" s="179"/>
      <c r="FI7" s="179"/>
      <c r="FJ7" s="179"/>
      <c r="FK7" s="179"/>
      <c r="FL7" s="179"/>
      <c r="FM7" s="179"/>
      <c r="FN7" s="179"/>
      <c r="FO7" s="179"/>
      <c r="FP7" s="179"/>
      <c r="FQ7" s="179"/>
      <c r="FR7" s="179"/>
      <c r="FS7" s="179"/>
      <c r="FT7" s="179"/>
      <c r="FU7" s="179"/>
      <c r="FV7" s="179"/>
      <c r="FW7" s="179"/>
      <c r="FX7" s="179"/>
      <c r="FY7" s="179"/>
      <c r="FZ7" s="179"/>
      <c r="GA7" s="179"/>
      <c r="GB7" s="179"/>
      <c r="GC7" s="179"/>
      <c r="GD7" s="179"/>
      <c r="GE7" s="179"/>
      <c r="GF7" s="179"/>
      <c r="GG7" s="179"/>
      <c r="GH7" s="179"/>
      <c r="GI7" s="179"/>
      <c r="GJ7" s="179"/>
      <c r="GK7" s="179"/>
      <c r="GL7" s="179"/>
      <c r="GM7" s="179"/>
      <c r="GN7" s="179"/>
      <c r="GO7" s="179"/>
      <c r="GP7" s="179"/>
      <c r="GQ7" s="179"/>
      <c r="GR7" s="179"/>
      <c r="GS7" s="179"/>
      <c r="GT7" s="179"/>
      <c r="GU7" s="179"/>
      <c r="GV7" s="179"/>
      <c r="GW7" s="179"/>
      <c r="GX7" s="179"/>
      <c r="GY7" s="179"/>
      <c r="GZ7" s="179"/>
      <c r="HA7" s="179"/>
      <c r="HB7" s="179"/>
      <c r="HC7" s="179"/>
      <c r="HD7" s="179"/>
      <c r="HE7" s="179"/>
      <c r="HF7" s="179"/>
      <c r="HG7" s="179"/>
      <c r="HH7" s="179"/>
      <c r="HI7" s="179"/>
      <c r="HJ7" s="179"/>
      <c r="HK7" s="179"/>
      <c r="HL7" s="179"/>
      <c r="HM7" s="179"/>
      <c r="HN7" s="179"/>
      <c r="HO7" s="179"/>
      <c r="HP7" s="179"/>
      <c r="HQ7" s="179"/>
      <c r="HR7" s="179"/>
      <c r="HS7" s="179"/>
      <c r="HT7" s="179"/>
      <c r="HU7" s="179"/>
      <c r="HV7" s="179"/>
      <c r="HW7" s="179"/>
      <c r="HX7" s="179"/>
      <c r="HY7" s="179"/>
      <c r="HZ7" s="179"/>
      <c r="IA7" s="179"/>
      <c r="IB7" s="179"/>
      <c r="IC7" s="179"/>
      <c r="ID7" s="179"/>
      <c r="IE7" s="179"/>
      <c r="IF7" s="179"/>
      <c r="IG7" s="179"/>
      <c r="IH7" s="179"/>
      <c r="II7" s="179"/>
      <c r="IJ7" s="179"/>
      <c r="IK7" s="179"/>
      <c r="IL7" s="179"/>
      <c r="IM7" s="179"/>
    </row>
    <row r="8" ht="27.75" customHeight="1" spans="1:247">
      <c r="A8" s="177"/>
      <c r="B8" s="177"/>
      <c r="C8" s="177"/>
      <c r="D8" s="177"/>
      <c r="E8" s="177"/>
      <c r="F8" s="178"/>
      <c r="G8" s="177"/>
      <c r="H8" s="178"/>
      <c r="I8" s="178"/>
      <c r="J8" s="178"/>
      <c r="K8" s="178"/>
      <c r="L8" s="178"/>
      <c r="M8" s="178"/>
      <c r="N8" s="178"/>
      <c r="O8" s="123"/>
      <c r="P8" s="123"/>
      <c r="Q8" s="123">
        <v>0</v>
      </c>
      <c r="R8" s="123">
        <v>0</v>
      </c>
      <c r="S8" s="123">
        <v>0</v>
      </c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79"/>
      <c r="FL8" s="179"/>
      <c r="FM8" s="179"/>
      <c r="FN8" s="179"/>
      <c r="FO8" s="179"/>
      <c r="FP8" s="179"/>
      <c r="FQ8" s="179"/>
      <c r="FR8" s="179"/>
      <c r="FS8" s="179"/>
      <c r="FT8" s="179"/>
      <c r="FU8" s="179"/>
      <c r="FV8" s="179"/>
      <c r="FW8" s="179"/>
      <c r="FX8" s="179"/>
      <c r="FY8" s="179"/>
      <c r="FZ8" s="179"/>
      <c r="GA8" s="179"/>
      <c r="GB8" s="179"/>
      <c r="GC8" s="179"/>
      <c r="GD8" s="179"/>
      <c r="GE8" s="179"/>
      <c r="GF8" s="179"/>
      <c r="GG8" s="179"/>
      <c r="GH8" s="179"/>
      <c r="GI8" s="179"/>
      <c r="GJ8" s="179"/>
      <c r="GK8" s="179"/>
      <c r="GL8" s="179"/>
      <c r="GM8" s="179"/>
      <c r="GN8" s="179"/>
      <c r="GO8" s="179"/>
      <c r="GP8" s="179"/>
      <c r="GQ8" s="179"/>
      <c r="GR8" s="179"/>
      <c r="GS8" s="179"/>
      <c r="GT8" s="179"/>
      <c r="GU8" s="179"/>
      <c r="GV8" s="179"/>
      <c r="GW8" s="179"/>
      <c r="GX8" s="179"/>
      <c r="GY8" s="179"/>
      <c r="GZ8" s="179"/>
      <c r="HA8" s="179"/>
      <c r="HB8" s="179"/>
      <c r="HC8" s="179"/>
      <c r="HD8" s="179"/>
      <c r="HE8" s="179"/>
      <c r="HF8" s="179"/>
      <c r="HG8" s="179"/>
      <c r="HH8" s="179"/>
      <c r="HI8" s="179"/>
      <c r="HJ8" s="179"/>
      <c r="HK8" s="179"/>
      <c r="HL8" s="179"/>
      <c r="HM8" s="179"/>
      <c r="HN8" s="179"/>
      <c r="HO8" s="179"/>
      <c r="HP8" s="179"/>
      <c r="HQ8" s="179"/>
      <c r="HR8" s="179"/>
      <c r="HS8" s="179"/>
      <c r="HT8" s="179"/>
      <c r="HU8" s="179"/>
      <c r="HV8" s="179"/>
      <c r="HW8" s="179"/>
      <c r="HX8" s="179"/>
      <c r="HY8" s="179"/>
      <c r="HZ8" s="179"/>
      <c r="IA8" s="179"/>
      <c r="IB8" s="179"/>
      <c r="IC8" s="179"/>
      <c r="ID8" s="179"/>
      <c r="IE8" s="179"/>
      <c r="IF8" s="179"/>
      <c r="IG8" s="179"/>
      <c r="IH8" s="179"/>
      <c r="II8" s="179"/>
      <c r="IJ8" s="179"/>
      <c r="IK8" s="179"/>
      <c r="IL8" s="179"/>
      <c r="IM8" s="179"/>
    </row>
    <row r="9" ht="23.1" customHeight="1" spans="1:247">
      <c r="A9" s="132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79"/>
      <c r="FL9" s="179"/>
      <c r="FM9" s="179"/>
      <c r="FN9" s="179"/>
      <c r="FO9" s="179"/>
      <c r="FP9" s="179"/>
      <c r="FQ9" s="179"/>
      <c r="FR9" s="179"/>
      <c r="FS9" s="179"/>
      <c r="FT9" s="179"/>
      <c r="FU9" s="179"/>
      <c r="FV9" s="179"/>
      <c r="FW9" s="179"/>
      <c r="FX9" s="179"/>
      <c r="FY9" s="179"/>
      <c r="FZ9" s="179"/>
      <c r="GA9" s="179"/>
      <c r="GB9" s="179"/>
      <c r="GC9" s="179"/>
      <c r="GD9" s="179"/>
      <c r="GE9" s="179"/>
      <c r="GF9" s="179"/>
      <c r="GG9" s="179"/>
      <c r="GH9" s="179"/>
      <c r="GI9" s="179"/>
      <c r="GJ9" s="179"/>
      <c r="GK9" s="179"/>
      <c r="GL9" s="179"/>
      <c r="GM9" s="179"/>
      <c r="GN9" s="179"/>
      <c r="GO9" s="179"/>
      <c r="GP9" s="179"/>
      <c r="GQ9" s="179"/>
      <c r="GR9" s="179"/>
      <c r="GS9" s="179"/>
      <c r="GT9" s="179"/>
      <c r="GU9" s="179"/>
      <c r="GV9" s="179"/>
      <c r="GW9" s="179"/>
      <c r="GX9" s="179"/>
      <c r="GY9" s="179"/>
      <c r="GZ9" s="179"/>
      <c r="HA9" s="179"/>
      <c r="HB9" s="179"/>
      <c r="HC9" s="179"/>
      <c r="HD9" s="179"/>
      <c r="HE9" s="179"/>
      <c r="HF9" s="179"/>
      <c r="HG9" s="179"/>
      <c r="HH9" s="179"/>
      <c r="HI9" s="179"/>
      <c r="HJ9" s="179"/>
      <c r="HK9" s="179"/>
      <c r="HL9" s="179"/>
      <c r="HM9" s="179"/>
      <c r="HN9" s="179"/>
      <c r="HO9" s="179"/>
      <c r="HP9" s="179"/>
      <c r="HQ9" s="179"/>
      <c r="HR9" s="179"/>
      <c r="HS9" s="179"/>
      <c r="HT9" s="179"/>
      <c r="HU9" s="179"/>
      <c r="HV9" s="179"/>
      <c r="HW9" s="179"/>
      <c r="HX9" s="179"/>
      <c r="HY9" s="179"/>
      <c r="HZ9" s="179"/>
      <c r="IA9" s="179"/>
      <c r="IB9" s="179"/>
      <c r="IC9" s="179"/>
      <c r="ID9" s="179"/>
      <c r="IE9" s="179"/>
      <c r="IF9" s="179"/>
      <c r="IG9" s="179"/>
      <c r="IH9" s="179"/>
      <c r="II9" s="179"/>
      <c r="IJ9" s="179"/>
      <c r="IK9" s="179"/>
      <c r="IL9" s="179"/>
      <c r="IM9" s="179"/>
    </row>
    <row r="10" ht="23.1" customHeight="1" spans="1:247">
      <c r="A10" s="132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79"/>
      <c r="FF10" s="179"/>
      <c r="FG10" s="179"/>
      <c r="FH10" s="179"/>
      <c r="FI10" s="179"/>
      <c r="FJ10" s="179"/>
      <c r="FK10" s="179"/>
      <c r="FL10" s="179"/>
      <c r="FM10" s="179"/>
      <c r="FN10" s="179"/>
      <c r="FO10" s="179"/>
      <c r="FP10" s="179"/>
      <c r="FQ10" s="179"/>
      <c r="FR10" s="179"/>
      <c r="FS10" s="179"/>
      <c r="FT10" s="179"/>
      <c r="FU10" s="179"/>
      <c r="FV10" s="179"/>
      <c r="FW10" s="179"/>
      <c r="FX10" s="179"/>
      <c r="FY10" s="179"/>
      <c r="FZ10" s="179"/>
      <c r="GA10" s="179"/>
      <c r="GB10" s="179"/>
      <c r="GC10" s="179"/>
      <c r="GD10" s="179"/>
      <c r="GE10" s="179"/>
      <c r="GF10" s="179"/>
      <c r="GG10" s="179"/>
      <c r="GH10" s="179"/>
      <c r="GI10" s="179"/>
      <c r="GJ10" s="179"/>
      <c r="GK10" s="179"/>
      <c r="GL10" s="179"/>
      <c r="GM10" s="179"/>
      <c r="GN10" s="179"/>
      <c r="GO10" s="179"/>
      <c r="GP10" s="179"/>
      <c r="GQ10" s="179"/>
      <c r="GR10" s="179"/>
      <c r="GS10" s="179"/>
      <c r="GT10" s="179"/>
      <c r="GU10" s="179"/>
      <c r="GV10" s="179"/>
      <c r="GW10" s="179"/>
      <c r="GX10" s="179"/>
      <c r="GY10" s="179"/>
      <c r="GZ10" s="179"/>
      <c r="HA10" s="179"/>
      <c r="HB10" s="179"/>
      <c r="HC10" s="179"/>
      <c r="HD10" s="179"/>
      <c r="HE10" s="179"/>
      <c r="HF10" s="179"/>
      <c r="HG10" s="179"/>
      <c r="HH10" s="179"/>
      <c r="HI10" s="179"/>
      <c r="HJ10" s="179"/>
      <c r="HK10" s="179"/>
      <c r="HL10" s="179"/>
      <c r="HM10" s="179"/>
      <c r="HN10" s="179"/>
      <c r="HO10" s="179"/>
      <c r="HP10" s="179"/>
      <c r="HQ10" s="179"/>
      <c r="HR10" s="179"/>
      <c r="HS10" s="179"/>
      <c r="HT10" s="179"/>
      <c r="HU10" s="179"/>
      <c r="HV10" s="179"/>
      <c r="HW10" s="179"/>
      <c r="HX10" s="179"/>
      <c r="HY10" s="179"/>
      <c r="HZ10" s="179"/>
      <c r="IA10" s="179"/>
      <c r="IB10" s="179"/>
      <c r="IC10" s="179"/>
      <c r="ID10" s="179"/>
      <c r="IE10" s="179"/>
      <c r="IF10" s="179"/>
      <c r="IG10" s="179"/>
      <c r="IH10" s="179"/>
      <c r="II10" s="179"/>
      <c r="IJ10" s="179"/>
      <c r="IK10" s="179"/>
      <c r="IL10" s="179"/>
      <c r="IM10" s="179"/>
    </row>
    <row r="11" ht="23.1" customHeight="1" spans="1:247">
      <c r="A11" s="132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79"/>
      <c r="EK11" s="179"/>
      <c r="EL11" s="179"/>
      <c r="EM11" s="179"/>
      <c r="EN11" s="179"/>
      <c r="EO11" s="179"/>
      <c r="EP11" s="179"/>
      <c r="EQ11" s="179"/>
      <c r="ER11" s="179"/>
      <c r="ES11" s="179"/>
      <c r="ET11" s="179"/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179"/>
      <c r="FL11" s="179"/>
      <c r="FM11" s="179"/>
      <c r="FN11" s="179"/>
      <c r="FO11" s="179"/>
      <c r="FP11" s="179"/>
      <c r="FQ11" s="179"/>
      <c r="FR11" s="179"/>
      <c r="FS11" s="179"/>
      <c r="FT11" s="179"/>
      <c r="FU11" s="179"/>
      <c r="FV11" s="179"/>
      <c r="FW11" s="179"/>
      <c r="FX11" s="179"/>
      <c r="FY11" s="179"/>
      <c r="FZ11" s="179"/>
      <c r="GA11" s="179"/>
      <c r="GB11" s="179"/>
      <c r="GC11" s="179"/>
      <c r="GD11" s="179"/>
      <c r="GE11" s="179"/>
      <c r="GF11" s="179"/>
      <c r="GG11" s="179"/>
      <c r="GH11" s="179"/>
      <c r="GI11" s="179"/>
      <c r="GJ11" s="179"/>
      <c r="GK11" s="179"/>
      <c r="GL11" s="179"/>
      <c r="GM11" s="179"/>
      <c r="GN11" s="179"/>
      <c r="GO11" s="179"/>
      <c r="GP11" s="179"/>
      <c r="GQ11" s="179"/>
      <c r="GR11" s="179"/>
      <c r="GS11" s="179"/>
      <c r="GT11" s="179"/>
      <c r="GU11" s="179"/>
      <c r="GV11" s="179"/>
      <c r="GW11" s="179"/>
      <c r="GX11" s="179"/>
      <c r="GY11" s="179"/>
      <c r="GZ11" s="179"/>
      <c r="HA11" s="179"/>
      <c r="HB11" s="179"/>
      <c r="HC11" s="179"/>
      <c r="HD11" s="179"/>
      <c r="HE11" s="179"/>
      <c r="HF11" s="179"/>
      <c r="HG11" s="179"/>
      <c r="HH11" s="179"/>
      <c r="HI11" s="179"/>
      <c r="HJ11" s="179"/>
      <c r="HK11" s="179"/>
      <c r="HL11" s="179"/>
      <c r="HM11" s="179"/>
      <c r="HN11" s="179"/>
      <c r="HO11" s="179"/>
      <c r="HP11" s="179"/>
      <c r="HQ11" s="179"/>
      <c r="HR11" s="179"/>
      <c r="HS11" s="179"/>
      <c r="HT11" s="179"/>
      <c r="HU11" s="179"/>
      <c r="HV11" s="179"/>
      <c r="HW11" s="179"/>
      <c r="HX11" s="179"/>
      <c r="HY11" s="179"/>
      <c r="HZ11" s="179"/>
      <c r="IA11" s="179"/>
      <c r="IB11" s="179"/>
      <c r="IC11" s="179"/>
      <c r="ID11" s="179"/>
      <c r="IE11" s="179"/>
      <c r="IF11" s="179"/>
      <c r="IG11" s="179"/>
      <c r="IH11" s="179"/>
      <c r="II11" s="179"/>
      <c r="IJ11" s="179"/>
      <c r="IK11" s="179"/>
      <c r="IL11" s="179"/>
      <c r="IM11" s="179"/>
    </row>
    <row r="12" ht="23.1" customHeight="1" spans="1:247">
      <c r="A12" s="132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9"/>
      <c r="FP12" s="179"/>
      <c r="FQ12" s="179"/>
      <c r="FR12" s="179"/>
      <c r="FS12" s="179"/>
      <c r="FT12" s="179"/>
      <c r="FU12" s="179"/>
      <c r="FV12" s="179"/>
      <c r="FW12" s="179"/>
      <c r="FX12" s="179"/>
      <c r="FY12" s="179"/>
      <c r="FZ12" s="179"/>
      <c r="GA12" s="179"/>
      <c r="GB12" s="179"/>
      <c r="GC12" s="179"/>
      <c r="GD12" s="179"/>
      <c r="GE12" s="179"/>
      <c r="GF12" s="179"/>
      <c r="GG12" s="179"/>
      <c r="GH12" s="179"/>
      <c r="GI12" s="179"/>
      <c r="GJ12" s="179"/>
      <c r="GK12" s="179"/>
      <c r="GL12" s="179"/>
      <c r="GM12" s="179"/>
      <c r="GN12" s="179"/>
      <c r="GO12" s="179"/>
      <c r="GP12" s="179"/>
      <c r="GQ12" s="179"/>
      <c r="GR12" s="179"/>
      <c r="GS12" s="179"/>
      <c r="GT12" s="179"/>
      <c r="GU12" s="179"/>
      <c r="GV12" s="179"/>
      <c r="GW12" s="179"/>
      <c r="GX12" s="179"/>
      <c r="GY12" s="179"/>
      <c r="GZ12" s="179"/>
      <c r="HA12" s="179"/>
      <c r="HB12" s="179"/>
      <c r="HC12" s="179"/>
      <c r="HD12" s="179"/>
      <c r="HE12" s="179"/>
      <c r="HF12" s="179"/>
      <c r="HG12" s="179"/>
      <c r="HH12" s="179"/>
      <c r="HI12" s="179"/>
      <c r="HJ12" s="179"/>
      <c r="HK12" s="179"/>
      <c r="HL12" s="179"/>
      <c r="HM12" s="179"/>
      <c r="HN12" s="179"/>
      <c r="HO12" s="179"/>
      <c r="HP12" s="179"/>
      <c r="HQ12" s="179"/>
      <c r="HR12" s="179"/>
      <c r="HS12" s="179"/>
      <c r="HT12" s="179"/>
      <c r="HU12" s="179"/>
      <c r="HV12" s="179"/>
      <c r="HW12" s="179"/>
      <c r="HX12" s="179"/>
      <c r="HY12" s="179"/>
      <c r="HZ12" s="179"/>
      <c r="IA12" s="179"/>
      <c r="IB12" s="179"/>
      <c r="IC12" s="179"/>
      <c r="ID12" s="179"/>
      <c r="IE12" s="179"/>
      <c r="IF12" s="179"/>
      <c r="IG12" s="179"/>
      <c r="IH12" s="179"/>
      <c r="II12" s="179"/>
      <c r="IJ12" s="179"/>
      <c r="IK12" s="179"/>
      <c r="IL12" s="179"/>
      <c r="IM12" s="179"/>
    </row>
    <row r="13" ht="23.1" customHeight="1" spans="1:247">
      <c r="A13" s="132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  <c r="EB13" s="179"/>
      <c r="EC13" s="179"/>
      <c r="ED13" s="179"/>
      <c r="EE13" s="179"/>
      <c r="EF13" s="179"/>
      <c r="EG13" s="179"/>
      <c r="EH13" s="179"/>
      <c r="EI13" s="179"/>
      <c r="EJ13" s="179"/>
      <c r="EK13" s="179"/>
      <c r="EL13" s="179"/>
      <c r="EM13" s="179"/>
      <c r="EN13" s="179"/>
      <c r="EO13" s="179"/>
      <c r="EP13" s="179"/>
      <c r="EQ13" s="179"/>
      <c r="ER13" s="179"/>
      <c r="ES13" s="179"/>
      <c r="ET13" s="179"/>
      <c r="EU13" s="179"/>
      <c r="EV13" s="179"/>
      <c r="EW13" s="179"/>
      <c r="EX13" s="179"/>
      <c r="EY13" s="179"/>
      <c r="EZ13" s="179"/>
      <c r="FA13" s="179"/>
      <c r="FB13" s="179"/>
      <c r="FC13" s="179"/>
      <c r="FD13" s="179"/>
      <c r="FE13" s="179"/>
      <c r="FF13" s="179"/>
      <c r="FG13" s="179"/>
      <c r="FH13" s="179"/>
      <c r="FI13" s="179"/>
      <c r="FJ13" s="179"/>
      <c r="FK13" s="179"/>
      <c r="FL13" s="179"/>
      <c r="FM13" s="179"/>
      <c r="FN13" s="179"/>
      <c r="FO13" s="179"/>
      <c r="FP13" s="179"/>
      <c r="FQ13" s="179"/>
      <c r="FR13" s="179"/>
      <c r="FS13" s="179"/>
      <c r="FT13" s="179"/>
      <c r="FU13" s="179"/>
      <c r="FV13" s="179"/>
      <c r="FW13" s="179"/>
      <c r="FX13" s="179"/>
      <c r="FY13" s="179"/>
      <c r="FZ13" s="179"/>
      <c r="GA13" s="179"/>
      <c r="GB13" s="179"/>
      <c r="GC13" s="179"/>
      <c r="GD13" s="179"/>
      <c r="GE13" s="179"/>
      <c r="GF13" s="179"/>
      <c r="GG13" s="179"/>
      <c r="GH13" s="179"/>
      <c r="GI13" s="179"/>
      <c r="GJ13" s="179"/>
      <c r="GK13" s="179"/>
      <c r="GL13" s="179"/>
      <c r="GM13" s="179"/>
      <c r="GN13" s="179"/>
      <c r="GO13" s="179"/>
      <c r="GP13" s="179"/>
      <c r="GQ13" s="179"/>
      <c r="GR13" s="179"/>
      <c r="GS13" s="179"/>
      <c r="GT13" s="179"/>
      <c r="GU13" s="179"/>
      <c r="GV13" s="179"/>
      <c r="GW13" s="179"/>
      <c r="GX13" s="179"/>
      <c r="GY13" s="179"/>
      <c r="GZ13" s="179"/>
      <c r="HA13" s="179"/>
      <c r="HB13" s="179"/>
      <c r="HC13" s="179"/>
      <c r="HD13" s="179"/>
      <c r="HE13" s="179"/>
      <c r="HF13" s="179"/>
      <c r="HG13" s="179"/>
      <c r="HH13" s="179"/>
      <c r="HI13" s="179"/>
      <c r="HJ13" s="179"/>
      <c r="HK13" s="179"/>
      <c r="HL13" s="179"/>
      <c r="HM13" s="179"/>
      <c r="HN13" s="179"/>
      <c r="HO13" s="179"/>
      <c r="HP13" s="179"/>
      <c r="HQ13" s="179"/>
      <c r="HR13" s="179"/>
      <c r="HS13" s="179"/>
      <c r="HT13" s="179"/>
      <c r="HU13" s="179"/>
      <c r="HV13" s="179"/>
      <c r="HW13" s="179"/>
      <c r="HX13" s="179"/>
      <c r="HY13" s="179"/>
      <c r="HZ13" s="179"/>
      <c r="IA13" s="179"/>
      <c r="IB13" s="179"/>
      <c r="IC13" s="179"/>
      <c r="ID13" s="179"/>
      <c r="IE13" s="179"/>
      <c r="IF13" s="179"/>
      <c r="IG13" s="179"/>
      <c r="IH13" s="179"/>
      <c r="II13" s="179"/>
      <c r="IJ13" s="179"/>
      <c r="IK13" s="179"/>
      <c r="IL13" s="179"/>
      <c r="IM13" s="179"/>
    </row>
    <row r="14" ht="23.1" customHeight="1" spans="1:247">
      <c r="A14" s="132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  <c r="FH14" s="179"/>
      <c r="FI14" s="179"/>
      <c r="FJ14" s="179"/>
      <c r="FK14" s="179"/>
      <c r="FL14" s="179"/>
      <c r="FM14" s="179"/>
      <c r="FN14" s="179"/>
      <c r="FO14" s="179"/>
      <c r="FP14" s="179"/>
      <c r="FQ14" s="179"/>
      <c r="FR14" s="179"/>
      <c r="FS14" s="179"/>
      <c r="FT14" s="179"/>
      <c r="FU14" s="179"/>
      <c r="FV14" s="179"/>
      <c r="FW14" s="179"/>
      <c r="FX14" s="179"/>
      <c r="FY14" s="179"/>
      <c r="FZ14" s="179"/>
      <c r="GA14" s="179"/>
      <c r="GB14" s="179"/>
      <c r="GC14" s="179"/>
      <c r="GD14" s="179"/>
      <c r="GE14" s="179"/>
      <c r="GF14" s="179"/>
      <c r="GG14" s="179"/>
      <c r="GH14" s="179"/>
      <c r="GI14" s="179"/>
      <c r="GJ14" s="179"/>
      <c r="GK14" s="179"/>
      <c r="GL14" s="179"/>
      <c r="GM14" s="179"/>
      <c r="GN14" s="179"/>
      <c r="GO14" s="179"/>
      <c r="GP14" s="179"/>
      <c r="GQ14" s="179"/>
      <c r="GR14" s="179"/>
      <c r="GS14" s="179"/>
      <c r="GT14" s="179"/>
      <c r="GU14" s="179"/>
      <c r="GV14" s="179"/>
      <c r="GW14" s="179"/>
      <c r="GX14" s="179"/>
      <c r="GY14" s="179"/>
      <c r="GZ14" s="179"/>
      <c r="HA14" s="179"/>
      <c r="HB14" s="179"/>
      <c r="HC14" s="179"/>
      <c r="HD14" s="179"/>
      <c r="HE14" s="179"/>
      <c r="HF14" s="179"/>
      <c r="HG14" s="179"/>
      <c r="HH14" s="179"/>
      <c r="HI14" s="179"/>
      <c r="HJ14" s="179"/>
      <c r="HK14" s="179"/>
      <c r="HL14" s="179"/>
      <c r="HM14" s="179"/>
      <c r="HN14" s="179"/>
      <c r="HO14" s="179"/>
      <c r="HP14" s="179"/>
      <c r="HQ14" s="179"/>
      <c r="HR14" s="179"/>
      <c r="HS14" s="179"/>
      <c r="HT14" s="179"/>
      <c r="HU14" s="179"/>
      <c r="HV14" s="179"/>
      <c r="HW14" s="179"/>
      <c r="HX14" s="179"/>
      <c r="HY14" s="179"/>
      <c r="HZ14" s="179"/>
      <c r="IA14" s="179"/>
      <c r="IB14" s="179"/>
      <c r="IC14" s="179"/>
      <c r="ID14" s="179"/>
      <c r="IE14" s="179"/>
      <c r="IF14" s="179"/>
      <c r="IG14" s="179"/>
      <c r="IH14" s="179"/>
      <c r="II14" s="179"/>
      <c r="IJ14" s="179"/>
      <c r="IK14" s="179"/>
      <c r="IL14" s="179"/>
      <c r="IM14" s="179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055555555556" right="0.393055555555556" top="0.471527777777778" bottom="0.471527777777778" header="0.354166666666667" footer="0.313888888888889"/>
  <pageSetup paperSize="9" scale="86" orientation="landscape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0"/>
  <sheetViews>
    <sheetView showGridLines="0" showZeros="0" workbookViewId="0">
      <selection activeCell="A1" sqref="A1:F2"/>
    </sheetView>
  </sheetViews>
  <sheetFormatPr defaultColWidth="9.16666666666667" defaultRowHeight="11.25"/>
  <cols>
    <col min="1" max="1" width="8.83333333333333" customWidth="1"/>
    <col min="2" max="2" width="13.6666666666667" customWidth="1"/>
    <col min="3" max="3" width="52.5" customWidth="1"/>
    <col min="4" max="4" width="8.66666666666667" customWidth="1"/>
    <col min="5" max="5" width="13.1666666666667" customWidth="1"/>
    <col min="6" max="6" width="68.6666666666667" customWidth="1"/>
    <col min="7" max="7" width="13.8333333333333" customWidth="1"/>
    <col min="8" max="8" width="12.6666666666667" customWidth="1"/>
    <col min="9" max="9" width="20" customWidth="1"/>
    <col min="10" max="10" width="10.1666666666667" customWidth="1"/>
    <col min="11" max="23" width="6.83333333333333" customWidth="1"/>
  </cols>
  <sheetData>
    <row r="1" ht="10.5" customHeight="1" spans="1:23">
      <c r="A1" s="332" t="s">
        <v>4</v>
      </c>
      <c r="B1" s="332"/>
      <c r="C1" s="332"/>
      <c r="D1" s="332"/>
      <c r="E1" s="332"/>
      <c r="F1" s="332"/>
      <c r="G1" s="333"/>
      <c r="H1" s="333"/>
      <c r="I1" s="333"/>
      <c r="J1" s="333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</row>
    <row r="2" ht="90.75" customHeight="1" spans="1:23">
      <c r="A2" s="332"/>
      <c r="B2" s="332"/>
      <c r="C2" s="332"/>
      <c r="D2" s="332"/>
      <c r="E2" s="332"/>
      <c r="F2" s="332"/>
      <c r="G2" s="333"/>
      <c r="H2" s="333"/>
      <c r="I2" s="333"/>
      <c r="J2" s="333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</row>
    <row r="3" ht="21.75" customHeight="1" spans="1:23">
      <c r="A3" s="334" t="s">
        <v>5</v>
      </c>
      <c r="B3" s="335" t="s">
        <v>6</v>
      </c>
      <c r="C3" s="335" t="s">
        <v>7</v>
      </c>
      <c r="D3" s="334" t="s">
        <v>8</v>
      </c>
      <c r="E3" s="335" t="s">
        <v>9</v>
      </c>
      <c r="F3" s="335" t="s">
        <v>10</v>
      </c>
      <c r="G3" s="335"/>
      <c r="H3" s="335"/>
      <c r="I3" s="339"/>
      <c r="J3" s="339"/>
      <c r="K3" s="339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</row>
    <row r="4" ht="21.75" customHeight="1" spans="1:23">
      <c r="A4" s="334" t="s">
        <v>11</v>
      </c>
      <c r="B4" s="335" t="s">
        <v>12</v>
      </c>
      <c r="C4" s="335" t="s">
        <v>13</v>
      </c>
      <c r="D4" s="334" t="s">
        <v>14</v>
      </c>
      <c r="E4" s="335" t="s">
        <v>15</v>
      </c>
      <c r="F4" s="336" t="s">
        <v>16</v>
      </c>
      <c r="G4" s="335"/>
      <c r="H4" s="335"/>
      <c r="I4" s="339"/>
      <c r="J4" s="339"/>
      <c r="K4" s="339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</row>
    <row r="5" ht="21.75" customHeight="1" spans="1:23">
      <c r="A5" s="334" t="s">
        <v>17</v>
      </c>
      <c r="B5" s="335" t="s">
        <v>18</v>
      </c>
      <c r="C5" s="335" t="s">
        <v>19</v>
      </c>
      <c r="D5" s="334" t="s">
        <v>20</v>
      </c>
      <c r="E5" s="335" t="s">
        <v>21</v>
      </c>
      <c r="F5" s="336" t="s">
        <v>22</v>
      </c>
      <c r="G5" s="335"/>
      <c r="H5" s="335"/>
      <c r="I5" s="339"/>
      <c r="J5" s="339"/>
      <c r="K5" s="339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</row>
    <row r="6" ht="21.75" customHeight="1" spans="1:23">
      <c r="A6" s="334" t="s">
        <v>23</v>
      </c>
      <c r="B6" s="335" t="s">
        <v>24</v>
      </c>
      <c r="C6" s="335" t="s">
        <v>25</v>
      </c>
      <c r="D6" s="334" t="s">
        <v>26</v>
      </c>
      <c r="E6" s="335" t="s">
        <v>27</v>
      </c>
      <c r="F6" s="336" t="s">
        <v>28</v>
      </c>
      <c r="G6" s="335"/>
      <c r="H6" s="335"/>
      <c r="I6" s="339"/>
      <c r="J6" s="339"/>
      <c r="K6" s="339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</row>
    <row r="7" ht="21.75" customHeight="1" spans="1:23">
      <c r="A7" s="334" t="s">
        <v>29</v>
      </c>
      <c r="B7" s="335" t="s">
        <v>30</v>
      </c>
      <c r="C7" s="335" t="s">
        <v>31</v>
      </c>
      <c r="D7" s="334" t="s">
        <v>32</v>
      </c>
      <c r="E7" s="335" t="s">
        <v>33</v>
      </c>
      <c r="F7" s="335" t="s">
        <v>34</v>
      </c>
      <c r="G7" s="335"/>
      <c r="H7" s="335"/>
      <c r="I7" s="339"/>
      <c r="J7" s="339"/>
      <c r="K7" s="339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</row>
    <row r="8" ht="21.75" customHeight="1" spans="1:23">
      <c r="A8" s="334" t="s">
        <v>35</v>
      </c>
      <c r="B8" s="335" t="s">
        <v>36</v>
      </c>
      <c r="C8" s="335" t="s">
        <v>37</v>
      </c>
      <c r="D8" s="334" t="s">
        <v>38</v>
      </c>
      <c r="E8" s="335" t="s">
        <v>39</v>
      </c>
      <c r="F8" s="246" t="s">
        <v>40</v>
      </c>
      <c r="G8" s="335"/>
      <c r="H8" s="335"/>
      <c r="I8" s="339"/>
      <c r="J8" s="339"/>
      <c r="K8" s="339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</row>
    <row r="9" ht="21.75" customHeight="1" spans="1:23">
      <c r="A9" s="334" t="s">
        <v>41</v>
      </c>
      <c r="B9" s="335" t="s">
        <v>42</v>
      </c>
      <c r="C9" s="335" t="s">
        <v>43</v>
      </c>
      <c r="D9" s="334" t="s">
        <v>44</v>
      </c>
      <c r="E9" s="335" t="s">
        <v>45</v>
      </c>
      <c r="F9" s="337" t="s">
        <v>46</v>
      </c>
      <c r="G9" s="335"/>
      <c r="H9" s="335"/>
      <c r="I9" s="339"/>
      <c r="J9" s="339"/>
      <c r="K9" s="339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</row>
    <row r="10" ht="21.75" customHeight="1" spans="1:23">
      <c r="A10" s="334" t="s">
        <v>47</v>
      </c>
      <c r="B10" s="335" t="s">
        <v>48</v>
      </c>
      <c r="C10" s="335" t="s">
        <v>49</v>
      </c>
      <c r="D10" s="334" t="s">
        <v>50</v>
      </c>
      <c r="E10" s="335" t="s">
        <v>51</v>
      </c>
      <c r="F10" s="338" t="s">
        <v>52</v>
      </c>
      <c r="G10" s="335"/>
      <c r="H10" s="335"/>
      <c r="I10" s="339"/>
      <c r="J10" s="339"/>
      <c r="K10" s="339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</row>
    <row r="11" ht="21.75" customHeight="1" spans="1:23">
      <c r="A11" s="334" t="s">
        <v>53</v>
      </c>
      <c r="B11" s="335" t="s">
        <v>54</v>
      </c>
      <c r="C11" s="335" t="s">
        <v>55</v>
      </c>
      <c r="D11" s="334" t="s">
        <v>56</v>
      </c>
      <c r="E11" s="335" t="s">
        <v>57</v>
      </c>
      <c r="F11" s="338" t="s">
        <v>58</v>
      </c>
      <c r="G11" s="335"/>
      <c r="H11" s="335"/>
      <c r="I11" s="339"/>
      <c r="J11" s="339"/>
      <c r="K11" s="339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</row>
    <row r="12" ht="21.75" customHeight="1" spans="1:23">
      <c r="A12" s="334" t="s">
        <v>59</v>
      </c>
      <c r="B12" s="335" t="s">
        <v>60</v>
      </c>
      <c r="C12" s="335" t="s">
        <v>61</v>
      </c>
      <c r="D12" s="334" t="s">
        <v>62</v>
      </c>
      <c r="E12" s="335" t="s">
        <v>63</v>
      </c>
      <c r="F12" s="338" t="s">
        <v>64</v>
      </c>
      <c r="G12" s="335"/>
      <c r="H12" s="335"/>
      <c r="I12" s="339"/>
      <c r="J12" s="339"/>
      <c r="K12" s="339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</row>
    <row r="13" ht="21.75" customHeight="1" spans="1:23">
      <c r="A13" s="334" t="s">
        <v>65</v>
      </c>
      <c r="B13" s="335" t="s">
        <v>66</v>
      </c>
      <c r="C13" s="335" t="s">
        <v>67</v>
      </c>
      <c r="D13" s="334" t="s">
        <v>68</v>
      </c>
      <c r="E13" s="335" t="s">
        <v>69</v>
      </c>
      <c r="F13" s="338" t="s">
        <v>70</v>
      </c>
      <c r="G13" s="335"/>
      <c r="H13" s="335"/>
      <c r="I13" s="339"/>
      <c r="J13" s="339"/>
      <c r="K13" s="339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</row>
    <row r="14" ht="21.75" customHeight="1" spans="1:23">
      <c r="A14" s="334" t="s">
        <v>71</v>
      </c>
      <c r="B14" s="335" t="s">
        <v>72</v>
      </c>
      <c r="C14" s="335" t="s">
        <v>73</v>
      </c>
      <c r="D14" s="334" t="s">
        <v>74</v>
      </c>
      <c r="E14" s="335" t="s">
        <v>75</v>
      </c>
      <c r="F14" s="338" t="s">
        <v>76</v>
      </c>
      <c r="G14" s="335"/>
      <c r="H14" s="335"/>
      <c r="I14" s="339"/>
      <c r="J14" s="339"/>
      <c r="K14" s="339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</row>
    <row r="15" ht="21.75" customHeight="1" spans="1:23">
      <c r="A15" s="334" t="s">
        <v>77</v>
      </c>
      <c r="B15" s="339" t="s">
        <v>78</v>
      </c>
      <c r="C15" s="335" t="s">
        <v>79</v>
      </c>
      <c r="D15" s="334" t="s">
        <v>80</v>
      </c>
      <c r="E15" s="335" t="s">
        <v>81</v>
      </c>
      <c r="F15" s="338" t="s">
        <v>82</v>
      </c>
      <c r="G15" s="335"/>
      <c r="H15" s="335"/>
      <c r="I15" s="339"/>
      <c r="J15" s="339"/>
      <c r="K15" s="339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</row>
    <row r="16" ht="21.75" customHeight="1" spans="7:23">
      <c r="G16" s="339"/>
      <c r="H16" s="339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</row>
    <row r="17" ht="21.75" customHeight="1" spans="7:23">
      <c r="G17" s="339"/>
      <c r="H17" s="339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</row>
    <row r="18" ht="21.75" customHeight="1" spans="7:23">
      <c r="G18" s="339"/>
      <c r="H18" s="339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</row>
    <row r="19" ht="21.75" customHeight="1" spans="7:8">
      <c r="G19" s="340"/>
      <c r="H19" s="340"/>
    </row>
    <row r="20" ht="21.75" customHeight="1" spans="4:8">
      <c r="D20" s="334"/>
      <c r="E20" s="335"/>
      <c r="F20" s="336"/>
      <c r="G20" s="340"/>
      <c r="H20" s="340"/>
    </row>
  </sheetData>
  <sheetProtection formatCells="0" formatColumns="0" formatRows="0"/>
  <mergeCells count="1">
    <mergeCell ref="A1:F2"/>
  </mergeCells>
  <printOptions horizontalCentered="1"/>
  <pageMargins left="0.393055555555556" right="0.393055555555556" top="0.393055555555556" bottom="0.786805555555556" header="0.511805555555556" footer="0.511805555555556"/>
  <pageSetup paperSize="9" orientation="landscape" horizontalDpi="6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V19"/>
  <sheetViews>
    <sheetView showGridLines="0" showZeros="0" workbookViewId="0">
      <selection activeCell="B11" sqref="B11"/>
    </sheetView>
  </sheetViews>
  <sheetFormatPr defaultColWidth="9.16666666666667" defaultRowHeight="11.25"/>
  <cols>
    <col min="1" max="1" width="10.1666666666667" style="1" customWidth="1"/>
    <col min="2" max="2" width="26.3333333333333" style="1" customWidth="1"/>
    <col min="3" max="3" width="9.33333333333333" style="1" customWidth="1"/>
    <col min="4" max="4" width="9.5" style="1" customWidth="1"/>
    <col min="5" max="5" width="8.83333333333333" style="1" customWidth="1"/>
    <col min="6" max="6" width="10.1666666666667" style="1" customWidth="1"/>
    <col min="7" max="7" width="9.16666666666667" style="1" customWidth="1"/>
    <col min="8" max="8" width="10.5" style="1" customWidth="1"/>
    <col min="9" max="10" width="9.33333333333333" style="1" customWidth="1"/>
    <col min="11" max="11" width="9.16666666666667" style="1" customWidth="1"/>
    <col min="12" max="13" width="9.83333333333333" style="1" customWidth="1"/>
    <col min="14" max="14" width="9.33333333333333" style="1" customWidth="1"/>
    <col min="15" max="15" width="9.66666666666667" style="1" customWidth="1"/>
    <col min="16" max="16" width="10.1666666666667" style="1" customWidth="1"/>
    <col min="17" max="17" width="11.6666666666667" style="1" customWidth="1"/>
    <col min="18" max="18" width="10" style="1" customWidth="1"/>
    <col min="19" max="19" width="9" style="1" customWidth="1"/>
    <col min="20" max="20" width="9.16666666666667" style="1" customWidth="1"/>
    <col min="21" max="21" width="9.5" style="1" customWidth="1"/>
    <col min="22" max="22" width="8.5" style="1" customWidth="1"/>
    <col min="23" max="24" width="8.66666666666667" style="1" customWidth="1"/>
    <col min="25" max="25" width="9" style="1" customWidth="1"/>
    <col min="26" max="26" width="9.33333333333333" style="1" customWidth="1"/>
    <col min="27" max="27" width="9.66666666666667" style="1" customWidth="1"/>
    <col min="28" max="28" width="8" style="1" customWidth="1"/>
    <col min="29" max="30" width="8.66666666666667" style="1" customWidth="1"/>
    <col min="31" max="32" width="9.16666666666667" style="1" customWidth="1"/>
    <col min="33" max="33" width="10.6666666666667" style="1" customWidth="1"/>
    <col min="34" max="230" width="9.33333333333333" style="1" customWidth="1"/>
    <col min="231" max="16384" width="9.16666666666667" style="1"/>
  </cols>
  <sheetData>
    <row r="1" ht="23.1" customHeight="1" spans="1:230">
      <c r="A1" s="130"/>
      <c r="B1" s="131"/>
      <c r="C1" s="131"/>
      <c r="D1" s="131"/>
      <c r="E1" s="131"/>
      <c r="F1" s="132"/>
      <c r="G1" s="132"/>
      <c r="I1" s="131"/>
      <c r="J1" s="131"/>
      <c r="K1" s="131"/>
      <c r="L1" s="131"/>
      <c r="M1" s="131"/>
      <c r="N1" s="131"/>
      <c r="O1" s="131"/>
      <c r="P1" s="131"/>
      <c r="S1" s="131"/>
      <c r="T1" s="131"/>
      <c r="U1" s="131"/>
      <c r="AC1" s="131"/>
      <c r="AD1" s="160"/>
      <c r="AE1" s="160"/>
      <c r="AF1" s="160"/>
      <c r="AG1" s="167" t="s">
        <v>27</v>
      </c>
      <c r="AH1" s="168"/>
      <c r="AI1" s="168"/>
      <c r="AJ1" s="168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</row>
    <row r="2" ht="23.1" customHeight="1" spans="1:230">
      <c r="A2" s="133" t="s">
        <v>468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49"/>
    </row>
    <row r="3" ht="23.1" customHeight="1" spans="1:230">
      <c r="A3" s="130"/>
      <c r="B3" s="131"/>
      <c r="C3" s="131"/>
      <c r="D3" s="131"/>
      <c r="E3" s="131"/>
      <c r="F3" s="132"/>
      <c r="G3" s="132"/>
      <c r="I3" s="131"/>
      <c r="J3" s="131"/>
      <c r="K3" s="131"/>
      <c r="L3" s="131"/>
      <c r="M3" s="131"/>
      <c r="N3" s="131"/>
      <c r="O3" s="131"/>
      <c r="P3" s="131"/>
      <c r="S3" s="131"/>
      <c r="T3" s="131"/>
      <c r="U3" s="131"/>
      <c r="AC3" s="131"/>
      <c r="AD3" s="160"/>
      <c r="AE3" s="160"/>
      <c r="AF3" s="160"/>
      <c r="AG3" s="131" t="s">
        <v>469</v>
      </c>
      <c r="AH3" s="168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</row>
    <row r="4" ht="23.25" customHeight="1" spans="1:230">
      <c r="A4" s="134" t="s">
        <v>168</v>
      </c>
      <c r="B4" s="135" t="s">
        <v>169</v>
      </c>
      <c r="C4" s="134" t="s">
        <v>470</v>
      </c>
      <c r="D4" s="134"/>
      <c r="E4" s="134"/>
      <c r="F4" s="134"/>
      <c r="G4" s="135"/>
      <c r="H4" s="136" t="s">
        <v>471</v>
      </c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62" t="s">
        <v>472</v>
      </c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</row>
    <row r="5" ht="23.25" customHeight="1" spans="1:230">
      <c r="A5" s="134"/>
      <c r="B5" s="135"/>
      <c r="C5" s="134"/>
      <c r="D5" s="134"/>
      <c r="E5" s="134"/>
      <c r="F5" s="134"/>
      <c r="G5" s="134"/>
      <c r="H5" s="137" t="s">
        <v>170</v>
      </c>
      <c r="I5" s="138" t="s">
        <v>473</v>
      </c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61" t="s">
        <v>474</v>
      </c>
      <c r="AD5" s="138" t="s">
        <v>475</v>
      </c>
      <c r="AE5" s="138"/>
      <c r="AF5" s="138"/>
      <c r="AG5" s="134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</row>
    <row r="6" ht="32.25" customHeight="1" spans="1:230">
      <c r="A6" s="134"/>
      <c r="B6" s="134"/>
      <c r="C6" s="138" t="s">
        <v>184</v>
      </c>
      <c r="D6" s="138" t="s">
        <v>476</v>
      </c>
      <c r="E6" s="138"/>
      <c r="F6" s="138" t="s">
        <v>477</v>
      </c>
      <c r="G6" s="139" t="s">
        <v>478</v>
      </c>
      <c r="H6" s="140"/>
      <c r="I6" s="152" t="s">
        <v>184</v>
      </c>
      <c r="J6" s="138" t="s">
        <v>479</v>
      </c>
      <c r="K6" s="138"/>
      <c r="L6" s="138"/>
      <c r="M6" s="138"/>
      <c r="N6" s="138"/>
      <c r="O6" s="138"/>
      <c r="P6" s="138"/>
      <c r="Q6" s="155" t="s">
        <v>480</v>
      </c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62"/>
      <c r="AD6" s="134" t="s">
        <v>184</v>
      </c>
      <c r="AE6" s="134" t="s">
        <v>476</v>
      </c>
      <c r="AF6" s="134" t="s">
        <v>477</v>
      </c>
      <c r="AG6" s="134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</row>
    <row r="7" ht="27" customHeight="1" spans="1:230">
      <c r="A7" s="134"/>
      <c r="B7" s="134"/>
      <c r="C7" s="134"/>
      <c r="D7" s="134" t="s">
        <v>481</v>
      </c>
      <c r="E7" s="134" t="s">
        <v>482</v>
      </c>
      <c r="F7" s="134"/>
      <c r="G7" s="134"/>
      <c r="H7" s="140"/>
      <c r="I7" s="134"/>
      <c r="J7" s="138" t="s">
        <v>184</v>
      </c>
      <c r="K7" s="138" t="s">
        <v>483</v>
      </c>
      <c r="L7" s="138" t="s">
        <v>484</v>
      </c>
      <c r="M7" s="138" t="s">
        <v>485</v>
      </c>
      <c r="N7" s="138" t="s">
        <v>486</v>
      </c>
      <c r="O7" s="138" t="s">
        <v>487</v>
      </c>
      <c r="P7" s="138" t="s">
        <v>488</v>
      </c>
      <c r="Q7" s="156" t="s">
        <v>184</v>
      </c>
      <c r="R7" s="138" t="s">
        <v>489</v>
      </c>
      <c r="S7" s="138"/>
      <c r="T7" s="138"/>
      <c r="U7" s="138"/>
      <c r="V7" s="138"/>
      <c r="W7" s="138"/>
      <c r="X7" s="139" t="s">
        <v>490</v>
      </c>
      <c r="Y7" s="139"/>
      <c r="Z7" s="139"/>
      <c r="AA7" s="152"/>
      <c r="AB7" s="139" t="s">
        <v>491</v>
      </c>
      <c r="AC7" s="162"/>
      <c r="AD7" s="134"/>
      <c r="AE7" s="134"/>
      <c r="AF7" s="134"/>
      <c r="AG7" s="134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</row>
    <row r="8" ht="20.25" customHeight="1" spans="1:230">
      <c r="A8" s="134"/>
      <c r="B8" s="134"/>
      <c r="C8" s="134"/>
      <c r="D8" s="134"/>
      <c r="E8" s="134"/>
      <c r="F8" s="134"/>
      <c r="G8" s="134"/>
      <c r="H8" s="140"/>
      <c r="I8" s="134"/>
      <c r="J8" s="134"/>
      <c r="K8" s="134"/>
      <c r="L8" s="134"/>
      <c r="M8" s="134"/>
      <c r="N8" s="134"/>
      <c r="O8" s="134"/>
      <c r="P8" s="134"/>
      <c r="Q8" s="140"/>
      <c r="R8" s="157" t="s">
        <v>441</v>
      </c>
      <c r="S8" s="134" t="s">
        <v>484</v>
      </c>
      <c r="T8" s="134" t="s">
        <v>485</v>
      </c>
      <c r="U8" s="134" t="s">
        <v>486</v>
      </c>
      <c r="V8" s="134" t="s">
        <v>487</v>
      </c>
      <c r="W8" s="134" t="s">
        <v>488</v>
      </c>
      <c r="X8" s="158" t="s">
        <v>441</v>
      </c>
      <c r="Y8" s="163" t="s">
        <v>486</v>
      </c>
      <c r="Z8" s="163" t="s">
        <v>487</v>
      </c>
      <c r="AA8" s="164" t="s">
        <v>488</v>
      </c>
      <c r="AB8" s="134"/>
      <c r="AC8" s="162"/>
      <c r="AD8" s="134"/>
      <c r="AE8" s="134"/>
      <c r="AF8" s="134"/>
      <c r="AG8" s="134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</row>
    <row r="9" ht="23.25" customHeight="1" spans="1:230">
      <c r="A9" s="134">
        <v>403001</v>
      </c>
      <c r="B9" s="134" t="s">
        <v>454</v>
      </c>
      <c r="C9" s="134">
        <v>1</v>
      </c>
      <c r="D9" s="134">
        <v>49</v>
      </c>
      <c r="E9" s="134">
        <v>11</v>
      </c>
      <c r="F9" s="134">
        <v>0</v>
      </c>
      <c r="G9" s="134">
        <v>0</v>
      </c>
      <c r="H9" s="134">
        <v>88</v>
      </c>
      <c r="I9" s="134">
        <v>50</v>
      </c>
      <c r="J9" s="134">
        <v>8</v>
      </c>
      <c r="K9" s="134">
        <v>9</v>
      </c>
      <c r="L9" s="134">
        <v>0</v>
      </c>
      <c r="M9" s="134">
        <v>4</v>
      </c>
      <c r="N9" s="134">
        <v>18</v>
      </c>
      <c r="O9" s="134">
        <v>22</v>
      </c>
      <c r="P9" s="134">
        <v>6</v>
      </c>
      <c r="Q9" s="134">
        <v>15</v>
      </c>
      <c r="R9" s="134">
        <v>16</v>
      </c>
      <c r="S9" s="134">
        <v>17</v>
      </c>
      <c r="T9" s="134">
        <v>18</v>
      </c>
      <c r="U9" s="134">
        <v>19</v>
      </c>
      <c r="V9" s="134">
        <v>20</v>
      </c>
      <c r="W9" s="159">
        <v>21</v>
      </c>
      <c r="X9" s="159">
        <v>22</v>
      </c>
      <c r="Y9" s="159">
        <v>23</v>
      </c>
      <c r="Z9" s="159">
        <v>24</v>
      </c>
      <c r="AA9" s="159">
        <v>25</v>
      </c>
      <c r="AB9" s="165">
        <v>26</v>
      </c>
      <c r="AC9" s="159">
        <v>0</v>
      </c>
      <c r="AD9" s="159">
        <v>38</v>
      </c>
      <c r="AE9" s="159">
        <v>29</v>
      </c>
      <c r="AF9" s="159">
        <v>30</v>
      </c>
      <c r="AG9" s="159">
        <v>0</v>
      </c>
      <c r="AH9" s="14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</row>
    <row r="10" customFormat="1" ht="23.25" customHeight="1" spans="1:33">
      <c r="A10" s="134">
        <v>403016</v>
      </c>
      <c r="B10" s="134" t="s">
        <v>492</v>
      </c>
      <c r="C10" s="141"/>
      <c r="D10" s="134">
        <v>0</v>
      </c>
      <c r="E10" s="134">
        <v>81</v>
      </c>
      <c r="F10" s="134">
        <v>0</v>
      </c>
      <c r="G10" s="134">
        <v>0</v>
      </c>
      <c r="H10" s="134">
        <v>98</v>
      </c>
      <c r="I10" s="134">
        <v>51</v>
      </c>
      <c r="J10" s="153"/>
      <c r="K10" s="153"/>
      <c r="L10" s="134">
        <v>0</v>
      </c>
      <c r="M10" s="134">
        <v>0</v>
      </c>
      <c r="N10" s="134">
        <v>3</v>
      </c>
      <c r="O10" s="134">
        <v>4</v>
      </c>
      <c r="P10" s="134">
        <v>44</v>
      </c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63">
        <v>0</v>
      </c>
      <c r="AD10" s="163">
        <v>47</v>
      </c>
      <c r="AE10" s="153"/>
      <c r="AF10" s="153"/>
      <c r="AG10" s="163">
        <v>0</v>
      </c>
    </row>
    <row r="11" ht="23.25" customHeight="1" spans="1:230">
      <c r="A11" s="134">
        <v>403005</v>
      </c>
      <c r="B11" s="134" t="s">
        <v>493</v>
      </c>
      <c r="C11" s="142"/>
      <c r="D11" s="134">
        <v>0</v>
      </c>
      <c r="E11" s="134">
        <v>8</v>
      </c>
      <c r="F11" s="134">
        <v>0</v>
      </c>
      <c r="G11" s="134">
        <v>0</v>
      </c>
      <c r="H11" s="134">
        <v>4</v>
      </c>
      <c r="I11" s="134">
        <v>0</v>
      </c>
      <c r="J11" s="154"/>
      <c r="K11" s="154"/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58"/>
      <c r="R11" s="158"/>
      <c r="S11" s="154"/>
      <c r="T11" s="154"/>
      <c r="U11" s="154"/>
      <c r="V11" s="158"/>
      <c r="W11" s="158"/>
      <c r="X11" s="158"/>
      <c r="Y11" s="158"/>
      <c r="Z11" s="158"/>
      <c r="AA11" s="158"/>
      <c r="AB11" s="166"/>
      <c r="AC11" s="163">
        <v>0</v>
      </c>
      <c r="AD11" s="163">
        <v>4</v>
      </c>
      <c r="AE11" s="154"/>
      <c r="AF11" s="154"/>
      <c r="AG11" s="163">
        <v>0</v>
      </c>
      <c r="AH11" s="149"/>
      <c r="AI11" s="149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</row>
    <row r="12" ht="23.25" customHeight="1" spans="1:230">
      <c r="A12" s="134">
        <v>403010</v>
      </c>
      <c r="B12" s="134" t="s">
        <v>457</v>
      </c>
      <c r="C12" s="142"/>
      <c r="D12" s="134">
        <v>0</v>
      </c>
      <c r="E12" s="134">
        <v>55</v>
      </c>
      <c r="F12" s="134">
        <v>0</v>
      </c>
      <c r="G12" s="134">
        <v>0</v>
      </c>
      <c r="H12" s="134">
        <v>24</v>
      </c>
      <c r="I12" s="134">
        <v>10</v>
      </c>
      <c r="J12" s="154"/>
      <c r="K12" s="154"/>
      <c r="L12" s="134">
        <v>0</v>
      </c>
      <c r="M12" s="134">
        <v>0</v>
      </c>
      <c r="N12" s="134">
        <v>0</v>
      </c>
      <c r="O12" s="134">
        <v>3</v>
      </c>
      <c r="P12" s="134">
        <v>7</v>
      </c>
      <c r="Q12" s="158"/>
      <c r="R12" s="158"/>
      <c r="S12" s="154"/>
      <c r="T12" s="154"/>
      <c r="U12" s="154"/>
      <c r="V12" s="158"/>
      <c r="W12" s="158"/>
      <c r="X12" s="158"/>
      <c r="Y12" s="158"/>
      <c r="Z12" s="158"/>
      <c r="AA12" s="158"/>
      <c r="AB12" s="166"/>
      <c r="AC12" s="163">
        <v>0</v>
      </c>
      <c r="AD12" s="163">
        <v>14</v>
      </c>
      <c r="AE12" s="154"/>
      <c r="AF12" s="154"/>
      <c r="AG12" s="163">
        <v>0</v>
      </c>
      <c r="AH12" s="149"/>
      <c r="AI12" s="149"/>
      <c r="AJ12" s="149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</row>
    <row r="13" ht="23.1" customHeight="1" spans="1:230">
      <c r="A13" s="143"/>
      <c r="B13" s="144"/>
      <c r="C13" s="145"/>
      <c r="D13" s="146"/>
      <c r="E13" s="146"/>
      <c r="F13" s="147"/>
      <c r="G13" s="147"/>
      <c r="H13" s="147"/>
      <c r="I13" s="146"/>
      <c r="J13" s="145"/>
      <c r="K13" s="145"/>
      <c r="L13" s="146"/>
      <c r="M13" s="146"/>
      <c r="N13" s="146"/>
      <c r="O13" s="146"/>
      <c r="P13" s="146"/>
      <c r="Q13" s="132"/>
      <c r="R13" s="132"/>
      <c r="S13" s="145"/>
      <c r="T13" s="145"/>
      <c r="U13" s="145"/>
      <c r="V13" s="132"/>
      <c r="W13" s="132"/>
      <c r="X13" s="132"/>
      <c r="Y13" s="132"/>
      <c r="Z13" s="132"/>
      <c r="AA13" s="132"/>
      <c r="AC13" s="146"/>
      <c r="AD13" s="146"/>
      <c r="AE13" s="145"/>
      <c r="AF13" s="145"/>
      <c r="AG13" s="144"/>
      <c r="AH13" s="149"/>
      <c r="AI13" s="149"/>
      <c r="AJ13" s="149"/>
      <c r="AK13" s="149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</row>
    <row r="14" ht="23.1" customHeight="1" spans="1:230">
      <c r="A14" s="148"/>
      <c r="B14" s="149"/>
      <c r="C14" s="145"/>
      <c r="D14" s="145"/>
      <c r="E14" s="145"/>
      <c r="F14" s="132"/>
      <c r="G14" s="132"/>
      <c r="I14" s="145"/>
      <c r="J14" s="145"/>
      <c r="K14" s="145"/>
      <c r="L14" s="145"/>
      <c r="M14" s="145"/>
      <c r="N14" s="145"/>
      <c r="O14" s="145"/>
      <c r="P14" s="145"/>
      <c r="Q14" s="132"/>
      <c r="R14" s="132"/>
      <c r="S14" s="145"/>
      <c r="T14" s="145"/>
      <c r="U14" s="145"/>
      <c r="V14" s="132"/>
      <c r="W14" s="132"/>
      <c r="X14" s="132"/>
      <c r="Y14" s="132"/>
      <c r="Z14" s="132"/>
      <c r="AA14" s="132"/>
      <c r="AC14" s="145"/>
      <c r="AD14" s="145"/>
      <c r="AE14" s="145"/>
      <c r="AF14" s="145"/>
      <c r="AG14" s="149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</row>
    <row r="15" ht="23.1" customHeight="1" spans="1:230">
      <c r="A15" s="148"/>
      <c r="B15" s="149"/>
      <c r="C15" s="145"/>
      <c r="D15" s="145"/>
      <c r="E15" s="145"/>
      <c r="I15" s="145"/>
      <c r="J15" s="145"/>
      <c r="K15" s="145"/>
      <c r="L15" s="145"/>
      <c r="M15" s="145"/>
      <c r="N15" s="145"/>
      <c r="O15" s="145"/>
      <c r="P15" s="145"/>
      <c r="Q15" s="132"/>
      <c r="R15" s="132"/>
      <c r="S15" s="145"/>
      <c r="T15" s="145"/>
      <c r="U15" s="145"/>
      <c r="V15" s="132"/>
      <c r="W15" s="132"/>
      <c r="X15" s="132"/>
      <c r="Y15" s="132"/>
      <c r="Z15" s="132"/>
      <c r="AA15" s="132"/>
      <c r="AC15" s="145"/>
      <c r="AD15" s="145"/>
      <c r="AE15" s="145"/>
      <c r="AF15" s="145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</row>
    <row r="16" ht="23.1" customHeight="1" spans="1:230">
      <c r="A16" s="150"/>
      <c r="B16" s="151"/>
      <c r="C16" s="145"/>
      <c r="D16" s="145"/>
      <c r="E16" s="145"/>
      <c r="I16" s="145"/>
      <c r="J16" s="145"/>
      <c r="K16" s="145"/>
      <c r="L16" s="145"/>
      <c r="M16" s="145"/>
      <c r="N16" s="145"/>
      <c r="O16" s="145"/>
      <c r="P16" s="145"/>
      <c r="Q16" s="132"/>
      <c r="R16" s="132"/>
      <c r="S16" s="145"/>
      <c r="T16" s="145"/>
      <c r="U16" s="145"/>
      <c r="V16" s="132"/>
      <c r="W16" s="132"/>
      <c r="X16" s="132"/>
      <c r="Y16" s="132"/>
      <c r="Z16" s="132"/>
      <c r="AA16" s="132"/>
      <c r="AC16" s="145"/>
      <c r="AD16" s="145"/>
      <c r="AE16" s="145"/>
      <c r="AF16" s="145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</row>
    <row r="17" ht="23.1" customHeight="1" spans="1:230">
      <c r="A17" s="150"/>
      <c r="B17" s="151"/>
      <c r="C17" s="145"/>
      <c r="D17" s="145"/>
      <c r="E17" s="145"/>
      <c r="I17" s="145"/>
      <c r="J17" s="145"/>
      <c r="K17" s="145"/>
      <c r="L17" s="145"/>
      <c r="M17" s="145"/>
      <c r="N17" s="145"/>
      <c r="O17" s="145"/>
      <c r="P17" s="145"/>
      <c r="Q17" s="132"/>
      <c r="R17" s="132"/>
      <c r="S17" s="145"/>
      <c r="T17" s="145"/>
      <c r="U17" s="145"/>
      <c r="V17" s="132"/>
      <c r="W17" s="132"/>
      <c r="X17" s="132"/>
      <c r="Y17" s="132"/>
      <c r="Z17" s="132"/>
      <c r="AA17" s="132"/>
      <c r="AC17" s="145"/>
      <c r="AD17" s="145"/>
      <c r="AE17" s="145"/>
      <c r="AF17" s="145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</row>
    <row r="18" ht="23.1" customHeight="1" spans="1:230">
      <c r="A18" s="150"/>
      <c r="B18" s="151"/>
      <c r="C18" s="145"/>
      <c r="D18" s="145"/>
      <c r="E18" s="145"/>
      <c r="I18" s="145"/>
      <c r="J18" s="145"/>
      <c r="K18" s="145"/>
      <c r="L18" s="145"/>
      <c r="M18" s="145"/>
      <c r="N18" s="145"/>
      <c r="O18" s="145"/>
      <c r="P18" s="145"/>
      <c r="S18" s="145"/>
      <c r="T18" s="145"/>
      <c r="U18" s="145"/>
      <c r="V18" s="132"/>
      <c r="W18" s="132"/>
      <c r="X18" s="132"/>
      <c r="AC18" s="145"/>
      <c r="AD18" s="145"/>
      <c r="AE18" s="145"/>
      <c r="AF18" s="145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1"/>
      <c r="FL18" s="151"/>
      <c r="FM18" s="151"/>
      <c r="FN18" s="151"/>
      <c r="FO18" s="151"/>
      <c r="FP18" s="151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1"/>
      <c r="GC18" s="151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1"/>
      <c r="GP18" s="151"/>
      <c r="GQ18" s="151"/>
      <c r="GR18" s="151"/>
      <c r="GS18" s="151"/>
      <c r="GT18" s="151"/>
      <c r="GU18" s="151"/>
      <c r="GV18" s="151"/>
      <c r="GW18" s="151"/>
      <c r="GX18" s="151"/>
      <c r="GY18" s="151"/>
      <c r="GZ18" s="151"/>
      <c r="HA18" s="151"/>
      <c r="HB18" s="151"/>
      <c r="HC18" s="151"/>
      <c r="HD18" s="151"/>
      <c r="HE18" s="151"/>
      <c r="HF18" s="151"/>
      <c r="HG18" s="151"/>
      <c r="HH18" s="151"/>
      <c r="HI18" s="151"/>
      <c r="HJ18" s="151"/>
      <c r="HK18" s="151"/>
      <c r="HL18" s="151"/>
      <c r="HM18" s="151"/>
      <c r="HN18" s="151"/>
      <c r="HO18" s="151"/>
      <c r="HP18" s="151"/>
      <c r="HQ18" s="151"/>
      <c r="HR18" s="151"/>
      <c r="HS18" s="151"/>
      <c r="HT18" s="151"/>
      <c r="HU18" s="151"/>
      <c r="HV18" s="151"/>
    </row>
    <row r="19" ht="23.1" customHeight="1" spans="1:230">
      <c r="A19" s="150"/>
      <c r="B19" s="151"/>
      <c r="C19" s="145"/>
      <c r="D19" s="145"/>
      <c r="E19" s="145"/>
      <c r="I19" s="145"/>
      <c r="J19" s="145"/>
      <c r="K19" s="145"/>
      <c r="L19" s="145"/>
      <c r="M19" s="145"/>
      <c r="N19" s="145"/>
      <c r="O19" s="145"/>
      <c r="P19" s="145"/>
      <c r="S19" s="145"/>
      <c r="T19" s="145"/>
      <c r="U19" s="145"/>
      <c r="V19" s="132"/>
      <c r="AC19" s="145"/>
      <c r="AD19" s="145"/>
      <c r="AE19" s="145"/>
      <c r="AF19" s="145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  <c r="FJ19" s="151"/>
      <c r="FK19" s="151"/>
      <c r="FL19" s="151"/>
      <c r="FM19" s="151"/>
      <c r="FN19" s="151"/>
      <c r="FO19" s="151"/>
      <c r="FP19" s="151"/>
      <c r="FQ19" s="151"/>
      <c r="FR19" s="151"/>
      <c r="FS19" s="151"/>
      <c r="FT19" s="151"/>
      <c r="FU19" s="151"/>
      <c r="FV19" s="151"/>
      <c r="FW19" s="151"/>
      <c r="FX19" s="151"/>
      <c r="FY19" s="151"/>
      <c r="FZ19" s="151"/>
      <c r="GA19" s="151"/>
      <c r="GB19" s="151"/>
      <c r="GC19" s="151"/>
      <c r="GD19" s="151"/>
      <c r="GE19" s="151"/>
      <c r="GF19" s="151"/>
      <c r="GG19" s="151"/>
      <c r="GH19" s="151"/>
      <c r="GI19" s="151"/>
      <c r="GJ19" s="151"/>
      <c r="GK19" s="151"/>
      <c r="GL19" s="151"/>
      <c r="GM19" s="151"/>
      <c r="GN19" s="151"/>
      <c r="GO19" s="151"/>
      <c r="GP19" s="151"/>
      <c r="GQ19" s="151"/>
      <c r="GR19" s="151"/>
      <c r="GS19" s="151"/>
      <c r="GT19" s="151"/>
      <c r="GU19" s="151"/>
      <c r="GV19" s="151"/>
      <c r="GW19" s="151"/>
      <c r="GX19" s="151"/>
      <c r="GY19" s="151"/>
      <c r="GZ19" s="151"/>
      <c r="HA19" s="151"/>
      <c r="HB19" s="151"/>
      <c r="HC19" s="151"/>
      <c r="HD19" s="151"/>
      <c r="HE19" s="151"/>
      <c r="HF19" s="151"/>
      <c r="HG19" s="151"/>
      <c r="HH19" s="151"/>
      <c r="HI19" s="151"/>
      <c r="HJ19" s="151"/>
      <c r="HK19" s="151"/>
      <c r="HL19" s="151"/>
      <c r="HM19" s="151"/>
      <c r="HN19" s="151"/>
      <c r="HO19" s="151"/>
      <c r="HP19" s="151"/>
      <c r="HQ19" s="151"/>
      <c r="HR19" s="151"/>
      <c r="HS19" s="151"/>
      <c r="HT19" s="151"/>
      <c r="HU19" s="151"/>
      <c r="HV19" s="151"/>
    </row>
  </sheetData>
  <sheetProtection formatCells="0" formatColumns="0" formatRows="0"/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rintOptions horizontalCentered="1"/>
  <pageMargins left="0.393055555555556" right="0.786805555555556" top="0.471527777777778" bottom="0.471527777777778" header="0.354166666666667" footer="0.313888888888889"/>
  <pageSetup paperSize="9" scale="50" orientation="landscape" horizontalDpi="6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9"/>
  <sheetViews>
    <sheetView showGridLines="0" showZeros="0" workbookViewId="0">
      <selection activeCell="D25" sqref="D25"/>
    </sheetView>
  </sheetViews>
  <sheetFormatPr defaultColWidth="9.16666666666667" defaultRowHeight="11.25"/>
  <cols>
    <col min="1" max="2" width="16.1666666666667" style="1" customWidth="1"/>
    <col min="3" max="3" width="37.3333333333333" style="1" customWidth="1"/>
    <col min="4" max="4" width="16.5" style="1" customWidth="1"/>
    <col min="5" max="5" width="17" style="1" customWidth="1"/>
    <col min="6" max="8" width="12.6666666666667" style="1" customWidth="1"/>
    <col min="9" max="9" width="15.6666666666667" style="1" customWidth="1"/>
    <col min="10" max="19" width="12.6666666666667" style="1" customWidth="1"/>
    <col min="20" max="16384" width="9.16666666666667" style="1"/>
  </cols>
  <sheetData>
    <row r="1" ht="25.5" customHeight="1" spans="1:20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86" t="s">
        <v>33</v>
      </c>
      <c r="T1" s="85"/>
    </row>
    <row r="2" ht="25.5" customHeight="1" spans="1:20">
      <c r="A2" s="72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85"/>
    </row>
    <row r="3" ht="25.5" customHeight="1" spans="1:20">
      <c r="A3" s="73"/>
      <c r="B3" s="74"/>
      <c r="C3" s="74"/>
      <c r="D3" s="74"/>
      <c r="E3" s="74"/>
      <c r="F3" s="74"/>
      <c r="G3" s="74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87" t="s">
        <v>167</v>
      </c>
      <c r="T3" s="85"/>
    </row>
    <row r="4" ht="19.5" customHeight="1" spans="1:20">
      <c r="A4" s="80" t="s">
        <v>198</v>
      </c>
      <c r="B4" s="75" t="s">
        <v>168</v>
      </c>
      <c r="C4" s="76" t="s">
        <v>199</v>
      </c>
      <c r="D4" s="78" t="s">
        <v>200</v>
      </c>
      <c r="E4" s="78" t="s">
        <v>494</v>
      </c>
      <c r="F4" s="79" t="s">
        <v>495</v>
      </c>
      <c r="G4" s="78" t="s">
        <v>496</v>
      </c>
      <c r="H4" s="81" t="s">
        <v>497</v>
      </c>
      <c r="I4" s="81" t="s">
        <v>498</v>
      </c>
      <c r="J4" s="81" t="s">
        <v>499</v>
      </c>
      <c r="K4" s="81" t="s">
        <v>252</v>
      </c>
      <c r="L4" s="81" t="s">
        <v>500</v>
      </c>
      <c r="M4" s="81" t="s">
        <v>245</v>
      </c>
      <c r="N4" s="81" t="s">
        <v>253</v>
      </c>
      <c r="O4" s="81" t="s">
        <v>248</v>
      </c>
      <c r="P4" s="81" t="s">
        <v>501</v>
      </c>
      <c r="Q4" s="81" t="s">
        <v>502</v>
      </c>
      <c r="R4" s="81" t="s">
        <v>503</v>
      </c>
      <c r="S4" s="75" t="s">
        <v>254</v>
      </c>
      <c r="T4" s="85"/>
    </row>
    <row r="5" ht="15" customHeight="1" spans="1:20">
      <c r="A5" s="80"/>
      <c r="B5" s="75"/>
      <c r="C5" s="80"/>
      <c r="D5" s="81"/>
      <c r="E5" s="81"/>
      <c r="F5" s="82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75"/>
      <c r="T5" s="85"/>
    </row>
    <row r="6" ht="15" customHeight="1" spans="1:20">
      <c r="A6" s="80"/>
      <c r="B6" s="75"/>
      <c r="C6" s="80"/>
      <c r="D6" s="81"/>
      <c r="E6" s="81"/>
      <c r="F6" s="82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75"/>
      <c r="T6" s="85"/>
    </row>
    <row r="7" s="127" customFormat="1" ht="25.5" customHeight="1" spans="1:25">
      <c r="A7" s="77"/>
      <c r="B7" s="83"/>
      <c r="C7" s="77" t="s">
        <v>184</v>
      </c>
      <c r="D7" s="128">
        <v>26572119</v>
      </c>
      <c r="E7" s="129">
        <v>11786664.4</v>
      </c>
      <c r="F7" s="129">
        <v>4190144</v>
      </c>
      <c r="G7" s="129">
        <v>0</v>
      </c>
      <c r="H7" s="129">
        <v>150000</v>
      </c>
      <c r="I7" s="129">
        <v>10094450</v>
      </c>
      <c r="J7" s="129">
        <v>0</v>
      </c>
      <c r="K7" s="129">
        <v>0</v>
      </c>
      <c r="L7" s="129">
        <v>0</v>
      </c>
      <c r="M7" s="129">
        <v>260860</v>
      </c>
      <c r="N7" s="129">
        <v>0</v>
      </c>
      <c r="O7" s="129">
        <v>0</v>
      </c>
      <c r="P7" s="129">
        <v>0</v>
      </c>
      <c r="Q7" s="129">
        <v>0</v>
      </c>
      <c r="R7" s="129">
        <v>0</v>
      </c>
      <c r="S7" s="129">
        <v>90000</v>
      </c>
      <c r="T7" s="1"/>
      <c r="U7" s="1"/>
      <c r="V7" s="1"/>
      <c r="W7" s="1"/>
      <c r="X7" s="1"/>
      <c r="Y7" s="1"/>
    </row>
    <row r="8" ht="25.5" customHeight="1" spans="1:20">
      <c r="A8" s="77"/>
      <c r="B8" s="83" t="s">
        <v>202</v>
      </c>
      <c r="C8" s="77" t="s">
        <v>186</v>
      </c>
      <c r="D8" s="128">
        <v>26572119</v>
      </c>
      <c r="E8" s="129">
        <v>11786664.4</v>
      </c>
      <c r="F8" s="129">
        <v>4190144</v>
      </c>
      <c r="G8" s="129">
        <v>0</v>
      </c>
      <c r="H8" s="129">
        <v>150000</v>
      </c>
      <c r="I8" s="129">
        <v>10094450</v>
      </c>
      <c r="J8" s="129">
        <v>0</v>
      </c>
      <c r="K8" s="129">
        <v>0</v>
      </c>
      <c r="L8" s="129">
        <v>0</v>
      </c>
      <c r="M8" s="129">
        <v>260860</v>
      </c>
      <c r="N8" s="129">
        <v>0</v>
      </c>
      <c r="O8" s="129">
        <v>0</v>
      </c>
      <c r="P8" s="129">
        <v>0</v>
      </c>
      <c r="Q8" s="129">
        <v>0</v>
      </c>
      <c r="R8" s="129">
        <v>0</v>
      </c>
      <c r="S8" s="129">
        <v>90000</v>
      </c>
      <c r="T8" s="85"/>
    </row>
    <row r="9" ht="25.5" customHeight="1" spans="1:20">
      <c r="A9" s="77"/>
      <c r="B9" s="83" t="s">
        <v>187</v>
      </c>
      <c r="C9" s="77" t="s">
        <v>188</v>
      </c>
      <c r="D9" s="128">
        <v>9402909.68</v>
      </c>
      <c r="E9" s="129">
        <v>5605895.68</v>
      </c>
      <c r="F9" s="129">
        <v>3433794</v>
      </c>
      <c r="G9" s="129">
        <v>0</v>
      </c>
      <c r="H9" s="129">
        <v>150000</v>
      </c>
      <c r="I9" s="129">
        <v>0</v>
      </c>
      <c r="J9" s="129">
        <v>0</v>
      </c>
      <c r="K9" s="129">
        <v>0</v>
      </c>
      <c r="L9" s="129">
        <v>0</v>
      </c>
      <c r="M9" s="129">
        <v>213220</v>
      </c>
      <c r="N9" s="129">
        <v>0</v>
      </c>
      <c r="O9" s="129">
        <v>0</v>
      </c>
      <c r="P9" s="129">
        <v>0</v>
      </c>
      <c r="Q9" s="129">
        <v>0</v>
      </c>
      <c r="R9" s="129">
        <v>0</v>
      </c>
      <c r="S9" s="129">
        <v>0</v>
      </c>
      <c r="T9" s="85"/>
    </row>
    <row r="10" ht="25.5" customHeight="1" spans="1:20">
      <c r="A10" s="77">
        <v>2030603</v>
      </c>
      <c r="B10" s="83" t="s">
        <v>203</v>
      </c>
      <c r="C10" s="77" t="s">
        <v>206</v>
      </c>
      <c r="D10" s="128">
        <v>2520000</v>
      </c>
      <c r="E10" s="129">
        <v>0</v>
      </c>
      <c r="F10" s="129">
        <v>2520000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0</v>
      </c>
      <c r="R10" s="129">
        <v>0</v>
      </c>
      <c r="S10" s="129">
        <v>0</v>
      </c>
      <c r="T10" s="85"/>
    </row>
    <row r="11" ht="25.5" customHeight="1" spans="1:20">
      <c r="A11" s="77">
        <v>2120199</v>
      </c>
      <c r="B11" s="83" t="s">
        <v>203</v>
      </c>
      <c r="C11" s="77" t="s">
        <v>205</v>
      </c>
      <c r="D11" s="128">
        <v>150000</v>
      </c>
      <c r="E11" s="129">
        <v>0</v>
      </c>
      <c r="F11" s="129">
        <v>0</v>
      </c>
      <c r="G11" s="129">
        <v>0</v>
      </c>
      <c r="H11" s="129">
        <v>150000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29">
        <v>0</v>
      </c>
      <c r="T11" s="85"/>
    </row>
    <row r="12" ht="25.5" customHeight="1" spans="1:20">
      <c r="A12" s="77">
        <v>2120101</v>
      </c>
      <c r="B12" s="83" t="s">
        <v>203</v>
      </c>
      <c r="C12" s="77" t="s">
        <v>204</v>
      </c>
      <c r="D12" s="128">
        <v>6732909.68</v>
      </c>
      <c r="E12" s="129">
        <v>5605895.68</v>
      </c>
      <c r="F12" s="129">
        <v>913794</v>
      </c>
      <c r="G12" s="129">
        <v>0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213220</v>
      </c>
      <c r="N12" s="129">
        <v>0</v>
      </c>
      <c r="O12" s="129">
        <v>0</v>
      </c>
      <c r="P12" s="129">
        <v>0</v>
      </c>
      <c r="Q12" s="129">
        <v>0</v>
      </c>
      <c r="R12" s="129">
        <v>0</v>
      </c>
      <c r="S12" s="129">
        <v>0</v>
      </c>
      <c r="T12" s="85"/>
    </row>
    <row r="13" ht="25.5" customHeight="1" spans="1:20">
      <c r="A13" s="77"/>
      <c r="B13" s="83" t="s">
        <v>190</v>
      </c>
      <c r="C13" s="77" t="s">
        <v>191</v>
      </c>
      <c r="D13" s="128">
        <v>1031529.53</v>
      </c>
      <c r="E13" s="129">
        <v>0</v>
      </c>
      <c r="F13" s="129">
        <v>0</v>
      </c>
      <c r="G13" s="129">
        <v>0</v>
      </c>
      <c r="H13" s="129">
        <v>0</v>
      </c>
      <c r="I13" s="129">
        <v>1031529.53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  <c r="T13" s="85"/>
    </row>
    <row r="14" ht="25.5" customHeight="1" spans="1:20">
      <c r="A14" s="77">
        <v>2120101</v>
      </c>
      <c r="B14" s="83" t="s">
        <v>255</v>
      </c>
      <c r="C14" s="77" t="s">
        <v>204</v>
      </c>
      <c r="D14" s="128">
        <v>1031529.53</v>
      </c>
      <c r="E14" s="129">
        <v>0</v>
      </c>
      <c r="F14" s="129">
        <v>0</v>
      </c>
      <c r="G14" s="129">
        <v>0</v>
      </c>
      <c r="H14" s="129">
        <v>0</v>
      </c>
      <c r="I14" s="129">
        <v>1031529.53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85"/>
    </row>
    <row r="15" ht="25.5" customHeight="1" spans="1:19">
      <c r="A15" s="77"/>
      <c r="B15" s="83" t="s">
        <v>193</v>
      </c>
      <c r="C15" s="77" t="s">
        <v>194</v>
      </c>
      <c r="D15" s="128">
        <v>9152919.88</v>
      </c>
      <c r="E15" s="129">
        <v>0</v>
      </c>
      <c r="F15" s="129">
        <v>0</v>
      </c>
      <c r="G15" s="129">
        <v>0</v>
      </c>
      <c r="H15" s="129">
        <v>0</v>
      </c>
      <c r="I15" s="129">
        <v>9062919.88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90000</v>
      </c>
    </row>
    <row r="16" ht="25.5" customHeight="1" spans="1:19">
      <c r="A16" s="77">
        <v>2120105</v>
      </c>
      <c r="B16" s="83" t="s">
        <v>207</v>
      </c>
      <c r="C16" s="77" t="s">
        <v>208</v>
      </c>
      <c r="D16" s="128">
        <v>9152919.88</v>
      </c>
      <c r="E16" s="129">
        <v>0</v>
      </c>
      <c r="F16" s="129">
        <v>0</v>
      </c>
      <c r="G16" s="129">
        <v>0</v>
      </c>
      <c r="H16" s="129">
        <v>0</v>
      </c>
      <c r="I16" s="129">
        <v>9062919.88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90000</v>
      </c>
    </row>
    <row r="17" ht="25.5" customHeight="1" spans="1:19">
      <c r="A17" s="77"/>
      <c r="B17" s="83" t="s">
        <v>196</v>
      </c>
      <c r="C17" s="77" t="s">
        <v>197</v>
      </c>
      <c r="D17" s="128">
        <v>6984758.72</v>
      </c>
      <c r="E17" s="129">
        <v>6180768.72</v>
      </c>
      <c r="F17" s="129">
        <v>756350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47640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</row>
    <row r="18" ht="25.5" customHeight="1" spans="1:19">
      <c r="A18" s="77">
        <v>2210199</v>
      </c>
      <c r="B18" s="83" t="s">
        <v>209</v>
      </c>
      <c r="C18" s="77" t="s">
        <v>211</v>
      </c>
      <c r="D18" s="128">
        <v>170000</v>
      </c>
      <c r="E18" s="129">
        <v>0</v>
      </c>
      <c r="F18" s="129">
        <v>170000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</row>
    <row r="19" ht="25.5" customHeight="1" spans="1:19">
      <c r="A19" s="77">
        <v>2120201</v>
      </c>
      <c r="B19" s="83" t="s">
        <v>209</v>
      </c>
      <c r="C19" s="77" t="s">
        <v>210</v>
      </c>
      <c r="D19" s="128">
        <v>6814758.72</v>
      </c>
      <c r="E19" s="129">
        <v>6180768.72</v>
      </c>
      <c r="F19" s="129">
        <v>586350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47640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527777777778" right="0.196527777777778" top="0.786805555555556" bottom="0.590277777777778" header="0" footer="0"/>
  <pageSetup paperSize="9" scale="52" orientation="landscape" horizontalDpi="6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showGridLines="0" showZeros="0" workbookViewId="0">
      <selection activeCell="D10" sqref="D10:D11"/>
    </sheetView>
  </sheetViews>
  <sheetFormatPr defaultColWidth="9.16666666666667" defaultRowHeight="11.25"/>
  <cols>
    <col min="1" max="2" width="13" style="1" customWidth="1"/>
    <col min="3" max="3" width="47.3333333333333" style="1" customWidth="1"/>
    <col min="4" max="4" width="17.8333333333333" style="1" customWidth="1"/>
    <col min="5" max="5" width="17.1666666666667" style="1" customWidth="1"/>
    <col min="6" max="6" width="18.3333333333333" style="1" customWidth="1"/>
    <col min="7" max="7" width="17" style="1" customWidth="1"/>
    <col min="8" max="12" width="14" style="1" customWidth="1"/>
    <col min="13" max="13" width="14.1666666666667" style="1" customWidth="1"/>
    <col min="14" max="16384" width="9.16666666666667" style="1"/>
  </cols>
  <sheetData>
    <row r="1" ht="23.25" customHeight="1" spans="1:12">
      <c r="A1" s="90"/>
      <c r="B1" s="92"/>
      <c r="C1" s="71"/>
      <c r="D1" s="111"/>
      <c r="E1" s="111"/>
      <c r="F1" s="111"/>
      <c r="G1" s="111"/>
      <c r="H1" s="111"/>
      <c r="I1" s="111"/>
      <c r="J1" s="111"/>
      <c r="K1" s="116" t="s">
        <v>39</v>
      </c>
      <c r="L1" s="116"/>
    </row>
    <row r="2" ht="23.25" customHeight="1" spans="1:12">
      <c r="A2" s="93" t="s">
        <v>504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ht="23.25" customHeight="1" spans="1:12">
      <c r="A3" s="95"/>
      <c r="B3" s="96"/>
      <c r="C3" s="96"/>
      <c r="D3" s="96"/>
      <c r="E3" s="120"/>
      <c r="F3" s="120"/>
      <c r="G3" s="120"/>
      <c r="H3" s="120"/>
      <c r="I3" s="120"/>
      <c r="K3" s="124"/>
      <c r="L3" s="125" t="s">
        <v>167</v>
      </c>
    </row>
    <row r="4" ht="23.25" customHeight="1" spans="1:12">
      <c r="A4" s="75" t="s">
        <v>198</v>
      </c>
      <c r="B4" s="75" t="s">
        <v>168</v>
      </c>
      <c r="C4" s="76" t="s">
        <v>199</v>
      </c>
      <c r="D4" s="112" t="s">
        <v>200</v>
      </c>
      <c r="E4" s="75" t="s">
        <v>494</v>
      </c>
      <c r="F4" s="75"/>
      <c r="G4" s="75"/>
      <c r="H4" s="75"/>
      <c r="I4" s="75"/>
      <c r="J4" s="75" t="s">
        <v>498</v>
      </c>
      <c r="K4" s="75"/>
      <c r="L4" s="75"/>
    </row>
    <row r="5" ht="36.75" customHeight="1" spans="1:12">
      <c r="A5" s="75"/>
      <c r="B5" s="75"/>
      <c r="C5" s="80"/>
      <c r="D5" s="114"/>
      <c r="E5" s="75" t="s">
        <v>184</v>
      </c>
      <c r="F5" s="75" t="s">
        <v>505</v>
      </c>
      <c r="G5" s="75" t="s">
        <v>258</v>
      </c>
      <c r="H5" s="75" t="s">
        <v>259</v>
      </c>
      <c r="I5" s="75" t="s">
        <v>260</v>
      </c>
      <c r="J5" s="75" t="s">
        <v>184</v>
      </c>
      <c r="K5" s="75" t="s">
        <v>243</v>
      </c>
      <c r="L5" s="75" t="s">
        <v>506</v>
      </c>
    </row>
    <row r="6" s="1" customFormat="1" ht="23.25" customHeight="1" spans="1:12">
      <c r="A6" s="121"/>
      <c r="B6" s="122"/>
      <c r="C6" s="121" t="s">
        <v>184</v>
      </c>
      <c r="D6" s="123">
        <v>20507673</v>
      </c>
      <c r="E6" s="123">
        <v>11786664.5</v>
      </c>
      <c r="F6" s="123">
        <v>8033484</v>
      </c>
      <c r="G6" s="123">
        <v>2782682.32</v>
      </c>
      <c r="H6" s="123">
        <v>964018.08</v>
      </c>
      <c r="I6" s="123">
        <v>6480</v>
      </c>
      <c r="J6" s="123">
        <v>8721008</v>
      </c>
      <c r="K6" s="123">
        <v>8721008</v>
      </c>
      <c r="L6" s="126">
        <v>0</v>
      </c>
    </row>
    <row r="7" ht="23.25" customHeight="1" spans="1:12">
      <c r="A7" s="121"/>
      <c r="B7" s="122" t="s">
        <v>202</v>
      </c>
      <c r="C7" s="121" t="s">
        <v>186</v>
      </c>
      <c r="D7" s="123">
        <v>20507673</v>
      </c>
      <c r="E7" s="123">
        <v>11786664.5</v>
      </c>
      <c r="F7" s="123">
        <v>8033484</v>
      </c>
      <c r="G7" s="123">
        <v>2782682.32</v>
      </c>
      <c r="H7" s="123">
        <v>964018.08</v>
      </c>
      <c r="I7" s="123">
        <v>6480</v>
      </c>
      <c r="J7" s="123">
        <v>8721008</v>
      </c>
      <c r="K7" s="123">
        <v>8721008</v>
      </c>
      <c r="L7" s="126">
        <v>0</v>
      </c>
    </row>
    <row r="8" ht="23.25" customHeight="1" spans="1:12">
      <c r="A8" s="121"/>
      <c r="B8" s="122" t="s">
        <v>187</v>
      </c>
      <c r="C8" s="121" t="s">
        <v>188</v>
      </c>
      <c r="D8" s="123">
        <v>5605895.68</v>
      </c>
      <c r="E8" s="123">
        <v>5605895.68</v>
      </c>
      <c r="F8" s="123">
        <v>3819624</v>
      </c>
      <c r="G8" s="123">
        <v>1325396.8</v>
      </c>
      <c r="H8" s="123">
        <v>458354.88</v>
      </c>
      <c r="I8" s="123">
        <v>2520</v>
      </c>
      <c r="J8" s="123">
        <v>0</v>
      </c>
      <c r="K8" s="123">
        <v>0</v>
      </c>
      <c r="L8" s="126">
        <v>0</v>
      </c>
    </row>
    <row r="9" ht="23.25" customHeight="1" spans="1:12">
      <c r="A9" s="121">
        <v>2120101</v>
      </c>
      <c r="B9" s="122" t="s">
        <v>203</v>
      </c>
      <c r="C9" s="121" t="s">
        <v>204</v>
      </c>
      <c r="D9" s="123">
        <v>5605895.68</v>
      </c>
      <c r="E9" s="123">
        <v>5605895.68</v>
      </c>
      <c r="F9" s="123">
        <v>3819624</v>
      </c>
      <c r="G9" s="123">
        <v>1325396.8</v>
      </c>
      <c r="H9" s="123">
        <v>458354.88</v>
      </c>
      <c r="I9" s="123">
        <v>2520</v>
      </c>
      <c r="J9" s="123">
        <v>0</v>
      </c>
      <c r="K9" s="123">
        <v>0</v>
      </c>
      <c r="L9" s="126">
        <v>0</v>
      </c>
    </row>
    <row r="10" ht="23.25" customHeight="1" spans="1:12">
      <c r="A10" s="121"/>
      <c r="B10" s="122" t="s">
        <v>190</v>
      </c>
      <c r="C10" s="121" t="s">
        <v>191</v>
      </c>
      <c r="D10" s="123">
        <v>918087.53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918087.53</v>
      </c>
      <c r="K10" s="123">
        <v>918087.53</v>
      </c>
      <c r="L10" s="126">
        <v>0</v>
      </c>
    </row>
    <row r="11" ht="23.25" customHeight="1" spans="1:12">
      <c r="A11" s="121">
        <v>2120101</v>
      </c>
      <c r="B11" s="122" t="s">
        <v>255</v>
      </c>
      <c r="C11" s="121" t="s">
        <v>204</v>
      </c>
      <c r="D11" s="123">
        <v>918087.53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918087.53</v>
      </c>
      <c r="K11" s="123">
        <v>918087.53</v>
      </c>
      <c r="L11" s="126">
        <v>0</v>
      </c>
    </row>
    <row r="12" ht="23.25" customHeight="1" spans="1:12">
      <c r="A12" s="121"/>
      <c r="B12" s="122" t="s">
        <v>193</v>
      </c>
      <c r="C12" s="121" t="s">
        <v>194</v>
      </c>
      <c r="D12" s="123">
        <v>7802919.88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7802919.88</v>
      </c>
      <c r="K12" s="123">
        <v>7802919.88</v>
      </c>
      <c r="L12" s="126">
        <v>0</v>
      </c>
    </row>
    <row r="13" ht="23.25" customHeight="1" spans="1:12">
      <c r="A13" s="121">
        <v>2120105</v>
      </c>
      <c r="B13" s="122" t="s">
        <v>207</v>
      </c>
      <c r="C13" s="121" t="s">
        <v>208</v>
      </c>
      <c r="D13" s="123">
        <v>7802919.88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7802919.88</v>
      </c>
      <c r="K13" s="123">
        <v>7802919.88</v>
      </c>
      <c r="L13" s="126">
        <v>0</v>
      </c>
    </row>
    <row r="14" ht="23.25" customHeight="1" spans="1:12">
      <c r="A14" s="121"/>
      <c r="B14" s="122" t="s">
        <v>196</v>
      </c>
      <c r="C14" s="121" t="s">
        <v>197</v>
      </c>
      <c r="D14" s="123">
        <v>6180768.72</v>
      </c>
      <c r="E14" s="123">
        <v>6180768.72</v>
      </c>
      <c r="F14" s="123">
        <v>4213860</v>
      </c>
      <c r="G14" s="123">
        <v>1457285.52</v>
      </c>
      <c r="H14" s="123">
        <v>505663.2</v>
      </c>
      <c r="I14" s="123">
        <v>3960</v>
      </c>
      <c r="J14" s="123">
        <v>0</v>
      </c>
      <c r="K14" s="123">
        <v>0</v>
      </c>
      <c r="L14" s="126">
        <v>0</v>
      </c>
    </row>
    <row r="15" ht="23.25" customHeight="1" spans="1:12">
      <c r="A15" s="121">
        <v>2120201</v>
      </c>
      <c r="B15" s="122" t="s">
        <v>209</v>
      </c>
      <c r="C15" s="121" t="s">
        <v>210</v>
      </c>
      <c r="D15" s="123">
        <v>6180768.72</v>
      </c>
      <c r="E15" s="123">
        <v>6180768.72</v>
      </c>
      <c r="F15" s="123">
        <v>4213860</v>
      </c>
      <c r="G15" s="123">
        <v>1457285.52</v>
      </c>
      <c r="H15" s="123">
        <v>505663.2</v>
      </c>
      <c r="I15" s="123">
        <v>3960</v>
      </c>
      <c r="J15" s="123">
        <v>0</v>
      </c>
      <c r="K15" s="123">
        <v>0</v>
      </c>
      <c r="L15" s="126">
        <v>0</v>
      </c>
    </row>
    <row r="16" ht="23.25" customHeight="1" spans="1:12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527777777778" right="0.196527777777778" top="0.786805555555556" bottom="0.590277777777778" header="0" footer="0"/>
  <pageSetup paperSize="9" scale="83" orientation="landscape" horizontalDpi="6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"/>
  <sheetViews>
    <sheetView showGridLines="0" showZeros="0" workbookViewId="0">
      <selection activeCell="D9" sqref="D9"/>
    </sheetView>
  </sheetViews>
  <sheetFormatPr defaultColWidth="9.16666666666667" defaultRowHeight="11.25"/>
  <cols>
    <col min="1" max="2" width="13" style="1" customWidth="1"/>
    <col min="3" max="3" width="38.5" style="1" customWidth="1"/>
    <col min="4" max="4" width="14.8333333333333" style="1" customWidth="1"/>
    <col min="5" max="5" width="14.3333333333333" style="1" customWidth="1"/>
    <col min="6" max="6" width="16.1666666666667" style="1" customWidth="1"/>
    <col min="7" max="7" width="12.8333333333333" style="1" customWidth="1"/>
    <col min="8" max="9" width="10.6666666666667" style="1" customWidth="1"/>
    <col min="10" max="11" width="15.1666666666667" style="1" customWidth="1"/>
    <col min="12" max="12" width="10.6666666666667" style="1" customWidth="1"/>
    <col min="13" max="13" width="16" style="1" customWidth="1"/>
    <col min="14" max="14" width="13.1666666666667" style="1" customWidth="1"/>
    <col min="15" max="15" width="14.1666666666667" style="1" customWidth="1"/>
    <col min="16" max="16" width="13.6666666666667" style="1" customWidth="1"/>
    <col min="17" max="17" width="10.6666666666667" style="1" customWidth="1"/>
    <col min="18" max="16384" width="9.16666666666667" style="1"/>
  </cols>
  <sheetData>
    <row r="1" ht="22.5" customHeight="1" spans="1:18">
      <c r="A1" s="90"/>
      <c r="B1" s="92"/>
      <c r="C1" s="7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6" t="s">
        <v>45</v>
      </c>
      <c r="Q1" s="116"/>
      <c r="R1" s="85"/>
    </row>
    <row r="2" ht="22.5" customHeight="1" spans="1:18">
      <c r="A2" s="93" t="s">
        <v>507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85"/>
    </row>
    <row r="3" ht="22.5" customHeight="1" spans="1:18">
      <c r="A3" s="95"/>
      <c r="B3" s="96"/>
      <c r="C3" s="96"/>
      <c r="D3" s="96"/>
      <c r="E3" s="96"/>
      <c r="F3" s="96"/>
      <c r="G3" s="96"/>
      <c r="H3" s="111"/>
      <c r="I3" s="111"/>
      <c r="J3" s="111"/>
      <c r="K3" s="111"/>
      <c r="L3" s="111"/>
      <c r="M3" s="111"/>
      <c r="N3" s="111"/>
      <c r="O3" s="111"/>
      <c r="P3" s="117" t="s">
        <v>167</v>
      </c>
      <c r="Q3" s="117"/>
      <c r="R3" s="85"/>
    </row>
    <row r="4" ht="22.5" customHeight="1" spans="1:18">
      <c r="A4" s="80" t="s">
        <v>198</v>
      </c>
      <c r="B4" s="112" t="s">
        <v>168</v>
      </c>
      <c r="C4" s="113" t="s">
        <v>199</v>
      </c>
      <c r="D4" s="76" t="s">
        <v>170</v>
      </c>
      <c r="E4" s="80" t="s">
        <v>495</v>
      </c>
      <c r="F4" s="80"/>
      <c r="G4" s="80"/>
      <c r="H4" s="80"/>
      <c r="I4" s="80"/>
      <c r="J4" s="80"/>
      <c r="K4" s="80"/>
      <c r="L4" s="80"/>
      <c r="M4" s="80"/>
      <c r="N4" s="80"/>
      <c r="O4" s="118" t="s">
        <v>498</v>
      </c>
      <c r="P4" s="118"/>
      <c r="Q4" s="118"/>
      <c r="R4" s="85"/>
    </row>
    <row r="5" ht="39" customHeight="1" spans="1:18">
      <c r="A5" s="80"/>
      <c r="B5" s="114"/>
      <c r="C5" s="115"/>
      <c r="D5" s="80"/>
      <c r="E5" s="112" t="s">
        <v>184</v>
      </c>
      <c r="F5" s="77" t="s">
        <v>508</v>
      </c>
      <c r="G5" s="77" t="s">
        <v>285</v>
      </c>
      <c r="H5" s="77" t="s">
        <v>286</v>
      </c>
      <c r="I5" s="77" t="s">
        <v>334</v>
      </c>
      <c r="J5" s="77" t="s">
        <v>288</v>
      </c>
      <c r="K5" s="77" t="s">
        <v>284</v>
      </c>
      <c r="L5" s="77" t="s">
        <v>291</v>
      </c>
      <c r="M5" s="77" t="s">
        <v>509</v>
      </c>
      <c r="N5" s="77" t="s">
        <v>294</v>
      </c>
      <c r="O5" s="119" t="s">
        <v>184</v>
      </c>
      <c r="P5" s="75" t="s">
        <v>510</v>
      </c>
      <c r="Q5" s="75" t="s">
        <v>506</v>
      </c>
      <c r="R5" s="85"/>
    </row>
    <row r="6" ht="22.5" customHeight="1" spans="1:18">
      <c r="A6" s="75"/>
      <c r="B6" s="83"/>
      <c r="C6" s="75" t="s">
        <v>184</v>
      </c>
      <c r="D6" s="84">
        <v>2843586</v>
      </c>
      <c r="E6" s="84">
        <v>1500144</v>
      </c>
      <c r="F6" s="84">
        <v>968544</v>
      </c>
      <c r="G6" s="84">
        <v>132000</v>
      </c>
      <c r="H6" s="84">
        <v>0</v>
      </c>
      <c r="I6" s="84">
        <v>0</v>
      </c>
      <c r="J6" s="84">
        <v>264000</v>
      </c>
      <c r="K6" s="84">
        <v>0</v>
      </c>
      <c r="L6" s="84">
        <v>30000</v>
      </c>
      <c r="M6" s="84">
        <v>26400</v>
      </c>
      <c r="N6" s="84">
        <v>79200</v>
      </c>
      <c r="O6" s="84">
        <v>1343442</v>
      </c>
      <c r="P6" s="84">
        <v>1343442</v>
      </c>
      <c r="Q6" s="84">
        <v>0</v>
      </c>
      <c r="R6" s="85"/>
    </row>
    <row r="7" customFormat="1" ht="22.5" customHeight="1" spans="1:17">
      <c r="A7" s="75"/>
      <c r="B7" s="83" t="s">
        <v>202</v>
      </c>
      <c r="C7" s="75" t="s">
        <v>186</v>
      </c>
      <c r="D7" s="84">
        <v>2843586</v>
      </c>
      <c r="E7" s="84">
        <v>1500144</v>
      </c>
      <c r="F7" s="84">
        <v>968544</v>
      </c>
      <c r="G7" s="84">
        <v>132000</v>
      </c>
      <c r="H7" s="84">
        <v>0</v>
      </c>
      <c r="I7" s="84">
        <v>0</v>
      </c>
      <c r="J7" s="84">
        <v>264000</v>
      </c>
      <c r="K7" s="84">
        <v>0</v>
      </c>
      <c r="L7" s="84">
        <v>30000</v>
      </c>
      <c r="M7" s="84">
        <v>26400</v>
      </c>
      <c r="N7" s="84">
        <v>79200</v>
      </c>
      <c r="O7" s="84">
        <v>1343442</v>
      </c>
      <c r="P7" s="84">
        <v>1343442</v>
      </c>
      <c r="Q7" s="84">
        <v>0</v>
      </c>
    </row>
    <row r="8" ht="22.5" customHeight="1" spans="1:18">
      <c r="A8" s="75"/>
      <c r="B8" s="83" t="s">
        <v>187</v>
      </c>
      <c r="C8" s="75" t="s">
        <v>188</v>
      </c>
      <c r="D8" s="84">
        <v>913794</v>
      </c>
      <c r="E8" s="84">
        <v>913794</v>
      </c>
      <c r="F8" s="84">
        <v>651994</v>
      </c>
      <c r="G8" s="84">
        <v>61000</v>
      </c>
      <c r="H8" s="84">
        <v>0</v>
      </c>
      <c r="I8" s="84">
        <v>0</v>
      </c>
      <c r="J8" s="84">
        <v>122000</v>
      </c>
      <c r="K8" s="84">
        <v>0</v>
      </c>
      <c r="L8" s="84">
        <v>30000</v>
      </c>
      <c r="M8" s="84">
        <v>12200</v>
      </c>
      <c r="N8" s="84">
        <v>36600</v>
      </c>
      <c r="O8" s="84">
        <v>0</v>
      </c>
      <c r="P8" s="84">
        <v>0</v>
      </c>
      <c r="Q8" s="84">
        <v>0</v>
      </c>
      <c r="R8" s="85"/>
    </row>
    <row r="9" ht="22.5" customHeight="1" spans="1:18">
      <c r="A9" s="75">
        <v>2120101</v>
      </c>
      <c r="B9" s="83" t="s">
        <v>203</v>
      </c>
      <c r="C9" s="75" t="s">
        <v>204</v>
      </c>
      <c r="D9" s="84">
        <v>913794</v>
      </c>
      <c r="E9" s="84">
        <v>913794</v>
      </c>
      <c r="F9" s="84">
        <v>651994</v>
      </c>
      <c r="G9" s="84">
        <v>61000</v>
      </c>
      <c r="H9" s="84">
        <v>0</v>
      </c>
      <c r="I9" s="84">
        <v>0</v>
      </c>
      <c r="J9" s="84">
        <v>122000</v>
      </c>
      <c r="K9" s="84">
        <v>0</v>
      </c>
      <c r="L9" s="84">
        <v>30000</v>
      </c>
      <c r="M9" s="84">
        <v>12200</v>
      </c>
      <c r="N9" s="84">
        <v>36600</v>
      </c>
      <c r="O9" s="84">
        <v>0</v>
      </c>
      <c r="P9" s="84">
        <v>0</v>
      </c>
      <c r="Q9" s="84">
        <v>0</v>
      </c>
      <c r="R9" s="85"/>
    </row>
    <row r="10" ht="22.5" customHeight="1" spans="1:18">
      <c r="A10" s="75"/>
      <c r="B10" s="83" t="s">
        <v>190</v>
      </c>
      <c r="C10" s="75" t="s">
        <v>191</v>
      </c>
      <c r="D10" s="84">
        <v>83442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83442</v>
      </c>
      <c r="P10" s="84">
        <v>83442</v>
      </c>
      <c r="Q10" s="84">
        <v>0</v>
      </c>
      <c r="R10" s="85"/>
    </row>
    <row r="11" ht="22.5" customHeight="1" spans="1:18">
      <c r="A11" s="75">
        <v>2120101</v>
      </c>
      <c r="B11" s="83" t="s">
        <v>255</v>
      </c>
      <c r="C11" s="75" t="s">
        <v>204</v>
      </c>
      <c r="D11" s="84">
        <v>83442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83442</v>
      </c>
      <c r="P11" s="84">
        <v>83442</v>
      </c>
      <c r="Q11" s="84">
        <v>0</v>
      </c>
      <c r="R11" s="85"/>
    </row>
    <row r="12" ht="22.5" customHeight="1" spans="1:18">
      <c r="A12" s="75"/>
      <c r="B12" s="83" t="s">
        <v>193</v>
      </c>
      <c r="C12" s="75" t="s">
        <v>194</v>
      </c>
      <c r="D12" s="84">
        <v>1260000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1260000</v>
      </c>
      <c r="P12" s="84">
        <v>1260000</v>
      </c>
      <c r="Q12" s="84">
        <v>0</v>
      </c>
      <c r="R12" s="85"/>
    </row>
    <row r="13" ht="22.5" customHeight="1" spans="1:18">
      <c r="A13" s="75">
        <v>2120105</v>
      </c>
      <c r="B13" s="83" t="s">
        <v>207</v>
      </c>
      <c r="C13" s="75" t="s">
        <v>208</v>
      </c>
      <c r="D13" s="84">
        <v>1260000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1260000</v>
      </c>
      <c r="P13" s="84">
        <v>1260000</v>
      </c>
      <c r="Q13" s="84">
        <v>0</v>
      </c>
      <c r="R13" s="85"/>
    </row>
    <row r="14" ht="22.5" customHeight="1" spans="1:17">
      <c r="A14" s="75"/>
      <c r="B14" s="83" t="s">
        <v>196</v>
      </c>
      <c r="C14" s="75" t="s">
        <v>197</v>
      </c>
      <c r="D14" s="84">
        <v>586350</v>
      </c>
      <c r="E14" s="84">
        <v>586350</v>
      </c>
      <c r="F14" s="84">
        <v>316550</v>
      </c>
      <c r="G14" s="84">
        <v>71000</v>
      </c>
      <c r="H14" s="84">
        <v>0</v>
      </c>
      <c r="I14" s="84">
        <v>0</v>
      </c>
      <c r="J14" s="84">
        <v>142000</v>
      </c>
      <c r="K14" s="84">
        <v>0</v>
      </c>
      <c r="L14" s="84">
        <v>0</v>
      </c>
      <c r="M14" s="84">
        <v>14200</v>
      </c>
      <c r="N14" s="84">
        <v>42600</v>
      </c>
      <c r="O14" s="84">
        <v>0</v>
      </c>
      <c r="P14" s="84">
        <v>0</v>
      </c>
      <c r="Q14" s="84">
        <v>0</v>
      </c>
    </row>
    <row r="15" ht="22.5" customHeight="1" spans="1:17">
      <c r="A15" s="75">
        <v>2120201</v>
      </c>
      <c r="B15" s="83" t="s">
        <v>209</v>
      </c>
      <c r="C15" s="75" t="s">
        <v>210</v>
      </c>
      <c r="D15" s="84">
        <v>586350</v>
      </c>
      <c r="E15" s="84">
        <v>586350</v>
      </c>
      <c r="F15" s="84">
        <v>316550</v>
      </c>
      <c r="G15" s="84">
        <v>71000</v>
      </c>
      <c r="H15" s="84">
        <v>0</v>
      </c>
      <c r="I15" s="84">
        <v>0</v>
      </c>
      <c r="J15" s="84">
        <v>142000</v>
      </c>
      <c r="K15" s="84">
        <v>0</v>
      </c>
      <c r="L15" s="84">
        <v>0</v>
      </c>
      <c r="M15" s="84">
        <v>14200</v>
      </c>
      <c r="N15" s="84">
        <v>42600</v>
      </c>
      <c r="O15" s="84">
        <v>0</v>
      </c>
      <c r="P15" s="84">
        <v>0</v>
      </c>
      <c r="Q15" s="84">
        <v>0</v>
      </c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527777777778" right="0.196527777777778" top="0.786805555555556" bottom="0.590277777777778" header="0" footer="0"/>
  <pageSetup paperSize="9" scale="65" orientation="landscape" horizontalDpi="6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showGridLines="0" showZeros="0" workbookViewId="0">
      <selection activeCell="H13" sqref="H13"/>
    </sheetView>
  </sheetViews>
  <sheetFormatPr defaultColWidth="9.16666666666667" defaultRowHeight="11.25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90"/>
      <c r="B1" s="92"/>
      <c r="C1" s="71"/>
      <c r="D1" s="71"/>
      <c r="E1" s="71"/>
      <c r="F1" s="71"/>
      <c r="G1" s="71"/>
      <c r="H1" s="71"/>
      <c r="I1" s="110" t="s">
        <v>51</v>
      </c>
    </row>
    <row r="2" ht="22.5" customHeight="1" spans="1:9">
      <c r="A2" s="72" t="s">
        <v>511</v>
      </c>
      <c r="B2" s="72"/>
      <c r="C2" s="72"/>
      <c r="D2" s="72"/>
      <c r="E2" s="72"/>
      <c r="F2" s="72"/>
      <c r="G2" s="72"/>
      <c r="H2" s="72"/>
      <c r="I2" s="72"/>
    </row>
    <row r="3" ht="22.5" customHeight="1" spans="1:9">
      <c r="A3" s="101"/>
      <c r="B3" s="102"/>
      <c r="C3" s="102"/>
      <c r="D3" s="102"/>
      <c r="E3" s="102"/>
      <c r="F3" s="103"/>
      <c r="G3" s="103"/>
      <c r="H3" s="103"/>
      <c r="I3" s="99" t="s">
        <v>167</v>
      </c>
    </row>
    <row r="4" ht="22.5" customHeight="1" spans="1:9">
      <c r="A4" s="80" t="s">
        <v>198</v>
      </c>
      <c r="B4" s="80" t="s">
        <v>168</v>
      </c>
      <c r="C4" s="76" t="s">
        <v>199</v>
      </c>
      <c r="D4" s="104" t="s">
        <v>170</v>
      </c>
      <c r="E4" s="105" t="s">
        <v>512</v>
      </c>
      <c r="F4" s="106" t="s">
        <v>303</v>
      </c>
      <c r="G4" s="106" t="s">
        <v>305</v>
      </c>
      <c r="H4" s="106" t="s">
        <v>513</v>
      </c>
      <c r="I4" s="106" t="s">
        <v>306</v>
      </c>
    </row>
    <row r="5" ht="38.25" customHeight="1" spans="1:9">
      <c r="A5" s="80"/>
      <c r="B5" s="80"/>
      <c r="C5" s="80"/>
      <c r="D5" s="107"/>
      <c r="E5" s="106"/>
      <c r="F5" s="106"/>
      <c r="G5" s="106"/>
      <c r="H5" s="106"/>
      <c r="I5" s="106"/>
    </row>
    <row r="6" s="1" customFormat="1" ht="22.5" customHeight="1" spans="1:9">
      <c r="A6" s="80"/>
      <c r="B6" s="108"/>
      <c r="C6" s="80" t="s">
        <v>184</v>
      </c>
      <c r="D6" s="109">
        <v>100860</v>
      </c>
      <c r="E6" s="109">
        <v>100860</v>
      </c>
      <c r="F6" s="109">
        <v>0</v>
      </c>
      <c r="G6" s="109">
        <v>0</v>
      </c>
      <c r="H6" s="109">
        <v>0</v>
      </c>
      <c r="I6" s="109"/>
    </row>
    <row r="7" ht="22.5" customHeight="1" spans="1:9">
      <c r="A7" s="80"/>
      <c r="B7" s="108" t="s">
        <v>202</v>
      </c>
      <c r="C7" s="80" t="s">
        <v>186</v>
      </c>
      <c r="D7" s="109">
        <v>100860</v>
      </c>
      <c r="E7" s="109">
        <v>100860</v>
      </c>
      <c r="F7" s="109">
        <v>0</v>
      </c>
      <c r="G7" s="109">
        <v>0</v>
      </c>
      <c r="H7" s="109">
        <v>0</v>
      </c>
      <c r="I7" s="109"/>
    </row>
    <row r="8" ht="22.5" customHeight="1" spans="1:9">
      <c r="A8" s="80"/>
      <c r="B8" s="108" t="s">
        <v>187</v>
      </c>
      <c r="C8" s="80" t="s">
        <v>188</v>
      </c>
      <c r="D8" s="109">
        <v>213220</v>
      </c>
      <c r="E8" s="109">
        <v>53220</v>
      </c>
      <c r="F8" s="109">
        <v>0</v>
      </c>
      <c r="G8" s="109">
        <v>0</v>
      </c>
      <c r="H8" s="109">
        <v>0</v>
      </c>
      <c r="I8" s="109"/>
    </row>
    <row r="9" ht="22.5" customHeight="1" spans="1:9">
      <c r="A9" s="80">
        <v>2120101</v>
      </c>
      <c r="B9" s="108" t="s">
        <v>203</v>
      </c>
      <c r="C9" s="80" t="s">
        <v>204</v>
      </c>
      <c r="D9" s="109">
        <v>213220</v>
      </c>
      <c r="E9" s="109">
        <v>53220</v>
      </c>
      <c r="F9" s="109">
        <v>0</v>
      </c>
      <c r="G9" s="109">
        <v>0</v>
      </c>
      <c r="H9" s="109">
        <v>0</v>
      </c>
      <c r="I9" s="109"/>
    </row>
    <row r="10" ht="22.5" customHeight="1" spans="1:9">
      <c r="A10" s="80"/>
      <c r="B10" s="108" t="s">
        <v>196</v>
      </c>
      <c r="C10" s="80" t="s">
        <v>197</v>
      </c>
      <c r="D10" s="109">
        <v>47640</v>
      </c>
      <c r="E10" s="109">
        <v>47640</v>
      </c>
      <c r="F10" s="109">
        <v>0</v>
      </c>
      <c r="G10" s="109">
        <v>0</v>
      </c>
      <c r="H10" s="109">
        <v>0</v>
      </c>
      <c r="I10" s="109">
        <v>0</v>
      </c>
    </row>
    <row r="11" ht="22.5" customHeight="1" spans="1:9">
      <c r="A11" s="80">
        <v>2120201</v>
      </c>
      <c r="B11" s="108" t="s">
        <v>209</v>
      </c>
      <c r="C11" s="80" t="s">
        <v>210</v>
      </c>
      <c r="D11" s="109">
        <v>47640</v>
      </c>
      <c r="E11" s="109">
        <v>47640</v>
      </c>
      <c r="F11" s="109">
        <v>0</v>
      </c>
      <c r="G11" s="109">
        <v>0</v>
      </c>
      <c r="H11" s="109">
        <v>0</v>
      </c>
      <c r="I11" s="109">
        <v>0</v>
      </c>
    </row>
    <row r="12" ht="22.5" customHeight="1" spans="1:9">
      <c r="A12" s="85"/>
      <c r="B12" s="85"/>
      <c r="C12" s="85"/>
      <c r="D12" s="85"/>
      <c r="E12" s="85"/>
      <c r="F12" s="85"/>
      <c r="G12" s="85"/>
      <c r="H12" s="85"/>
      <c r="I12" s="85"/>
    </row>
    <row r="13" ht="22.5" customHeight="1" spans="1:9">
      <c r="A13" s="85"/>
      <c r="B13" s="85"/>
      <c r="C13" s="85"/>
      <c r="D13" s="85"/>
      <c r="E13" s="85"/>
      <c r="F13" s="85"/>
      <c r="G13" s="85"/>
      <c r="H13" s="85"/>
      <c r="I13" s="85"/>
    </row>
    <row r="14" ht="22.5" customHeight="1" spans="1:9">
      <c r="A14" s="85"/>
      <c r="B14" s="85"/>
      <c r="C14" s="85"/>
      <c r="D14" s="85"/>
      <c r="E14" s="85"/>
      <c r="F14" s="85"/>
      <c r="G14" s="85"/>
      <c r="H14" s="85"/>
      <c r="I14" s="85"/>
    </row>
    <row r="15" ht="22.5" customHeight="1" spans="1:9">
      <c r="A15" s="85"/>
      <c r="B15" s="85"/>
      <c r="C15" s="85"/>
      <c r="D15" s="85"/>
      <c r="E15" s="85"/>
      <c r="F15" s="85"/>
      <c r="G15" s="85"/>
      <c r="H15" s="85"/>
      <c r="I15" s="85"/>
    </row>
    <row r="16" ht="22.5" customHeight="1" spans="1:9">
      <c r="A16" s="85"/>
      <c r="B16" s="85"/>
      <c r="C16" s="85"/>
      <c r="D16" s="85"/>
      <c r="E16" s="85"/>
      <c r="F16" s="85"/>
      <c r="G16" s="85"/>
      <c r="H16" s="85"/>
      <c r="I16" s="85"/>
    </row>
    <row r="17" ht="22.5" customHeight="1" spans="1:9">
      <c r="A17" s="85"/>
      <c r="B17" s="85"/>
      <c r="C17" s="85"/>
      <c r="D17" s="85"/>
      <c r="E17" s="85"/>
      <c r="F17" s="85"/>
      <c r="G17" s="85"/>
      <c r="H17" s="85"/>
      <c r="I17" s="85"/>
    </row>
    <row r="18" ht="22.5" customHeight="1" spans="1:9">
      <c r="A18" s="85"/>
      <c r="B18" s="85"/>
      <c r="C18" s="85"/>
      <c r="D18" s="85"/>
      <c r="E18" s="85"/>
      <c r="F18" s="85"/>
      <c r="G18" s="85"/>
      <c r="H18" s="85"/>
      <c r="I18" s="85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527777777778" right="0.196527777777778" top="0.786805555555556" bottom="0.590277777777778" header="0" footer="0"/>
  <pageSetup paperSize="9" scale="94" orientation="landscape" horizontalDpi="6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5"/>
  <sheetViews>
    <sheetView showGridLines="0" showZeros="0" workbookViewId="0">
      <selection activeCell="P9" sqref="P9"/>
    </sheetView>
  </sheetViews>
  <sheetFormatPr defaultColWidth="9.16666666666667" defaultRowHeight="11.25"/>
  <cols>
    <col min="1" max="3" width="15.3333333333333" style="1" customWidth="1"/>
    <col min="4" max="4" width="32.3333333333333" style="1" customWidth="1"/>
    <col min="5" max="5" width="16.6666666666667" style="1" customWidth="1"/>
    <col min="6" max="9" width="10.5" style="1" customWidth="1"/>
    <col min="10" max="10" width="17" style="1" customWidth="1"/>
    <col min="11" max="14" width="10.5" style="1" customWidth="1"/>
    <col min="15" max="15" width="12" style="1" customWidth="1"/>
    <col min="16" max="16" width="15.1666666666667" style="1" customWidth="1"/>
    <col min="17" max="17" width="16.5" style="1" customWidth="1"/>
    <col min="18" max="18" width="10.5" style="1" customWidth="1"/>
    <col min="19" max="16384" width="9.16666666666667" style="1"/>
  </cols>
  <sheetData>
    <row r="1" ht="23.25" customHeight="1" spans="1:19">
      <c r="A1" s="90"/>
      <c r="B1" s="90"/>
      <c r="C1" s="92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86" t="s">
        <v>57</v>
      </c>
      <c r="R1" s="86"/>
      <c r="S1" s="85"/>
    </row>
    <row r="2" ht="23.25" customHeight="1" spans="1:19">
      <c r="A2" s="93" t="s">
        <v>514</v>
      </c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85"/>
    </row>
    <row r="3" ht="23.25" customHeight="1" spans="1:19">
      <c r="A3" s="95"/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71"/>
      <c r="N3" s="71"/>
      <c r="O3" s="71"/>
      <c r="P3" s="71"/>
      <c r="Q3" s="99" t="s">
        <v>167</v>
      </c>
      <c r="R3" s="99"/>
      <c r="S3" s="85"/>
    </row>
    <row r="4" ht="23.25" customHeight="1" spans="1:19">
      <c r="A4" s="80" t="s">
        <v>198</v>
      </c>
      <c r="B4" s="80" t="s">
        <v>307</v>
      </c>
      <c r="C4" s="80" t="s">
        <v>168</v>
      </c>
      <c r="D4" s="75" t="s">
        <v>515</v>
      </c>
      <c r="E4" s="100" t="s">
        <v>495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 t="s">
        <v>498</v>
      </c>
      <c r="Q4" s="100"/>
      <c r="R4" s="100"/>
      <c r="S4" s="85"/>
    </row>
    <row r="5" ht="36.75" customHeight="1" spans="1:19">
      <c r="A5" s="80"/>
      <c r="B5" s="80"/>
      <c r="C5" s="80"/>
      <c r="D5" s="75"/>
      <c r="E5" s="75" t="s">
        <v>184</v>
      </c>
      <c r="F5" s="75" t="s">
        <v>508</v>
      </c>
      <c r="G5" s="75" t="s">
        <v>285</v>
      </c>
      <c r="H5" s="75" t="s">
        <v>286</v>
      </c>
      <c r="I5" s="75" t="s">
        <v>516</v>
      </c>
      <c r="J5" s="75" t="s">
        <v>334</v>
      </c>
      <c r="K5" s="75" t="s">
        <v>288</v>
      </c>
      <c r="L5" s="75" t="s">
        <v>517</v>
      </c>
      <c r="M5" s="75" t="s">
        <v>291</v>
      </c>
      <c r="N5" s="75" t="s">
        <v>509</v>
      </c>
      <c r="O5" s="75" t="s">
        <v>365</v>
      </c>
      <c r="P5" s="75" t="s">
        <v>184</v>
      </c>
      <c r="Q5" s="75" t="s">
        <v>510</v>
      </c>
      <c r="R5" s="75" t="s">
        <v>506</v>
      </c>
      <c r="S5" s="85"/>
    </row>
    <row r="6" ht="23.25" customHeight="1" spans="1:19">
      <c r="A6" s="75"/>
      <c r="B6" s="75"/>
      <c r="C6" s="83"/>
      <c r="D6" s="83" t="s">
        <v>184</v>
      </c>
      <c r="E6" s="84">
        <v>2690000</v>
      </c>
      <c r="F6" s="84">
        <v>40000</v>
      </c>
      <c r="G6" s="84">
        <v>0</v>
      </c>
      <c r="H6" s="84">
        <v>0</v>
      </c>
      <c r="I6" s="84">
        <v>50000</v>
      </c>
      <c r="J6" s="84">
        <v>2500000</v>
      </c>
      <c r="K6" s="84">
        <v>0</v>
      </c>
      <c r="L6" s="84">
        <v>0</v>
      </c>
      <c r="M6" s="84">
        <v>0</v>
      </c>
      <c r="N6" s="84">
        <v>0</v>
      </c>
      <c r="O6" s="84">
        <v>100000</v>
      </c>
      <c r="P6" s="84">
        <v>30000</v>
      </c>
      <c r="Q6" s="84">
        <v>30000</v>
      </c>
      <c r="R6" s="84">
        <v>0</v>
      </c>
      <c r="S6" s="85"/>
    </row>
    <row r="7" customFormat="1" ht="23.25" customHeight="1" spans="1:18">
      <c r="A7" s="75"/>
      <c r="B7" s="75"/>
      <c r="C7" s="83" t="s">
        <v>202</v>
      </c>
      <c r="D7" s="83" t="s">
        <v>186</v>
      </c>
      <c r="E7" s="84">
        <v>2690000</v>
      </c>
      <c r="F7" s="84">
        <v>40000</v>
      </c>
      <c r="G7" s="84">
        <v>0</v>
      </c>
      <c r="H7" s="84">
        <v>0</v>
      </c>
      <c r="I7" s="84">
        <v>50000</v>
      </c>
      <c r="J7" s="84">
        <v>2500000</v>
      </c>
      <c r="K7" s="84">
        <v>0</v>
      </c>
      <c r="L7" s="84">
        <v>0</v>
      </c>
      <c r="M7" s="84">
        <v>0</v>
      </c>
      <c r="N7" s="84">
        <v>0</v>
      </c>
      <c r="O7" s="84">
        <v>100000</v>
      </c>
      <c r="P7" s="84">
        <v>30000</v>
      </c>
      <c r="Q7" s="84">
        <v>30000</v>
      </c>
      <c r="R7" s="84">
        <v>0</v>
      </c>
    </row>
    <row r="8" ht="23.25" customHeight="1" spans="1:19">
      <c r="A8" s="75"/>
      <c r="B8" s="75"/>
      <c r="C8" s="83" t="s">
        <v>187</v>
      </c>
      <c r="D8" s="83" t="s">
        <v>188</v>
      </c>
      <c r="E8" s="84">
        <v>2520000</v>
      </c>
      <c r="F8" s="84">
        <v>0</v>
      </c>
      <c r="G8" s="84">
        <v>0</v>
      </c>
      <c r="H8" s="84">
        <v>0</v>
      </c>
      <c r="I8" s="84">
        <v>0</v>
      </c>
      <c r="J8" s="84">
        <v>2500000</v>
      </c>
      <c r="K8" s="84">
        <v>0</v>
      </c>
      <c r="L8" s="84">
        <v>0</v>
      </c>
      <c r="M8" s="84">
        <v>0</v>
      </c>
      <c r="N8" s="84">
        <v>0</v>
      </c>
      <c r="O8" s="84">
        <v>20000</v>
      </c>
      <c r="P8" s="84">
        <v>0</v>
      </c>
      <c r="Q8" s="84">
        <v>0</v>
      </c>
      <c r="R8" s="84">
        <v>0</v>
      </c>
      <c r="S8" s="85"/>
    </row>
    <row r="9" ht="23.25" customHeight="1" spans="1:19">
      <c r="A9" s="75">
        <v>2030603</v>
      </c>
      <c r="B9" s="75" t="s">
        <v>518</v>
      </c>
      <c r="C9" s="83" t="s">
        <v>203</v>
      </c>
      <c r="D9" s="83" t="s">
        <v>519</v>
      </c>
      <c r="E9" s="84">
        <v>2520000</v>
      </c>
      <c r="F9" s="84">
        <v>0</v>
      </c>
      <c r="G9" s="84">
        <v>0</v>
      </c>
      <c r="H9" s="84">
        <v>0</v>
      </c>
      <c r="I9" s="84">
        <v>0</v>
      </c>
      <c r="J9" s="84">
        <v>2500000</v>
      </c>
      <c r="K9" s="84">
        <v>0</v>
      </c>
      <c r="L9" s="84">
        <v>0</v>
      </c>
      <c r="M9" s="84">
        <v>0</v>
      </c>
      <c r="N9" s="84">
        <v>0</v>
      </c>
      <c r="O9" s="84">
        <v>20000</v>
      </c>
      <c r="P9" s="84">
        <v>0</v>
      </c>
      <c r="Q9" s="84">
        <v>0</v>
      </c>
      <c r="R9" s="84">
        <v>0</v>
      </c>
      <c r="S9" s="85"/>
    </row>
    <row r="10" ht="23.25" customHeight="1" spans="1:19">
      <c r="A10" s="75"/>
      <c r="B10" s="75"/>
      <c r="C10" s="83" t="s">
        <v>190</v>
      </c>
      <c r="D10" s="83" t="s">
        <v>191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30000</v>
      </c>
      <c r="Q10" s="84">
        <v>30000</v>
      </c>
      <c r="R10" s="84">
        <v>0</v>
      </c>
      <c r="S10" s="85"/>
    </row>
    <row r="11" ht="23.25" customHeight="1" spans="1:19">
      <c r="A11" s="75">
        <v>2120101</v>
      </c>
      <c r="B11" s="75" t="s">
        <v>520</v>
      </c>
      <c r="C11" s="83" t="s">
        <v>255</v>
      </c>
      <c r="D11" s="83" t="s">
        <v>519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30000</v>
      </c>
      <c r="Q11" s="84">
        <v>30000</v>
      </c>
      <c r="R11" s="84">
        <v>0</v>
      </c>
      <c r="S11" s="85"/>
    </row>
    <row r="12" ht="23.25" customHeight="1" spans="1:18">
      <c r="A12" s="75"/>
      <c r="B12" s="75"/>
      <c r="C12" s="83" t="s">
        <v>196</v>
      </c>
      <c r="D12" s="83" t="s">
        <v>197</v>
      </c>
      <c r="E12" s="84">
        <v>170000</v>
      </c>
      <c r="F12" s="84">
        <v>40000</v>
      </c>
      <c r="G12" s="84">
        <v>0</v>
      </c>
      <c r="H12" s="84">
        <v>0</v>
      </c>
      <c r="I12" s="84">
        <v>50000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80000</v>
      </c>
      <c r="P12" s="84">
        <v>0</v>
      </c>
      <c r="Q12" s="84">
        <v>0</v>
      </c>
      <c r="R12" s="84">
        <v>0</v>
      </c>
    </row>
    <row r="13" ht="23.25" customHeight="1" spans="1:18">
      <c r="A13" s="75">
        <v>2210199</v>
      </c>
      <c r="B13" s="75" t="s">
        <v>521</v>
      </c>
      <c r="C13" s="83" t="s">
        <v>209</v>
      </c>
      <c r="D13" s="83" t="s">
        <v>522</v>
      </c>
      <c r="E13" s="84">
        <v>40000</v>
      </c>
      <c r="F13" s="84">
        <v>40000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</row>
    <row r="14" ht="23.25" customHeight="1" spans="1:18">
      <c r="A14" s="75">
        <v>2210199</v>
      </c>
      <c r="B14" s="75" t="s">
        <v>521</v>
      </c>
      <c r="C14" s="83" t="s">
        <v>209</v>
      </c>
      <c r="D14" s="83" t="s">
        <v>523</v>
      </c>
      <c r="E14" s="84">
        <v>50000</v>
      </c>
      <c r="F14" s="84">
        <v>0</v>
      </c>
      <c r="G14" s="84">
        <v>0</v>
      </c>
      <c r="H14" s="84">
        <v>0</v>
      </c>
      <c r="I14" s="84">
        <v>50000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</row>
    <row r="15" ht="23.25" customHeight="1" spans="1:18">
      <c r="A15" s="75">
        <v>2210199</v>
      </c>
      <c r="B15" s="75" t="s">
        <v>521</v>
      </c>
      <c r="C15" s="83" t="s">
        <v>209</v>
      </c>
      <c r="D15" s="83" t="s">
        <v>524</v>
      </c>
      <c r="E15" s="84">
        <v>80000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80000</v>
      </c>
      <c r="P15" s="84">
        <v>0</v>
      </c>
      <c r="Q15" s="84">
        <v>0</v>
      </c>
      <c r="R15" s="84">
        <v>0</v>
      </c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527777777778" right="0" top="0.786805555555556" bottom="0.590277777777778" header="0" footer="0"/>
  <pageSetup paperSize="9" scale="51" orientation="landscape" horizontalDpi="6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2"/>
  <sheetViews>
    <sheetView showGridLines="0" showZeros="0" workbookViewId="0">
      <selection activeCell="J11" sqref="J11"/>
    </sheetView>
  </sheetViews>
  <sheetFormatPr defaultColWidth="9.16666666666667" defaultRowHeight="11.25"/>
  <cols>
    <col min="1" max="3" width="15.3333333333333" style="1" customWidth="1"/>
    <col min="4" max="4" width="32.3333333333333" style="1" customWidth="1"/>
    <col min="5" max="16" width="12.3333333333333" style="1" customWidth="1"/>
    <col min="17" max="17" width="13" style="1" customWidth="1"/>
    <col min="18" max="16384" width="9.16666666666667" style="1"/>
  </cols>
  <sheetData>
    <row r="1" ht="23.25" customHeight="1" spans="1:18">
      <c r="A1" s="90"/>
      <c r="B1" s="91"/>
      <c r="C1" s="92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86" t="s">
        <v>63</v>
      </c>
      <c r="Q1" s="86"/>
      <c r="R1" s="85"/>
    </row>
    <row r="2" ht="23.25" customHeight="1" spans="1:18">
      <c r="A2" s="93" t="s">
        <v>525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85"/>
    </row>
    <row r="3" ht="23.25" customHeight="1" spans="1:18">
      <c r="A3" s="95"/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71"/>
      <c r="N3" s="71"/>
      <c r="O3" s="71"/>
      <c r="P3" s="99" t="s">
        <v>167</v>
      </c>
      <c r="Q3" s="99"/>
      <c r="R3" s="85"/>
    </row>
    <row r="4" ht="35.25" customHeight="1" spans="1:18">
      <c r="A4" s="80" t="s">
        <v>198</v>
      </c>
      <c r="B4" s="80" t="s">
        <v>307</v>
      </c>
      <c r="C4" s="76" t="s">
        <v>168</v>
      </c>
      <c r="D4" s="77" t="s">
        <v>515</v>
      </c>
      <c r="E4" s="97" t="s">
        <v>245</v>
      </c>
      <c r="F4" s="97"/>
      <c r="G4" s="97"/>
      <c r="H4" s="97"/>
      <c r="I4" s="97"/>
      <c r="J4" s="97" t="s">
        <v>496</v>
      </c>
      <c r="K4" s="97"/>
      <c r="L4" s="97"/>
      <c r="M4" s="100"/>
      <c r="N4" s="100"/>
      <c r="O4" s="100"/>
      <c r="P4" s="100"/>
      <c r="Q4" s="75" t="s">
        <v>499</v>
      </c>
      <c r="R4" s="85"/>
    </row>
    <row r="5" ht="36.75" customHeight="1" spans="1:18">
      <c r="A5" s="80"/>
      <c r="B5" s="80"/>
      <c r="C5" s="80"/>
      <c r="D5" s="75"/>
      <c r="E5" s="75" t="s">
        <v>184</v>
      </c>
      <c r="F5" s="75" t="s">
        <v>526</v>
      </c>
      <c r="G5" s="75" t="s">
        <v>303</v>
      </c>
      <c r="H5" s="75" t="s">
        <v>305</v>
      </c>
      <c r="I5" s="75" t="s">
        <v>365</v>
      </c>
      <c r="J5" s="75" t="s">
        <v>184</v>
      </c>
      <c r="K5" s="75" t="s">
        <v>366</v>
      </c>
      <c r="L5" s="75" t="s">
        <v>369</v>
      </c>
      <c r="M5" s="75" t="s">
        <v>373</v>
      </c>
      <c r="N5" s="75" t="s">
        <v>527</v>
      </c>
      <c r="O5" s="75" t="s">
        <v>370</v>
      </c>
      <c r="P5" s="75" t="s">
        <v>403</v>
      </c>
      <c r="Q5" s="75" t="s">
        <v>528</v>
      </c>
      <c r="R5" s="85"/>
    </row>
    <row r="6" ht="23.25" customHeight="1" spans="1:18">
      <c r="A6" s="75"/>
      <c r="B6" s="75"/>
      <c r="C6" s="83"/>
      <c r="D6" s="83" t="s">
        <v>184</v>
      </c>
      <c r="E6" s="84">
        <v>160000</v>
      </c>
      <c r="F6" s="84">
        <v>0</v>
      </c>
      <c r="G6" s="84">
        <v>0</v>
      </c>
      <c r="H6" s="84">
        <v>0</v>
      </c>
      <c r="I6" s="84">
        <v>160000</v>
      </c>
      <c r="J6" s="84">
        <v>150000</v>
      </c>
      <c r="K6" s="84">
        <v>0</v>
      </c>
      <c r="L6" s="84">
        <v>150000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5"/>
    </row>
    <row r="7" customFormat="1" ht="23.25" customHeight="1" spans="1:17">
      <c r="A7" s="75"/>
      <c r="B7" s="75"/>
      <c r="C7" s="83" t="s">
        <v>202</v>
      </c>
      <c r="D7" s="83" t="s">
        <v>186</v>
      </c>
      <c r="E7" s="84">
        <v>160000</v>
      </c>
      <c r="F7" s="84">
        <v>0</v>
      </c>
      <c r="G7" s="84">
        <v>0</v>
      </c>
      <c r="H7" s="84">
        <v>0</v>
      </c>
      <c r="I7" s="84">
        <v>160000</v>
      </c>
      <c r="J7" s="84">
        <v>150000</v>
      </c>
      <c r="K7" s="84">
        <v>0</v>
      </c>
      <c r="L7" s="84">
        <v>150000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</row>
    <row r="8" ht="23.25" customHeight="1" spans="1:18">
      <c r="A8" s="75"/>
      <c r="B8" s="75"/>
      <c r="C8" s="83" t="s">
        <v>187</v>
      </c>
      <c r="D8" s="83" t="s">
        <v>188</v>
      </c>
      <c r="E8" s="84">
        <v>160000</v>
      </c>
      <c r="F8" s="84">
        <v>0</v>
      </c>
      <c r="G8" s="84">
        <v>0</v>
      </c>
      <c r="H8" s="84">
        <v>0</v>
      </c>
      <c r="I8" s="84">
        <v>160000</v>
      </c>
      <c r="J8" s="84">
        <v>150000</v>
      </c>
      <c r="K8" s="84">
        <v>0</v>
      </c>
      <c r="L8" s="84">
        <v>150000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5"/>
    </row>
    <row r="9" ht="23.25" customHeight="1" spans="1:18">
      <c r="A9" s="75">
        <v>2120199</v>
      </c>
      <c r="B9" s="75" t="s">
        <v>529</v>
      </c>
      <c r="C9" s="83" t="s">
        <v>203</v>
      </c>
      <c r="D9" s="83" t="s">
        <v>530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150000</v>
      </c>
      <c r="K9" s="84">
        <v>0</v>
      </c>
      <c r="L9" s="84">
        <v>150000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5"/>
    </row>
    <row r="10" ht="23.25" customHeight="1" spans="1:18">
      <c r="A10" s="75">
        <v>2120101</v>
      </c>
      <c r="B10" s="75" t="s">
        <v>520</v>
      </c>
      <c r="C10" s="83" t="s">
        <v>203</v>
      </c>
      <c r="D10" s="83" t="s">
        <v>531</v>
      </c>
      <c r="E10" s="84">
        <v>160000</v>
      </c>
      <c r="F10" s="84">
        <v>0</v>
      </c>
      <c r="G10" s="84">
        <v>0</v>
      </c>
      <c r="H10" s="84">
        <v>0</v>
      </c>
      <c r="I10" s="84">
        <v>160000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5"/>
    </row>
    <row r="11" ht="23.25" customHeight="1" spans="1:18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</row>
    <row r="12" ht="23.25" customHeight="1" spans="1:18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</row>
    <row r="13" ht="23.25" customHeight="1" spans="1:18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ht="23.25" customHeight="1" spans="1:18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</row>
    <row r="15" ht="23.25" customHeight="1" spans="1:18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</row>
    <row r="16" ht="23.25" customHeight="1" spans="1:18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</row>
    <row r="17" ht="23.25" customHeight="1" spans="1:18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</row>
    <row r="18" ht="23.25" customHeight="1" spans="1:18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ht="23.25" customHeight="1" spans="1:18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</row>
    <row r="20" ht="23.25" customHeight="1" spans="1:18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</row>
    <row r="21" ht="23.25" customHeight="1" spans="1:18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</row>
    <row r="22" ht="23.25" customHeight="1" spans="1:18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527777777778" right="0" top="0.786805555555556" bottom="0.590277777777778" header="0" footer="0"/>
  <pageSetup paperSize="9" scale="74" orientation="landscape" horizontalDpi="6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R6" sqref="R6"/>
    </sheetView>
  </sheetViews>
  <sheetFormatPr defaultColWidth="9.16666666666667" defaultRowHeight="11.25"/>
  <cols>
    <col min="1" max="3" width="15.3333333333333" style="1" customWidth="1"/>
    <col min="4" max="4" width="32.3333333333333" style="1" customWidth="1"/>
    <col min="5" max="12" width="12.3333333333333" style="1" customWidth="1"/>
    <col min="13" max="13" width="13.6666666666667" style="1" customWidth="1"/>
    <col min="14" max="16" width="12.3333333333333" style="1" customWidth="1"/>
    <col min="17" max="17" width="11.8333333333333" style="1" customWidth="1"/>
    <col min="18" max="18" width="15.8333333333333" style="1" customWidth="1"/>
    <col min="19" max="16384" width="9.16666666666667" style="1"/>
  </cols>
  <sheetData>
    <row r="1" ht="23.25" customHeight="1" spans="1:18">
      <c r="A1" s="90"/>
      <c r="B1" s="91"/>
      <c r="C1" s="92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Q1" s="86" t="s">
        <v>69</v>
      </c>
      <c r="R1" s="86"/>
    </row>
    <row r="2" ht="23.25" customHeight="1" spans="1:18">
      <c r="A2" s="93" t="s">
        <v>532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8"/>
    </row>
    <row r="3" ht="23.25" customHeight="1" spans="1:18">
      <c r="A3" s="95"/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71"/>
      <c r="N3" s="71"/>
      <c r="O3" s="71"/>
      <c r="Q3" s="87" t="s">
        <v>167</v>
      </c>
      <c r="R3" s="87"/>
    </row>
    <row r="4" ht="36" customHeight="1" spans="1:18">
      <c r="A4" s="80" t="s">
        <v>198</v>
      </c>
      <c r="B4" s="80" t="s">
        <v>307</v>
      </c>
      <c r="C4" s="76" t="s">
        <v>168</v>
      </c>
      <c r="D4" s="77" t="s">
        <v>515</v>
      </c>
      <c r="E4" s="97" t="s">
        <v>497</v>
      </c>
      <c r="F4" s="97"/>
      <c r="G4" s="97"/>
      <c r="H4" s="97"/>
      <c r="I4" s="97"/>
      <c r="J4" s="97"/>
      <c r="K4" s="97"/>
      <c r="L4" s="97"/>
      <c r="M4" s="81" t="s">
        <v>499</v>
      </c>
      <c r="N4" s="81" t="s">
        <v>248</v>
      </c>
      <c r="O4" s="81" t="s">
        <v>252</v>
      </c>
      <c r="P4" s="81" t="s">
        <v>500</v>
      </c>
      <c r="Q4" s="81" t="s">
        <v>253</v>
      </c>
      <c r="R4" s="75" t="s">
        <v>254</v>
      </c>
    </row>
    <row r="5" ht="36.75" customHeight="1" spans="1:18">
      <c r="A5" s="80"/>
      <c r="B5" s="80"/>
      <c r="C5" s="80"/>
      <c r="D5" s="75"/>
      <c r="E5" s="75" t="s">
        <v>184</v>
      </c>
      <c r="F5" s="75" t="s">
        <v>366</v>
      </c>
      <c r="G5" s="75" t="s">
        <v>369</v>
      </c>
      <c r="H5" s="75" t="s">
        <v>373</v>
      </c>
      <c r="I5" s="75" t="s">
        <v>533</v>
      </c>
      <c r="J5" s="75" t="s">
        <v>527</v>
      </c>
      <c r="K5" s="75" t="s">
        <v>370</v>
      </c>
      <c r="L5" s="75" t="s">
        <v>403</v>
      </c>
      <c r="M5" s="81" t="s">
        <v>534</v>
      </c>
      <c r="N5" s="81"/>
      <c r="O5" s="81"/>
      <c r="P5" s="81"/>
      <c r="Q5" s="81"/>
      <c r="R5" s="75"/>
    </row>
    <row r="6" ht="23.25" customHeight="1" spans="1:18">
      <c r="A6" s="75"/>
      <c r="B6" s="75"/>
      <c r="C6" s="83"/>
      <c r="D6" s="83" t="s">
        <v>184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90000</v>
      </c>
    </row>
    <row r="7" customFormat="1" ht="23.25" customHeight="1" spans="1:18">
      <c r="A7" s="75"/>
      <c r="B7" s="75"/>
      <c r="C7" s="83" t="s">
        <v>202</v>
      </c>
      <c r="D7" s="83" t="s">
        <v>186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90000</v>
      </c>
    </row>
    <row r="8" ht="23.25" customHeight="1" spans="1:18">
      <c r="A8" s="75"/>
      <c r="B8" s="75"/>
      <c r="C8" s="83" t="s">
        <v>193</v>
      </c>
      <c r="D8" s="83" t="s">
        <v>194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90000</v>
      </c>
    </row>
    <row r="9" ht="23.25" customHeight="1" spans="1:18">
      <c r="A9" s="75">
        <v>2120105</v>
      </c>
      <c r="B9" s="75" t="s">
        <v>535</v>
      </c>
      <c r="C9" s="83" t="s">
        <v>207</v>
      </c>
      <c r="D9" s="83" t="s">
        <v>536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90000</v>
      </c>
    </row>
    <row r="10" ht="23.25" customHeight="1" spans="1:18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ht="23.25" customHeight="1" spans="1:18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</row>
    <row r="12" ht="23.25" customHeight="1" spans="1:18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</row>
    <row r="13" ht="23.25" customHeight="1" spans="1:18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ht="23.25" customHeight="1" spans="1:18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</row>
    <row r="15" ht="23.25" customHeight="1" spans="1:18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</row>
    <row r="16" ht="23.25" customHeight="1" spans="1:18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</row>
    <row r="17" ht="23.25" customHeight="1" spans="1:18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</row>
    <row r="18" ht="23.25" customHeight="1" spans="1:18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ht="23.25" customHeight="1" spans="1:18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</row>
  </sheetData>
  <sheetProtection formatCells="0" formatColumns="0" formatRows="0"/>
  <mergeCells count="11">
    <mergeCell ref="Q1:R1"/>
    <mergeCell ref="Q3:R3"/>
    <mergeCell ref="A4:A5"/>
    <mergeCell ref="B4:B5"/>
    <mergeCell ref="C4:C5"/>
    <mergeCell ref="D4:D5"/>
    <mergeCell ref="N4:N5"/>
    <mergeCell ref="O4:O5"/>
    <mergeCell ref="P4:P5"/>
    <mergeCell ref="Q4:Q5"/>
    <mergeCell ref="R4:R5"/>
  </mergeCells>
  <printOptions horizontalCentered="1"/>
  <pageMargins left="0.196527777777778" right="0" top="0.786805555555556" bottom="0.590277777777778" header="0" footer="0"/>
  <pageSetup paperSize="9" scale="71" orientation="landscape" horizontalDpi="6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/>
      <c r="P1" s="86" t="s">
        <v>75</v>
      </c>
      <c r="Q1" s="85"/>
      <c r="R1" s="85"/>
    </row>
    <row r="2" ht="23.25" customHeight="1" spans="1:18">
      <c r="A2" s="72" t="s">
        <v>76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85"/>
      <c r="R2" s="85"/>
    </row>
    <row r="3" ht="23.25" customHeight="1" spans="1:18">
      <c r="A3" s="73"/>
      <c r="B3" s="74"/>
      <c r="C3" s="74"/>
      <c r="D3" s="74"/>
      <c r="E3" s="74"/>
      <c r="F3" s="74"/>
      <c r="G3" s="74"/>
      <c r="H3" s="74"/>
      <c r="I3" s="71"/>
      <c r="J3" s="71"/>
      <c r="K3" s="71"/>
      <c r="L3" s="71"/>
      <c r="M3" s="71"/>
      <c r="N3" s="71"/>
      <c r="O3"/>
      <c r="P3" s="87" t="s">
        <v>167</v>
      </c>
      <c r="Q3" s="85"/>
      <c r="R3" s="85"/>
    </row>
    <row r="4" ht="25.5" customHeight="1" spans="1:18">
      <c r="A4" s="75" t="s">
        <v>198</v>
      </c>
      <c r="B4" s="75" t="s">
        <v>168</v>
      </c>
      <c r="C4" s="76" t="s">
        <v>199</v>
      </c>
      <c r="D4" s="77" t="s">
        <v>200</v>
      </c>
      <c r="E4" s="78" t="s">
        <v>494</v>
      </c>
      <c r="F4" s="79" t="s">
        <v>495</v>
      </c>
      <c r="G4" s="78" t="s">
        <v>496</v>
      </c>
      <c r="H4" s="78" t="s">
        <v>497</v>
      </c>
      <c r="I4" s="81" t="s">
        <v>498</v>
      </c>
      <c r="J4" s="81" t="s">
        <v>499</v>
      </c>
      <c r="K4" s="81" t="s">
        <v>252</v>
      </c>
      <c r="L4" s="81" t="s">
        <v>500</v>
      </c>
      <c r="M4" s="81" t="s">
        <v>245</v>
      </c>
      <c r="N4" s="81" t="s">
        <v>253</v>
      </c>
      <c r="O4" s="81" t="s">
        <v>248</v>
      </c>
      <c r="P4" s="75" t="s">
        <v>254</v>
      </c>
      <c r="Q4" s="88"/>
      <c r="R4" s="88"/>
    </row>
    <row r="5" ht="14.25" customHeight="1" spans="1:18">
      <c r="A5" s="75"/>
      <c r="B5" s="75"/>
      <c r="C5" s="80"/>
      <c r="D5" s="75"/>
      <c r="E5" s="81"/>
      <c r="F5" s="82"/>
      <c r="G5" s="81"/>
      <c r="H5" s="81"/>
      <c r="I5" s="81"/>
      <c r="J5" s="81"/>
      <c r="K5" s="81"/>
      <c r="L5" s="81"/>
      <c r="M5" s="81"/>
      <c r="N5" s="81"/>
      <c r="O5" s="81"/>
      <c r="P5" s="75"/>
      <c r="Q5" s="88"/>
      <c r="R5" s="88"/>
    </row>
    <row r="6" ht="14.25" customHeight="1" spans="1:18">
      <c r="A6" s="75"/>
      <c r="B6" s="75"/>
      <c r="C6" s="80"/>
      <c r="D6" s="75"/>
      <c r="E6" s="81"/>
      <c r="F6" s="82"/>
      <c r="G6" s="81"/>
      <c r="H6" s="81"/>
      <c r="I6" s="81"/>
      <c r="J6" s="81"/>
      <c r="K6" s="81"/>
      <c r="L6" s="81"/>
      <c r="M6" s="81"/>
      <c r="N6" s="81"/>
      <c r="O6" s="81"/>
      <c r="P6" s="75"/>
      <c r="Q6" s="88"/>
      <c r="R6" s="88"/>
    </row>
    <row r="7" ht="23.25" customHeight="1" spans="1:18">
      <c r="A7" s="75"/>
      <c r="B7" s="83"/>
      <c r="C7" s="75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5"/>
      <c r="R7" s="85"/>
    </row>
    <row r="8" customFormat="1" ht="27.75" customHeight="1" spans="1:6">
      <c r="A8" s="1"/>
      <c r="B8" s="1"/>
      <c r="C8" s="1"/>
      <c r="D8" s="1"/>
      <c r="E8" s="1"/>
      <c r="F8" s="1"/>
    </row>
    <row r="9" ht="23.25" customHeight="1" spans="1:18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</row>
    <row r="10" ht="23.25" customHeight="1" spans="1:18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ht="23.25" customHeight="1" spans="1:18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</row>
    <row r="12" ht="23.25" customHeight="1" spans="1:18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</row>
    <row r="13" ht="23.25" customHeight="1" spans="1:18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ht="23.25" customHeight="1" spans="1:18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</row>
    <row r="15" ht="23.25" customHeight="1" spans="1:18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</row>
    <row r="16" ht="23.25" customHeight="1" spans="1:18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</row>
    <row r="17" ht="23.25" customHeight="1" spans="1:18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</row>
    <row r="18" ht="23.25" customHeight="1" spans="1:18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ht="23.25" customHeight="1" spans="1:18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527777777778" right="0.196527777777778" top="0.786805555555556" bottom="0.590277777777778" header="0" footer="0"/>
  <pageSetup paperSize="9" scale="76" orientation="landscape" horizontalDpi="6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A1" sqref="A1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P1" s="86" t="s">
        <v>81</v>
      </c>
      <c r="Q1" s="85"/>
      <c r="R1" s="85"/>
    </row>
    <row r="2" ht="23.25" customHeight="1" spans="1:18">
      <c r="A2" s="72" t="s">
        <v>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85"/>
      <c r="R2" s="85"/>
    </row>
    <row r="3" ht="23.25" customHeight="1" spans="1:18">
      <c r="A3" s="73"/>
      <c r="B3" s="74"/>
      <c r="C3" s="74"/>
      <c r="D3" s="74"/>
      <c r="E3" s="74"/>
      <c r="F3" s="74"/>
      <c r="G3" s="74"/>
      <c r="H3" s="74"/>
      <c r="I3" s="71"/>
      <c r="J3" s="71"/>
      <c r="K3" s="71"/>
      <c r="L3" s="71"/>
      <c r="M3" s="71"/>
      <c r="N3" s="71"/>
      <c r="P3" s="87" t="s">
        <v>537</v>
      </c>
      <c r="Q3" s="85"/>
      <c r="R3" s="85"/>
    </row>
    <row r="4" ht="25.5" customHeight="1" spans="1:18">
      <c r="A4" s="75" t="s">
        <v>198</v>
      </c>
      <c r="B4" s="75" t="s">
        <v>168</v>
      </c>
      <c r="C4" s="76" t="s">
        <v>199</v>
      </c>
      <c r="D4" s="77" t="s">
        <v>200</v>
      </c>
      <c r="E4" s="78" t="s">
        <v>494</v>
      </c>
      <c r="F4" s="79" t="s">
        <v>495</v>
      </c>
      <c r="G4" s="78" t="s">
        <v>496</v>
      </c>
      <c r="H4" s="78" t="s">
        <v>497</v>
      </c>
      <c r="I4" s="81" t="s">
        <v>498</v>
      </c>
      <c r="J4" s="81" t="s">
        <v>499</v>
      </c>
      <c r="K4" s="81" t="s">
        <v>252</v>
      </c>
      <c r="L4" s="81" t="s">
        <v>500</v>
      </c>
      <c r="M4" s="81" t="s">
        <v>245</v>
      </c>
      <c r="N4" s="81" t="s">
        <v>253</v>
      </c>
      <c r="O4" s="81" t="s">
        <v>248</v>
      </c>
      <c r="P4" s="75" t="s">
        <v>254</v>
      </c>
      <c r="Q4" s="88"/>
      <c r="R4" s="88"/>
    </row>
    <row r="5" ht="14.25" customHeight="1" spans="1:18">
      <c r="A5" s="75"/>
      <c r="B5" s="75"/>
      <c r="C5" s="80"/>
      <c r="D5" s="75"/>
      <c r="E5" s="81"/>
      <c r="F5" s="82"/>
      <c r="G5" s="81"/>
      <c r="H5" s="81"/>
      <c r="I5" s="81"/>
      <c r="J5" s="81"/>
      <c r="K5" s="81"/>
      <c r="L5" s="81"/>
      <c r="M5" s="81"/>
      <c r="N5" s="81"/>
      <c r="O5" s="81"/>
      <c r="P5" s="75"/>
      <c r="Q5" s="88"/>
      <c r="R5" s="88"/>
    </row>
    <row r="6" ht="14.25" customHeight="1" spans="1:18">
      <c r="A6" s="75"/>
      <c r="B6" s="75"/>
      <c r="C6" s="80"/>
      <c r="D6" s="75"/>
      <c r="E6" s="81"/>
      <c r="F6" s="82"/>
      <c r="G6" s="81"/>
      <c r="H6" s="81"/>
      <c r="I6" s="81"/>
      <c r="J6" s="81"/>
      <c r="K6" s="81"/>
      <c r="L6" s="81"/>
      <c r="M6" s="81"/>
      <c r="N6" s="81"/>
      <c r="O6" s="81"/>
      <c r="P6" s="75"/>
      <c r="Q6" s="88"/>
      <c r="R6" s="88"/>
    </row>
    <row r="7" ht="23.25" customHeight="1" spans="1:18">
      <c r="A7" s="75"/>
      <c r="B7" s="83"/>
      <c r="C7" s="75" t="s">
        <v>184</v>
      </c>
      <c r="D7" s="84">
        <v>30000</v>
      </c>
      <c r="E7" s="84">
        <v>0</v>
      </c>
      <c r="F7" s="84">
        <v>30000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9"/>
      <c r="R7" s="85"/>
    </row>
    <row r="8" customFormat="1" ht="23.25" customHeight="1" spans="1:16">
      <c r="A8" s="75"/>
      <c r="B8" s="83" t="s">
        <v>202</v>
      </c>
      <c r="C8" s="75" t="s">
        <v>186</v>
      </c>
      <c r="D8" s="84">
        <v>30000</v>
      </c>
      <c r="E8" s="84">
        <v>0</v>
      </c>
      <c r="F8" s="84">
        <v>30000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</row>
    <row r="9" ht="23.25" customHeight="1" spans="1:18">
      <c r="A9" s="75"/>
      <c r="B9" s="83" t="s">
        <v>196</v>
      </c>
      <c r="C9" s="75" t="s">
        <v>197</v>
      </c>
      <c r="D9" s="84">
        <v>30000</v>
      </c>
      <c r="E9" s="84">
        <v>0</v>
      </c>
      <c r="F9" s="84">
        <v>30000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5"/>
      <c r="R9" s="85"/>
    </row>
    <row r="10" ht="23.25" customHeight="1" spans="1:18">
      <c r="A10" s="75">
        <v>2210199</v>
      </c>
      <c r="B10" s="83" t="s">
        <v>209</v>
      </c>
      <c r="C10" s="75" t="s">
        <v>211</v>
      </c>
      <c r="D10" s="84">
        <v>30000</v>
      </c>
      <c r="E10" s="84">
        <v>0</v>
      </c>
      <c r="F10" s="84">
        <v>30000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5"/>
      <c r="R10" s="85"/>
    </row>
    <row r="11" ht="23.25" customHeight="1" spans="1:18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</row>
    <row r="12" ht="23.25" customHeight="1" spans="1:18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</row>
    <row r="13" ht="23.25" customHeight="1" spans="1:18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ht="23.25" customHeight="1" spans="1:18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</row>
    <row r="15" ht="23.25" customHeight="1" spans="1:18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</row>
    <row r="16" ht="23.25" customHeight="1" spans="1:18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</row>
    <row r="17" ht="23.25" customHeight="1" spans="1:18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</row>
    <row r="18" ht="23.25" customHeight="1" spans="1:18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19" ht="23.25" customHeight="1" spans="1:18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527777777778" right="0.196527777777778" top="0.786805555555556" bottom="0.590277777777778" header="0" footer="0"/>
  <pageSetup paperSize="9" scale="76" orientation="landscape" horizontalDpi="6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tabSelected="1" topLeftCell="A7" workbookViewId="0">
      <selection activeCell="D34" sqref="D34"/>
    </sheetView>
  </sheetViews>
  <sheetFormatPr defaultColWidth="9.16666666666667" defaultRowHeight="11.25"/>
  <cols>
    <col min="1" max="1" width="49.5" style="1" customWidth="1"/>
    <col min="2" max="2" width="22.8333333333333" style="1" customWidth="1"/>
    <col min="3" max="3" width="34.3333333333333" style="1" customWidth="1"/>
    <col min="4" max="4" width="22.8333333333333" style="1" customWidth="1"/>
    <col min="5" max="5" width="34.3333333333333" style="1" customWidth="1"/>
    <col min="6" max="6" width="22.8333333333333" style="1" customWidth="1"/>
    <col min="7" max="7" width="34.3333333333333" style="1" customWidth="1"/>
    <col min="8" max="8" width="22.8333333333333" style="1" customWidth="1"/>
    <col min="9" max="16384" width="9.16666666666667" style="1"/>
  </cols>
  <sheetData>
    <row r="1" ht="21" customHeight="1" spans="1:256">
      <c r="A1" s="307" t="s">
        <v>83</v>
      </c>
      <c r="B1" s="307"/>
      <c r="C1" s="307"/>
      <c r="D1" s="307"/>
      <c r="E1" s="307"/>
      <c r="G1" s="85"/>
      <c r="H1" s="86" t="s">
        <v>6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ht="21" customHeight="1" spans="1:256">
      <c r="A2" s="308" t="s">
        <v>84</v>
      </c>
      <c r="B2" s="308"/>
      <c r="C2" s="308"/>
      <c r="D2" s="308"/>
      <c r="E2" s="308"/>
      <c r="F2" s="308"/>
      <c r="G2" s="98"/>
      <c r="H2" s="98"/>
      <c r="I2" s="98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85"/>
      <c r="IU2" s="85"/>
      <c r="IV2" s="85"/>
    </row>
    <row r="3" ht="21" customHeight="1" spans="1:256">
      <c r="A3" s="309"/>
      <c r="B3" s="309"/>
      <c r="C3" s="309"/>
      <c r="D3" s="307"/>
      <c r="E3" s="307"/>
      <c r="G3" s="85"/>
      <c r="H3" s="87" t="s">
        <v>85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5"/>
    </row>
    <row r="4" ht="21" customHeight="1" spans="1:256">
      <c r="A4" s="100" t="s">
        <v>86</v>
      </c>
      <c r="B4" s="100"/>
      <c r="C4" s="100" t="s">
        <v>87</v>
      </c>
      <c r="D4" s="100"/>
      <c r="E4" s="100"/>
      <c r="F4" s="100"/>
      <c r="G4" s="310"/>
      <c r="H4" s="310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</row>
    <row r="5" ht="21" customHeight="1" spans="1:256">
      <c r="A5" s="75" t="s">
        <v>88</v>
      </c>
      <c r="B5" s="75" t="s">
        <v>89</v>
      </c>
      <c r="C5" s="80" t="s">
        <v>90</v>
      </c>
      <c r="D5" s="311" t="s">
        <v>89</v>
      </c>
      <c r="E5" s="80" t="s">
        <v>91</v>
      </c>
      <c r="F5" s="311" t="s">
        <v>89</v>
      </c>
      <c r="G5" s="80" t="s">
        <v>92</v>
      </c>
      <c r="H5" s="311" t="s">
        <v>89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</row>
    <row r="6" ht="21" customHeight="1" spans="1:256">
      <c r="A6" s="283" t="s">
        <v>93</v>
      </c>
      <c r="B6" s="312">
        <v>17400507</v>
      </c>
      <c r="C6" s="313" t="s">
        <v>94</v>
      </c>
      <c r="D6" s="314">
        <v>0</v>
      </c>
      <c r="E6" s="315" t="s">
        <v>95</v>
      </c>
      <c r="F6" s="314">
        <v>25941832.81</v>
      </c>
      <c r="G6" s="315" t="s">
        <v>96</v>
      </c>
      <c r="H6" s="314">
        <v>11786664.4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ht="21" customHeight="1" spans="1:256">
      <c r="A7" s="283" t="s">
        <v>97</v>
      </c>
      <c r="B7" s="312">
        <v>17400507</v>
      </c>
      <c r="C7" s="313" t="s">
        <v>98</v>
      </c>
      <c r="D7" s="314">
        <v>0</v>
      </c>
      <c r="E7" s="315" t="s">
        <v>99</v>
      </c>
      <c r="F7" s="314">
        <v>20837756.81</v>
      </c>
      <c r="G7" s="315" t="s">
        <v>100</v>
      </c>
      <c r="H7" s="314">
        <v>4190144</v>
      </c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</row>
    <row r="8" ht="21" customHeight="1" spans="1:256">
      <c r="A8" s="283" t="s">
        <v>101</v>
      </c>
      <c r="B8" s="316"/>
      <c r="C8" s="313" t="s">
        <v>102</v>
      </c>
      <c r="D8" s="314">
        <v>2520000</v>
      </c>
      <c r="E8" s="315" t="s">
        <v>103</v>
      </c>
      <c r="F8" s="317">
        <v>4901536</v>
      </c>
      <c r="G8" s="315" t="s">
        <v>104</v>
      </c>
      <c r="H8" s="314">
        <v>0</v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ht="21" customHeight="1" spans="1:256">
      <c r="A9" s="283" t="s">
        <v>105</v>
      </c>
      <c r="B9" s="316">
        <v>0</v>
      </c>
      <c r="C9" s="313" t="s">
        <v>106</v>
      </c>
      <c r="D9" s="314">
        <v>0</v>
      </c>
      <c r="E9" s="315" t="s">
        <v>107</v>
      </c>
      <c r="F9" s="318">
        <v>202540</v>
      </c>
      <c r="G9" s="315" t="s">
        <v>108</v>
      </c>
      <c r="H9" s="314">
        <v>150000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ht="21" customHeight="1" spans="1:256">
      <c r="A10" s="283" t="s">
        <v>109</v>
      </c>
      <c r="B10" s="316">
        <v>6300000</v>
      </c>
      <c r="C10" s="313" t="s">
        <v>110</v>
      </c>
      <c r="D10" s="314">
        <v>0</v>
      </c>
      <c r="E10" s="315"/>
      <c r="F10" s="319"/>
      <c r="G10" s="315" t="s">
        <v>111</v>
      </c>
      <c r="H10" s="314">
        <v>37702484.41</v>
      </c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</row>
    <row r="11" ht="21" customHeight="1" spans="1:256">
      <c r="A11" s="283" t="s">
        <v>112</v>
      </c>
      <c r="B11" s="320">
        <v>0</v>
      </c>
      <c r="C11" s="313" t="s">
        <v>113</v>
      </c>
      <c r="D11" s="314">
        <v>0</v>
      </c>
      <c r="E11" s="315" t="s">
        <v>114</v>
      </c>
      <c r="F11" s="314">
        <v>30240000</v>
      </c>
      <c r="G11" s="315" t="s">
        <v>115</v>
      </c>
      <c r="H11" s="314">
        <v>0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  <c r="IV11" s="85"/>
    </row>
    <row r="12" ht="21" customHeight="1" spans="1:256">
      <c r="A12" s="283" t="s">
        <v>116</v>
      </c>
      <c r="B12" s="316">
        <v>0</v>
      </c>
      <c r="C12" s="313" t="s">
        <v>117</v>
      </c>
      <c r="D12" s="314">
        <v>0</v>
      </c>
      <c r="E12" s="315" t="s">
        <v>103</v>
      </c>
      <c r="F12" s="314">
        <v>27940000</v>
      </c>
      <c r="G12" s="315" t="s">
        <v>118</v>
      </c>
      <c r="H12" s="314">
        <v>0</v>
      </c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</row>
    <row r="13" ht="21" customHeight="1" spans="1:256">
      <c r="A13" s="283" t="s">
        <v>119</v>
      </c>
      <c r="B13" s="316">
        <v>0</v>
      </c>
      <c r="C13" s="313" t="s">
        <v>120</v>
      </c>
      <c r="D13" s="314">
        <v>0</v>
      </c>
      <c r="E13" s="315" t="s">
        <v>107</v>
      </c>
      <c r="F13" s="314">
        <v>210000</v>
      </c>
      <c r="G13" s="315" t="s">
        <v>121</v>
      </c>
      <c r="H13" s="314">
        <v>0</v>
      </c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5"/>
    </row>
    <row r="14" ht="21" customHeight="1" spans="1:256">
      <c r="A14" s="283" t="s">
        <v>122</v>
      </c>
      <c r="B14" s="321">
        <v>0</v>
      </c>
      <c r="C14" s="313" t="s">
        <v>123</v>
      </c>
      <c r="D14" s="314">
        <v>0</v>
      </c>
      <c r="E14" s="315" t="s">
        <v>124</v>
      </c>
      <c r="F14" s="314">
        <v>0</v>
      </c>
      <c r="G14" s="315" t="s">
        <v>125</v>
      </c>
      <c r="H14" s="314">
        <v>412540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  <c r="IV14" s="85"/>
    </row>
    <row r="15" ht="21" customHeight="1" spans="1:256">
      <c r="A15" s="283" t="s">
        <v>126</v>
      </c>
      <c r="B15" s="312">
        <v>2841612</v>
      </c>
      <c r="C15" s="313" t="s">
        <v>127</v>
      </c>
      <c r="D15" s="314">
        <v>0</v>
      </c>
      <c r="E15" s="315" t="s">
        <v>128</v>
      </c>
      <c r="F15" s="314">
        <v>150000</v>
      </c>
      <c r="G15" s="315" t="s">
        <v>129</v>
      </c>
      <c r="H15" s="314">
        <v>0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  <c r="IV15" s="85"/>
    </row>
    <row r="16" ht="21" customHeight="1" spans="1:256">
      <c r="A16" s="283"/>
      <c r="B16" s="316">
        <f>SUM(B7:B15)</f>
        <v>26542119</v>
      </c>
      <c r="C16" s="313" t="s">
        <v>130</v>
      </c>
      <c r="D16" s="314">
        <v>0</v>
      </c>
      <c r="E16" s="315" t="s">
        <v>131</v>
      </c>
      <c r="F16" s="314">
        <v>0</v>
      </c>
      <c r="G16" s="315" t="s">
        <v>132</v>
      </c>
      <c r="H16" s="314">
        <v>0</v>
      </c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  <c r="IV16" s="85"/>
    </row>
    <row r="17" ht="21" customHeight="1" spans="1:256">
      <c r="A17" s="166"/>
      <c r="B17" s="316"/>
      <c r="C17" s="313" t="s">
        <v>133</v>
      </c>
      <c r="D17" s="314">
        <v>23882119</v>
      </c>
      <c r="E17" s="315" t="s">
        <v>134</v>
      </c>
      <c r="F17" s="314">
        <v>0</v>
      </c>
      <c r="G17" s="315" t="s">
        <v>135</v>
      </c>
      <c r="H17" s="314">
        <v>0</v>
      </c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  <c r="IV17" s="85"/>
    </row>
    <row r="18" ht="21" customHeight="1" spans="1:256">
      <c r="A18" s="166"/>
      <c r="B18" s="316"/>
      <c r="C18" s="313" t="s">
        <v>136</v>
      </c>
      <c r="D18" s="314">
        <v>0</v>
      </c>
      <c r="E18" s="315" t="s">
        <v>137</v>
      </c>
      <c r="F18" s="314">
        <v>0</v>
      </c>
      <c r="G18" s="315" t="s">
        <v>138</v>
      </c>
      <c r="H18" s="314">
        <v>0</v>
      </c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  <c r="IV18" s="85"/>
    </row>
    <row r="19" ht="21" customHeight="1" spans="1:256">
      <c r="A19" s="166"/>
      <c r="B19" s="316"/>
      <c r="C19" s="313" t="s">
        <v>139</v>
      </c>
      <c r="D19" s="314">
        <v>0</v>
      </c>
      <c r="E19" s="315" t="s">
        <v>140</v>
      </c>
      <c r="F19" s="314">
        <v>0</v>
      </c>
      <c r="G19" s="315" t="s">
        <v>141</v>
      </c>
      <c r="H19" s="314">
        <v>0</v>
      </c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  <c r="IT19" s="85"/>
      <c r="IU19" s="85"/>
      <c r="IV19" s="85"/>
    </row>
    <row r="20" ht="21" customHeight="1" spans="1:256">
      <c r="A20" s="166"/>
      <c r="B20" s="316"/>
      <c r="C20" s="322" t="s">
        <v>142</v>
      </c>
      <c r="D20" s="314">
        <v>0</v>
      </c>
      <c r="E20" s="315" t="s">
        <v>143</v>
      </c>
      <c r="F20" s="317">
        <v>1940000</v>
      </c>
      <c r="G20" s="315" t="s">
        <v>144</v>
      </c>
      <c r="H20" s="317">
        <v>1940000</v>
      </c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  <c r="IT20" s="85"/>
      <c r="IU20" s="85"/>
      <c r="IV20" s="85"/>
    </row>
    <row r="21" ht="21" customHeight="1" spans="1:256">
      <c r="A21" s="166"/>
      <c r="B21" s="316"/>
      <c r="C21" s="322" t="s">
        <v>145</v>
      </c>
      <c r="D21" s="314">
        <v>0</v>
      </c>
      <c r="E21" s="315" t="s">
        <v>146</v>
      </c>
      <c r="F21" s="319">
        <v>0</v>
      </c>
      <c r="G21" s="323"/>
      <c r="H21" s="324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  <c r="IV21" s="85"/>
    </row>
    <row r="22" ht="21" customHeight="1" spans="1:256">
      <c r="A22" s="166"/>
      <c r="B22" s="316"/>
      <c r="C22" s="322" t="s">
        <v>147</v>
      </c>
      <c r="D22" s="314">
        <v>0</v>
      </c>
      <c r="E22" s="315" t="s">
        <v>148</v>
      </c>
      <c r="F22" s="314">
        <v>0</v>
      </c>
      <c r="G22" s="323"/>
      <c r="H22" s="32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  <c r="IV22" s="85"/>
    </row>
    <row r="23" ht="21" customHeight="1" spans="1:256">
      <c r="A23" s="166"/>
      <c r="B23" s="316"/>
      <c r="C23" s="322" t="s">
        <v>149</v>
      </c>
      <c r="D23" s="314">
        <v>0</v>
      </c>
      <c r="E23" s="315" t="s">
        <v>150</v>
      </c>
      <c r="F23" s="317">
        <v>0</v>
      </c>
      <c r="G23" s="323"/>
      <c r="H23" s="32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  <c r="IU23" s="85"/>
      <c r="IV23" s="85"/>
    </row>
    <row r="24" ht="21" customHeight="1" spans="1:256">
      <c r="A24" s="283"/>
      <c r="B24" s="316"/>
      <c r="C24" s="322" t="s">
        <v>151</v>
      </c>
      <c r="D24" s="314">
        <v>0</v>
      </c>
      <c r="F24" s="318"/>
      <c r="G24" s="283"/>
      <c r="H24" s="32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  <c r="IV24" s="85"/>
    </row>
    <row r="25" ht="21" customHeight="1" spans="1:256">
      <c r="A25" s="283"/>
      <c r="B25" s="316"/>
      <c r="C25" s="326" t="s">
        <v>152</v>
      </c>
      <c r="D25" s="314">
        <v>170000</v>
      </c>
      <c r="E25" s="323"/>
      <c r="F25" s="317"/>
      <c r="G25" s="283"/>
      <c r="H25" s="32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  <c r="IU25" s="85"/>
      <c r="IV25" s="85"/>
    </row>
    <row r="26" ht="21" customHeight="1" spans="1:256">
      <c r="A26" s="283"/>
      <c r="B26" s="316"/>
      <c r="C26" s="326" t="s">
        <v>153</v>
      </c>
      <c r="D26" s="314">
        <v>0</v>
      </c>
      <c r="E26" s="323"/>
      <c r="F26" s="317"/>
      <c r="G26" s="283"/>
      <c r="H26" s="32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  <c r="IV26" s="85"/>
    </row>
    <row r="27" ht="21" customHeight="1" spans="1:256">
      <c r="A27" s="283"/>
      <c r="B27" s="316"/>
      <c r="C27" s="322" t="s">
        <v>154</v>
      </c>
      <c r="D27" s="314">
        <v>0</v>
      </c>
      <c r="E27" s="323"/>
      <c r="F27" s="317"/>
      <c r="G27" s="283"/>
      <c r="H27" s="32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  <c r="IU27" s="85"/>
      <c r="IV27" s="85"/>
    </row>
    <row r="28" ht="21" customHeight="1" spans="1:256">
      <c r="A28" s="283"/>
      <c r="B28" s="316"/>
      <c r="C28" s="327" t="s">
        <v>155</v>
      </c>
      <c r="D28" s="314">
        <v>0</v>
      </c>
      <c r="E28" s="323"/>
      <c r="F28" s="317"/>
      <c r="G28" s="283"/>
      <c r="H28" s="32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  <c r="IT28" s="85"/>
      <c r="IU28" s="85"/>
      <c r="IV28" s="85"/>
    </row>
    <row r="29" ht="21" customHeight="1" spans="1:256">
      <c r="A29" s="283"/>
      <c r="B29" s="316"/>
      <c r="C29" s="322" t="s">
        <v>156</v>
      </c>
      <c r="D29" s="314">
        <v>0</v>
      </c>
      <c r="E29" s="323"/>
      <c r="F29" s="317"/>
      <c r="G29" s="283"/>
      <c r="H29" s="32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85"/>
      <c r="IU29" s="85"/>
      <c r="IV29" s="85"/>
    </row>
    <row r="30" ht="21" customHeight="1" spans="1:256">
      <c r="A30" s="283"/>
      <c r="B30" s="316"/>
      <c r="C30" s="322" t="s">
        <v>157</v>
      </c>
      <c r="D30" s="314">
        <v>0</v>
      </c>
      <c r="E30" s="323"/>
      <c r="F30" s="317"/>
      <c r="G30" s="283"/>
      <c r="H30" s="32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  <c r="IV30" s="85"/>
    </row>
    <row r="31" ht="21" customHeight="1" spans="1:256">
      <c r="A31" s="283"/>
      <c r="B31" s="316"/>
      <c r="C31" s="322" t="s">
        <v>158</v>
      </c>
      <c r="D31" s="314">
        <v>0</v>
      </c>
      <c r="E31" s="323"/>
      <c r="F31" s="317"/>
      <c r="G31" s="283"/>
      <c r="H31" s="32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  <c r="IV31" s="85"/>
    </row>
    <row r="32" ht="21" customHeight="1" spans="1:256">
      <c r="A32" s="283"/>
      <c r="B32" s="316"/>
      <c r="C32" s="322" t="s">
        <v>159</v>
      </c>
      <c r="D32" s="314">
        <v>0</v>
      </c>
      <c r="E32" s="323"/>
      <c r="F32" s="314"/>
      <c r="G32" s="283"/>
      <c r="H32" s="328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  <c r="IU32" s="85"/>
      <c r="IV32" s="85"/>
    </row>
    <row r="33" ht="21" customHeight="1" spans="1:256">
      <c r="A33" s="80" t="s">
        <v>160</v>
      </c>
      <c r="B33" s="316">
        <v>26542119</v>
      </c>
      <c r="C33" s="115" t="s">
        <v>161</v>
      </c>
      <c r="D33" s="312">
        <v>26572119</v>
      </c>
      <c r="E33" s="329" t="s">
        <v>161</v>
      </c>
      <c r="F33" s="317">
        <v>56181832.81</v>
      </c>
      <c r="G33" s="329" t="s">
        <v>161</v>
      </c>
      <c r="H33" s="317">
        <v>56181832.81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  <c r="IU33" s="85"/>
      <c r="IV33" s="85"/>
    </row>
    <row r="34" ht="21" customHeight="1" spans="1:256">
      <c r="A34" s="283" t="s">
        <v>162</v>
      </c>
      <c r="B34" s="316">
        <v>0</v>
      </c>
      <c r="C34" s="283"/>
      <c r="D34" s="318"/>
      <c r="E34" s="313" t="s">
        <v>163</v>
      </c>
      <c r="F34" s="318">
        <v>0</v>
      </c>
      <c r="G34" s="323"/>
      <c r="H34" s="324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  <c r="IU34" s="85"/>
      <c r="IV34" s="85"/>
    </row>
    <row r="35" ht="21" customHeight="1" spans="1:256">
      <c r="A35" s="283" t="s">
        <v>164</v>
      </c>
      <c r="B35" s="316">
        <v>30000</v>
      </c>
      <c r="C35" s="283"/>
      <c r="D35" s="314"/>
      <c r="E35" s="330"/>
      <c r="F35" s="331"/>
      <c r="G35" s="330"/>
      <c r="H35" s="328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  <c r="IR35" s="85"/>
      <c r="IS35" s="85"/>
      <c r="IT35" s="85"/>
      <c r="IU35" s="85"/>
      <c r="IV35" s="85"/>
    </row>
    <row r="36" ht="21" customHeight="1" spans="1:256">
      <c r="A36" s="80" t="s">
        <v>165</v>
      </c>
      <c r="B36" s="312">
        <v>26572119</v>
      </c>
      <c r="C36" s="115" t="s">
        <v>166</v>
      </c>
      <c r="D36" s="312">
        <v>26572119</v>
      </c>
      <c r="E36" s="329" t="s">
        <v>166</v>
      </c>
      <c r="F36" s="317">
        <v>56181832.81</v>
      </c>
      <c r="G36" s="329" t="s">
        <v>166</v>
      </c>
      <c r="H36" s="317">
        <v>56181832.81</v>
      </c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  <c r="IU36" s="85"/>
      <c r="IV36" s="85"/>
    </row>
    <row r="37" ht="18" customHeight="1" spans="1:256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customHeight="1" spans="1:256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  <c r="IR38" s="85"/>
      <c r="IS38" s="85"/>
      <c r="IT38" s="85"/>
      <c r="IU38" s="85"/>
      <c r="IV38" s="85"/>
    </row>
    <row r="39" customHeight="1" spans="1:256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  <c r="IU39" s="85"/>
      <c r="IV39" s="85"/>
    </row>
    <row r="40" customHeight="1" spans="1:256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  <c r="IU40" s="85"/>
      <c r="IV40" s="85"/>
    </row>
    <row r="41" customHeight="1" spans="1:256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  <c r="IQ41" s="85"/>
      <c r="IR41" s="85"/>
      <c r="IS41" s="85"/>
      <c r="IT41" s="85"/>
      <c r="IU41" s="85"/>
      <c r="IV41" s="85"/>
    </row>
    <row r="42" customHeight="1" spans="1:256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85"/>
      <c r="IU42" s="85"/>
      <c r="IV42" s="85"/>
    </row>
  </sheetData>
  <sheetProtection formatCells="0" formatColumns="0" formatRows="0"/>
  <mergeCells count="1">
    <mergeCell ref="A3:C3"/>
  </mergeCells>
  <printOptions horizontalCentered="1"/>
  <pageMargins left="0.196527777777778" right="0.196527777777778" top="0.786805555555556" bottom="0.590277777777778" header="0" footer="0"/>
  <pageSetup paperSize="9" scale="57" orientation="landscape" horizontalDpi="600" verticalDpi="300"/>
  <headerFooter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topLeftCell="A4" workbookViewId="0">
      <selection activeCell="D7" sqref="D7:H7"/>
    </sheetView>
  </sheetViews>
  <sheetFormatPr defaultColWidth="9.33333333333333" defaultRowHeight="11.25" outlineLevelCol="7"/>
  <cols>
    <col min="1" max="8" width="18.8333333333333" customWidth="1"/>
  </cols>
  <sheetData>
    <row r="1" ht="27" customHeight="1" spans="1:8">
      <c r="A1" s="63" t="s">
        <v>538</v>
      </c>
      <c r="B1" s="64"/>
      <c r="C1" s="64"/>
      <c r="D1" s="64"/>
      <c r="E1" s="64"/>
      <c r="F1" s="64"/>
      <c r="G1" s="64"/>
      <c r="H1" s="64"/>
    </row>
    <row r="2" ht="20.25" customHeight="1" spans="1:8">
      <c r="A2" s="3" t="s">
        <v>539</v>
      </c>
      <c r="B2" s="3"/>
      <c r="C2" s="3"/>
      <c r="D2" s="3"/>
      <c r="E2" s="3"/>
      <c r="F2" s="3"/>
      <c r="G2" s="3"/>
      <c r="H2" s="3"/>
    </row>
    <row r="3" ht="14.25" customHeight="1" spans="1:8">
      <c r="A3" s="4" t="s">
        <v>540</v>
      </c>
      <c r="B3" s="4"/>
      <c r="C3" s="4"/>
      <c r="D3" s="4"/>
      <c r="E3" s="5"/>
      <c r="F3" s="5" t="s">
        <v>541</v>
      </c>
      <c r="G3" s="51" t="s">
        <v>542</v>
      </c>
      <c r="H3" s="51"/>
    </row>
    <row r="4" ht="26.25" customHeight="1" spans="1:8">
      <c r="A4" s="6" t="s">
        <v>543</v>
      </c>
      <c r="B4" s="9" t="s">
        <v>544</v>
      </c>
      <c r="C4" s="9"/>
      <c r="D4" s="9" t="s">
        <v>186</v>
      </c>
      <c r="E4" s="9"/>
      <c r="F4" s="9"/>
      <c r="G4" s="9"/>
      <c r="H4" s="9"/>
    </row>
    <row r="5" ht="14.25" customHeight="1" spans="1:8">
      <c r="A5" s="6"/>
      <c r="B5" s="9" t="s">
        <v>545</v>
      </c>
      <c r="C5" s="9"/>
      <c r="D5" s="9" t="s">
        <v>546</v>
      </c>
      <c r="E5" s="9"/>
      <c r="F5" s="9" t="s">
        <v>547</v>
      </c>
      <c r="G5" s="9">
        <v>5256569</v>
      </c>
      <c r="H5" s="9"/>
    </row>
    <row r="6" ht="14.25" customHeight="1" spans="1:8">
      <c r="A6" s="6"/>
      <c r="B6" s="9" t="s">
        <v>548</v>
      </c>
      <c r="C6" s="9"/>
      <c r="D6" s="9">
        <v>61</v>
      </c>
      <c r="E6" s="9"/>
      <c r="F6" s="9" t="s">
        <v>549</v>
      </c>
      <c r="G6" s="9">
        <v>61</v>
      </c>
      <c r="H6" s="9"/>
    </row>
    <row r="7" ht="264" customHeight="1" spans="1:8">
      <c r="A7" s="6"/>
      <c r="B7" s="9" t="s">
        <v>550</v>
      </c>
      <c r="C7" s="9"/>
      <c r="D7" s="9" t="s">
        <v>551</v>
      </c>
      <c r="E7" s="9"/>
      <c r="F7" s="9"/>
      <c r="G7" s="9"/>
      <c r="H7" s="9"/>
    </row>
    <row r="8" ht="14.25" customHeight="1" spans="1:8">
      <c r="A8" s="6"/>
      <c r="B8" s="65" t="s">
        <v>552</v>
      </c>
      <c r="C8" s="65"/>
      <c r="D8" s="65"/>
      <c r="E8" s="65"/>
      <c r="F8" s="65"/>
      <c r="G8" s="65"/>
      <c r="H8" s="65"/>
    </row>
    <row r="9" ht="27" customHeight="1" spans="1:8">
      <c r="A9" s="6"/>
      <c r="B9" s="9" t="s">
        <v>553</v>
      </c>
      <c r="C9" s="9"/>
      <c r="D9" s="9" t="s">
        <v>171</v>
      </c>
      <c r="E9" s="66" t="s">
        <v>172</v>
      </c>
      <c r="F9" s="9" t="s">
        <v>554</v>
      </c>
      <c r="G9" s="9" t="s">
        <v>555</v>
      </c>
      <c r="H9" s="9"/>
    </row>
    <row r="10" ht="14.25" customHeight="1" spans="1:8">
      <c r="A10" s="6"/>
      <c r="B10" s="9">
        <v>2657.21</v>
      </c>
      <c r="C10" s="9"/>
      <c r="D10" s="67">
        <v>1740.05</v>
      </c>
      <c r="E10" s="67"/>
      <c r="F10" s="9">
        <v>630</v>
      </c>
      <c r="G10" s="9"/>
      <c r="H10" s="9"/>
    </row>
    <row r="11" ht="14.25" customHeight="1" spans="1:8">
      <c r="A11" s="6"/>
      <c r="B11" s="65" t="s">
        <v>556</v>
      </c>
      <c r="C11" s="65"/>
      <c r="D11" s="65"/>
      <c r="E11" s="65"/>
      <c r="F11" s="65"/>
      <c r="G11" s="65"/>
      <c r="H11" s="65"/>
    </row>
    <row r="12" ht="14.25" customHeight="1" spans="1:8">
      <c r="A12" s="6"/>
      <c r="B12" s="9" t="s">
        <v>557</v>
      </c>
      <c r="C12" s="9"/>
      <c r="D12" s="9" t="s">
        <v>237</v>
      </c>
      <c r="E12" s="9"/>
      <c r="F12" s="9" t="s">
        <v>238</v>
      </c>
      <c r="G12" s="9"/>
      <c r="H12" s="9"/>
    </row>
    <row r="13" ht="14.25" customHeight="1" spans="1:8">
      <c r="A13" s="6"/>
      <c r="B13" s="9">
        <v>2657.21</v>
      </c>
      <c r="C13" s="9"/>
      <c r="D13" s="68">
        <v>2345.21</v>
      </c>
      <c r="E13" s="68"/>
      <c r="F13" s="9">
        <v>312</v>
      </c>
      <c r="G13" s="9"/>
      <c r="H13" s="9"/>
    </row>
    <row r="14" ht="14.25" customHeight="1" spans="1:8">
      <c r="A14" s="6"/>
      <c r="B14" s="9" t="s">
        <v>558</v>
      </c>
      <c r="C14" s="9"/>
      <c r="D14" s="65" t="s">
        <v>559</v>
      </c>
      <c r="E14" s="65"/>
      <c r="F14" s="65"/>
      <c r="G14" s="65"/>
      <c r="H14" s="65"/>
    </row>
    <row r="15" ht="14.25" customHeight="1" spans="1:8">
      <c r="A15" s="6"/>
      <c r="B15" s="9" t="s">
        <v>184</v>
      </c>
      <c r="C15" s="9"/>
      <c r="D15" s="9" t="s">
        <v>560</v>
      </c>
      <c r="E15" s="9"/>
      <c r="F15" s="9" t="s">
        <v>561</v>
      </c>
      <c r="G15" s="9"/>
      <c r="H15" s="9" t="s">
        <v>288</v>
      </c>
    </row>
    <row r="16" ht="14.25" customHeight="1" spans="1:8">
      <c r="A16" s="6"/>
      <c r="B16" s="9">
        <v>12.2</v>
      </c>
      <c r="C16" s="9"/>
      <c r="D16" s="9"/>
      <c r="E16" s="9"/>
      <c r="F16" s="9"/>
      <c r="G16" s="9"/>
      <c r="H16" s="9">
        <v>12.2</v>
      </c>
    </row>
    <row r="17" ht="105.75" customHeight="1" spans="1:8">
      <c r="A17" s="6" t="s">
        <v>562</v>
      </c>
      <c r="B17" s="15" t="s">
        <v>563</v>
      </c>
      <c r="C17" s="15"/>
      <c r="D17" s="15"/>
      <c r="E17" s="15"/>
      <c r="F17" s="15"/>
      <c r="G17" s="15"/>
      <c r="H17" s="15"/>
    </row>
    <row r="18" ht="14.25" customHeight="1" spans="1:8">
      <c r="A18" s="6" t="s">
        <v>564</v>
      </c>
      <c r="B18" s="65" t="s">
        <v>565</v>
      </c>
      <c r="C18" s="65"/>
      <c r="D18" s="65" t="s">
        <v>566</v>
      </c>
      <c r="E18" s="65" t="s">
        <v>567</v>
      </c>
      <c r="F18" s="65"/>
      <c r="G18" s="65" t="s">
        <v>568</v>
      </c>
      <c r="H18" s="65"/>
    </row>
    <row r="19" ht="161.25" customHeight="1" spans="1:8">
      <c r="A19" s="6"/>
      <c r="B19" s="9" t="s">
        <v>569</v>
      </c>
      <c r="C19" s="9"/>
      <c r="D19" s="9" t="s">
        <v>570</v>
      </c>
      <c r="E19" s="15" t="s">
        <v>571</v>
      </c>
      <c r="F19" s="15"/>
      <c r="G19" s="9"/>
      <c r="H19" s="9"/>
    </row>
    <row r="20" ht="14.25" customHeight="1" spans="1:8">
      <c r="A20" s="6"/>
      <c r="B20" s="9"/>
      <c r="C20" s="9"/>
      <c r="D20" s="9" t="s">
        <v>572</v>
      </c>
      <c r="E20" s="69" t="s">
        <v>573</v>
      </c>
      <c r="F20" s="69"/>
      <c r="G20" s="60">
        <v>1</v>
      </c>
      <c r="H20" s="9"/>
    </row>
    <row r="21" ht="14.25" customHeight="1" spans="1:8">
      <c r="A21" s="6"/>
      <c r="B21" s="9"/>
      <c r="C21" s="9"/>
      <c r="D21" s="9" t="s">
        <v>574</v>
      </c>
      <c r="E21" s="15" t="s">
        <v>575</v>
      </c>
      <c r="F21" s="15"/>
      <c r="G21" s="60">
        <v>1</v>
      </c>
      <c r="H21" s="9"/>
    </row>
    <row r="22" ht="14.25" customHeight="1" spans="1:8">
      <c r="A22" s="6"/>
      <c r="B22" s="9"/>
      <c r="C22" s="9"/>
      <c r="D22" s="9" t="s">
        <v>576</v>
      </c>
      <c r="E22" s="15" t="s">
        <v>571</v>
      </c>
      <c r="F22" s="15"/>
      <c r="G22" s="9"/>
      <c r="H22" s="9"/>
    </row>
    <row r="23" ht="14.25" customHeight="1" spans="1:8">
      <c r="A23" s="6"/>
      <c r="B23" s="65" t="s">
        <v>565</v>
      </c>
      <c r="C23" s="65"/>
      <c r="D23" s="65" t="s">
        <v>566</v>
      </c>
      <c r="E23" s="65" t="s">
        <v>567</v>
      </c>
      <c r="F23" s="65"/>
      <c r="G23" s="65" t="s">
        <v>568</v>
      </c>
      <c r="H23" s="65"/>
    </row>
    <row r="24" ht="14.25" customHeight="1" spans="1:8">
      <c r="A24" s="6"/>
      <c r="B24" s="9" t="s">
        <v>577</v>
      </c>
      <c r="C24" s="9"/>
      <c r="D24" s="9" t="s">
        <v>578</v>
      </c>
      <c r="E24" s="15" t="s">
        <v>579</v>
      </c>
      <c r="F24" s="15"/>
      <c r="G24" s="60">
        <v>1</v>
      </c>
      <c r="H24" s="9"/>
    </row>
    <row r="25" ht="14.25" customHeight="1" spans="1:8">
      <c r="A25" s="6"/>
      <c r="B25" s="9"/>
      <c r="C25" s="9"/>
      <c r="D25" s="9" t="s">
        <v>580</v>
      </c>
      <c r="E25" s="15" t="s">
        <v>581</v>
      </c>
      <c r="F25" s="15"/>
      <c r="G25" s="60">
        <v>1</v>
      </c>
      <c r="H25" s="9"/>
    </row>
    <row r="26" ht="14.25" customHeight="1" spans="1:8">
      <c r="A26" s="6"/>
      <c r="B26" s="9"/>
      <c r="C26" s="9"/>
      <c r="D26" s="9" t="s">
        <v>582</v>
      </c>
      <c r="E26" s="15" t="s">
        <v>583</v>
      </c>
      <c r="F26" s="15"/>
      <c r="G26" s="60">
        <v>1</v>
      </c>
      <c r="H26" s="9"/>
    </row>
    <row r="27" ht="14.25" customHeight="1" spans="1:8">
      <c r="A27" s="6"/>
      <c r="B27" s="9"/>
      <c r="C27" s="9"/>
      <c r="D27" s="9" t="s">
        <v>584</v>
      </c>
      <c r="E27" s="15" t="s">
        <v>585</v>
      </c>
      <c r="F27" s="15"/>
      <c r="G27" s="60">
        <v>1</v>
      </c>
      <c r="H27" s="9"/>
    </row>
    <row r="28" ht="28.5" customHeight="1" spans="1:8">
      <c r="A28" s="6"/>
      <c r="B28" s="9"/>
      <c r="C28" s="9"/>
      <c r="D28" s="9" t="s">
        <v>586</v>
      </c>
      <c r="E28" s="15" t="s">
        <v>587</v>
      </c>
      <c r="F28" s="15"/>
      <c r="G28" s="60">
        <v>1</v>
      </c>
      <c r="H28" s="9"/>
    </row>
    <row r="29" s="1" customFormat="1" ht="72.75" customHeight="1" spans="1:8">
      <c r="A29" s="6" t="s">
        <v>588</v>
      </c>
      <c r="B29" s="53"/>
      <c r="C29" s="54"/>
      <c r="D29" s="54"/>
      <c r="E29" s="54"/>
      <c r="F29" s="54"/>
      <c r="G29" s="54"/>
      <c r="H29" s="61"/>
    </row>
    <row r="30" ht="72.75" customHeight="1" spans="1:8">
      <c r="A30" s="6" t="s">
        <v>589</v>
      </c>
      <c r="B30" s="70" t="s">
        <v>590</v>
      </c>
      <c r="C30" s="70"/>
      <c r="D30" s="70"/>
      <c r="E30" s="70"/>
      <c r="F30" s="70"/>
      <c r="G30" s="70"/>
      <c r="H30" s="70"/>
    </row>
    <row r="31" ht="72.75" customHeight="1" spans="2:2">
      <c r="B31" s="57"/>
    </row>
  </sheetData>
  <sheetProtection formatCells="0" formatColumns="0" formatRows="0"/>
  <mergeCells count="65">
    <mergeCell ref="A1:H1"/>
    <mergeCell ref="A2:H2"/>
    <mergeCell ref="A3:D3"/>
    <mergeCell ref="G3:H3"/>
    <mergeCell ref="B4:C4"/>
    <mergeCell ref="D4:H4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B23:C23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B29:H29"/>
    <mergeCell ref="B30:H30"/>
    <mergeCell ref="A4:A16"/>
    <mergeCell ref="A18:A28"/>
    <mergeCell ref="B24:C28"/>
    <mergeCell ref="B19:C22"/>
  </mergeCells>
  <pageMargins left="0.707638888888889" right="0.707638888888889" top="0.747916666666667" bottom="0.747916666666667" header="0.313888888888889" footer="0.313888888888889"/>
  <pageSetup paperSize="9" scale="65" orientation="portrait" horizontalDpi="600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3"/>
  <sheetViews>
    <sheetView showGridLines="0" showZeros="0" workbookViewId="0">
      <selection activeCell="F14" sqref="F14:I14"/>
    </sheetView>
  </sheetViews>
  <sheetFormatPr defaultColWidth="9.33333333333333" defaultRowHeight="11.25"/>
  <cols>
    <col min="1" max="13" width="13.1666666666667" customWidth="1"/>
  </cols>
  <sheetData>
    <row r="1" ht="27" customHeight="1" spans="1:13">
      <c r="A1" s="2" t="s">
        <v>591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.25" customHeight="1" spans="1:13">
      <c r="A2" s="3" t="s">
        <v>592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4.25" customHeight="1" spans="1:13">
      <c r="A3" s="4" t="s">
        <v>593</v>
      </c>
      <c r="B3" s="4"/>
      <c r="C3" s="4"/>
      <c r="D3" s="4"/>
      <c r="E3" s="4"/>
      <c r="F3" s="4"/>
      <c r="G3" s="5"/>
      <c r="H3" s="5"/>
      <c r="I3" s="4" t="s">
        <v>594</v>
      </c>
      <c r="J3" s="4"/>
      <c r="K3" s="4"/>
      <c r="L3" s="4"/>
      <c r="M3" s="5"/>
    </row>
    <row r="4" ht="14.25" customHeight="1" spans="1:13">
      <c r="A4" s="6" t="s">
        <v>595</v>
      </c>
      <c r="B4" s="7" t="s">
        <v>308</v>
      </c>
      <c r="C4" s="8"/>
      <c r="D4" s="9" t="s">
        <v>596</v>
      </c>
      <c r="E4" s="9"/>
      <c r="F4" s="9"/>
      <c r="G4" s="9"/>
      <c r="H4" s="9"/>
      <c r="I4" s="9"/>
      <c r="J4" s="9"/>
      <c r="K4" s="9"/>
      <c r="L4" s="9"/>
      <c r="M4" s="9"/>
    </row>
    <row r="5" ht="14.25" customHeight="1" spans="1:13">
      <c r="A5" s="6"/>
      <c r="B5" s="7" t="s">
        <v>597</v>
      </c>
      <c r="C5" s="8"/>
      <c r="D5" s="10" t="s">
        <v>598</v>
      </c>
      <c r="E5" s="11"/>
      <c r="F5" s="11"/>
      <c r="G5" s="11"/>
      <c r="H5" s="11"/>
      <c r="I5" s="11"/>
      <c r="J5" s="11"/>
      <c r="K5" s="11"/>
      <c r="L5" s="11"/>
      <c r="M5" s="11"/>
    </row>
    <row r="6" ht="14.25" customHeight="1" spans="1:13">
      <c r="A6" s="6"/>
      <c r="B6" s="7" t="s">
        <v>599</v>
      </c>
      <c r="C6" s="8"/>
      <c r="D6" s="12"/>
      <c r="E6" s="13"/>
      <c r="F6" s="14"/>
      <c r="G6" s="11" t="s">
        <v>600</v>
      </c>
      <c r="H6" s="11"/>
      <c r="I6" s="11"/>
      <c r="J6" s="9" t="s">
        <v>601</v>
      </c>
      <c r="K6" s="9"/>
      <c r="L6" s="9"/>
      <c r="M6" s="9"/>
    </row>
    <row r="7" ht="14.25" customHeight="1" spans="1:13">
      <c r="A7" s="6"/>
      <c r="B7" s="7" t="s">
        <v>602</v>
      </c>
      <c r="C7" s="8"/>
      <c r="D7" s="9" t="s">
        <v>603</v>
      </c>
      <c r="E7" s="9"/>
      <c r="F7" s="9"/>
      <c r="G7" s="11" t="s">
        <v>547</v>
      </c>
      <c r="H7" s="11"/>
      <c r="I7" s="11"/>
      <c r="J7" s="9">
        <v>13575025966</v>
      </c>
      <c r="K7" s="9"/>
      <c r="L7" s="9"/>
      <c r="M7" s="9"/>
    </row>
    <row r="8" ht="14.25" customHeight="1" spans="1:13">
      <c r="A8" s="6"/>
      <c r="B8" s="7" t="s">
        <v>545</v>
      </c>
      <c r="C8" s="8"/>
      <c r="D8" s="9" t="s">
        <v>604</v>
      </c>
      <c r="E8" s="9"/>
      <c r="F8" s="9"/>
      <c r="G8" s="11" t="s">
        <v>547</v>
      </c>
      <c r="H8" s="11"/>
      <c r="I8" s="11"/>
      <c r="J8" s="9">
        <v>15197083380</v>
      </c>
      <c r="K8" s="9"/>
      <c r="L8" s="9"/>
      <c r="M8" s="9"/>
    </row>
    <row r="9" ht="14.25" customHeight="1" spans="1:13">
      <c r="A9" s="6"/>
      <c r="B9" s="7" t="s">
        <v>605</v>
      </c>
      <c r="C9" s="8"/>
      <c r="D9" s="10" t="s">
        <v>606</v>
      </c>
      <c r="E9" s="11"/>
      <c r="F9" s="11"/>
      <c r="G9" s="11"/>
      <c r="H9" s="11"/>
      <c r="I9" s="11"/>
      <c r="J9" s="11"/>
      <c r="K9" s="11"/>
      <c r="L9" s="11"/>
      <c r="M9" s="11"/>
    </row>
    <row r="10" ht="133.5" customHeight="1" spans="1:13">
      <c r="A10" s="6"/>
      <c r="B10" s="7" t="s">
        <v>607</v>
      </c>
      <c r="C10" s="8"/>
      <c r="D10" s="15" t="s">
        <v>608</v>
      </c>
      <c r="E10" s="15"/>
      <c r="F10" s="15"/>
      <c r="G10" s="15"/>
      <c r="H10" s="15"/>
      <c r="I10" s="15"/>
      <c r="J10" s="15"/>
      <c r="K10" s="15"/>
      <c r="L10" s="15"/>
      <c r="M10" s="15"/>
    </row>
    <row r="11" ht="14.25" customHeight="1" spans="1:13">
      <c r="A11" s="6"/>
      <c r="B11" s="7" t="s">
        <v>609</v>
      </c>
      <c r="C11" s="8"/>
      <c r="D11" s="10"/>
      <c r="E11" s="11"/>
      <c r="F11" s="11"/>
      <c r="G11" s="11"/>
      <c r="H11" s="11"/>
      <c r="I11" s="11"/>
      <c r="J11" s="11"/>
      <c r="K11" s="11"/>
      <c r="L11" s="11"/>
      <c r="M11" s="11"/>
    </row>
    <row r="12" ht="14.25" customHeight="1" spans="1:13">
      <c r="A12" s="6" t="s">
        <v>610</v>
      </c>
      <c r="B12" s="16" t="s">
        <v>611</v>
      </c>
      <c r="C12" s="17"/>
      <c r="D12" s="18" t="s">
        <v>612</v>
      </c>
      <c r="E12" s="18"/>
      <c r="F12" s="18" t="s">
        <v>613</v>
      </c>
      <c r="G12" s="18"/>
      <c r="H12" s="18"/>
      <c r="I12" s="18"/>
      <c r="J12" s="18" t="s">
        <v>614</v>
      </c>
      <c r="K12" s="18"/>
      <c r="L12" s="18"/>
      <c r="M12" s="18"/>
    </row>
    <row r="13" ht="14.25" customHeight="1" spans="1:13">
      <c r="A13" s="6"/>
      <c r="B13" s="19"/>
      <c r="C13" s="20"/>
      <c r="D13" s="11" t="s">
        <v>615</v>
      </c>
      <c r="E13" s="11"/>
      <c r="F13" s="9" t="s">
        <v>616</v>
      </c>
      <c r="G13" s="9"/>
      <c r="H13" s="9"/>
      <c r="I13" s="9"/>
      <c r="J13" s="9" t="s">
        <v>617</v>
      </c>
      <c r="K13" s="9"/>
      <c r="L13" s="9"/>
      <c r="M13" s="9"/>
    </row>
    <row r="14" ht="14.25" customHeight="1" spans="1:13">
      <c r="A14" s="6"/>
      <c r="B14" s="19"/>
      <c r="C14" s="20"/>
      <c r="D14" s="11" t="s">
        <v>618</v>
      </c>
      <c r="E14" s="11"/>
      <c r="F14" s="9" t="s">
        <v>616</v>
      </c>
      <c r="G14" s="9"/>
      <c r="H14" s="9"/>
      <c r="I14" s="9"/>
      <c r="J14" s="9" t="s">
        <v>617</v>
      </c>
      <c r="K14" s="9"/>
      <c r="L14" s="9"/>
      <c r="M14" s="9"/>
    </row>
    <row r="15" ht="14.25" customHeight="1" spans="1:13">
      <c r="A15" s="6"/>
      <c r="B15" s="19"/>
      <c r="C15" s="20"/>
      <c r="D15" s="11" t="s">
        <v>619</v>
      </c>
      <c r="E15" s="11"/>
      <c r="F15" s="21"/>
      <c r="G15" s="11"/>
      <c r="H15" s="11"/>
      <c r="I15" s="11"/>
      <c r="J15" s="21"/>
      <c r="K15" s="11"/>
      <c r="L15" s="11"/>
      <c r="M15" s="11"/>
    </row>
    <row r="16" ht="14.25" customHeight="1" spans="1:13">
      <c r="A16" s="6"/>
      <c r="B16" s="19"/>
      <c r="C16" s="20"/>
      <c r="D16" s="11" t="s">
        <v>620</v>
      </c>
      <c r="E16" s="11"/>
      <c r="F16" s="21"/>
      <c r="G16" s="11"/>
      <c r="H16" s="11"/>
      <c r="I16" s="11"/>
      <c r="J16" s="21"/>
      <c r="K16" s="11"/>
      <c r="L16" s="11"/>
      <c r="M16" s="11"/>
    </row>
    <row r="17" ht="14.25" customHeight="1" spans="1:13">
      <c r="A17" s="6"/>
      <c r="B17" s="22"/>
      <c r="C17" s="23"/>
      <c r="D17" s="11" t="s">
        <v>621</v>
      </c>
      <c r="E17" s="11"/>
      <c r="F17" s="21"/>
      <c r="G17" s="11"/>
      <c r="H17" s="11"/>
      <c r="I17" s="11"/>
      <c r="J17" s="21"/>
      <c r="K17" s="11"/>
      <c r="L17" s="11"/>
      <c r="M17" s="11"/>
    </row>
    <row r="18" ht="14.25" customHeight="1" spans="1:13">
      <c r="A18" s="6"/>
      <c r="B18" s="16" t="s">
        <v>622</v>
      </c>
      <c r="C18" s="17"/>
      <c r="D18" s="11" t="s">
        <v>612</v>
      </c>
      <c r="E18" s="11"/>
      <c r="F18" s="24" t="s">
        <v>623</v>
      </c>
      <c r="G18" s="24"/>
      <c r="H18" s="24"/>
      <c r="I18" s="24" t="s">
        <v>624</v>
      </c>
      <c r="J18" s="24"/>
      <c r="K18" s="24"/>
      <c r="L18" s="24" t="s">
        <v>625</v>
      </c>
      <c r="M18" s="24"/>
    </row>
    <row r="19" ht="14.25" customHeight="1" spans="1:13">
      <c r="A19" s="6"/>
      <c r="B19" s="19"/>
      <c r="C19" s="20"/>
      <c r="D19" s="11" t="s">
        <v>615</v>
      </c>
      <c r="E19" s="11"/>
      <c r="F19" s="11">
        <v>200</v>
      </c>
      <c r="G19" s="11"/>
      <c r="H19" s="11"/>
      <c r="I19" s="11">
        <v>250</v>
      </c>
      <c r="J19" s="11"/>
      <c r="K19" s="11"/>
      <c r="L19" s="15" t="s">
        <v>626</v>
      </c>
      <c r="M19" s="15"/>
    </row>
    <row r="20" ht="14.25" customHeight="1" spans="1:15">
      <c r="A20" s="6"/>
      <c r="B20" s="19"/>
      <c r="C20" s="20"/>
      <c r="D20" s="25">
        <v>1</v>
      </c>
      <c r="E20" s="25"/>
      <c r="F20" s="15"/>
      <c r="G20" s="15"/>
      <c r="H20" s="15"/>
      <c r="I20" s="15"/>
      <c r="J20" s="15"/>
      <c r="K20" s="15"/>
      <c r="L20" s="15"/>
      <c r="M20" s="15"/>
      <c r="N20" s="58"/>
      <c r="O20" s="58"/>
    </row>
    <row r="21" ht="14.25" customHeight="1" spans="1:13">
      <c r="A21" s="6"/>
      <c r="B21" s="19"/>
      <c r="C21" s="20"/>
      <c r="D21" s="25">
        <v>2</v>
      </c>
      <c r="E21" s="25"/>
      <c r="F21" s="25"/>
      <c r="G21" s="25"/>
      <c r="H21" s="25"/>
      <c r="I21" s="25"/>
      <c r="J21" s="25"/>
      <c r="K21" s="25"/>
      <c r="L21" s="25"/>
      <c r="M21" s="25"/>
    </row>
    <row r="22" ht="14.25" customHeight="1" spans="1:13">
      <c r="A22" s="6"/>
      <c r="B22" s="19"/>
      <c r="C22" s="20"/>
      <c r="D22" s="25">
        <v>3</v>
      </c>
      <c r="E22" s="25"/>
      <c r="F22" s="11"/>
      <c r="G22" s="11"/>
      <c r="H22" s="11"/>
      <c r="I22" s="11"/>
      <c r="J22" s="11"/>
      <c r="K22" s="11"/>
      <c r="L22" s="11"/>
      <c r="M22" s="11"/>
    </row>
    <row r="23" ht="14.25" customHeight="1" spans="1:13">
      <c r="A23" s="6"/>
      <c r="B23" s="22"/>
      <c r="C23" s="23"/>
      <c r="D23" s="25" t="s">
        <v>627</v>
      </c>
      <c r="E23" s="25"/>
      <c r="F23" s="25"/>
      <c r="G23" s="25"/>
      <c r="H23" s="25"/>
      <c r="I23" s="25"/>
      <c r="J23" s="25"/>
      <c r="K23" s="25"/>
      <c r="L23" s="25"/>
      <c r="M23" s="25"/>
    </row>
    <row r="24" ht="26.25" customHeight="1" spans="1:13">
      <c r="A24" s="26" t="s">
        <v>628</v>
      </c>
      <c r="B24" s="26"/>
      <c r="C24" s="26"/>
      <c r="D24" s="10"/>
      <c r="E24" s="11"/>
      <c r="F24" s="11"/>
      <c r="G24" s="11"/>
      <c r="H24" s="11"/>
      <c r="I24" s="11"/>
      <c r="J24" s="11"/>
      <c r="K24" s="11"/>
      <c r="L24" s="11"/>
      <c r="M24" s="11"/>
    </row>
    <row r="25" ht="14.25" customHeight="1" spans="1:13">
      <c r="A25" s="27" t="s">
        <v>629</v>
      </c>
      <c r="B25" s="28"/>
      <c r="C25" s="29" t="s">
        <v>630</v>
      </c>
      <c r="D25" s="29"/>
      <c r="E25" s="29"/>
      <c r="F25" s="29"/>
      <c r="G25" s="29"/>
      <c r="H25" s="18" t="s">
        <v>631</v>
      </c>
      <c r="I25" s="18"/>
      <c r="J25" s="18"/>
      <c r="K25" s="18" t="s">
        <v>632</v>
      </c>
      <c r="L25" s="18"/>
      <c r="M25" s="18"/>
    </row>
    <row r="26" ht="34.5" customHeight="1" spans="1:13">
      <c r="A26" s="30"/>
      <c r="B26" s="31"/>
      <c r="C26" s="32" t="s">
        <v>633</v>
      </c>
      <c r="D26" s="33"/>
      <c r="E26" s="34"/>
      <c r="F26" s="33"/>
      <c r="G26" s="35"/>
      <c r="H26" s="36" t="s">
        <v>634</v>
      </c>
      <c r="I26" s="50"/>
      <c r="J26" s="17"/>
      <c r="K26" s="36" t="s">
        <v>635</v>
      </c>
      <c r="L26" s="50"/>
      <c r="M26" s="17"/>
    </row>
    <row r="27" ht="14.25" customHeight="1" spans="1:13">
      <c r="A27" s="30"/>
      <c r="B27" s="31"/>
      <c r="C27" s="37"/>
      <c r="D27" s="38"/>
      <c r="E27" s="39"/>
      <c r="F27" s="38"/>
      <c r="G27" s="40"/>
      <c r="H27" s="19"/>
      <c r="I27" s="59"/>
      <c r="J27" s="20"/>
      <c r="K27" s="19"/>
      <c r="L27" s="59"/>
      <c r="M27" s="20"/>
    </row>
    <row r="28" ht="14.25" customHeight="1" spans="1:13">
      <c r="A28" s="30"/>
      <c r="B28" s="31"/>
      <c r="C28" s="41"/>
      <c r="D28" s="42"/>
      <c r="E28" s="43"/>
      <c r="F28" s="42"/>
      <c r="G28" s="44"/>
      <c r="H28" s="22"/>
      <c r="I28" s="51"/>
      <c r="J28" s="23"/>
      <c r="K28" s="22"/>
      <c r="L28" s="51"/>
      <c r="M28" s="23"/>
    </row>
    <row r="29" ht="41.25" customHeight="1" spans="1:13">
      <c r="A29" s="45" t="s">
        <v>636</v>
      </c>
      <c r="B29" s="46" t="s">
        <v>637</v>
      </c>
      <c r="C29" s="15" t="s">
        <v>638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ht="35.25" customHeight="1" spans="1:13">
      <c r="A30" s="47"/>
      <c r="B30" s="46" t="s">
        <v>639</v>
      </c>
      <c r="C30" s="15" t="s">
        <v>640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ht="23.25" customHeight="1" spans="1:13">
      <c r="A31" s="47"/>
      <c r="B31" s="48" t="s">
        <v>641</v>
      </c>
      <c r="C31" s="11" t="s">
        <v>565</v>
      </c>
      <c r="D31" s="11"/>
      <c r="E31" s="11" t="s">
        <v>566</v>
      </c>
      <c r="F31" s="11"/>
      <c r="G31" s="11"/>
      <c r="H31" s="11" t="s">
        <v>567</v>
      </c>
      <c r="I31" s="11"/>
      <c r="J31" s="11"/>
      <c r="K31" s="11"/>
      <c r="L31" s="11" t="s">
        <v>568</v>
      </c>
      <c r="M31" s="11"/>
    </row>
    <row r="32" ht="23.25" customHeight="1" spans="1:13">
      <c r="A32" s="47"/>
      <c r="B32" s="49"/>
      <c r="C32" s="11" t="s">
        <v>642</v>
      </c>
      <c r="D32" s="11"/>
      <c r="E32" s="11" t="s">
        <v>570</v>
      </c>
      <c r="F32" s="11"/>
      <c r="G32" s="11"/>
      <c r="H32" s="9" t="s">
        <v>643</v>
      </c>
      <c r="I32" s="9"/>
      <c r="J32" s="9"/>
      <c r="K32" s="9"/>
      <c r="L32" s="60">
        <v>1</v>
      </c>
      <c r="M32" s="9"/>
    </row>
    <row r="33" ht="23.25" customHeight="1" spans="1:13">
      <c r="A33" s="47"/>
      <c r="B33" s="49"/>
      <c r="C33" s="11"/>
      <c r="D33" s="11"/>
      <c r="E33" s="11" t="s">
        <v>572</v>
      </c>
      <c r="F33" s="11"/>
      <c r="G33" s="11"/>
      <c r="H33" s="15" t="s">
        <v>644</v>
      </c>
      <c r="I33" s="15"/>
      <c r="J33" s="15"/>
      <c r="K33" s="15"/>
      <c r="L33" s="60">
        <v>1</v>
      </c>
      <c r="M33" s="9"/>
    </row>
    <row r="34" ht="23.25" customHeight="1" spans="1:13">
      <c r="A34" s="47"/>
      <c r="B34" s="49"/>
      <c r="C34" s="11"/>
      <c r="D34" s="11"/>
      <c r="E34" s="11" t="s">
        <v>574</v>
      </c>
      <c r="F34" s="11"/>
      <c r="G34" s="11"/>
      <c r="H34" s="15" t="s">
        <v>645</v>
      </c>
      <c r="I34" s="15"/>
      <c r="J34" s="15"/>
      <c r="K34" s="15"/>
      <c r="L34" s="9" t="s">
        <v>646</v>
      </c>
      <c r="M34" s="9"/>
    </row>
    <row r="35" ht="23.25" customHeight="1" spans="1:13">
      <c r="A35" s="47"/>
      <c r="B35" s="49"/>
      <c r="C35" s="11"/>
      <c r="D35" s="11"/>
      <c r="E35" s="16" t="s">
        <v>576</v>
      </c>
      <c r="F35" s="50"/>
      <c r="G35" s="17"/>
      <c r="H35" s="9" t="s">
        <v>643</v>
      </c>
      <c r="I35" s="9"/>
      <c r="J35" s="9"/>
      <c r="K35" s="9"/>
      <c r="L35" s="60">
        <v>1</v>
      </c>
      <c r="M35" s="9"/>
    </row>
    <row r="36" ht="2.25" customHeight="1" spans="1:13">
      <c r="A36" s="47"/>
      <c r="B36" s="49"/>
      <c r="C36" s="11"/>
      <c r="D36" s="11"/>
      <c r="E36" s="22"/>
      <c r="F36" s="51"/>
      <c r="G36" s="23"/>
      <c r="H36" s="15" t="s">
        <v>647</v>
      </c>
      <c r="I36" s="15"/>
      <c r="J36" s="15"/>
      <c r="K36" s="15"/>
      <c r="L36" s="9"/>
      <c r="M36" s="9"/>
    </row>
    <row r="37" ht="23.25" customHeight="1" spans="1:13">
      <c r="A37" s="47"/>
      <c r="B37" s="49"/>
      <c r="C37" s="11" t="s">
        <v>565</v>
      </c>
      <c r="D37" s="11"/>
      <c r="E37" s="11" t="s">
        <v>566</v>
      </c>
      <c r="F37" s="11"/>
      <c r="G37" s="11"/>
      <c r="H37" s="9" t="s">
        <v>567</v>
      </c>
      <c r="I37" s="9"/>
      <c r="J37" s="9"/>
      <c r="K37" s="9"/>
      <c r="L37" s="9" t="s">
        <v>568</v>
      </c>
      <c r="M37" s="9"/>
    </row>
    <row r="38" ht="23.25" customHeight="1" spans="1:13">
      <c r="A38" s="47"/>
      <c r="B38" s="49"/>
      <c r="C38" s="11" t="s">
        <v>642</v>
      </c>
      <c r="D38" s="11"/>
      <c r="E38" s="11" t="s">
        <v>578</v>
      </c>
      <c r="F38" s="11"/>
      <c r="G38" s="11"/>
      <c r="H38" s="15" t="s">
        <v>648</v>
      </c>
      <c r="I38" s="15"/>
      <c r="J38" s="15"/>
      <c r="K38" s="15"/>
      <c r="L38" s="9"/>
      <c r="M38" s="9"/>
    </row>
    <row r="39" ht="30" customHeight="1" spans="1:13">
      <c r="A39" s="47"/>
      <c r="B39" s="49"/>
      <c r="C39" s="11"/>
      <c r="D39" s="11"/>
      <c r="E39" s="11" t="s">
        <v>580</v>
      </c>
      <c r="F39" s="11"/>
      <c r="G39" s="11"/>
      <c r="H39" s="15" t="s">
        <v>649</v>
      </c>
      <c r="I39" s="15"/>
      <c r="J39" s="15"/>
      <c r="K39" s="15"/>
      <c r="L39" s="9" t="s">
        <v>650</v>
      </c>
      <c r="M39" s="9"/>
    </row>
    <row r="40" ht="23.25" customHeight="1" spans="1:13">
      <c r="A40" s="47"/>
      <c r="B40" s="49"/>
      <c r="C40" s="11"/>
      <c r="D40" s="11"/>
      <c r="E40" s="11" t="s">
        <v>582</v>
      </c>
      <c r="F40" s="11"/>
      <c r="G40" s="11"/>
      <c r="H40" s="15" t="s">
        <v>648</v>
      </c>
      <c r="I40" s="15"/>
      <c r="J40" s="15"/>
      <c r="K40" s="15"/>
      <c r="L40" s="9"/>
      <c r="M40" s="9"/>
    </row>
    <row r="41" ht="23.25" customHeight="1" spans="1:13">
      <c r="A41" s="47"/>
      <c r="B41" s="49"/>
      <c r="C41" s="11"/>
      <c r="D41" s="11"/>
      <c r="E41" s="11" t="s">
        <v>584</v>
      </c>
      <c r="F41" s="11"/>
      <c r="G41" s="11"/>
      <c r="H41" s="15" t="s">
        <v>651</v>
      </c>
      <c r="I41" s="15"/>
      <c r="J41" s="15"/>
      <c r="K41" s="15"/>
      <c r="L41" s="60">
        <v>1</v>
      </c>
      <c r="M41" s="9"/>
    </row>
    <row r="42" ht="32.25" customHeight="1" spans="1:13">
      <c r="A42" s="47"/>
      <c r="B42" s="49"/>
      <c r="C42" s="11"/>
      <c r="D42" s="11"/>
      <c r="E42" s="16" t="s">
        <v>586</v>
      </c>
      <c r="F42" s="50"/>
      <c r="G42" s="17"/>
      <c r="H42" s="15" t="s">
        <v>652</v>
      </c>
      <c r="I42" s="15"/>
      <c r="J42" s="15"/>
      <c r="K42" s="15"/>
      <c r="L42" s="60">
        <v>1</v>
      </c>
      <c r="M42" s="9"/>
    </row>
    <row r="43" ht="18" customHeight="1" spans="1:13">
      <c r="A43" s="47"/>
      <c r="B43" s="49"/>
      <c r="C43" s="11"/>
      <c r="D43" s="11"/>
      <c r="E43" s="22"/>
      <c r="F43" s="51"/>
      <c r="G43" s="23"/>
      <c r="H43" s="15" t="s">
        <v>571</v>
      </c>
      <c r="I43" s="15"/>
      <c r="J43" s="15"/>
      <c r="K43" s="15"/>
      <c r="L43" s="9"/>
      <c r="M43" s="9"/>
    </row>
    <row r="44" s="1" customFormat="1" ht="41" customHeight="1" spans="1:13">
      <c r="A44" s="52" t="s">
        <v>653</v>
      </c>
      <c r="B44" s="52"/>
      <c r="C44" s="52"/>
      <c r="D44" s="53"/>
      <c r="E44" s="54"/>
      <c r="F44" s="54"/>
      <c r="G44" s="54"/>
      <c r="H44" s="54"/>
      <c r="I44" s="54"/>
      <c r="J44" s="54"/>
      <c r="K44" s="54"/>
      <c r="L44" s="54"/>
      <c r="M44" s="61"/>
    </row>
    <row r="45" ht="48" customHeight="1" spans="1:13">
      <c r="A45" s="26" t="s">
        <v>654</v>
      </c>
      <c r="B45" s="26"/>
      <c r="C45" s="26"/>
      <c r="D45" s="55" t="s">
        <v>655</v>
      </c>
      <c r="E45" s="56"/>
      <c r="F45" s="56"/>
      <c r="G45" s="56"/>
      <c r="H45" s="56"/>
      <c r="I45" s="56"/>
      <c r="J45" s="56"/>
      <c r="K45" s="56"/>
      <c r="L45" s="56"/>
      <c r="M45" s="62"/>
    </row>
    <row r="46" ht="33.75" customHeight="1" spans="3:8">
      <c r="C46" s="57"/>
      <c r="D46" s="57"/>
      <c r="H46" s="57"/>
    </row>
    <row r="47" ht="33.75" customHeight="1" spans="3:8">
      <c r="C47" s="57"/>
      <c r="D47" s="57"/>
      <c r="H47" s="57"/>
    </row>
    <row r="48" ht="33.75" customHeight="1" spans="3:8">
      <c r="C48" s="57"/>
      <c r="D48" s="57"/>
      <c r="H48" s="57"/>
    </row>
    <row r="49" ht="33.75" customHeight="1" spans="3:8">
      <c r="C49" s="57"/>
      <c r="D49" s="57"/>
      <c r="H49" s="57"/>
    </row>
    <row r="50" ht="33.75" customHeight="1" spans="4:8">
      <c r="D50" s="57"/>
      <c r="H50" s="57"/>
    </row>
    <row r="51" ht="33.75" customHeight="1" spans="4:8">
      <c r="D51" s="57"/>
      <c r="H51" s="57"/>
    </row>
    <row r="52" ht="33.75" customHeight="1" spans="4:8">
      <c r="D52" s="57"/>
      <c r="H52" s="57"/>
    </row>
    <row r="53" ht="33.75" customHeight="1" spans="4:8">
      <c r="D53" s="57"/>
      <c r="H53" s="57"/>
    </row>
    <row r="54" ht="33.75" customHeight="1" spans="4:8">
      <c r="D54" s="57"/>
      <c r="H54" s="57"/>
    </row>
    <row r="55" ht="33.75" customHeight="1" spans="4:8">
      <c r="D55" s="57"/>
      <c r="H55" s="57"/>
    </row>
    <row r="56" ht="33.75" customHeight="1" spans="4:8">
      <c r="D56" s="57"/>
      <c r="H56" s="57"/>
    </row>
    <row r="57" ht="33.75" customHeight="1" spans="4:8">
      <c r="D57" s="57"/>
      <c r="H57" s="57"/>
    </row>
    <row r="58" ht="33.75" customHeight="1" spans="4:8">
      <c r="D58" s="57"/>
      <c r="H58" s="57"/>
    </row>
    <row r="59" ht="33.75" customHeight="1" spans="4:8">
      <c r="D59" s="57"/>
      <c r="H59" s="57"/>
    </row>
    <row r="60" ht="33.75" customHeight="1" spans="4:8">
      <c r="D60" s="57"/>
      <c r="H60" s="57"/>
    </row>
    <row r="61" ht="33.75" customHeight="1" spans="4:8">
      <c r="D61" s="57"/>
      <c r="H61" s="57"/>
    </row>
    <row r="62" ht="33.75" customHeight="1" spans="4:4">
      <c r="D62" s="57"/>
    </row>
    <row r="63" ht="33.75" customHeight="1" spans="4:4">
      <c r="D63" s="57"/>
    </row>
  </sheetData>
  <sheetProtection formatCells="0" formatColumns="0" formatRows="0"/>
  <mergeCells count="131">
    <mergeCell ref="A1:M1"/>
    <mergeCell ref="A2:M2"/>
    <mergeCell ref="A3:F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G20"/>
    <mergeCell ref="H20:J20"/>
    <mergeCell ref="K20:M20"/>
    <mergeCell ref="N20:O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H35:K35"/>
    <mergeCell ref="L35:M35"/>
    <mergeCell ref="H36:K36"/>
    <mergeCell ref="L36:M36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H42:K42"/>
    <mergeCell ref="L42:M42"/>
    <mergeCell ref="H43:K43"/>
    <mergeCell ref="L43:M43"/>
    <mergeCell ref="A44:C44"/>
    <mergeCell ref="D44:M44"/>
    <mergeCell ref="A45:C45"/>
    <mergeCell ref="D45:M45"/>
    <mergeCell ref="A4:A11"/>
    <mergeCell ref="A12:A23"/>
    <mergeCell ref="A29:A43"/>
    <mergeCell ref="B31:B43"/>
    <mergeCell ref="C26:G28"/>
    <mergeCell ref="H26:J28"/>
    <mergeCell ref="K26:M28"/>
    <mergeCell ref="E35:G36"/>
    <mergeCell ref="B18:C23"/>
    <mergeCell ref="B12:C17"/>
    <mergeCell ref="C38:D43"/>
    <mergeCell ref="C32:D36"/>
    <mergeCell ref="E42:G43"/>
    <mergeCell ref="A25:B28"/>
  </mergeCells>
  <pageMargins left="0.707638888888889" right="0.707638888888889" top="0.747916666666667" bottom="0.747916666666667" header="0.313888888888889" footer="0.313888888888889"/>
  <pageSetup paperSize="9" scale="6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showGridLines="0" showZeros="0" workbookViewId="0">
      <selection activeCell="N14" sqref="N14"/>
    </sheetView>
  </sheetViews>
  <sheetFormatPr defaultColWidth="9.16666666666667" defaultRowHeight="11.25"/>
  <cols>
    <col min="1" max="1" width="13.5" style="1" customWidth="1"/>
    <col min="2" max="2" width="25.5" style="1" customWidth="1"/>
    <col min="3" max="3" width="16" style="1" customWidth="1"/>
    <col min="4" max="4" width="12.6666666666667" style="1" customWidth="1"/>
    <col min="5" max="5" width="11" style="1" customWidth="1"/>
    <col min="6" max="6" width="12.3333333333333" style="1" customWidth="1"/>
    <col min="7" max="7" width="11.8333333333333" style="1" customWidth="1"/>
    <col min="8" max="8" width="12.6666666666667" style="1" customWidth="1"/>
    <col min="9" max="9" width="13.6666666666667" style="1" customWidth="1"/>
    <col min="10" max="10" width="12.6666666666667" style="1" customWidth="1"/>
    <col min="11" max="11" width="12.8333333333333" style="1" customWidth="1"/>
    <col min="12" max="12" width="11.6666666666667" style="1" customWidth="1"/>
    <col min="13" max="13" width="12.8333333333333" style="1" customWidth="1"/>
    <col min="14" max="14" width="11.5" style="1" customWidth="1"/>
    <col min="15" max="16" width="6.66666666666667" style="1" customWidth="1"/>
    <col min="17" max="16384" width="9.16666666666667" style="1"/>
  </cols>
  <sheetData>
    <row r="1" ht="23.1" customHeight="1" spans="1:16">
      <c r="A1" s="179"/>
      <c r="B1" s="223"/>
      <c r="C1" s="223"/>
      <c r="D1" s="223"/>
      <c r="E1" s="223"/>
      <c r="F1" s="223"/>
      <c r="G1" s="223"/>
      <c r="H1" s="132"/>
      <c r="I1" s="132"/>
      <c r="J1" s="132"/>
      <c r="K1" s="223"/>
      <c r="L1" s="179"/>
      <c r="M1" s="179"/>
      <c r="N1" s="223" t="s">
        <v>12</v>
      </c>
      <c r="O1" s="179"/>
      <c r="P1" s="179"/>
    </row>
    <row r="2" ht="23.1" customHeight="1" spans="1:16">
      <c r="A2" s="189" t="s">
        <v>13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79"/>
      <c r="P2" s="179"/>
    </row>
    <row r="3" ht="23.1" customHeight="1" spans="1:16">
      <c r="A3" s="179"/>
      <c r="B3" s="303"/>
      <c r="C3" s="303"/>
      <c r="D3" s="174"/>
      <c r="E3" s="174"/>
      <c r="F3" s="174"/>
      <c r="G3" s="174"/>
      <c r="H3" s="132"/>
      <c r="I3" s="132"/>
      <c r="J3" s="132"/>
      <c r="K3" s="303"/>
      <c r="L3" s="179"/>
      <c r="M3" s="182" t="s">
        <v>167</v>
      </c>
      <c r="N3" s="182"/>
      <c r="O3" s="179"/>
      <c r="P3" s="179"/>
    </row>
    <row r="4" ht="23.1" customHeight="1" spans="1:16">
      <c r="A4" s="193" t="s">
        <v>168</v>
      </c>
      <c r="B4" s="193" t="s">
        <v>169</v>
      </c>
      <c r="C4" s="192" t="s">
        <v>170</v>
      </c>
      <c r="D4" s="134" t="s">
        <v>171</v>
      </c>
      <c r="E4" s="134"/>
      <c r="F4" s="134"/>
      <c r="G4" s="162" t="s">
        <v>172</v>
      </c>
      <c r="H4" s="134" t="s">
        <v>173</v>
      </c>
      <c r="I4" s="134" t="s">
        <v>174</v>
      </c>
      <c r="J4" s="134"/>
      <c r="K4" s="193" t="s">
        <v>175</v>
      </c>
      <c r="L4" s="193" t="s">
        <v>176</v>
      </c>
      <c r="M4" s="304" t="s">
        <v>177</v>
      </c>
      <c r="N4" s="138" t="s">
        <v>178</v>
      </c>
      <c r="O4" s="179"/>
      <c r="P4" s="179"/>
    </row>
    <row r="5" ht="46.5" customHeight="1" spans="1:16">
      <c r="A5" s="193"/>
      <c r="B5" s="193"/>
      <c r="C5" s="193"/>
      <c r="D5" s="202" t="s">
        <v>179</v>
      </c>
      <c r="E5" s="306" t="s">
        <v>180</v>
      </c>
      <c r="F5" s="185" t="s">
        <v>181</v>
      </c>
      <c r="G5" s="134"/>
      <c r="H5" s="134"/>
      <c r="I5" s="134"/>
      <c r="J5" s="134"/>
      <c r="K5" s="193"/>
      <c r="L5" s="193"/>
      <c r="M5" s="193"/>
      <c r="N5" s="134"/>
      <c r="O5" s="179"/>
      <c r="P5" s="179"/>
    </row>
    <row r="6" ht="46.5" customHeight="1" spans="1:16">
      <c r="A6" s="193"/>
      <c r="B6" s="193"/>
      <c r="C6" s="193"/>
      <c r="D6" s="163"/>
      <c r="E6" s="192"/>
      <c r="F6" s="176"/>
      <c r="G6" s="134"/>
      <c r="H6" s="134"/>
      <c r="I6" s="134" t="s">
        <v>182</v>
      </c>
      <c r="J6" s="134" t="s">
        <v>183</v>
      </c>
      <c r="K6" s="193"/>
      <c r="L6" s="193"/>
      <c r="M6" s="193"/>
      <c r="N6" s="134"/>
      <c r="O6" s="179"/>
      <c r="P6" s="179"/>
    </row>
    <row r="7" s="127" customFormat="1" ht="29.25" customHeight="1" spans="1:18">
      <c r="A7" s="177"/>
      <c r="B7" s="177" t="s">
        <v>184</v>
      </c>
      <c r="C7" s="284">
        <v>26572119</v>
      </c>
      <c r="D7" s="284">
        <v>17400507</v>
      </c>
      <c r="E7" s="284">
        <v>17400507</v>
      </c>
      <c r="F7" s="284"/>
      <c r="G7" s="284">
        <v>0</v>
      </c>
      <c r="H7" s="284">
        <v>6300000</v>
      </c>
      <c r="I7" s="284">
        <v>0</v>
      </c>
      <c r="J7" s="284">
        <v>0</v>
      </c>
      <c r="K7" s="284">
        <v>0</v>
      </c>
      <c r="L7" s="284">
        <v>2841612</v>
      </c>
      <c r="M7" s="284">
        <v>0</v>
      </c>
      <c r="N7" s="284">
        <v>30000</v>
      </c>
      <c r="O7" s="1"/>
      <c r="P7" s="1"/>
      <c r="Q7" s="1"/>
      <c r="R7" s="1"/>
    </row>
    <row r="8" ht="29.25" customHeight="1" spans="1:16">
      <c r="A8" s="177" t="s">
        <v>185</v>
      </c>
      <c r="B8" s="177" t="s">
        <v>186</v>
      </c>
      <c r="C8" s="284">
        <v>9402909.68</v>
      </c>
      <c r="D8" s="284">
        <v>9402785.68</v>
      </c>
      <c r="E8" s="284">
        <v>9402785.68</v>
      </c>
      <c r="F8" s="284">
        <v>0</v>
      </c>
      <c r="G8" s="284">
        <v>0</v>
      </c>
      <c r="H8" s="284">
        <v>0</v>
      </c>
      <c r="I8" s="284">
        <v>0</v>
      </c>
      <c r="J8" s="284">
        <v>0</v>
      </c>
      <c r="K8" s="284">
        <v>0</v>
      </c>
      <c r="L8" s="284">
        <v>124</v>
      </c>
      <c r="M8" s="284">
        <v>0</v>
      </c>
      <c r="N8" s="284">
        <v>0</v>
      </c>
      <c r="O8" s="179"/>
      <c r="P8" s="179"/>
    </row>
    <row r="9" ht="29.25" customHeight="1" spans="1:16">
      <c r="A9" s="177" t="s">
        <v>187</v>
      </c>
      <c r="B9" s="177" t="s">
        <v>188</v>
      </c>
      <c r="C9" s="284">
        <v>9402909.68</v>
      </c>
      <c r="D9" s="284">
        <v>9402785.68</v>
      </c>
      <c r="E9" s="284">
        <v>9402785.68</v>
      </c>
      <c r="F9" s="284">
        <v>0</v>
      </c>
      <c r="G9" s="284">
        <v>0</v>
      </c>
      <c r="H9" s="284">
        <v>0</v>
      </c>
      <c r="I9" s="284">
        <v>0</v>
      </c>
      <c r="J9" s="284">
        <v>0</v>
      </c>
      <c r="K9" s="284">
        <v>0</v>
      </c>
      <c r="L9" s="284">
        <v>124</v>
      </c>
      <c r="M9" s="284">
        <v>0</v>
      </c>
      <c r="N9" s="284">
        <v>0</v>
      </c>
      <c r="O9" s="179"/>
      <c r="P9" s="179"/>
    </row>
    <row r="10" ht="29.25" customHeight="1" spans="1:16">
      <c r="A10" s="177" t="s">
        <v>189</v>
      </c>
      <c r="B10" s="177" t="s">
        <v>186</v>
      </c>
      <c r="C10" s="284">
        <v>1031529.53</v>
      </c>
      <c r="D10" s="284">
        <v>1031225.53</v>
      </c>
      <c r="E10" s="284">
        <v>1031225.53</v>
      </c>
      <c r="F10" s="284">
        <v>0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0</v>
      </c>
      <c r="M10" s="284">
        <v>0</v>
      </c>
      <c r="N10" s="284">
        <v>0</v>
      </c>
      <c r="O10" s="179"/>
      <c r="P10" s="179"/>
    </row>
    <row r="11" ht="29.25" customHeight="1" spans="1:14">
      <c r="A11" s="177" t="s">
        <v>190</v>
      </c>
      <c r="B11" s="177" t="s">
        <v>191</v>
      </c>
      <c r="C11" s="284">
        <v>1031529.53</v>
      </c>
      <c r="D11" s="284">
        <v>1031225.53</v>
      </c>
      <c r="E11" s="284">
        <v>1031225.53</v>
      </c>
      <c r="F11" s="284">
        <v>0</v>
      </c>
      <c r="G11" s="284">
        <v>0</v>
      </c>
      <c r="H11" s="284">
        <v>0</v>
      </c>
      <c r="I11" s="284">
        <v>0</v>
      </c>
      <c r="J11" s="284">
        <v>0</v>
      </c>
      <c r="K11" s="284">
        <v>0</v>
      </c>
      <c r="L11" s="284">
        <v>304</v>
      </c>
      <c r="M11" s="284">
        <v>0</v>
      </c>
      <c r="N11" s="284">
        <v>0</v>
      </c>
    </row>
    <row r="12" ht="29.25" customHeight="1" spans="1:14">
      <c r="A12" s="177" t="s">
        <v>192</v>
      </c>
      <c r="B12" s="177" t="s">
        <v>186</v>
      </c>
      <c r="C12" s="284">
        <v>9152919.88</v>
      </c>
      <c r="D12" s="284">
        <v>1701195.88</v>
      </c>
      <c r="E12" s="284">
        <v>1701195.88</v>
      </c>
      <c r="F12" s="284">
        <v>0</v>
      </c>
      <c r="G12" s="284">
        <v>0</v>
      </c>
      <c r="H12" s="284">
        <v>6300000</v>
      </c>
      <c r="I12" s="284">
        <v>0</v>
      </c>
      <c r="J12" s="284">
        <v>0</v>
      </c>
      <c r="K12" s="284">
        <v>0</v>
      </c>
      <c r="L12" s="284">
        <v>1151724</v>
      </c>
      <c r="M12" s="284">
        <v>0</v>
      </c>
      <c r="N12" s="284">
        <v>0</v>
      </c>
    </row>
    <row r="13" ht="29.25" customHeight="1" spans="1:14">
      <c r="A13" s="177" t="s">
        <v>193</v>
      </c>
      <c r="B13" s="177" t="s">
        <v>194</v>
      </c>
      <c r="C13" s="284">
        <v>9152919.88</v>
      </c>
      <c r="D13" s="284">
        <v>1701195.88</v>
      </c>
      <c r="E13" s="284">
        <v>1701195.88</v>
      </c>
      <c r="F13" s="284">
        <v>0</v>
      </c>
      <c r="G13" s="284">
        <v>0</v>
      </c>
      <c r="H13" s="284">
        <v>6300000</v>
      </c>
      <c r="I13" s="284">
        <v>0</v>
      </c>
      <c r="J13" s="284">
        <v>0</v>
      </c>
      <c r="K13" s="284">
        <v>0</v>
      </c>
      <c r="L13" s="284">
        <v>1151724</v>
      </c>
      <c r="M13" s="284">
        <v>0</v>
      </c>
      <c r="N13" s="284">
        <v>0</v>
      </c>
    </row>
    <row r="14" ht="29.25" customHeight="1" spans="1:14">
      <c r="A14" s="177" t="s">
        <v>195</v>
      </c>
      <c r="B14" s="177" t="s">
        <v>186</v>
      </c>
      <c r="C14" s="284">
        <v>6984758.72</v>
      </c>
      <c r="D14" s="284">
        <v>5265298.72</v>
      </c>
      <c r="E14" s="284">
        <v>5265298.72</v>
      </c>
      <c r="F14" s="284">
        <v>0</v>
      </c>
      <c r="G14" s="284">
        <v>0</v>
      </c>
      <c r="H14" s="284">
        <v>0</v>
      </c>
      <c r="I14" s="284">
        <v>0</v>
      </c>
      <c r="J14" s="284">
        <v>0</v>
      </c>
      <c r="K14" s="284">
        <v>0</v>
      </c>
      <c r="L14" s="284">
        <v>1689460</v>
      </c>
      <c r="M14" s="284">
        <v>0</v>
      </c>
      <c r="N14" s="284">
        <v>30000</v>
      </c>
    </row>
    <row r="15" ht="29.25" customHeight="1" spans="1:14">
      <c r="A15" s="177" t="s">
        <v>196</v>
      </c>
      <c r="B15" s="177" t="s">
        <v>197</v>
      </c>
      <c r="C15" s="284">
        <v>6984758.72</v>
      </c>
      <c r="D15" s="284">
        <v>5265298.72</v>
      </c>
      <c r="E15" s="284">
        <v>5265298.72</v>
      </c>
      <c r="F15" s="284">
        <v>0</v>
      </c>
      <c r="G15" s="284">
        <v>0</v>
      </c>
      <c r="H15" s="284">
        <v>0</v>
      </c>
      <c r="I15" s="284">
        <v>0</v>
      </c>
      <c r="J15" s="284">
        <v>0</v>
      </c>
      <c r="K15" s="284">
        <v>0</v>
      </c>
      <c r="L15" s="284">
        <v>1689460</v>
      </c>
      <c r="M15" s="284">
        <v>0</v>
      </c>
      <c r="N15" s="284">
        <v>30000</v>
      </c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055555555556" right="0.393055555555556" top="0.590277777777778" bottom="0.590277777777778" header="0.393055555555556" footer="0.393055555555556"/>
  <pageSetup paperSize="9" scale="6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showGridLines="0" showZeros="0" workbookViewId="0">
      <selection activeCell="E7" sqref="E7:F7"/>
    </sheetView>
  </sheetViews>
  <sheetFormatPr defaultColWidth="9.16666666666667" defaultRowHeight="11.25"/>
  <cols>
    <col min="1" max="2" width="9.16666666666667" style="1" customWidth="1"/>
    <col min="3" max="3" width="38.3333333333333" style="1" customWidth="1"/>
    <col min="4" max="4" width="16.3333333333333" style="1" customWidth="1"/>
    <col min="5" max="5" width="19" style="1" customWidth="1"/>
    <col min="6" max="6" width="16.5" style="1" customWidth="1"/>
    <col min="7" max="7" width="13.6666666666667" style="1" customWidth="1"/>
    <col min="8" max="8" width="12" style="1" customWidth="1"/>
    <col min="9" max="9" width="15.1666666666667" style="1" customWidth="1"/>
    <col min="10" max="12" width="10.3333333333333" style="1" customWidth="1"/>
    <col min="13" max="13" width="13.1666666666667" style="1" customWidth="1"/>
    <col min="14" max="14" width="9" style="1" customWidth="1"/>
    <col min="15" max="15" width="11.5" style="1" customWidth="1"/>
    <col min="16" max="17" width="6.66666666666667" style="1" customWidth="1"/>
    <col min="18" max="16384" width="9.16666666666667" style="1"/>
  </cols>
  <sheetData>
    <row r="1" ht="23.1" customHeight="1" spans="1:17">
      <c r="A1" s="179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9"/>
      <c r="N1" s="179"/>
      <c r="O1" s="223" t="s">
        <v>18</v>
      </c>
      <c r="P1" s="179"/>
      <c r="Q1" s="179"/>
    </row>
    <row r="2" ht="23.1" customHeight="1" spans="1:17">
      <c r="A2" s="173" t="s">
        <v>19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44"/>
      <c r="Q2" s="179"/>
    </row>
    <row r="3" ht="23.1" customHeight="1" spans="1:17">
      <c r="A3" s="302"/>
      <c r="B3" s="303"/>
      <c r="C3" s="174"/>
      <c r="D3" s="303"/>
      <c r="E3" s="174"/>
      <c r="F3" s="174"/>
      <c r="G3" s="174"/>
      <c r="H3" s="174"/>
      <c r="I3" s="303"/>
      <c r="J3" s="303"/>
      <c r="K3" s="174"/>
      <c r="L3" s="174"/>
      <c r="M3" s="179"/>
      <c r="N3" s="188" t="s">
        <v>167</v>
      </c>
      <c r="O3" s="188"/>
      <c r="P3" s="174"/>
      <c r="Q3" s="179"/>
    </row>
    <row r="4" ht="24.75" customHeight="1" spans="1:17">
      <c r="A4" s="175" t="s">
        <v>198</v>
      </c>
      <c r="B4" s="220" t="s">
        <v>168</v>
      </c>
      <c r="C4" s="136" t="s">
        <v>199</v>
      </c>
      <c r="D4" s="220" t="s">
        <v>200</v>
      </c>
      <c r="E4" s="134" t="s">
        <v>171</v>
      </c>
      <c r="F4" s="134"/>
      <c r="G4" s="134"/>
      <c r="H4" s="162" t="s">
        <v>172</v>
      </c>
      <c r="I4" s="193" t="s">
        <v>173</v>
      </c>
      <c r="J4" s="193" t="s">
        <v>174</v>
      </c>
      <c r="K4" s="193"/>
      <c r="L4" s="193" t="s">
        <v>175</v>
      </c>
      <c r="M4" s="175" t="s">
        <v>176</v>
      </c>
      <c r="N4" s="186" t="s">
        <v>177</v>
      </c>
      <c r="O4" s="186" t="s">
        <v>178</v>
      </c>
      <c r="P4" s="179"/>
      <c r="Q4" s="179"/>
    </row>
    <row r="5" ht="24.75" customHeight="1" spans="1:17">
      <c r="A5" s="175"/>
      <c r="B5" s="220"/>
      <c r="C5" s="136"/>
      <c r="D5" s="221"/>
      <c r="E5" s="202" t="s">
        <v>201</v>
      </c>
      <c r="F5" s="232" t="s">
        <v>180</v>
      </c>
      <c r="G5" s="138" t="s">
        <v>181</v>
      </c>
      <c r="H5" s="134"/>
      <c r="I5" s="193"/>
      <c r="J5" s="193"/>
      <c r="K5" s="193"/>
      <c r="L5" s="193"/>
      <c r="M5" s="175"/>
      <c r="N5" s="175"/>
      <c r="O5" s="175"/>
      <c r="P5" s="179"/>
      <c r="Q5" s="179"/>
    </row>
    <row r="6" ht="39" customHeight="1" spans="1:17">
      <c r="A6" s="175"/>
      <c r="B6" s="220"/>
      <c r="C6" s="136"/>
      <c r="D6" s="221"/>
      <c r="E6" s="163"/>
      <c r="F6" s="164"/>
      <c r="G6" s="134"/>
      <c r="H6" s="134"/>
      <c r="I6" s="193"/>
      <c r="J6" s="193" t="s">
        <v>182</v>
      </c>
      <c r="K6" s="193" t="s">
        <v>183</v>
      </c>
      <c r="L6" s="193"/>
      <c r="M6" s="175"/>
      <c r="N6" s="175"/>
      <c r="O6" s="175"/>
      <c r="P6" s="179"/>
      <c r="Q6" s="179"/>
    </row>
    <row r="7" s="127" customFormat="1" ht="29.25" customHeight="1" spans="1:19">
      <c r="A7" s="304"/>
      <c r="B7" s="177"/>
      <c r="C7" s="304" t="s">
        <v>184</v>
      </c>
      <c r="D7" s="194">
        <v>26572119</v>
      </c>
      <c r="E7" s="194">
        <v>17400507</v>
      </c>
      <c r="F7" s="194">
        <v>17400507</v>
      </c>
      <c r="G7" s="305"/>
      <c r="H7" s="194">
        <v>0</v>
      </c>
      <c r="I7" s="194">
        <v>6300000</v>
      </c>
      <c r="J7" s="194">
        <v>0</v>
      </c>
      <c r="K7" s="194">
        <v>0</v>
      </c>
      <c r="L7" s="194">
        <v>0</v>
      </c>
      <c r="M7" s="194">
        <v>2841612</v>
      </c>
      <c r="N7" s="194">
        <v>0</v>
      </c>
      <c r="O7" s="194">
        <v>30000</v>
      </c>
      <c r="P7" s="1"/>
      <c r="Q7" s="1"/>
      <c r="R7" s="1"/>
      <c r="S7" s="1"/>
    </row>
    <row r="8" ht="29.25" customHeight="1" spans="1:17">
      <c r="A8" s="304"/>
      <c r="B8" s="177" t="s">
        <v>202</v>
      </c>
      <c r="C8" s="304" t="s">
        <v>186</v>
      </c>
      <c r="D8" s="194">
        <v>26572119</v>
      </c>
      <c r="E8" s="194">
        <v>17400507</v>
      </c>
      <c r="F8" s="194">
        <v>17400507</v>
      </c>
      <c r="G8" s="305"/>
      <c r="H8" s="194">
        <v>0</v>
      </c>
      <c r="I8" s="194">
        <v>6300000</v>
      </c>
      <c r="J8" s="194">
        <v>0</v>
      </c>
      <c r="K8" s="194">
        <v>0</v>
      </c>
      <c r="L8" s="194">
        <v>0</v>
      </c>
      <c r="M8" s="194">
        <v>2841612</v>
      </c>
      <c r="N8" s="194">
        <v>0</v>
      </c>
      <c r="O8" s="194">
        <v>30000</v>
      </c>
      <c r="P8" s="179"/>
      <c r="Q8" s="179"/>
    </row>
    <row r="9" ht="29.25" customHeight="1" spans="1:17">
      <c r="A9" s="304"/>
      <c r="B9" s="177" t="s">
        <v>187</v>
      </c>
      <c r="C9" s="304" t="s">
        <v>188</v>
      </c>
      <c r="D9" s="194">
        <v>9402909.68</v>
      </c>
      <c r="E9" s="194">
        <v>9402786</v>
      </c>
      <c r="F9" s="194">
        <v>9402786</v>
      </c>
      <c r="G9" s="305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124</v>
      </c>
      <c r="N9" s="194">
        <v>0</v>
      </c>
      <c r="O9" s="194">
        <v>0</v>
      </c>
      <c r="P9" s="179"/>
      <c r="Q9" s="179"/>
    </row>
    <row r="10" ht="29.25" customHeight="1" spans="1:17">
      <c r="A10" s="304">
        <v>2120101</v>
      </c>
      <c r="B10" s="177" t="s">
        <v>203</v>
      </c>
      <c r="C10" s="304" t="s">
        <v>204</v>
      </c>
      <c r="D10" s="194">
        <v>6732909.68</v>
      </c>
      <c r="E10" s="194">
        <v>6732785.68</v>
      </c>
      <c r="F10" s="194">
        <v>6732785.68</v>
      </c>
      <c r="G10" s="305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124</v>
      </c>
      <c r="N10" s="194">
        <v>0</v>
      </c>
      <c r="O10" s="194">
        <v>0</v>
      </c>
      <c r="P10" s="179"/>
      <c r="Q10" s="179"/>
    </row>
    <row r="11" ht="29.25" customHeight="1" spans="1:17">
      <c r="A11" s="271">
        <v>2120199</v>
      </c>
      <c r="B11" s="272" t="s">
        <v>203</v>
      </c>
      <c r="C11" s="271" t="s">
        <v>205</v>
      </c>
      <c r="D11" s="194">
        <v>150000</v>
      </c>
      <c r="E11" s="194">
        <v>150000</v>
      </c>
      <c r="F11" s="194">
        <v>150000</v>
      </c>
      <c r="G11" s="305"/>
      <c r="H11" s="194"/>
      <c r="I11" s="194"/>
      <c r="J11" s="194"/>
      <c r="K11" s="194"/>
      <c r="L11" s="194"/>
      <c r="M11" s="194"/>
      <c r="N11" s="194"/>
      <c r="O11" s="194"/>
      <c r="P11" s="179"/>
      <c r="Q11" s="179"/>
    </row>
    <row r="12" ht="29.25" customHeight="1" spans="1:17">
      <c r="A12" s="304">
        <v>2030603</v>
      </c>
      <c r="B12" s="177" t="s">
        <v>203</v>
      </c>
      <c r="C12" s="304" t="s">
        <v>206</v>
      </c>
      <c r="D12" s="194">
        <v>2520000</v>
      </c>
      <c r="E12" s="194">
        <v>2520000</v>
      </c>
      <c r="F12" s="194">
        <v>2520000</v>
      </c>
      <c r="G12" s="305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79"/>
      <c r="Q12" s="179"/>
    </row>
    <row r="13" ht="29.25" customHeight="1" spans="1:15">
      <c r="A13" s="304"/>
      <c r="B13" s="177" t="s">
        <v>190</v>
      </c>
      <c r="C13" s="304" t="s">
        <v>191</v>
      </c>
      <c r="D13" s="194">
        <v>1031529.53</v>
      </c>
      <c r="E13" s="194">
        <v>1031225.53</v>
      </c>
      <c r="F13" s="194">
        <v>1031225.53</v>
      </c>
      <c r="G13" s="305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304</v>
      </c>
      <c r="N13" s="194">
        <v>0</v>
      </c>
      <c r="O13" s="194">
        <v>0</v>
      </c>
    </row>
    <row r="14" ht="29.25" customHeight="1" spans="1:15">
      <c r="A14" s="304"/>
      <c r="B14" s="177" t="s">
        <v>193</v>
      </c>
      <c r="C14" s="304" t="s">
        <v>194</v>
      </c>
      <c r="D14" s="194">
        <v>9152919.88</v>
      </c>
      <c r="E14" s="194">
        <v>1701195.88</v>
      </c>
      <c r="F14" s="194">
        <v>1701195.88</v>
      </c>
      <c r="G14" s="305">
        <v>0</v>
      </c>
      <c r="H14" s="194">
        <v>0</v>
      </c>
      <c r="I14" s="194">
        <v>6300000</v>
      </c>
      <c r="J14" s="194">
        <v>0</v>
      </c>
      <c r="K14" s="194">
        <v>0</v>
      </c>
      <c r="L14" s="194">
        <v>0</v>
      </c>
      <c r="M14" s="194">
        <v>1151724</v>
      </c>
      <c r="N14" s="194">
        <v>0</v>
      </c>
      <c r="O14" s="194">
        <v>0</v>
      </c>
    </row>
    <row r="15" ht="29.25" customHeight="1" spans="1:15">
      <c r="A15" s="304">
        <v>2120105</v>
      </c>
      <c r="B15" s="177" t="s">
        <v>207</v>
      </c>
      <c r="C15" s="304" t="s">
        <v>208</v>
      </c>
      <c r="D15" s="194">
        <v>9152919.88</v>
      </c>
      <c r="E15" s="194">
        <v>1701195.88</v>
      </c>
      <c r="F15" s="194">
        <v>1701195.88</v>
      </c>
      <c r="G15" s="305">
        <v>0</v>
      </c>
      <c r="H15" s="194">
        <v>0</v>
      </c>
      <c r="I15" s="194">
        <v>6300000</v>
      </c>
      <c r="J15" s="194">
        <v>0</v>
      </c>
      <c r="K15" s="194">
        <v>0</v>
      </c>
      <c r="L15" s="194">
        <v>0</v>
      </c>
      <c r="M15" s="194">
        <v>1151724</v>
      </c>
      <c r="N15" s="194">
        <v>0</v>
      </c>
      <c r="O15" s="194">
        <v>0</v>
      </c>
    </row>
    <row r="16" ht="29.25" customHeight="1" spans="1:15">
      <c r="A16" s="304"/>
      <c r="B16" s="177" t="s">
        <v>196</v>
      </c>
      <c r="C16" s="304" t="s">
        <v>197</v>
      </c>
      <c r="D16" s="194">
        <v>6984758.72</v>
      </c>
      <c r="E16" s="194">
        <v>5265298.72</v>
      </c>
      <c r="F16" s="194">
        <v>5265298.72</v>
      </c>
      <c r="G16" s="305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1689460</v>
      </c>
      <c r="N16" s="194">
        <v>0</v>
      </c>
      <c r="O16" s="194">
        <v>30000</v>
      </c>
    </row>
    <row r="17" ht="29.25" customHeight="1" spans="1:15">
      <c r="A17" s="304">
        <v>2120201</v>
      </c>
      <c r="B17" s="177" t="s">
        <v>209</v>
      </c>
      <c r="C17" s="304" t="s">
        <v>210</v>
      </c>
      <c r="D17" s="194">
        <v>6814758.72</v>
      </c>
      <c r="E17" s="194">
        <v>5125298.72</v>
      </c>
      <c r="F17" s="194">
        <v>5125298.72</v>
      </c>
      <c r="G17" s="305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1689460</v>
      </c>
      <c r="N17" s="194">
        <v>0</v>
      </c>
      <c r="O17" s="194">
        <v>0</v>
      </c>
    </row>
    <row r="18" ht="29.25" customHeight="1" spans="1:15">
      <c r="A18" s="304">
        <v>2210199</v>
      </c>
      <c r="B18" s="177" t="s">
        <v>209</v>
      </c>
      <c r="C18" s="304" t="s">
        <v>211</v>
      </c>
      <c r="D18" s="194">
        <v>170000</v>
      </c>
      <c r="E18" s="194">
        <v>140000</v>
      </c>
      <c r="F18" s="194">
        <v>140000</v>
      </c>
      <c r="G18" s="305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30000</v>
      </c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055555555556" right="0.393055555555556" top="0.984027777777778" bottom="0.471527777777778" header="0.354166666666667" footer="0.313888888888889"/>
  <pageSetup paperSize="9" scale="44" orientation="landscape" horizontalDpi="6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showGridLines="0" showZeros="0" workbookViewId="0">
      <selection activeCell="F26" sqref="F26"/>
    </sheetView>
  </sheetViews>
  <sheetFormatPr defaultColWidth="9.33333333333333" defaultRowHeight="11.25" outlineLevelCol="5"/>
  <cols>
    <col min="1" max="1" width="34.6666666666667" customWidth="1"/>
    <col min="2" max="2" width="19.8333333333333" customWidth="1"/>
    <col min="3" max="3" width="34.5" customWidth="1"/>
    <col min="4" max="4" width="15.6666666666667" customWidth="1"/>
    <col min="5" max="5" width="16.1666666666667" customWidth="1"/>
    <col min="6" max="6" width="18.8333333333333" customWidth="1"/>
  </cols>
  <sheetData>
    <row r="1" customHeight="1" spans="1:6">
      <c r="A1" s="275" t="s">
        <v>212</v>
      </c>
      <c r="B1" s="275"/>
      <c r="C1" s="275"/>
      <c r="D1" s="275"/>
      <c r="E1" s="275"/>
      <c r="F1" s="275"/>
    </row>
    <row r="2" customHeight="1" spans="1:6">
      <c r="A2" s="275"/>
      <c r="B2" s="275"/>
      <c r="C2" s="275"/>
      <c r="D2" s="275"/>
      <c r="E2" s="275"/>
      <c r="F2" s="275"/>
    </row>
    <row r="3" ht="19.5" customHeight="1" spans="1:6">
      <c r="A3" s="275"/>
      <c r="B3" s="275"/>
      <c r="C3" s="275"/>
      <c r="D3" s="275"/>
      <c r="E3" s="275"/>
      <c r="F3" s="275"/>
    </row>
    <row r="4" ht="20.25" customHeight="1" spans="1:1">
      <c r="A4" s="276" t="s">
        <v>213</v>
      </c>
    </row>
    <row r="5" ht="25.5" customHeight="1" spans="1:6">
      <c r="A5" s="115" t="s">
        <v>86</v>
      </c>
      <c r="B5" s="277"/>
      <c r="C5" s="278" t="s">
        <v>214</v>
      </c>
      <c r="D5" s="279"/>
      <c r="E5" s="279"/>
      <c r="F5" s="280"/>
    </row>
    <row r="6" ht="15" customHeight="1" spans="1:6">
      <c r="A6" s="75" t="s">
        <v>88</v>
      </c>
      <c r="B6" s="281" t="s">
        <v>215</v>
      </c>
      <c r="C6" s="75" t="s">
        <v>216</v>
      </c>
      <c r="D6" s="282" t="s">
        <v>184</v>
      </c>
      <c r="E6" s="282" t="s">
        <v>217</v>
      </c>
      <c r="F6" s="281" t="s">
        <v>218</v>
      </c>
    </row>
    <row r="7" ht="15" customHeight="1" spans="1:6">
      <c r="A7" s="283" t="s">
        <v>219</v>
      </c>
      <c r="B7" s="284">
        <v>17400507</v>
      </c>
      <c r="C7" s="285" t="s">
        <v>94</v>
      </c>
      <c r="D7" s="286">
        <f>E7+F7</f>
        <v>17400507</v>
      </c>
      <c r="E7" s="284">
        <v>17400507</v>
      </c>
      <c r="F7" s="287"/>
    </row>
    <row r="8" ht="15" customHeight="1" spans="1:6">
      <c r="A8" s="283" t="s">
        <v>220</v>
      </c>
      <c r="B8" s="284">
        <v>17400507</v>
      </c>
      <c r="C8" s="285" t="s">
        <v>98</v>
      </c>
      <c r="D8" s="286">
        <f t="shared" ref="D8:D27" si="0">E8+F8</f>
        <v>0</v>
      </c>
      <c r="E8" s="288"/>
      <c r="F8" s="289"/>
    </row>
    <row r="9" ht="15" customHeight="1" spans="1:6">
      <c r="A9" s="283" t="s">
        <v>221</v>
      </c>
      <c r="B9" s="284"/>
      <c r="C9" s="285" t="s">
        <v>102</v>
      </c>
      <c r="D9" s="286">
        <f t="shared" si="0"/>
        <v>0</v>
      </c>
      <c r="E9" s="288"/>
      <c r="F9" s="289"/>
    </row>
    <row r="10" ht="15" customHeight="1" spans="1:6">
      <c r="A10" s="283" t="s">
        <v>222</v>
      </c>
      <c r="B10" s="284"/>
      <c r="C10" s="285" t="s">
        <v>106</v>
      </c>
      <c r="D10" s="286">
        <f t="shared" si="0"/>
        <v>0</v>
      </c>
      <c r="E10" s="288"/>
      <c r="F10" s="289"/>
    </row>
    <row r="11" ht="15" customHeight="1" spans="1:6">
      <c r="A11" s="283" t="s">
        <v>223</v>
      </c>
      <c r="B11" s="284"/>
      <c r="C11" s="285" t="s">
        <v>110</v>
      </c>
      <c r="D11" s="286">
        <f t="shared" si="0"/>
        <v>0</v>
      </c>
      <c r="E11" s="288"/>
      <c r="F11" s="289"/>
    </row>
    <row r="12" ht="15" customHeight="1" spans="1:6">
      <c r="A12" s="283" t="s">
        <v>224</v>
      </c>
      <c r="B12" s="290"/>
      <c r="C12" s="285" t="s">
        <v>113</v>
      </c>
      <c r="D12" s="286">
        <f t="shared" si="0"/>
        <v>0</v>
      </c>
      <c r="E12" s="288"/>
      <c r="F12" s="291"/>
    </row>
    <row r="13" ht="15" customHeight="1" spans="1:6">
      <c r="A13" s="283"/>
      <c r="B13" s="292"/>
      <c r="C13" s="285" t="s">
        <v>117</v>
      </c>
      <c r="D13" s="286">
        <f t="shared" si="0"/>
        <v>0</v>
      </c>
      <c r="E13" s="288"/>
      <c r="F13" s="289"/>
    </row>
    <row r="14" ht="15" customHeight="1" spans="1:6">
      <c r="A14" s="283"/>
      <c r="B14" s="292"/>
      <c r="C14" s="285" t="s">
        <v>120</v>
      </c>
      <c r="D14" s="286">
        <f t="shared" si="0"/>
        <v>0</v>
      </c>
      <c r="E14" s="288"/>
      <c r="F14" s="289"/>
    </row>
    <row r="15" ht="15" customHeight="1" spans="1:6">
      <c r="A15" s="283"/>
      <c r="B15" s="292"/>
      <c r="C15" s="285" t="s">
        <v>225</v>
      </c>
      <c r="D15" s="286">
        <f t="shared" si="0"/>
        <v>0</v>
      </c>
      <c r="E15" s="288"/>
      <c r="F15" s="289"/>
    </row>
    <row r="16" ht="15" customHeight="1" spans="1:6">
      <c r="A16" s="283"/>
      <c r="B16" s="292"/>
      <c r="C16" s="285" t="s">
        <v>226</v>
      </c>
      <c r="D16" s="286">
        <f t="shared" si="0"/>
        <v>0</v>
      </c>
      <c r="E16" s="288"/>
      <c r="F16" s="289"/>
    </row>
    <row r="17" ht="15" customHeight="1" spans="1:6">
      <c r="A17" s="283"/>
      <c r="B17" s="292"/>
      <c r="C17" s="285" t="s">
        <v>227</v>
      </c>
      <c r="D17" s="286"/>
      <c r="E17" s="289"/>
      <c r="F17" s="288"/>
    </row>
    <row r="18" ht="15" customHeight="1" spans="1:6">
      <c r="A18" s="283"/>
      <c r="B18" s="292"/>
      <c r="C18" s="285" t="s">
        <v>228</v>
      </c>
      <c r="D18" s="286">
        <f t="shared" si="0"/>
        <v>0</v>
      </c>
      <c r="E18" s="288"/>
      <c r="F18" s="288"/>
    </row>
    <row r="19" ht="15" customHeight="1" spans="1:6">
      <c r="A19" s="166"/>
      <c r="B19" s="292"/>
      <c r="C19" s="285" t="s">
        <v>229</v>
      </c>
      <c r="D19" s="286">
        <f t="shared" si="0"/>
        <v>0</v>
      </c>
      <c r="E19" s="288"/>
      <c r="F19" s="288"/>
    </row>
    <row r="20" ht="15" customHeight="1" spans="1:6">
      <c r="A20" s="166"/>
      <c r="B20" s="292"/>
      <c r="C20" s="293" t="s">
        <v>230</v>
      </c>
      <c r="D20" s="286">
        <f t="shared" si="0"/>
        <v>0</v>
      </c>
      <c r="E20" s="288"/>
      <c r="F20" s="288"/>
    </row>
    <row r="21" ht="15" customHeight="1" spans="1:6">
      <c r="A21" s="166"/>
      <c r="B21" s="292"/>
      <c r="C21" s="293" t="s">
        <v>231</v>
      </c>
      <c r="D21" s="286">
        <f t="shared" si="0"/>
        <v>0</v>
      </c>
      <c r="E21" s="288"/>
      <c r="F21" s="287"/>
    </row>
    <row r="22" ht="15" customHeight="1" spans="1:6">
      <c r="A22" s="166"/>
      <c r="B22" s="292"/>
      <c r="C22" s="293" t="s">
        <v>232</v>
      </c>
      <c r="D22" s="286">
        <f t="shared" si="0"/>
        <v>0</v>
      </c>
      <c r="E22" s="288"/>
      <c r="F22" s="287"/>
    </row>
    <row r="23" ht="21.75" customHeight="1" spans="1:6">
      <c r="A23" s="166"/>
      <c r="B23" s="292"/>
      <c r="C23" s="293" t="s">
        <v>233</v>
      </c>
      <c r="D23" s="286">
        <f t="shared" si="0"/>
        <v>0</v>
      </c>
      <c r="E23" s="288"/>
      <c r="F23" s="287"/>
    </row>
    <row r="24" ht="22.5" customHeight="1" spans="1:6">
      <c r="A24" s="166"/>
      <c r="B24" s="292"/>
      <c r="C24" s="293" t="s">
        <v>234</v>
      </c>
      <c r="D24" s="286">
        <f t="shared" si="0"/>
        <v>0</v>
      </c>
      <c r="E24" s="288"/>
      <c r="F24" s="287"/>
    </row>
    <row r="25" ht="22.5" customHeight="1" spans="1:6">
      <c r="A25" s="166"/>
      <c r="B25" s="292"/>
      <c r="C25" s="293" t="s">
        <v>235</v>
      </c>
      <c r="D25" s="286">
        <f t="shared" si="0"/>
        <v>0</v>
      </c>
      <c r="E25" s="288"/>
      <c r="F25" s="287"/>
    </row>
    <row r="26" ht="21" customHeight="1" spans="1:6">
      <c r="A26" s="283"/>
      <c r="B26" s="292"/>
      <c r="C26" s="293" t="s">
        <v>236</v>
      </c>
      <c r="D26" s="286">
        <f t="shared" si="0"/>
        <v>0</v>
      </c>
      <c r="E26" s="294"/>
      <c r="F26" s="295"/>
    </row>
    <row r="27" s="1" customFormat="1" ht="22.5" customHeight="1" spans="1:6">
      <c r="A27" s="80" t="s">
        <v>160</v>
      </c>
      <c r="B27" s="284">
        <v>17400507</v>
      </c>
      <c r="C27" s="296" t="s">
        <v>170</v>
      </c>
      <c r="D27" s="297">
        <f t="shared" si="0"/>
        <v>17400507</v>
      </c>
      <c r="E27" s="284">
        <v>17400507</v>
      </c>
      <c r="F27" s="298">
        <v>0</v>
      </c>
    </row>
    <row r="28" ht="22.5" customHeight="1" spans="2:6">
      <c r="B28" s="299">
        <v>0</v>
      </c>
      <c r="E28" s="300">
        <v>0</v>
      </c>
      <c r="F28" s="300">
        <v>0</v>
      </c>
    </row>
    <row r="29" ht="22.5" customHeight="1" spans="2:6">
      <c r="B29" s="299">
        <v>0</v>
      </c>
      <c r="E29" s="300">
        <v>0</v>
      </c>
      <c r="F29" s="300">
        <v>0</v>
      </c>
    </row>
    <row r="30" ht="22.5" customHeight="1" spans="2:6">
      <c r="B30" s="299">
        <v>0</v>
      </c>
      <c r="E30" s="300">
        <v>0</v>
      </c>
      <c r="F30" s="300">
        <v>0</v>
      </c>
    </row>
    <row r="31" ht="22.5" customHeight="1" spans="2:6">
      <c r="B31" s="299">
        <v>0</v>
      </c>
      <c r="E31" s="300">
        <v>0</v>
      </c>
      <c r="F31" s="300">
        <v>0</v>
      </c>
    </row>
    <row r="32" ht="22.5" customHeight="1" spans="2:6">
      <c r="B32" s="299">
        <v>0</v>
      </c>
      <c r="E32" s="300">
        <v>0</v>
      </c>
      <c r="F32" s="300">
        <v>0</v>
      </c>
    </row>
    <row r="33" ht="22.5" customHeight="1" spans="2:6">
      <c r="B33" s="299">
        <v>0</v>
      </c>
      <c r="E33" s="300">
        <v>0</v>
      </c>
      <c r="F33" s="300">
        <v>0</v>
      </c>
    </row>
    <row r="34" ht="22.5" customHeight="1" spans="2:6">
      <c r="B34" s="299">
        <v>0</v>
      </c>
      <c r="E34" s="300">
        <v>0</v>
      </c>
      <c r="F34" s="300">
        <v>0</v>
      </c>
    </row>
    <row r="35" ht="22.5" customHeight="1" spans="2:6">
      <c r="B35" s="299">
        <v>0</v>
      </c>
      <c r="E35" s="300">
        <v>0</v>
      </c>
      <c r="F35" s="300">
        <v>0</v>
      </c>
    </row>
    <row r="36" ht="22.5" customHeight="1" spans="2:6">
      <c r="B36" s="299">
        <v>0</v>
      </c>
      <c r="E36" s="300">
        <v>0</v>
      </c>
      <c r="F36" s="300">
        <v>0</v>
      </c>
    </row>
    <row r="37" ht="22.5" customHeight="1" spans="2:6">
      <c r="B37" s="299">
        <v>0</v>
      </c>
      <c r="E37" s="301">
        <v>0</v>
      </c>
      <c r="F37" s="301">
        <v>0</v>
      </c>
    </row>
  </sheetData>
  <sheetProtection formatCells="0" formatColumns="0" formatRows="0"/>
  <mergeCells count="3">
    <mergeCell ref="A5:B5"/>
    <mergeCell ref="C5:F5"/>
    <mergeCell ref="A1:F3"/>
  </mergeCells>
  <pageMargins left="0.707638888888889" right="0.707638888888889" top="0.747916666666667" bottom="0.747916666666667" header="0.313888888888889" footer="0.313888888888889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9"/>
  <sheetViews>
    <sheetView showGridLines="0" showZeros="0" workbookViewId="0">
      <selection activeCell="F22" sqref="F22"/>
    </sheetView>
  </sheetViews>
  <sheetFormatPr defaultColWidth="9.16666666666667" defaultRowHeight="11.25"/>
  <cols>
    <col min="1" max="2" width="12.8333333333333" style="1" customWidth="1"/>
    <col min="3" max="3" width="35.6666666666667" style="1" customWidth="1"/>
    <col min="4" max="4" width="14.8333333333333" style="1" customWidth="1"/>
    <col min="5" max="5" width="13.3333333333333" style="1" customWidth="1"/>
    <col min="6" max="6" width="12.8333333333333" style="1" customWidth="1"/>
    <col min="7" max="22" width="10.3333333333333" style="1" customWidth="1"/>
    <col min="23" max="24" width="6.83333333333333" style="1" customWidth="1"/>
    <col min="25" max="16384" width="9.16666666666667" style="1"/>
  </cols>
  <sheetData>
    <row r="1" ht="24.75" customHeight="1" spans="1:24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68"/>
      <c r="R1" s="168"/>
      <c r="S1" s="132"/>
      <c r="T1" s="132"/>
      <c r="U1" s="203"/>
      <c r="V1" s="171" t="s">
        <v>24</v>
      </c>
      <c r="W1" s="132"/>
      <c r="X1" s="132"/>
    </row>
    <row r="2" ht="24.75" customHeight="1" spans="1:24">
      <c r="A2" s="189" t="s">
        <v>25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32"/>
      <c r="X2" s="132"/>
    </row>
    <row r="3" ht="24.75" customHeight="1" spans="1:24">
      <c r="A3" s="190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96"/>
      <c r="R3" s="196"/>
      <c r="S3" s="200"/>
      <c r="T3" s="200"/>
      <c r="U3" s="200"/>
      <c r="V3" s="212" t="s">
        <v>167</v>
      </c>
      <c r="W3" s="200"/>
      <c r="X3" s="200"/>
    </row>
    <row r="4" ht="24.75" customHeight="1" spans="1:24">
      <c r="A4" s="191" t="s">
        <v>198</v>
      </c>
      <c r="B4" s="209" t="s">
        <v>168</v>
      </c>
      <c r="C4" s="269" t="s">
        <v>199</v>
      </c>
      <c r="D4" s="176" t="s">
        <v>170</v>
      </c>
      <c r="E4" s="176" t="s">
        <v>237</v>
      </c>
      <c r="F4" s="176"/>
      <c r="G4" s="176"/>
      <c r="H4" s="176"/>
      <c r="I4" s="175" t="s">
        <v>238</v>
      </c>
      <c r="J4" s="175"/>
      <c r="K4" s="175"/>
      <c r="L4" s="175"/>
      <c r="M4" s="175"/>
      <c r="N4" s="175"/>
      <c r="O4" s="175"/>
      <c r="P4" s="175"/>
      <c r="Q4" s="175"/>
      <c r="R4" s="175"/>
      <c r="S4" s="209" t="s">
        <v>239</v>
      </c>
      <c r="T4" s="175" t="s">
        <v>240</v>
      </c>
      <c r="U4" s="274" t="s">
        <v>241</v>
      </c>
      <c r="V4" s="175" t="s">
        <v>242</v>
      </c>
      <c r="W4" s="200"/>
      <c r="X4" s="200"/>
    </row>
    <row r="5" ht="24.75" customHeight="1" spans="1:24">
      <c r="A5" s="191"/>
      <c r="B5" s="209"/>
      <c r="C5" s="269"/>
      <c r="D5" s="175"/>
      <c r="E5" s="270" t="s">
        <v>184</v>
      </c>
      <c r="F5" s="186" t="s">
        <v>243</v>
      </c>
      <c r="G5" s="186" t="s">
        <v>244</v>
      </c>
      <c r="H5" s="186" t="s">
        <v>245</v>
      </c>
      <c r="I5" s="186" t="s">
        <v>184</v>
      </c>
      <c r="J5" s="197" t="s">
        <v>246</v>
      </c>
      <c r="K5" s="197" t="s">
        <v>247</v>
      </c>
      <c r="L5" s="197" t="s">
        <v>248</v>
      </c>
      <c r="M5" s="222" t="s">
        <v>249</v>
      </c>
      <c r="N5" s="186" t="s">
        <v>250</v>
      </c>
      <c r="O5" s="186" t="s">
        <v>251</v>
      </c>
      <c r="P5" s="186" t="s">
        <v>252</v>
      </c>
      <c r="Q5" s="186" t="s">
        <v>253</v>
      </c>
      <c r="R5" s="185" t="s">
        <v>254</v>
      </c>
      <c r="S5" s="176"/>
      <c r="T5" s="175"/>
      <c r="U5" s="274"/>
      <c r="V5" s="175"/>
      <c r="W5" s="200"/>
      <c r="X5" s="200"/>
    </row>
    <row r="6" ht="30.75" customHeight="1" spans="1:24">
      <c r="A6" s="191"/>
      <c r="B6" s="209"/>
      <c r="C6" s="269"/>
      <c r="D6" s="175"/>
      <c r="E6" s="201"/>
      <c r="F6" s="175"/>
      <c r="G6" s="175"/>
      <c r="H6" s="175"/>
      <c r="I6" s="175"/>
      <c r="J6" s="198"/>
      <c r="K6" s="198"/>
      <c r="L6" s="198"/>
      <c r="M6" s="197"/>
      <c r="N6" s="175"/>
      <c r="O6" s="175"/>
      <c r="P6" s="175"/>
      <c r="Q6" s="175"/>
      <c r="R6" s="176"/>
      <c r="S6" s="176"/>
      <c r="T6" s="175"/>
      <c r="U6" s="274"/>
      <c r="V6" s="175"/>
      <c r="W6" s="132"/>
      <c r="X6" s="132"/>
    </row>
    <row r="7" s="1" customFormat="1" ht="27" customHeight="1" spans="1:22">
      <c r="A7" s="271"/>
      <c r="B7" s="272"/>
      <c r="C7" s="271" t="s">
        <v>184</v>
      </c>
      <c r="D7" s="273">
        <v>26572119</v>
      </c>
      <c r="E7" s="126"/>
      <c r="F7" s="126"/>
      <c r="G7" s="126"/>
      <c r="H7" s="126"/>
      <c r="I7" s="126"/>
      <c r="J7" s="126"/>
      <c r="K7" s="126"/>
      <c r="L7" s="126"/>
      <c r="M7" s="126"/>
      <c r="N7" s="126">
        <v>0</v>
      </c>
      <c r="O7" s="126">
        <v>0</v>
      </c>
      <c r="P7" s="126">
        <v>0</v>
      </c>
      <c r="Q7" s="126">
        <v>0</v>
      </c>
      <c r="R7" s="126"/>
      <c r="S7" s="126">
        <v>0</v>
      </c>
      <c r="T7" s="126">
        <v>0</v>
      </c>
      <c r="U7" s="126">
        <v>0</v>
      </c>
      <c r="V7" s="126">
        <v>0</v>
      </c>
    </row>
    <row r="8" ht="27" customHeight="1" spans="1:24">
      <c r="A8" s="271"/>
      <c r="B8" s="272" t="s">
        <v>202</v>
      </c>
      <c r="C8" s="271" t="s">
        <v>186</v>
      </c>
      <c r="D8" s="273">
        <v>26572119</v>
      </c>
      <c r="E8" s="126">
        <v>23452119</v>
      </c>
      <c r="F8" s="126">
        <v>20507673</v>
      </c>
      <c r="G8" s="126">
        <v>2843586</v>
      </c>
      <c r="H8" s="126">
        <v>100860</v>
      </c>
      <c r="I8" s="126">
        <v>3120000</v>
      </c>
      <c r="J8" s="126">
        <v>2720000</v>
      </c>
      <c r="K8" s="126">
        <v>160000</v>
      </c>
      <c r="L8" s="126"/>
      <c r="M8" s="126">
        <v>150000</v>
      </c>
      <c r="N8" s="126">
        <v>0</v>
      </c>
      <c r="O8" s="126">
        <v>0</v>
      </c>
      <c r="P8" s="126">
        <v>0</v>
      </c>
      <c r="Q8" s="126">
        <v>0</v>
      </c>
      <c r="R8" s="126">
        <v>90000</v>
      </c>
      <c r="S8" s="126">
        <v>0</v>
      </c>
      <c r="T8" s="126">
        <v>0</v>
      </c>
      <c r="U8" s="126">
        <v>0</v>
      </c>
      <c r="V8" s="126">
        <v>0</v>
      </c>
      <c r="W8" s="132"/>
      <c r="X8" s="132"/>
    </row>
    <row r="9" ht="27" customHeight="1" spans="1:24">
      <c r="A9" s="271"/>
      <c r="B9" s="272" t="s">
        <v>187</v>
      </c>
      <c r="C9" s="271" t="s">
        <v>188</v>
      </c>
      <c r="D9" s="273">
        <v>9402910</v>
      </c>
      <c r="E9" s="126">
        <v>6572910</v>
      </c>
      <c r="F9" s="126">
        <v>5605895.68</v>
      </c>
      <c r="G9" s="126">
        <v>913794</v>
      </c>
      <c r="H9" s="126">
        <v>53220</v>
      </c>
      <c r="I9" s="126">
        <v>2830000</v>
      </c>
      <c r="J9" s="126">
        <v>2520000</v>
      </c>
      <c r="K9" s="126">
        <v>160000</v>
      </c>
      <c r="L9" s="126">
        <v>0</v>
      </c>
      <c r="M9" s="126">
        <v>150000</v>
      </c>
      <c r="N9" s="126">
        <v>0</v>
      </c>
      <c r="O9" s="126">
        <v>0</v>
      </c>
      <c r="P9" s="126">
        <v>0</v>
      </c>
      <c r="Q9" s="126">
        <v>0</v>
      </c>
      <c r="R9" s="126">
        <v>0</v>
      </c>
      <c r="S9" s="126">
        <v>0</v>
      </c>
      <c r="T9" s="126">
        <v>0</v>
      </c>
      <c r="U9" s="126">
        <v>0</v>
      </c>
      <c r="V9" s="126">
        <v>0</v>
      </c>
      <c r="W9" s="132">
        <f>SUM(F9:H9)</f>
        <v>6572909.68</v>
      </c>
      <c r="X9" s="132"/>
    </row>
    <row r="10" ht="27" customHeight="1" spans="1:24">
      <c r="A10" s="271">
        <v>2120199</v>
      </c>
      <c r="B10" s="272" t="s">
        <v>203</v>
      </c>
      <c r="C10" s="271" t="s">
        <v>205</v>
      </c>
      <c r="D10" s="273">
        <v>150000</v>
      </c>
      <c r="E10" s="126">
        <v>0</v>
      </c>
      <c r="F10" s="126">
        <v>0</v>
      </c>
      <c r="G10" s="126">
        <v>0</v>
      </c>
      <c r="H10" s="126">
        <v>0</v>
      </c>
      <c r="I10" s="126">
        <v>150000</v>
      </c>
      <c r="J10" s="126">
        <v>0</v>
      </c>
      <c r="K10" s="126">
        <v>0</v>
      </c>
      <c r="L10" s="126">
        <v>0</v>
      </c>
      <c r="M10" s="126">
        <v>150000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v>0</v>
      </c>
      <c r="W10" s="132"/>
      <c r="X10" s="132"/>
    </row>
    <row r="11" ht="27" customHeight="1" spans="1:24">
      <c r="A11" s="271">
        <v>2030603</v>
      </c>
      <c r="B11" s="272" t="s">
        <v>203</v>
      </c>
      <c r="C11" s="271" t="s">
        <v>206</v>
      </c>
      <c r="D11" s="273">
        <v>2520000</v>
      </c>
      <c r="E11" s="126">
        <v>0</v>
      </c>
      <c r="F11" s="126">
        <v>0</v>
      </c>
      <c r="G11" s="126">
        <v>0</v>
      </c>
      <c r="H11" s="126">
        <v>0</v>
      </c>
      <c r="I11" s="126">
        <v>2520000</v>
      </c>
      <c r="J11" s="126">
        <v>2520000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v>0</v>
      </c>
      <c r="W11" s="132"/>
      <c r="X11" s="132"/>
    </row>
    <row r="12" ht="27" customHeight="1" spans="1:24">
      <c r="A12" s="271">
        <v>2120101</v>
      </c>
      <c r="B12" s="272" t="s">
        <v>203</v>
      </c>
      <c r="C12" s="271" t="s">
        <v>204</v>
      </c>
      <c r="D12" s="273">
        <v>6732910</v>
      </c>
      <c r="E12" s="126">
        <v>6572909.68</v>
      </c>
      <c r="F12" s="126">
        <v>5605895.68</v>
      </c>
      <c r="G12" s="126">
        <v>913794</v>
      </c>
      <c r="H12" s="126">
        <v>53220</v>
      </c>
      <c r="I12" s="126">
        <v>160000</v>
      </c>
      <c r="J12" s="126">
        <v>0</v>
      </c>
      <c r="K12" s="126">
        <v>160000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126">
        <v>0</v>
      </c>
      <c r="T12" s="126">
        <v>0</v>
      </c>
      <c r="U12" s="126">
        <v>0</v>
      </c>
      <c r="V12" s="126">
        <v>0</v>
      </c>
      <c r="W12" s="132"/>
      <c r="X12" s="132"/>
    </row>
    <row r="13" ht="27" customHeight="1" spans="1:24">
      <c r="A13" s="271"/>
      <c r="B13" s="272" t="s">
        <v>190</v>
      </c>
      <c r="C13" s="271" t="s">
        <v>191</v>
      </c>
      <c r="D13" s="273">
        <v>1031530</v>
      </c>
      <c r="E13" s="126">
        <v>1001529.53</v>
      </c>
      <c r="F13" s="126">
        <v>918087.53</v>
      </c>
      <c r="G13" s="126">
        <v>83442</v>
      </c>
      <c r="H13" s="126">
        <v>0</v>
      </c>
      <c r="I13" s="126">
        <v>30000</v>
      </c>
      <c r="J13" s="126">
        <v>30000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6">
        <v>0</v>
      </c>
      <c r="W13" s="132"/>
      <c r="X13" s="132"/>
    </row>
    <row r="14" ht="27" customHeight="1" spans="1:24">
      <c r="A14" s="271">
        <v>2120101</v>
      </c>
      <c r="B14" s="272" t="s">
        <v>255</v>
      </c>
      <c r="C14" s="271" t="s">
        <v>204</v>
      </c>
      <c r="D14" s="273">
        <v>1031530</v>
      </c>
      <c r="E14" s="126">
        <v>1001529.53</v>
      </c>
      <c r="F14" s="126">
        <v>918087.53</v>
      </c>
      <c r="G14" s="126">
        <v>83442</v>
      </c>
      <c r="H14" s="126">
        <v>0</v>
      </c>
      <c r="I14" s="126">
        <v>30000</v>
      </c>
      <c r="J14" s="126">
        <v>30000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32"/>
      <c r="X14" s="132"/>
    </row>
    <row r="15" ht="27" customHeight="1" spans="1:22">
      <c r="A15" s="271"/>
      <c r="B15" s="272" t="s">
        <v>193</v>
      </c>
      <c r="C15" s="271" t="s">
        <v>194</v>
      </c>
      <c r="D15" s="273">
        <v>9152920</v>
      </c>
      <c r="E15" s="126">
        <v>9062919.88</v>
      </c>
      <c r="F15" s="126">
        <v>7802919.88</v>
      </c>
      <c r="G15" s="126">
        <v>1260000</v>
      </c>
      <c r="H15" s="126">
        <v>0</v>
      </c>
      <c r="I15" s="126">
        <v>90000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90000</v>
      </c>
      <c r="S15" s="126">
        <v>0</v>
      </c>
      <c r="T15" s="126">
        <v>0</v>
      </c>
      <c r="U15" s="126">
        <v>0</v>
      </c>
      <c r="V15" s="126">
        <v>0</v>
      </c>
    </row>
    <row r="16" ht="27" customHeight="1" spans="1:22">
      <c r="A16" s="271">
        <v>2120105</v>
      </c>
      <c r="B16" s="272" t="s">
        <v>207</v>
      </c>
      <c r="C16" s="271" t="s">
        <v>208</v>
      </c>
      <c r="D16" s="273">
        <v>9152920</v>
      </c>
      <c r="E16" s="126">
        <v>9062919.88</v>
      </c>
      <c r="F16" s="126">
        <v>7802919.88</v>
      </c>
      <c r="G16" s="126">
        <v>1260000</v>
      </c>
      <c r="H16" s="126">
        <v>0</v>
      </c>
      <c r="I16" s="126">
        <v>90000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90000</v>
      </c>
      <c r="S16" s="126">
        <v>0</v>
      </c>
      <c r="T16" s="126">
        <v>0</v>
      </c>
      <c r="U16" s="126">
        <v>0</v>
      </c>
      <c r="V16" s="126">
        <v>0</v>
      </c>
    </row>
    <row r="17" ht="27" customHeight="1" spans="1:22">
      <c r="A17" s="271"/>
      <c r="B17" s="272" t="s">
        <v>196</v>
      </c>
      <c r="C17" s="271" t="s">
        <v>197</v>
      </c>
      <c r="D17" s="273">
        <v>6984759</v>
      </c>
      <c r="E17" s="126">
        <v>6814758.72</v>
      </c>
      <c r="F17" s="126">
        <v>6180768.72</v>
      </c>
      <c r="G17" s="126">
        <v>586350</v>
      </c>
      <c r="H17" s="126">
        <v>47640</v>
      </c>
      <c r="I17" s="126">
        <v>170000</v>
      </c>
      <c r="J17" s="126">
        <v>170000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</row>
    <row r="18" ht="27" customHeight="1" spans="1:22">
      <c r="A18" s="271">
        <v>2210199</v>
      </c>
      <c r="B18" s="272" t="s">
        <v>209</v>
      </c>
      <c r="C18" s="271" t="s">
        <v>211</v>
      </c>
      <c r="D18" s="273">
        <v>170000</v>
      </c>
      <c r="E18" s="126">
        <v>0</v>
      </c>
      <c r="F18" s="126">
        <v>0</v>
      </c>
      <c r="G18" s="126">
        <v>0</v>
      </c>
      <c r="H18" s="126">
        <v>0</v>
      </c>
      <c r="I18" s="126">
        <v>170000</v>
      </c>
      <c r="J18" s="126">
        <v>170000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6">
        <v>0</v>
      </c>
      <c r="U18" s="126">
        <v>0</v>
      </c>
      <c r="V18" s="126">
        <v>0</v>
      </c>
    </row>
    <row r="19" ht="27" customHeight="1" spans="1:22">
      <c r="A19" s="271">
        <v>2120201</v>
      </c>
      <c r="B19" s="272" t="s">
        <v>209</v>
      </c>
      <c r="C19" s="271" t="s">
        <v>210</v>
      </c>
      <c r="D19" s="273">
        <v>6814759</v>
      </c>
      <c r="E19" s="126">
        <v>6814758.72</v>
      </c>
      <c r="F19" s="126">
        <v>6180768.72</v>
      </c>
      <c r="G19" s="126">
        <v>586350</v>
      </c>
      <c r="H19" s="126">
        <v>47640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  <c r="R19" s="126">
        <v>0</v>
      </c>
      <c r="S19" s="126">
        <v>0</v>
      </c>
      <c r="T19" s="126">
        <v>0</v>
      </c>
      <c r="U19" s="126">
        <v>0</v>
      </c>
      <c r="V19" s="126">
        <v>0</v>
      </c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93055555555556" footer="0.393055555555556"/>
  <pageSetup paperSize="9" scale="64" orientation="landscape" horizontalDpi="6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8"/>
  <sheetViews>
    <sheetView showGridLines="0" showZeros="0" topLeftCell="B1" workbookViewId="0">
      <selection activeCell="J10" sqref="J10"/>
    </sheetView>
  </sheetViews>
  <sheetFormatPr defaultColWidth="9.16666666666667" defaultRowHeight="11.25"/>
  <cols>
    <col min="1" max="2" width="11.5" style="1" customWidth="1"/>
    <col min="3" max="3" width="33.8333333333333" style="1" customWidth="1"/>
    <col min="4" max="4" width="17" style="1" customWidth="1"/>
    <col min="5" max="5" width="17.1666666666667" style="1" customWidth="1"/>
    <col min="6" max="6" width="16.1666666666667" style="1" customWidth="1"/>
    <col min="7" max="7" width="13.6666666666667" style="1" customWidth="1"/>
    <col min="8" max="8" width="12.8333333333333" style="1" customWidth="1"/>
    <col min="9" max="10" width="10.1666666666667" style="1" customWidth="1"/>
    <col min="11" max="11" width="13.3333333333333" style="1" customWidth="1"/>
    <col min="12" max="12" width="15.5" style="1" customWidth="1"/>
    <col min="13" max="13" width="10.1666666666667" style="1" customWidth="1"/>
    <col min="14" max="14" width="12.6666666666667" style="1" customWidth="1"/>
    <col min="15" max="15" width="10.1666666666667" style="1" customWidth="1"/>
    <col min="16" max="16" width="13" style="1" customWidth="1"/>
    <col min="17" max="18" width="10.1666666666667" style="1" customWidth="1"/>
    <col min="19" max="19" width="12.3333333333333" style="1" customWidth="1"/>
    <col min="20" max="20" width="13.6666666666667" style="1" customWidth="1"/>
    <col min="21" max="22" width="10.1666666666667" style="1" customWidth="1"/>
    <col min="23" max="23" width="11" style="1" customWidth="1"/>
    <col min="24" max="24" width="12.3333333333333" style="258" customWidth="1"/>
    <col min="25" max="255" width="6.66666666666667" style="1" customWidth="1"/>
    <col min="256" max="16384" width="9.16666666666667" style="1"/>
  </cols>
  <sheetData>
    <row r="1" s="132" customFormat="1" ht="23.1" customHeight="1" spans="1:255">
      <c r="A1" s="171"/>
      <c r="B1" s="171"/>
      <c r="C1" s="171"/>
      <c r="D1" s="171"/>
      <c r="E1" s="171"/>
      <c r="F1" s="171"/>
      <c r="G1" s="171"/>
      <c r="H1" s="171"/>
      <c r="I1" s="171"/>
      <c r="J1" s="171"/>
      <c r="L1" s="171"/>
      <c r="M1" s="171"/>
      <c r="N1" s="171"/>
      <c r="O1" s="171"/>
      <c r="P1" s="171"/>
      <c r="Q1" s="171"/>
      <c r="R1" s="171"/>
      <c r="S1" s="171"/>
      <c r="T1" s="225" t="s">
        <v>30</v>
      </c>
      <c r="U1" s="225"/>
      <c r="V1" s="225"/>
      <c r="W1" s="225"/>
      <c r="X1" s="264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179"/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79"/>
      <c r="FL1" s="179"/>
      <c r="FM1" s="179"/>
      <c r="FN1" s="179"/>
      <c r="FO1" s="179"/>
      <c r="FP1" s="179"/>
      <c r="FQ1" s="179"/>
      <c r="FR1" s="179"/>
      <c r="FS1" s="179"/>
      <c r="FT1" s="179"/>
      <c r="FU1" s="179"/>
      <c r="FV1" s="179"/>
      <c r="FW1" s="179"/>
      <c r="FX1" s="179"/>
      <c r="FY1" s="179"/>
      <c r="FZ1" s="179"/>
      <c r="GA1" s="179"/>
      <c r="GB1" s="179"/>
      <c r="GC1" s="179"/>
      <c r="GD1" s="179"/>
      <c r="GE1" s="179"/>
      <c r="GF1" s="179"/>
      <c r="GG1" s="179"/>
      <c r="GH1" s="179"/>
      <c r="GI1" s="179"/>
      <c r="GJ1" s="179"/>
      <c r="GK1" s="179"/>
      <c r="GL1" s="179"/>
      <c r="GM1" s="179"/>
      <c r="GN1" s="179"/>
      <c r="GO1" s="179"/>
      <c r="GP1" s="179"/>
      <c r="GQ1" s="179"/>
      <c r="GR1" s="179"/>
      <c r="GS1" s="179"/>
      <c r="GT1" s="179"/>
      <c r="GU1" s="179"/>
      <c r="GV1" s="179"/>
      <c r="GW1" s="179"/>
      <c r="GX1" s="179"/>
      <c r="GY1" s="179"/>
      <c r="GZ1" s="179"/>
      <c r="HA1" s="179"/>
      <c r="HB1" s="179"/>
      <c r="HC1" s="179"/>
      <c r="HD1" s="179"/>
      <c r="HE1" s="179"/>
      <c r="HF1" s="179"/>
      <c r="HG1" s="179"/>
      <c r="HH1" s="179"/>
      <c r="HI1" s="179"/>
      <c r="HJ1" s="179"/>
      <c r="HK1" s="179"/>
      <c r="HL1" s="179"/>
      <c r="HM1" s="179"/>
      <c r="HN1" s="179"/>
      <c r="HO1" s="179"/>
      <c r="HP1" s="179"/>
      <c r="HQ1" s="179"/>
      <c r="HR1" s="179"/>
      <c r="HS1" s="179"/>
      <c r="HT1" s="179"/>
      <c r="HU1" s="179"/>
      <c r="HV1" s="179"/>
      <c r="HW1" s="179"/>
      <c r="HX1" s="179"/>
      <c r="HY1" s="179"/>
      <c r="HZ1" s="179"/>
      <c r="IA1" s="179"/>
      <c r="IB1" s="179"/>
      <c r="IC1" s="179"/>
      <c r="ID1" s="179"/>
      <c r="IE1" s="179"/>
      <c r="IF1" s="179"/>
      <c r="IG1" s="179"/>
      <c r="IH1" s="179"/>
      <c r="II1" s="179"/>
      <c r="IJ1" s="179"/>
      <c r="IK1" s="179"/>
      <c r="IL1" s="179"/>
      <c r="IM1" s="179"/>
      <c r="IN1" s="179"/>
      <c r="IO1" s="179"/>
      <c r="IP1" s="179"/>
      <c r="IQ1" s="179"/>
      <c r="IR1" s="179"/>
      <c r="IS1" s="179"/>
      <c r="IT1" s="179"/>
      <c r="IU1" s="179"/>
    </row>
    <row r="2" s="132" customFormat="1" ht="23.1" customHeight="1" spans="1:255">
      <c r="A2" s="189" t="s">
        <v>256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265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  <c r="FH2" s="179"/>
      <c r="FI2" s="179"/>
      <c r="FJ2" s="179"/>
      <c r="FK2" s="179"/>
      <c r="FL2" s="179"/>
      <c r="FM2" s="179"/>
      <c r="FN2" s="179"/>
      <c r="FO2" s="179"/>
      <c r="FP2" s="179"/>
      <c r="FQ2" s="179"/>
      <c r="FR2" s="179"/>
      <c r="FS2" s="179"/>
      <c r="FT2" s="179"/>
      <c r="FU2" s="179"/>
      <c r="FV2" s="179"/>
      <c r="FW2" s="179"/>
      <c r="FX2" s="179"/>
      <c r="FY2" s="179"/>
      <c r="FZ2" s="179"/>
      <c r="GA2" s="179"/>
      <c r="GB2" s="179"/>
      <c r="GC2" s="179"/>
      <c r="GD2" s="179"/>
      <c r="GE2" s="179"/>
      <c r="GF2" s="179"/>
      <c r="GG2" s="179"/>
      <c r="GH2" s="179"/>
      <c r="GI2" s="179"/>
      <c r="GJ2" s="179"/>
      <c r="GK2" s="179"/>
      <c r="GL2" s="179"/>
      <c r="GM2" s="179"/>
      <c r="GN2" s="179"/>
      <c r="GO2" s="179"/>
      <c r="GP2" s="179"/>
      <c r="GQ2" s="179"/>
      <c r="GR2" s="179"/>
      <c r="GS2" s="179"/>
      <c r="GT2" s="179"/>
      <c r="GU2" s="179"/>
      <c r="GV2" s="179"/>
      <c r="GW2" s="179"/>
      <c r="GX2" s="179"/>
      <c r="GY2" s="179"/>
      <c r="GZ2" s="179"/>
      <c r="HA2" s="179"/>
      <c r="HB2" s="179"/>
      <c r="HC2" s="179"/>
      <c r="HD2" s="179"/>
      <c r="HE2" s="179"/>
      <c r="HF2" s="179"/>
      <c r="HG2" s="179"/>
      <c r="HH2" s="179"/>
      <c r="HI2" s="179"/>
      <c r="HJ2" s="179"/>
      <c r="HK2" s="179"/>
      <c r="HL2" s="179"/>
      <c r="HM2" s="179"/>
      <c r="HN2" s="179"/>
      <c r="HO2" s="179"/>
      <c r="HP2" s="179"/>
      <c r="HQ2" s="179"/>
      <c r="HR2" s="179"/>
      <c r="HS2" s="179"/>
      <c r="HT2" s="179"/>
      <c r="HU2" s="179"/>
      <c r="HV2" s="179"/>
      <c r="HW2" s="179"/>
      <c r="HX2" s="179"/>
      <c r="HY2" s="179"/>
      <c r="HZ2" s="179"/>
      <c r="IA2" s="179"/>
      <c r="IB2" s="179"/>
      <c r="IC2" s="179"/>
      <c r="ID2" s="179"/>
      <c r="IE2" s="179"/>
      <c r="IF2" s="179"/>
      <c r="IG2" s="179"/>
      <c r="IH2" s="179"/>
      <c r="II2" s="179"/>
      <c r="IJ2" s="179"/>
      <c r="IK2" s="179"/>
      <c r="IL2" s="179"/>
      <c r="IM2" s="179"/>
      <c r="IN2" s="179"/>
      <c r="IO2" s="179"/>
      <c r="IP2" s="179"/>
      <c r="IQ2" s="179"/>
      <c r="IR2" s="179"/>
      <c r="IS2" s="179"/>
      <c r="IT2" s="179"/>
      <c r="IU2" s="179"/>
    </row>
    <row r="3" s="132" customFormat="1" ht="44.25" customHeight="1" spans="4:255">
      <c r="D3" s="174"/>
      <c r="E3" s="174"/>
      <c r="F3" s="174"/>
      <c r="G3" s="174"/>
      <c r="H3" s="174"/>
      <c r="I3" s="174"/>
      <c r="J3" s="174"/>
      <c r="L3" s="262"/>
      <c r="M3" s="262"/>
      <c r="N3" s="144"/>
      <c r="O3" s="174"/>
      <c r="P3" s="263"/>
      <c r="Q3" s="174"/>
      <c r="R3" s="174"/>
      <c r="S3" s="262"/>
      <c r="U3" s="266"/>
      <c r="V3" s="266"/>
      <c r="W3" s="266" t="s">
        <v>167</v>
      </c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9"/>
      <c r="FB3" s="179"/>
      <c r="FC3" s="179"/>
      <c r="FD3" s="179"/>
      <c r="FE3" s="179"/>
      <c r="FF3" s="179"/>
      <c r="FG3" s="179"/>
      <c r="FH3" s="179"/>
      <c r="FI3" s="179"/>
      <c r="FJ3" s="179"/>
      <c r="FK3" s="179"/>
      <c r="FL3" s="179"/>
      <c r="FM3" s="179"/>
      <c r="FN3" s="179"/>
      <c r="FO3" s="179"/>
      <c r="FP3" s="179"/>
      <c r="FQ3" s="179"/>
      <c r="FR3" s="179"/>
      <c r="FS3" s="179"/>
      <c r="FT3" s="179"/>
      <c r="FU3" s="179"/>
      <c r="FV3" s="179"/>
      <c r="FW3" s="179"/>
      <c r="FX3" s="179"/>
      <c r="FY3" s="179"/>
      <c r="FZ3" s="179"/>
      <c r="GA3" s="179"/>
      <c r="GB3" s="179"/>
      <c r="GC3" s="179"/>
      <c r="GD3" s="179"/>
      <c r="GE3" s="179"/>
      <c r="GF3" s="179"/>
      <c r="GG3" s="179"/>
      <c r="GH3" s="179"/>
      <c r="GI3" s="179"/>
      <c r="GJ3" s="179"/>
      <c r="GK3" s="179"/>
      <c r="GL3" s="179"/>
      <c r="GM3" s="179"/>
      <c r="GN3" s="179"/>
      <c r="GO3" s="179"/>
      <c r="GP3" s="179"/>
      <c r="GQ3" s="179"/>
      <c r="GR3" s="179"/>
      <c r="GS3" s="179"/>
      <c r="GT3" s="179"/>
      <c r="GU3" s="179"/>
      <c r="GV3" s="179"/>
      <c r="GW3" s="179"/>
      <c r="GX3" s="179"/>
      <c r="GY3" s="179"/>
      <c r="GZ3" s="179"/>
      <c r="HA3" s="179"/>
      <c r="HB3" s="179"/>
      <c r="HC3" s="179"/>
      <c r="HD3" s="179"/>
      <c r="HE3" s="179"/>
      <c r="HF3" s="179"/>
      <c r="HG3" s="179"/>
      <c r="HH3" s="179"/>
      <c r="HI3" s="179"/>
      <c r="HJ3" s="179"/>
      <c r="HK3" s="179"/>
      <c r="HL3" s="179"/>
      <c r="HM3" s="179"/>
      <c r="HN3" s="179"/>
      <c r="HO3" s="179"/>
      <c r="HP3" s="179"/>
      <c r="HQ3" s="179"/>
      <c r="HR3" s="179"/>
      <c r="HS3" s="179"/>
      <c r="HT3" s="179"/>
      <c r="HU3" s="179"/>
      <c r="HV3" s="179"/>
      <c r="HW3" s="179"/>
      <c r="HX3" s="179"/>
      <c r="HY3" s="179"/>
      <c r="HZ3" s="179"/>
      <c r="IA3" s="179"/>
      <c r="IB3" s="179"/>
      <c r="IC3" s="179"/>
      <c r="ID3" s="179"/>
      <c r="IE3" s="179"/>
      <c r="IF3" s="179"/>
      <c r="IG3" s="179"/>
      <c r="IH3" s="179"/>
      <c r="II3" s="179"/>
      <c r="IJ3" s="179"/>
      <c r="IK3" s="179"/>
      <c r="IL3" s="179"/>
      <c r="IM3" s="179"/>
      <c r="IN3" s="179"/>
      <c r="IO3" s="179"/>
      <c r="IP3" s="179"/>
      <c r="IQ3" s="179"/>
      <c r="IR3" s="179"/>
      <c r="IS3" s="179"/>
      <c r="IT3" s="179"/>
      <c r="IU3" s="179"/>
    </row>
    <row r="4" s="132" customFormat="1" ht="23.1" customHeight="1" spans="1:255">
      <c r="A4" s="175" t="s">
        <v>198</v>
      </c>
      <c r="B4" s="175" t="s">
        <v>168</v>
      </c>
      <c r="C4" s="134" t="s">
        <v>199</v>
      </c>
      <c r="D4" s="176" t="s">
        <v>200</v>
      </c>
      <c r="E4" s="134" t="s">
        <v>257</v>
      </c>
      <c r="F4" s="134"/>
      <c r="G4" s="134"/>
      <c r="H4" s="134"/>
      <c r="I4" s="134"/>
      <c r="J4" s="134"/>
      <c r="K4" s="134" t="s">
        <v>258</v>
      </c>
      <c r="L4" s="134"/>
      <c r="M4" s="134"/>
      <c r="N4" s="134"/>
      <c r="O4" s="134"/>
      <c r="P4" s="134"/>
      <c r="Q4" s="134"/>
      <c r="R4" s="233"/>
      <c r="S4" s="233" t="s">
        <v>259</v>
      </c>
      <c r="T4" s="134" t="s">
        <v>260</v>
      </c>
      <c r="U4" s="134"/>
      <c r="V4" s="134"/>
      <c r="W4" s="134"/>
      <c r="X4" s="265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  <c r="EO4" s="179"/>
      <c r="EP4" s="179"/>
      <c r="EQ4" s="179"/>
      <c r="ER4" s="179"/>
      <c r="ES4" s="179"/>
      <c r="ET4" s="179"/>
      <c r="EU4" s="179"/>
      <c r="EV4" s="179"/>
      <c r="EW4" s="179"/>
      <c r="EX4" s="179"/>
      <c r="EY4" s="179"/>
      <c r="EZ4" s="179"/>
      <c r="FA4" s="179"/>
      <c r="FB4" s="179"/>
      <c r="FC4" s="179"/>
      <c r="FD4" s="179"/>
      <c r="FE4" s="179"/>
      <c r="FF4" s="179"/>
      <c r="FG4" s="179"/>
      <c r="FH4" s="179"/>
      <c r="FI4" s="179"/>
      <c r="FJ4" s="179"/>
      <c r="FK4" s="179"/>
      <c r="FL4" s="179"/>
      <c r="FM4" s="179"/>
      <c r="FN4" s="179"/>
      <c r="FO4" s="179"/>
      <c r="FP4" s="179"/>
      <c r="FQ4" s="179"/>
      <c r="FR4" s="179"/>
      <c r="FS4" s="179"/>
      <c r="FT4" s="179"/>
      <c r="FU4" s="179"/>
      <c r="FV4" s="179"/>
      <c r="FW4" s="179"/>
      <c r="FX4" s="179"/>
      <c r="FY4" s="179"/>
      <c r="FZ4" s="179"/>
      <c r="GA4" s="179"/>
      <c r="GB4" s="179"/>
      <c r="GC4" s="179"/>
      <c r="GD4" s="179"/>
      <c r="GE4" s="179"/>
      <c r="GF4" s="179"/>
      <c r="GG4" s="179"/>
      <c r="GH4" s="179"/>
      <c r="GI4" s="179"/>
      <c r="GJ4" s="179"/>
      <c r="GK4" s="179"/>
      <c r="GL4" s="179"/>
      <c r="GM4" s="179"/>
      <c r="GN4" s="179"/>
      <c r="GO4" s="179"/>
      <c r="GP4" s="179"/>
      <c r="GQ4" s="179"/>
      <c r="GR4" s="179"/>
      <c r="GS4" s="179"/>
      <c r="GT4" s="179"/>
      <c r="GU4" s="179"/>
      <c r="GV4" s="179"/>
      <c r="GW4" s="179"/>
      <c r="GX4" s="179"/>
      <c r="GY4" s="179"/>
      <c r="GZ4" s="179"/>
      <c r="HA4" s="179"/>
      <c r="HB4" s="179"/>
      <c r="HC4" s="179"/>
      <c r="HD4" s="179"/>
      <c r="HE4" s="179"/>
      <c r="HF4" s="179"/>
      <c r="HG4" s="179"/>
      <c r="HH4" s="179"/>
      <c r="HI4" s="179"/>
      <c r="HJ4" s="179"/>
      <c r="HK4" s="179"/>
      <c r="HL4" s="179"/>
      <c r="HM4" s="179"/>
      <c r="HN4" s="179"/>
      <c r="HO4" s="179"/>
      <c r="HP4" s="179"/>
      <c r="HQ4" s="179"/>
      <c r="HR4" s="179"/>
      <c r="HS4" s="179"/>
      <c r="HT4" s="179"/>
      <c r="HU4" s="179"/>
      <c r="HV4" s="179"/>
      <c r="HW4" s="179"/>
      <c r="HX4" s="179"/>
      <c r="HY4" s="179"/>
      <c r="HZ4" s="179"/>
      <c r="IA4" s="179"/>
      <c r="IB4" s="179"/>
      <c r="IC4" s="179"/>
      <c r="ID4" s="179"/>
      <c r="IE4" s="179"/>
      <c r="IF4" s="179"/>
      <c r="IG4" s="179"/>
      <c r="IH4" s="179"/>
      <c r="II4" s="179"/>
      <c r="IJ4" s="179"/>
      <c r="IK4" s="179"/>
      <c r="IL4" s="179"/>
      <c r="IM4" s="179"/>
      <c r="IN4" s="179"/>
      <c r="IO4" s="179"/>
      <c r="IP4" s="179"/>
      <c r="IQ4" s="179"/>
      <c r="IR4" s="179"/>
      <c r="IS4" s="179"/>
      <c r="IT4" s="179"/>
      <c r="IU4" s="179"/>
    </row>
    <row r="5" s="132" customFormat="1" ht="19.5" customHeight="1" spans="1:255">
      <c r="A5" s="175"/>
      <c r="B5" s="175"/>
      <c r="C5" s="134"/>
      <c r="D5" s="176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233"/>
      <c r="S5" s="233"/>
      <c r="T5" s="134"/>
      <c r="U5" s="134"/>
      <c r="V5" s="134"/>
      <c r="W5" s="134"/>
      <c r="X5" s="265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79"/>
      <c r="ES5" s="179"/>
      <c r="ET5" s="179"/>
      <c r="EU5" s="179"/>
      <c r="EV5" s="179"/>
      <c r="EW5" s="179"/>
      <c r="EX5" s="179"/>
      <c r="EY5" s="179"/>
      <c r="EZ5" s="179"/>
      <c r="FA5" s="179"/>
      <c r="FB5" s="179"/>
      <c r="FC5" s="179"/>
      <c r="FD5" s="179"/>
      <c r="FE5" s="179"/>
      <c r="FF5" s="179"/>
      <c r="FG5" s="179"/>
      <c r="FH5" s="179"/>
      <c r="FI5" s="179"/>
      <c r="FJ5" s="179"/>
      <c r="FK5" s="179"/>
      <c r="FL5" s="179"/>
      <c r="FM5" s="179"/>
      <c r="FN5" s="179"/>
      <c r="FO5" s="179"/>
      <c r="FP5" s="179"/>
      <c r="FQ5" s="179"/>
      <c r="FR5" s="179"/>
      <c r="FS5" s="179"/>
      <c r="FT5" s="179"/>
      <c r="FU5" s="179"/>
      <c r="FV5" s="179"/>
      <c r="FW5" s="179"/>
      <c r="FX5" s="179"/>
      <c r="FY5" s="179"/>
      <c r="FZ5" s="179"/>
      <c r="GA5" s="179"/>
      <c r="GB5" s="179"/>
      <c r="GC5" s="179"/>
      <c r="GD5" s="179"/>
      <c r="GE5" s="179"/>
      <c r="GF5" s="179"/>
      <c r="GG5" s="179"/>
      <c r="GH5" s="179"/>
      <c r="GI5" s="179"/>
      <c r="GJ5" s="179"/>
      <c r="GK5" s="179"/>
      <c r="GL5" s="179"/>
      <c r="GM5" s="179"/>
      <c r="GN5" s="179"/>
      <c r="GO5" s="179"/>
      <c r="GP5" s="179"/>
      <c r="GQ5" s="179"/>
      <c r="GR5" s="179"/>
      <c r="GS5" s="179"/>
      <c r="GT5" s="179"/>
      <c r="GU5" s="179"/>
      <c r="GV5" s="179"/>
      <c r="GW5" s="179"/>
      <c r="GX5" s="179"/>
      <c r="GY5" s="179"/>
      <c r="GZ5" s="179"/>
      <c r="HA5" s="179"/>
      <c r="HB5" s="179"/>
      <c r="HC5" s="179"/>
      <c r="HD5" s="179"/>
      <c r="HE5" s="179"/>
      <c r="HF5" s="179"/>
      <c r="HG5" s="179"/>
      <c r="HH5" s="179"/>
      <c r="HI5" s="179"/>
      <c r="HJ5" s="179"/>
      <c r="HK5" s="179"/>
      <c r="HL5" s="179"/>
      <c r="HM5" s="179"/>
      <c r="HN5" s="179"/>
      <c r="HO5" s="179"/>
      <c r="HP5" s="179"/>
      <c r="HQ5" s="179"/>
      <c r="HR5" s="179"/>
      <c r="HS5" s="179"/>
      <c r="HT5" s="179"/>
      <c r="HU5" s="179"/>
      <c r="HV5" s="179"/>
      <c r="HW5" s="179"/>
      <c r="HX5" s="179"/>
      <c r="HY5" s="179"/>
      <c r="HZ5" s="179"/>
      <c r="IA5" s="179"/>
      <c r="IB5" s="179"/>
      <c r="IC5" s="179"/>
      <c r="ID5" s="179"/>
      <c r="IE5" s="179"/>
      <c r="IF5" s="179"/>
      <c r="IG5" s="179"/>
      <c r="IH5" s="179"/>
      <c r="II5" s="179"/>
      <c r="IJ5" s="179"/>
      <c r="IK5" s="179"/>
      <c r="IL5" s="179"/>
      <c r="IM5" s="179"/>
      <c r="IN5" s="179"/>
      <c r="IO5" s="179"/>
      <c r="IP5" s="179"/>
      <c r="IQ5" s="179"/>
      <c r="IR5" s="179"/>
      <c r="IS5" s="179"/>
      <c r="IT5" s="179"/>
      <c r="IU5" s="179"/>
    </row>
    <row r="6" s="132" customFormat="1" ht="50.25" customHeight="1" spans="1:255">
      <c r="A6" s="175"/>
      <c r="B6" s="175"/>
      <c r="C6" s="134"/>
      <c r="D6" s="175"/>
      <c r="E6" s="202" t="s">
        <v>184</v>
      </c>
      <c r="F6" s="202" t="s">
        <v>261</v>
      </c>
      <c r="G6" s="202" t="s">
        <v>262</v>
      </c>
      <c r="H6" s="202" t="s">
        <v>263</v>
      </c>
      <c r="I6" s="202" t="s">
        <v>264</v>
      </c>
      <c r="J6" s="202" t="s">
        <v>265</v>
      </c>
      <c r="K6" s="139" t="s">
        <v>184</v>
      </c>
      <c r="L6" s="139" t="s">
        <v>266</v>
      </c>
      <c r="M6" s="139" t="s">
        <v>267</v>
      </c>
      <c r="N6" s="202" t="s">
        <v>268</v>
      </c>
      <c r="O6" s="202" t="s">
        <v>269</v>
      </c>
      <c r="P6" s="202" t="s">
        <v>270</v>
      </c>
      <c r="Q6" s="202" t="s">
        <v>271</v>
      </c>
      <c r="R6" s="232" t="s">
        <v>272</v>
      </c>
      <c r="S6" s="134"/>
      <c r="T6" s="163" t="s">
        <v>184</v>
      </c>
      <c r="U6" s="163" t="s">
        <v>273</v>
      </c>
      <c r="V6" s="163" t="s">
        <v>274</v>
      </c>
      <c r="W6" s="267" t="s">
        <v>260</v>
      </c>
      <c r="X6" s="265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79"/>
      <c r="EO6" s="179"/>
      <c r="EP6" s="179"/>
      <c r="EQ6" s="179"/>
      <c r="ER6" s="179"/>
      <c r="ES6" s="179"/>
      <c r="ET6" s="179"/>
      <c r="EU6" s="179"/>
      <c r="EV6" s="179"/>
      <c r="EW6" s="179"/>
      <c r="EX6" s="179"/>
      <c r="EY6" s="179"/>
      <c r="EZ6" s="179"/>
      <c r="FA6" s="179"/>
      <c r="FB6" s="179"/>
      <c r="FC6" s="179"/>
      <c r="FD6" s="179"/>
      <c r="FE6" s="179"/>
      <c r="FF6" s="179"/>
      <c r="FG6" s="179"/>
      <c r="FH6" s="179"/>
      <c r="FI6" s="179"/>
      <c r="FJ6" s="179"/>
      <c r="FK6" s="179"/>
      <c r="FL6" s="179"/>
      <c r="FM6" s="179"/>
      <c r="FN6" s="179"/>
      <c r="FO6" s="179"/>
      <c r="FP6" s="179"/>
      <c r="FQ6" s="179"/>
      <c r="FR6" s="179"/>
      <c r="FS6" s="179"/>
      <c r="FT6" s="179"/>
      <c r="FU6" s="179"/>
      <c r="FV6" s="179"/>
      <c r="FW6" s="179"/>
      <c r="FX6" s="179"/>
      <c r="FY6" s="179"/>
      <c r="FZ6" s="179"/>
      <c r="GA6" s="179"/>
      <c r="GB6" s="179"/>
      <c r="GC6" s="179"/>
      <c r="GD6" s="179"/>
      <c r="GE6" s="179"/>
      <c r="GF6" s="179"/>
      <c r="GG6" s="179"/>
      <c r="GH6" s="179"/>
      <c r="GI6" s="179"/>
      <c r="GJ6" s="179"/>
      <c r="GK6" s="179"/>
      <c r="GL6" s="179"/>
      <c r="GM6" s="179"/>
      <c r="GN6" s="179"/>
      <c r="GO6" s="179"/>
      <c r="GP6" s="179"/>
      <c r="GQ6" s="179"/>
      <c r="GR6" s="179"/>
      <c r="GS6" s="179"/>
      <c r="GT6" s="179"/>
      <c r="GU6" s="179"/>
      <c r="GV6" s="179"/>
      <c r="GW6" s="179"/>
      <c r="GX6" s="179"/>
      <c r="GY6" s="179"/>
      <c r="GZ6" s="179"/>
      <c r="HA6" s="179"/>
      <c r="HB6" s="179"/>
      <c r="HC6" s="179"/>
      <c r="HD6" s="179"/>
      <c r="HE6" s="179"/>
      <c r="HF6" s="179"/>
      <c r="HG6" s="179"/>
      <c r="HH6" s="179"/>
      <c r="HI6" s="179"/>
      <c r="HJ6" s="179"/>
      <c r="HK6" s="179"/>
      <c r="HL6" s="179"/>
      <c r="HM6" s="179"/>
      <c r="HN6" s="179"/>
      <c r="HO6" s="179"/>
      <c r="HP6" s="179"/>
      <c r="HQ6" s="179"/>
      <c r="HR6" s="179"/>
      <c r="HS6" s="179"/>
      <c r="HT6" s="179"/>
      <c r="HU6" s="179"/>
      <c r="HV6" s="179"/>
      <c r="HW6" s="179"/>
      <c r="HX6" s="179"/>
      <c r="HY6" s="179"/>
      <c r="HZ6" s="179"/>
      <c r="IA6" s="179"/>
      <c r="IB6" s="179"/>
      <c r="IC6" s="179"/>
      <c r="ID6" s="179"/>
      <c r="IE6" s="179"/>
      <c r="IF6" s="179"/>
      <c r="IG6" s="179"/>
      <c r="IH6" s="179"/>
      <c r="II6" s="179"/>
      <c r="IJ6" s="179"/>
      <c r="IK6" s="179"/>
      <c r="IL6" s="179"/>
      <c r="IM6" s="179"/>
      <c r="IN6" s="179"/>
      <c r="IO6" s="179"/>
      <c r="IP6" s="179"/>
      <c r="IQ6" s="179"/>
      <c r="IR6" s="179"/>
      <c r="IS6" s="179"/>
      <c r="IT6" s="179"/>
      <c r="IU6" s="179"/>
    </row>
    <row r="7" s="1" customFormat="1" ht="23.1" customHeight="1" spans="1:23">
      <c r="A7" s="259"/>
      <c r="B7" s="260"/>
      <c r="C7" s="259" t="s">
        <v>184</v>
      </c>
      <c r="D7" s="261">
        <v>20507763</v>
      </c>
      <c r="E7" s="261">
        <v>12279012</v>
      </c>
      <c r="F7" s="261">
        <v>7882464</v>
      </c>
      <c r="G7" s="261">
        <v>4396548</v>
      </c>
      <c r="H7" s="261">
        <v>0</v>
      </c>
      <c r="I7" s="261">
        <v>0</v>
      </c>
      <c r="J7" s="261">
        <v>0</v>
      </c>
      <c r="K7" s="261">
        <v>4176199</v>
      </c>
      <c r="L7" s="261">
        <v>1964641.92</v>
      </c>
      <c r="M7" s="261">
        <v>982320.84</v>
      </c>
      <c r="N7" s="261">
        <v>920926.1</v>
      </c>
      <c r="O7" s="261">
        <v>0</v>
      </c>
      <c r="P7" s="261">
        <v>122790.12</v>
      </c>
      <c r="Q7" s="261">
        <v>60608.07</v>
      </c>
      <c r="R7" s="261">
        <v>124911</v>
      </c>
      <c r="S7" s="261">
        <v>1473481.76</v>
      </c>
      <c r="T7" s="261">
        <v>2578980</v>
      </c>
      <c r="U7" s="261">
        <v>7920</v>
      </c>
      <c r="V7" s="261">
        <v>0</v>
      </c>
      <c r="W7" s="268">
        <v>2571060</v>
      </c>
    </row>
    <row r="8" s="132" customFormat="1" ht="23.1" customHeight="1" spans="1:255">
      <c r="A8" s="259"/>
      <c r="B8" s="260" t="s">
        <v>202</v>
      </c>
      <c r="C8" s="259" t="s">
        <v>186</v>
      </c>
      <c r="D8" s="261">
        <v>20507763</v>
      </c>
      <c r="E8" s="261">
        <v>12279012</v>
      </c>
      <c r="F8" s="261">
        <v>7882464</v>
      </c>
      <c r="G8" s="261">
        <v>4396548</v>
      </c>
      <c r="H8" s="261"/>
      <c r="I8" s="261">
        <v>0</v>
      </c>
      <c r="J8" s="261">
        <v>0</v>
      </c>
      <c r="K8" s="261">
        <v>4176199</v>
      </c>
      <c r="L8" s="261">
        <v>1964641.92</v>
      </c>
      <c r="M8" s="261">
        <v>982320.84</v>
      </c>
      <c r="N8" s="261">
        <v>920926.1</v>
      </c>
      <c r="O8" s="261">
        <v>0</v>
      </c>
      <c r="P8" s="261">
        <v>122790.12</v>
      </c>
      <c r="Q8" s="261">
        <v>60608.07</v>
      </c>
      <c r="R8" s="261">
        <v>124911</v>
      </c>
      <c r="S8" s="261">
        <v>1473481.76</v>
      </c>
      <c r="T8" s="261">
        <v>2578980</v>
      </c>
      <c r="U8" s="261">
        <v>7920</v>
      </c>
      <c r="V8" s="261">
        <v>0</v>
      </c>
      <c r="W8" s="268">
        <v>2571060</v>
      </c>
      <c r="X8" s="265">
        <f>SUM(F8:H8)</f>
        <v>12279012</v>
      </c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79"/>
      <c r="EL8" s="179"/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79"/>
      <c r="EY8" s="179"/>
      <c r="EZ8" s="179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79"/>
      <c r="FL8" s="179"/>
      <c r="FM8" s="179"/>
      <c r="FN8" s="179"/>
      <c r="FO8" s="179"/>
      <c r="FP8" s="179"/>
      <c r="FQ8" s="179"/>
      <c r="FR8" s="179"/>
      <c r="FS8" s="179"/>
      <c r="FT8" s="179"/>
      <c r="FU8" s="179"/>
      <c r="FV8" s="179"/>
      <c r="FW8" s="179"/>
      <c r="FX8" s="179"/>
      <c r="FY8" s="179"/>
      <c r="FZ8" s="179"/>
      <c r="GA8" s="179"/>
      <c r="GB8" s="179"/>
      <c r="GC8" s="179"/>
      <c r="GD8" s="179"/>
      <c r="GE8" s="179"/>
      <c r="GF8" s="179"/>
      <c r="GG8" s="179"/>
      <c r="GH8" s="179"/>
      <c r="GI8" s="179"/>
      <c r="GJ8" s="179"/>
      <c r="GK8" s="179"/>
      <c r="GL8" s="179"/>
      <c r="GM8" s="179"/>
      <c r="GN8" s="179"/>
      <c r="GO8" s="179"/>
      <c r="GP8" s="179"/>
      <c r="GQ8" s="179"/>
      <c r="GR8" s="179"/>
      <c r="GS8" s="179"/>
      <c r="GT8" s="179"/>
      <c r="GU8" s="179"/>
      <c r="GV8" s="179"/>
      <c r="GW8" s="179"/>
      <c r="GX8" s="179"/>
      <c r="GY8" s="179"/>
      <c r="GZ8" s="179"/>
      <c r="HA8" s="179"/>
      <c r="HB8" s="179"/>
      <c r="HC8" s="179"/>
      <c r="HD8" s="179"/>
      <c r="HE8" s="179"/>
      <c r="HF8" s="179"/>
      <c r="HG8" s="179"/>
      <c r="HH8" s="179"/>
      <c r="HI8" s="179"/>
      <c r="HJ8" s="179"/>
      <c r="HK8" s="179"/>
      <c r="HL8" s="179"/>
      <c r="HM8" s="179"/>
      <c r="HN8" s="179"/>
      <c r="HO8" s="179"/>
      <c r="HP8" s="179"/>
      <c r="HQ8" s="179"/>
      <c r="HR8" s="179"/>
      <c r="HS8" s="179"/>
      <c r="HT8" s="179"/>
      <c r="HU8" s="179"/>
      <c r="HV8" s="179"/>
      <c r="HW8" s="179"/>
      <c r="HX8" s="179"/>
      <c r="HY8" s="179"/>
      <c r="HZ8" s="179"/>
      <c r="IA8" s="179"/>
      <c r="IB8" s="179"/>
      <c r="IC8" s="179"/>
      <c r="ID8" s="179"/>
      <c r="IE8" s="179"/>
      <c r="IF8" s="179"/>
      <c r="IG8" s="179"/>
      <c r="IH8" s="179"/>
      <c r="II8" s="179"/>
      <c r="IJ8" s="179"/>
      <c r="IK8" s="179"/>
      <c r="IL8" s="179"/>
      <c r="IM8" s="179"/>
      <c r="IN8" s="179"/>
      <c r="IO8" s="179"/>
      <c r="IP8" s="179"/>
      <c r="IQ8" s="179"/>
      <c r="IR8" s="179"/>
      <c r="IS8" s="179"/>
      <c r="IT8" s="179"/>
      <c r="IU8" s="179"/>
    </row>
    <row r="9" s="132" customFormat="1" ht="23.1" customHeight="1" spans="1:255">
      <c r="A9" s="259"/>
      <c r="B9" s="260" t="s">
        <v>187</v>
      </c>
      <c r="C9" s="259" t="s">
        <v>188</v>
      </c>
      <c r="D9" s="261">
        <v>5605895.68</v>
      </c>
      <c r="E9" s="261">
        <v>3819624</v>
      </c>
      <c r="F9" s="261">
        <v>2443368</v>
      </c>
      <c r="G9" s="261">
        <v>1376256</v>
      </c>
      <c r="H9" s="261"/>
      <c r="I9" s="261">
        <v>0</v>
      </c>
      <c r="J9" s="261">
        <v>0</v>
      </c>
      <c r="K9" s="261">
        <v>1325396.8</v>
      </c>
      <c r="L9" s="261">
        <v>611139.84</v>
      </c>
      <c r="M9" s="261">
        <v>305569.92</v>
      </c>
      <c r="N9" s="261">
        <v>286471.8</v>
      </c>
      <c r="O9" s="261">
        <v>0</v>
      </c>
      <c r="P9" s="261">
        <v>38196.24</v>
      </c>
      <c r="Q9" s="261">
        <v>26737</v>
      </c>
      <c r="R9" s="261">
        <v>57282</v>
      </c>
      <c r="S9" s="261">
        <v>458354.88</v>
      </c>
      <c r="T9" s="261">
        <v>2520</v>
      </c>
      <c r="U9" s="261">
        <v>2520</v>
      </c>
      <c r="V9" s="261">
        <v>0</v>
      </c>
      <c r="W9" s="268">
        <v>0</v>
      </c>
      <c r="X9" s="265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79"/>
      <c r="FL9" s="179"/>
      <c r="FM9" s="179"/>
      <c r="FN9" s="179"/>
      <c r="FO9" s="179"/>
      <c r="FP9" s="179"/>
      <c r="FQ9" s="179"/>
      <c r="FR9" s="179"/>
      <c r="FS9" s="179"/>
      <c r="FT9" s="179"/>
      <c r="FU9" s="179"/>
      <c r="FV9" s="179"/>
      <c r="FW9" s="179"/>
      <c r="FX9" s="179"/>
      <c r="FY9" s="179"/>
      <c r="FZ9" s="179"/>
      <c r="GA9" s="179"/>
      <c r="GB9" s="179"/>
      <c r="GC9" s="179"/>
      <c r="GD9" s="179"/>
      <c r="GE9" s="179"/>
      <c r="GF9" s="179"/>
      <c r="GG9" s="179"/>
      <c r="GH9" s="179"/>
      <c r="GI9" s="179"/>
      <c r="GJ9" s="179"/>
      <c r="GK9" s="179"/>
      <c r="GL9" s="179"/>
      <c r="GM9" s="179"/>
      <c r="GN9" s="179"/>
      <c r="GO9" s="179"/>
      <c r="GP9" s="179"/>
      <c r="GQ9" s="179"/>
      <c r="GR9" s="179"/>
      <c r="GS9" s="179"/>
      <c r="GT9" s="179"/>
      <c r="GU9" s="179"/>
      <c r="GV9" s="179"/>
      <c r="GW9" s="179"/>
      <c r="GX9" s="179"/>
      <c r="GY9" s="179"/>
      <c r="GZ9" s="179"/>
      <c r="HA9" s="179"/>
      <c r="HB9" s="179"/>
      <c r="HC9" s="179"/>
      <c r="HD9" s="179"/>
      <c r="HE9" s="179"/>
      <c r="HF9" s="179"/>
      <c r="HG9" s="179"/>
      <c r="HH9" s="179"/>
      <c r="HI9" s="179"/>
      <c r="HJ9" s="179"/>
      <c r="HK9" s="179"/>
      <c r="HL9" s="179"/>
      <c r="HM9" s="179"/>
      <c r="HN9" s="179"/>
      <c r="HO9" s="179"/>
      <c r="HP9" s="179"/>
      <c r="HQ9" s="179"/>
      <c r="HR9" s="179"/>
      <c r="HS9" s="179"/>
      <c r="HT9" s="179"/>
      <c r="HU9" s="179"/>
      <c r="HV9" s="179"/>
      <c r="HW9" s="179"/>
      <c r="HX9" s="179"/>
      <c r="HY9" s="179"/>
      <c r="HZ9" s="179"/>
      <c r="IA9" s="179"/>
      <c r="IB9" s="179"/>
      <c r="IC9" s="179"/>
      <c r="ID9" s="179"/>
      <c r="IE9" s="179"/>
      <c r="IF9" s="179"/>
      <c r="IG9" s="179"/>
      <c r="IH9" s="179"/>
      <c r="II9" s="179"/>
      <c r="IJ9" s="179"/>
      <c r="IK9" s="179"/>
      <c r="IL9" s="179"/>
      <c r="IM9" s="179"/>
      <c r="IN9" s="179"/>
      <c r="IO9" s="179"/>
      <c r="IP9" s="179"/>
      <c r="IQ9" s="179"/>
      <c r="IR9" s="179"/>
      <c r="IS9" s="179"/>
      <c r="IT9" s="179"/>
      <c r="IU9" s="179"/>
    </row>
    <row r="10" s="132" customFormat="1" ht="23.1" customHeight="1" spans="1:255">
      <c r="A10" s="259">
        <v>2120101</v>
      </c>
      <c r="B10" s="260" t="s">
        <v>203</v>
      </c>
      <c r="C10" s="259" t="s">
        <v>204</v>
      </c>
      <c r="D10" s="261">
        <v>5605895.68</v>
      </c>
      <c r="E10" s="261">
        <v>3819624</v>
      </c>
      <c r="F10" s="261">
        <v>2443368</v>
      </c>
      <c r="G10" s="261">
        <v>1376256</v>
      </c>
      <c r="H10" s="261"/>
      <c r="I10" s="261">
        <v>0</v>
      </c>
      <c r="J10" s="261">
        <v>0</v>
      </c>
      <c r="K10" s="261">
        <v>1325396.8</v>
      </c>
      <c r="L10" s="261">
        <v>611139.84</v>
      </c>
      <c r="M10" s="261">
        <v>305569.92</v>
      </c>
      <c r="N10" s="261">
        <v>286471.8</v>
      </c>
      <c r="O10" s="261">
        <v>0</v>
      </c>
      <c r="P10" s="261">
        <v>38196.24</v>
      </c>
      <c r="Q10" s="261">
        <v>26737</v>
      </c>
      <c r="R10" s="261">
        <v>57282</v>
      </c>
      <c r="S10" s="261">
        <v>458354.88</v>
      </c>
      <c r="T10" s="261">
        <v>2520</v>
      </c>
      <c r="U10" s="261">
        <v>2520</v>
      </c>
      <c r="V10" s="261">
        <v>0</v>
      </c>
      <c r="W10" s="268">
        <v>0</v>
      </c>
      <c r="X10" s="265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79"/>
      <c r="EK10" s="179"/>
      <c r="EL10" s="179"/>
      <c r="EM10" s="179"/>
      <c r="EN10" s="179"/>
      <c r="EO10" s="179"/>
      <c r="EP10" s="179"/>
      <c r="EQ10" s="179"/>
      <c r="ER10" s="179"/>
      <c r="ES10" s="179"/>
      <c r="ET10" s="179"/>
      <c r="EU10" s="179"/>
      <c r="EV10" s="179"/>
      <c r="EW10" s="179"/>
      <c r="EX10" s="179"/>
      <c r="EY10" s="179"/>
      <c r="EZ10" s="179"/>
      <c r="FA10" s="179"/>
      <c r="FB10" s="179"/>
      <c r="FC10" s="179"/>
      <c r="FD10" s="179"/>
      <c r="FE10" s="179"/>
      <c r="FF10" s="179"/>
      <c r="FG10" s="179"/>
      <c r="FH10" s="179"/>
      <c r="FI10" s="179"/>
      <c r="FJ10" s="179"/>
      <c r="FK10" s="179"/>
      <c r="FL10" s="179"/>
      <c r="FM10" s="179"/>
      <c r="FN10" s="179"/>
      <c r="FO10" s="179"/>
      <c r="FP10" s="179"/>
      <c r="FQ10" s="179"/>
      <c r="FR10" s="179"/>
      <c r="FS10" s="179"/>
      <c r="FT10" s="179"/>
      <c r="FU10" s="179"/>
      <c r="FV10" s="179"/>
      <c r="FW10" s="179"/>
      <c r="FX10" s="179"/>
      <c r="FY10" s="179"/>
      <c r="FZ10" s="179"/>
      <c r="GA10" s="179"/>
      <c r="GB10" s="179"/>
      <c r="GC10" s="179"/>
      <c r="GD10" s="179"/>
      <c r="GE10" s="179"/>
      <c r="GF10" s="179"/>
      <c r="GG10" s="179"/>
      <c r="GH10" s="179"/>
      <c r="GI10" s="179"/>
      <c r="GJ10" s="179"/>
      <c r="GK10" s="179"/>
      <c r="GL10" s="179"/>
      <c r="GM10" s="179"/>
      <c r="GN10" s="179"/>
      <c r="GO10" s="179"/>
      <c r="GP10" s="179"/>
      <c r="GQ10" s="179"/>
      <c r="GR10" s="179"/>
      <c r="GS10" s="179"/>
      <c r="GT10" s="179"/>
      <c r="GU10" s="179"/>
      <c r="GV10" s="179"/>
      <c r="GW10" s="179"/>
      <c r="GX10" s="179"/>
      <c r="GY10" s="179"/>
      <c r="GZ10" s="179"/>
      <c r="HA10" s="179"/>
      <c r="HB10" s="179"/>
      <c r="HC10" s="179"/>
      <c r="HD10" s="179"/>
      <c r="HE10" s="179"/>
      <c r="HF10" s="179"/>
      <c r="HG10" s="179"/>
      <c r="HH10" s="179"/>
      <c r="HI10" s="179"/>
      <c r="HJ10" s="179"/>
      <c r="HK10" s="179"/>
      <c r="HL10" s="179"/>
      <c r="HM10" s="179"/>
      <c r="HN10" s="179"/>
      <c r="HO10" s="179"/>
      <c r="HP10" s="179"/>
      <c r="HQ10" s="179"/>
      <c r="HR10" s="179"/>
      <c r="HS10" s="179"/>
      <c r="HT10" s="179"/>
      <c r="HU10" s="179"/>
      <c r="HV10" s="179"/>
      <c r="HW10" s="179"/>
      <c r="HX10" s="179"/>
      <c r="HY10" s="179"/>
      <c r="HZ10" s="179"/>
      <c r="IA10" s="179"/>
      <c r="IB10" s="179"/>
      <c r="IC10" s="179"/>
      <c r="ID10" s="179"/>
      <c r="IE10" s="179"/>
      <c r="IF10" s="179"/>
      <c r="IG10" s="179"/>
      <c r="IH10" s="179"/>
      <c r="II10" s="179"/>
      <c r="IJ10" s="179"/>
      <c r="IK10" s="179"/>
      <c r="IL10" s="179"/>
      <c r="IM10" s="179"/>
      <c r="IN10" s="179"/>
      <c r="IO10" s="179"/>
      <c r="IP10" s="179"/>
      <c r="IQ10" s="179"/>
      <c r="IR10" s="179"/>
      <c r="IS10" s="179"/>
      <c r="IT10" s="179"/>
      <c r="IU10" s="179"/>
    </row>
    <row r="11" s="132" customFormat="1" ht="23.1" customHeight="1" spans="1:255">
      <c r="A11" s="259"/>
      <c r="B11" s="260" t="s">
        <v>190</v>
      </c>
      <c r="C11" s="259" t="s">
        <v>191</v>
      </c>
      <c r="D11" s="261">
        <v>918087.53</v>
      </c>
      <c r="E11" s="261">
        <v>624864</v>
      </c>
      <c r="F11" s="261">
        <v>404952</v>
      </c>
      <c r="G11" s="261">
        <v>219912</v>
      </c>
      <c r="H11" s="261"/>
      <c r="I11" s="261">
        <v>0</v>
      </c>
      <c r="J11" s="261">
        <v>0</v>
      </c>
      <c r="K11" s="261">
        <v>216799.85</v>
      </c>
      <c r="L11" s="261">
        <v>99978.24</v>
      </c>
      <c r="M11" s="261">
        <v>49989.12</v>
      </c>
      <c r="N11" s="261">
        <v>46864.8</v>
      </c>
      <c r="O11" s="261">
        <v>0</v>
      </c>
      <c r="P11" s="261">
        <v>6248.64</v>
      </c>
      <c r="Q11" s="261">
        <v>4374.05</v>
      </c>
      <c r="R11" s="261">
        <v>9345</v>
      </c>
      <c r="S11" s="261">
        <v>74983.68</v>
      </c>
      <c r="T11" s="261">
        <v>1440</v>
      </c>
      <c r="U11" s="261">
        <v>1440</v>
      </c>
      <c r="V11" s="261">
        <v>0</v>
      </c>
      <c r="W11" s="268">
        <v>0</v>
      </c>
      <c r="X11" s="265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79"/>
      <c r="EK11" s="179"/>
      <c r="EL11" s="179"/>
      <c r="EM11" s="179"/>
      <c r="EN11" s="179"/>
      <c r="EO11" s="179"/>
      <c r="EP11" s="179"/>
      <c r="EQ11" s="179"/>
      <c r="ER11" s="179"/>
      <c r="ES11" s="179"/>
      <c r="ET11" s="179"/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179"/>
      <c r="FL11" s="179"/>
      <c r="FM11" s="179"/>
      <c r="FN11" s="179"/>
      <c r="FO11" s="179"/>
      <c r="FP11" s="179"/>
      <c r="FQ11" s="179"/>
      <c r="FR11" s="179"/>
      <c r="FS11" s="179"/>
      <c r="FT11" s="179"/>
      <c r="FU11" s="179"/>
      <c r="FV11" s="179"/>
      <c r="FW11" s="179"/>
      <c r="FX11" s="179"/>
      <c r="FY11" s="179"/>
      <c r="FZ11" s="179"/>
      <c r="GA11" s="179"/>
      <c r="GB11" s="179"/>
      <c r="GC11" s="179"/>
      <c r="GD11" s="179"/>
      <c r="GE11" s="179"/>
      <c r="GF11" s="179"/>
      <c r="GG11" s="179"/>
      <c r="GH11" s="179"/>
      <c r="GI11" s="179"/>
      <c r="GJ11" s="179"/>
      <c r="GK11" s="179"/>
      <c r="GL11" s="179"/>
      <c r="GM11" s="179"/>
      <c r="GN11" s="179"/>
      <c r="GO11" s="179"/>
      <c r="GP11" s="179"/>
      <c r="GQ11" s="179"/>
      <c r="GR11" s="179"/>
      <c r="GS11" s="179"/>
      <c r="GT11" s="179"/>
      <c r="GU11" s="179"/>
      <c r="GV11" s="179"/>
      <c r="GW11" s="179"/>
      <c r="GX11" s="179"/>
      <c r="GY11" s="179"/>
      <c r="GZ11" s="179"/>
      <c r="HA11" s="179"/>
      <c r="HB11" s="179"/>
      <c r="HC11" s="179"/>
      <c r="HD11" s="179"/>
      <c r="HE11" s="179"/>
      <c r="HF11" s="179"/>
      <c r="HG11" s="179"/>
      <c r="HH11" s="179"/>
      <c r="HI11" s="179"/>
      <c r="HJ11" s="179"/>
      <c r="HK11" s="179"/>
      <c r="HL11" s="179"/>
      <c r="HM11" s="179"/>
      <c r="HN11" s="179"/>
      <c r="HO11" s="179"/>
      <c r="HP11" s="179"/>
      <c r="HQ11" s="179"/>
      <c r="HR11" s="179"/>
      <c r="HS11" s="179"/>
      <c r="HT11" s="179"/>
      <c r="HU11" s="179"/>
      <c r="HV11" s="179"/>
      <c r="HW11" s="179"/>
      <c r="HX11" s="179"/>
      <c r="HY11" s="179"/>
      <c r="HZ11" s="179"/>
      <c r="IA11" s="179"/>
      <c r="IB11" s="179"/>
      <c r="IC11" s="179"/>
      <c r="ID11" s="179"/>
      <c r="IE11" s="179"/>
      <c r="IF11" s="179"/>
      <c r="IG11" s="179"/>
      <c r="IH11" s="179"/>
      <c r="II11" s="179"/>
      <c r="IJ11" s="179"/>
      <c r="IK11" s="179"/>
      <c r="IL11" s="179"/>
      <c r="IM11" s="179"/>
      <c r="IN11" s="179"/>
      <c r="IO11" s="179"/>
      <c r="IP11" s="179"/>
      <c r="IQ11" s="179"/>
      <c r="IR11" s="179"/>
      <c r="IS11" s="179"/>
      <c r="IT11" s="179"/>
      <c r="IU11" s="179"/>
    </row>
    <row r="12" s="132" customFormat="1" ht="23.1" customHeight="1" spans="1:255">
      <c r="A12" s="259">
        <v>2120101</v>
      </c>
      <c r="B12" s="260" t="s">
        <v>255</v>
      </c>
      <c r="C12" s="259" t="s">
        <v>204</v>
      </c>
      <c r="D12" s="261">
        <v>918087.53</v>
      </c>
      <c r="E12" s="261">
        <v>624864</v>
      </c>
      <c r="F12" s="261">
        <v>404952</v>
      </c>
      <c r="G12" s="261">
        <v>219912</v>
      </c>
      <c r="H12" s="261"/>
      <c r="I12" s="261">
        <v>0</v>
      </c>
      <c r="J12" s="261">
        <v>0</v>
      </c>
      <c r="K12" s="261">
        <v>216799.85</v>
      </c>
      <c r="L12" s="261">
        <v>99978.24</v>
      </c>
      <c r="M12" s="261">
        <v>49989.12</v>
      </c>
      <c r="N12" s="261">
        <v>46864.8</v>
      </c>
      <c r="O12" s="261">
        <v>0</v>
      </c>
      <c r="P12" s="261">
        <v>6248.64</v>
      </c>
      <c r="Q12" s="261">
        <v>4374.05</v>
      </c>
      <c r="R12" s="261">
        <v>9345</v>
      </c>
      <c r="S12" s="261">
        <v>74983.68</v>
      </c>
      <c r="T12" s="261">
        <v>1440</v>
      </c>
      <c r="U12" s="261">
        <v>1440</v>
      </c>
      <c r="V12" s="261">
        <v>0</v>
      </c>
      <c r="W12" s="268">
        <v>0</v>
      </c>
      <c r="X12" s="265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79"/>
      <c r="EK12" s="179"/>
      <c r="EL12" s="179"/>
      <c r="EM12" s="179"/>
      <c r="EN12" s="179"/>
      <c r="EO12" s="179"/>
      <c r="EP12" s="179"/>
      <c r="EQ12" s="179"/>
      <c r="ER12" s="179"/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9"/>
      <c r="FP12" s="179"/>
      <c r="FQ12" s="179"/>
      <c r="FR12" s="179"/>
      <c r="FS12" s="179"/>
      <c r="FT12" s="179"/>
      <c r="FU12" s="179"/>
      <c r="FV12" s="179"/>
      <c r="FW12" s="179"/>
      <c r="FX12" s="179"/>
      <c r="FY12" s="179"/>
      <c r="FZ12" s="179"/>
      <c r="GA12" s="179"/>
      <c r="GB12" s="179"/>
      <c r="GC12" s="179"/>
      <c r="GD12" s="179"/>
      <c r="GE12" s="179"/>
      <c r="GF12" s="179"/>
      <c r="GG12" s="179"/>
      <c r="GH12" s="179"/>
      <c r="GI12" s="179"/>
      <c r="GJ12" s="179"/>
      <c r="GK12" s="179"/>
      <c r="GL12" s="179"/>
      <c r="GM12" s="179"/>
      <c r="GN12" s="179"/>
      <c r="GO12" s="179"/>
      <c r="GP12" s="179"/>
      <c r="GQ12" s="179"/>
      <c r="GR12" s="179"/>
      <c r="GS12" s="179"/>
      <c r="GT12" s="179"/>
      <c r="GU12" s="179"/>
      <c r="GV12" s="179"/>
      <c r="GW12" s="179"/>
      <c r="GX12" s="179"/>
      <c r="GY12" s="179"/>
      <c r="GZ12" s="179"/>
      <c r="HA12" s="179"/>
      <c r="HB12" s="179"/>
      <c r="HC12" s="179"/>
      <c r="HD12" s="179"/>
      <c r="HE12" s="179"/>
      <c r="HF12" s="179"/>
      <c r="HG12" s="179"/>
      <c r="HH12" s="179"/>
      <c r="HI12" s="179"/>
      <c r="HJ12" s="179"/>
      <c r="HK12" s="179"/>
      <c r="HL12" s="179"/>
      <c r="HM12" s="179"/>
      <c r="HN12" s="179"/>
      <c r="HO12" s="179"/>
      <c r="HP12" s="179"/>
      <c r="HQ12" s="179"/>
      <c r="HR12" s="179"/>
      <c r="HS12" s="179"/>
      <c r="HT12" s="179"/>
      <c r="HU12" s="179"/>
      <c r="HV12" s="179"/>
      <c r="HW12" s="179"/>
      <c r="HX12" s="179"/>
      <c r="HY12" s="179"/>
      <c r="HZ12" s="179"/>
      <c r="IA12" s="179"/>
      <c r="IB12" s="179"/>
      <c r="IC12" s="179"/>
      <c r="ID12" s="179"/>
      <c r="IE12" s="179"/>
      <c r="IF12" s="179"/>
      <c r="IG12" s="179"/>
      <c r="IH12" s="179"/>
      <c r="II12" s="179"/>
      <c r="IJ12" s="179"/>
      <c r="IK12" s="179"/>
      <c r="IL12" s="179"/>
      <c r="IM12" s="179"/>
      <c r="IN12" s="179"/>
      <c r="IO12" s="179"/>
      <c r="IP12" s="179"/>
      <c r="IQ12" s="179"/>
      <c r="IR12" s="179"/>
      <c r="IS12" s="179"/>
      <c r="IT12" s="179"/>
      <c r="IU12" s="179"/>
    </row>
    <row r="13" ht="23.1" customHeight="1" spans="1:23">
      <c r="A13" s="259"/>
      <c r="B13" s="260" t="s">
        <v>193</v>
      </c>
      <c r="C13" s="259" t="s">
        <v>194</v>
      </c>
      <c r="D13" s="261">
        <v>7802919.88</v>
      </c>
      <c r="E13" s="261">
        <v>3620664</v>
      </c>
      <c r="F13" s="261">
        <v>2322780</v>
      </c>
      <c r="G13" s="261">
        <v>1297884</v>
      </c>
      <c r="H13" s="261"/>
      <c r="I13" s="261">
        <v>0</v>
      </c>
      <c r="J13" s="261">
        <v>0</v>
      </c>
      <c r="K13" s="261">
        <v>1176716</v>
      </c>
      <c r="L13" s="261">
        <v>579306.24</v>
      </c>
      <c r="M13" s="261">
        <v>289653</v>
      </c>
      <c r="N13" s="261">
        <v>271550</v>
      </c>
      <c r="O13" s="261">
        <v>0</v>
      </c>
      <c r="P13" s="261">
        <v>36206.64</v>
      </c>
      <c r="Q13" s="261">
        <v>0</v>
      </c>
      <c r="R13" s="261">
        <v>0</v>
      </c>
      <c r="S13" s="261">
        <v>434480</v>
      </c>
      <c r="T13" s="261">
        <v>2571060</v>
      </c>
      <c r="U13" s="261">
        <v>0</v>
      </c>
      <c r="V13" s="261">
        <v>0</v>
      </c>
      <c r="W13" s="268">
        <v>2571060</v>
      </c>
    </row>
    <row r="14" ht="23.1" customHeight="1" spans="1:23">
      <c r="A14" s="259">
        <v>2120105</v>
      </c>
      <c r="B14" s="260" t="s">
        <v>207</v>
      </c>
      <c r="C14" s="259" t="s">
        <v>208</v>
      </c>
      <c r="D14" s="261">
        <v>7802919.88</v>
      </c>
      <c r="E14" s="261">
        <v>3620664</v>
      </c>
      <c r="F14" s="261">
        <v>2322780</v>
      </c>
      <c r="G14" s="261">
        <v>1297884</v>
      </c>
      <c r="H14" s="261"/>
      <c r="I14" s="261">
        <v>0</v>
      </c>
      <c r="J14" s="261">
        <v>0</v>
      </c>
      <c r="K14" s="261">
        <v>1176716</v>
      </c>
      <c r="L14" s="261">
        <v>579306.24</v>
      </c>
      <c r="M14" s="261">
        <v>289653</v>
      </c>
      <c r="N14" s="261">
        <v>271550</v>
      </c>
      <c r="O14" s="261">
        <v>0</v>
      </c>
      <c r="P14" s="261">
        <v>36206.64</v>
      </c>
      <c r="Q14" s="261">
        <v>0</v>
      </c>
      <c r="R14" s="261">
        <v>0</v>
      </c>
      <c r="S14" s="261">
        <v>434480</v>
      </c>
      <c r="T14" s="261">
        <v>2571060</v>
      </c>
      <c r="U14" s="261">
        <v>0</v>
      </c>
      <c r="V14" s="261">
        <v>0</v>
      </c>
      <c r="W14" s="268">
        <v>2571060</v>
      </c>
    </row>
    <row r="15" ht="23.1" customHeight="1" spans="1:23">
      <c r="A15" s="259"/>
      <c r="B15" s="260" t="s">
        <v>196</v>
      </c>
      <c r="C15" s="259" t="s">
        <v>197</v>
      </c>
      <c r="D15" s="261">
        <v>6180768.72</v>
      </c>
      <c r="E15" s="261">
        <v>4213860</v>
      </c>
      <c r="F15" s="261">
        <v>2711364</v>
      </c>
      <c r="G15" s="261">
        <v>1502496</v>
      </c>
      <c r="H15" s="261"/>
      <c r="I15" s="261">
        <v>0</v>
      </c>
      <c r="J15" s="261">
        <v>0</v>
      </c>
      <c r="K15" s="261">
        <v>1457287</v>
      </c>
      <c r="L15" s="261">
        <v>674217.6</v>
      </c>
      <c r="M15" s="261">
        <v>337108.8</v>
      </c>
      <c r="N15" s="261">
        <v>316039.5</v>
      </c>
      <c r="O15" s="261">
        <v>0</v>
      </c>
      <c r="P15" s="261">
        <v>42138.6</v>
      </c>
      <c r="Q15" s="261">
        <v>29497.02</v>
      </c>
      <c r="R15" s="261">
        <v>58284</v>
      </c>
      <c r="S15" s="261">
        <v>505663.2</v>
      </c>
      <c r="T15" s="261">
        <v>3960</v>
      </c>
      <c r="U15" s="261">
        <v>3960</v>
      </c>
      <c r="V15" s="261">
        <v>0</v>
      </c>
      <c r="W15" s="268">
        <v>0</v>
      </c>
    </row>
    <row r="16" ht="23.1" customHeight="1" spans="1:23">
      <c r="A16" s="259">
        <v>2120201</v>
      </c>
      <c r="B16" s="260" t="s">
        <v>209</v>
      </c>
      <c r="C16" s="259" t="s">
        <v>210</v>
      </c>
      <c r="D16" s="261">
        <v>6180768.72</v>
      </c>
      <c r="E16" s="261">
        <v>4213860</v>
      </c>
      <c r="F16" s="261">
        <v>2711364</v>
      </c>
      <c r="G16" s="261">
        <v>1502496</v>
      </c>
      <c r="H16" s="261"/>
      <c r="I16" s="261">
        <v>0</v>
      </c>
      <c r="J16" s="261">
        <v>0</v>
      </c>
      <c r="K16" s="261">
        <v>1457287</v>
      </c>
      <c r="L16" s="261">
        <v>674217.6</v>
      </c>
      <c r="M16" s="261">
        <v>337108.8</v>
      </c>
      <c r="N16" s="261">
        <v>316039.5</v>
      </c>
      <c r="O16" s="261">
        <v>0</v>
      </c>
      <c r="P16" s="261">
        <v>42138.6</v>
      </c>
      <c r="Q16" s="261">
        <v>29497.02</v>
      </c>
      <c r="R16" s="261">
        <v>58284</v>
      </c>
      <c r="S16" s="261">
        <v>505663.2</v>
      </c>
      <c r="T16" s="261">
        <v>3960</v>
      </c>
      <c r="U16" s="261">
        <v>3960</v>
      </c>
      <c r="V16" s="261">
        <v>0</v>
      </c>
      <c r="W16" s="268">
        <v>0</v>
      </c>
    </row>
    <row r="18" spans="11:11">
      <c r="K18" s="1">
        <f>SUM(K9:K17)</f>
        <v>8352399.3</v>
      </c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055555555556" right="0.393055555555556" top="0.471527777777778" bottom="0.471527777777778" header="0.354166666666667" footer="0.313888888888889"/>
  <pageSetup paperSize="9" scale="56" orientation="landscape" horizontalDpi="6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6"/>
  <sheetViews>
    <sheetView showGridLines="0" showZeros="0" workbookViewId="0">
      <selection activeCell="D17" sqref="D17"/>
    </sheetView>
  </sheetViews>
  <sheetFormatPr defaultColWidth="9.16666666666667" defaultRowHeight="11.25"/>
  <cols>
    <col min="1" max="1" width="9" customWidth="1"/>
    <col min="2" max="2" width="13.6666666666667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2" width="12.3333333333333" customWidth="1"/>
    <col min="23" max="23" width="12.1666666666667" customWidth="1"/>
    <col min="24" max="24" width="10.3333333333333" customWidth="1"/>
    <col min="25" max="245" width="6.66666666666667" customWidth="1"/>
  </cols>
  <sheetData>
    <row r="1" ht="23.1" customHeight="1" spans="1:245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R1" s="247"/>
      <c r="S1" s="247"/>
      <c r="T1" s="247"/>
      <c r="U1" s="256" t="s">
        <v>36</v>
      </c>
      <c r="V1" s="256"/>
      <c r="W1" s="256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  <c r="DM1" s="247"/>
      <c r="DN1" s="247"/>
      <c r="DO1" s="247"/>
      <c r="DP1" s="247"/>
      <c r="DQ1" s="247"/>
      <c r="DR1" s="247"/>
      <c r="DS1" s="247"/>
      <c r="DT1" s="247"/>
      <c r="DU1" s="247"/>
      <c r="DV1" s="247"/>
      <c r="DW1" s="247"/>
      <c r="DX1" s="247"/>
      <c r="DY1" s="247"/>
      <c r="DZ1" s="247"/>
      <c r="EA1" s="247"/>
      <c r="EB1" s="247"/>
      <c r="EC1" s="247"/>
      <c r="ED1" s="247"/>
      <c r="EE1" s="247"/>
      <c r="EF1" s="247"/>
      <c r="EG1" s="247"/>
      <c r="EH1" s="247"/>
      <c r="EI1" s="247"/>
      <c r="EJ1" s="247"/>
      <c r="EK1" s="247"/>
      <c r="EL1" s="247"/>
      <c r="EM1" s="247"/>
      <c r="EN1" s="247"/>
      <c r="EO1" s="247"/>
      <c r="EP1" s="247"/>
      <c r="EQ1" s="247"/>
      <c r="ER1" s="247"/>
      <c r="ES1" s="247"/>
      <c r="ET1" s="247"/>
      <c r="EU1" s="247"/>
      <c r="EV1" s="247"/>
      <c r="EW1" s="247"/>
      <c r="EX1" s="247"/>
      <c r="EY1" s="247"/>
      <c r="EZ1" s="247"/>
      <c r="FA1" s="247"/>
      <c r="FB1" s="247"/>
      <c r="FC1" s="247"/>
      <c r="FD1" s="247"/>
      <c r="FE1" s="247"/>
      <c r="FF1" s="247"/>
      <c r="FG1" s="247"/>
      <c r="FH1" s="247"/>
      <c r="FI1" s="247"/>
      <c r="FJ1" s="247"/>
      <c r="FK1" s="247"/>
      <c r="FL1" s="247"/>
      <c r="FM1" s="247"/>
      <c r="FN1" s="247"/>
      <c r="FO1" s="247"/>
      <c r="FP1" s="247"/>
      <c r="FQ1" s="247"/>
      <c r="FR1" s="247"/>
      <c r="FS1" s="247"/>
      <c r="FT1" s="247"/>
      <c r="FU1" s="247"/>
      <c r="FV1" s="247"/>
      <c r="FW1" s="247"/>
      <c r="FX1" s="247"/>
      <c r="FY1" s="247"/>
      <c r="FZ1" s="247"/>
      <c r="GA1" s="247"/>
      <c r="GB1" s="247"/>
      <c r="GC1" s="247"/>
      <c r="GD1" s="247"/>
      <c r="GE1" s="247"/>
      <c r="GF1" s="247"/>
      <c r="GG1" s="247"/>
      <c r="GH1" s="247"/>
      <c r="GI1" s="247"/>
      <c r="GJ1" s="247"/>
      <c r="GK1" s="247"/>
      <c r="GL1" s="247"/>
      <c r="GM1" s="247"/>
      <c r="GN1" s="247"/>
      <c r="GO1" s="247"/>
      <c r="GP1" s="247"/>
      <c r="GQ1" s="247"/>
      <c r="GR1" s="247"/>
      <c r="GS1" s="247"/>
      <c r="GT1" s="247"/>
      <c r="GU1" s="247"/>
      <c r="GV1" s="247"/>
      <c r="GW1" s="247"/>
      <c r="GX1" s="247"/>
      <c r="GY1" s="247"/>
      <c r="GZ1" s="247"/>
      <c r="HA1" s="247"/>
      <c r="HB1" s="247"/>
      <c r="HC1" s="247"/>
      <c r="HD1" s="247"/>
      <c r="HE1" s="247"/>
      <c r="HF1" s="247"/>
      <c r="HG1" s="247"/>
      <c r="HH1" s="247"/>
      <c r="HI1" s="247"/>
      <c r="HJ1" s="247"/>
      <c r="HK1" s="247"/>
      <c r="HL1" s="247"/>
      <c r="HM1" s="247"/>
      <c r="HN1" s="247"/>
      <c r="HO1" s="247"/>
      <c r="HP1" s="247"/>
      <c r="HQ1" s="247"/>
      <c r="HR1" s="247"/>
      <c r="HS1" s="247"/>
      <c r="HT1" s="247"/>
      <c r="HU1" s="247"/>
      <c r="HV1" s="247"/>
      <c r="HW1" s="247"/>
      <c r="HX1" s="247"/>
      <c r="HY1" s="247"/>
      <c r="HZ1" s="247"/>
      <c r="IA1" s="247"/>
      <c r="IB1" s="247"/>
      <c r="IC1" s="247"/>
      <c r="ID1" s="247"/>
      <c r="IE1" s="247"/>
      <c r="IF1" s="247"/>
      <c r="IG1" s="247"/>
      <c r="IH1" s="247"/>
      <c r="II1" s="247"/>
      <c r="IJ1" s="247"/>
      <c r="IK1" s="247"/>
    </row>
    <row r="2" ht="23.1" customHeight="1" spans="1:245">
      <c r="A2" s="189" t="s">
        <v>275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7"/>
      <c r="DH2" s="247"/>
      <c r="DI2" s="247"/>
      <c r="DJ2" s="247"/>
      <c r="DK2" s="247"/>
      <c r="DL2" s="247"/>
      <c r="DM2" s="247"/>
      <c r="DN2" s="247"/>
      <c r="DO2" s="247"/>
      <c r="DP2" s="247"/>
      <c r="DQ2" s="247"/>
      <c r="DR2" s="247"/>
      <c r="DS2" s="247"/>
      <c r="DT2" s="247"/>
      <c r="DU2" s="247"/>
      <c r="DV2" s="247"/>
      <c r="DW2" s="247"/>
      <c r="DX2" s="247"/>
      <c r="DY2" s="247"/>
      <c r="DZ2" s="247"/>
      <c r="EA2" s="247"/>
      <c r="EB2" s="247"/>
      <c r="EC2" s="247"/>
      <c r="ED2" s="247"/>
      <c r="EE2" s="247"/>
      <c r="EF2" s="247"/>
      <c r="EG2" s="247"/>
      <c r="EH2" s="247"/>
      <c r="EI2" s="247"/>
      <c r="EJ2" s="247"/>
      <c r="EK2" s="247"/>
      <c r="EL2" s="247"/>
      <c r="EM2" s="247"/>
      <c r="EN2" s="247"/>
      <c r="EO2" s="247"/>
      <c r="EP2" s="247"/>
      <c r="EQ2" s="247"/>
      <c r="ER2" s="247"/>
      <c r="ES2" s="247"/>
      <c r="ET2" s="247"/>
      <c r="EU2" s="247"/>
      <c r="EV2" s="247"/>
      <c r="EW2" s="247"/>
      <c r="EX2" s="247"/>
      <c r="EY2" s="247"/>
      <c r="EZ2" s="247"/>
      <c r="FA2" s="247"/>
      <c r="FB2" s="247"/>
      <c r="FC2" s="247"/>
      <c r="FD2" s="247"/>
      <c r="FE2" s="247"/>
      <c r="FF2" s="247"/>
      <c r="FG2" s="247"/>
      <c r="FH2" s="247"/>
      <c r="FI2" s="247"/>
      <c r="FJ2" s="247"/>
      <c r="FK2" s="247"/>
      <c r="FL2" s="247"/>
      <c r="FM2" s="247"/>
      <c r="FN2" s="247"/>
      <c r="FO2" s="247"/>
      <c r="FP2" s="247"/>
      <c r="FQ2" s="247"/>
      <c r="FR2" s="247"/>
      <c r="FS2" s="247"/>
      <c r="FT2" s="247"/>
      <c r="FU2" s="247"/>
      <c r="FV2" s="247"/>
      <c r="FW2" s="247"/>
      <c r="FX2" s="247"/>
      <c r="FY2" s="247"/>
      <c r="FZ2" s="247"/>
      <c r="GA2" s="247"/>
      <c r="GB2" s="247"/>
      <c r="GC2" s="247"/>
      <c r="GD2" s="247"/>
      <c r="GE2" s="247"/>
      <c r="GF2" s="247"/>
      <c r="GG2" s="247"/>
      <c r="GH2" s="247"/>
      <c r="GI2" s="247"/>
      <c r="GJ2" s="247"/>
      <c r="GK2" s="247"/>
      <c r="GL2" s="247"/>
      <c r="GM2" s="247"/>
      <c r="GN2" s="247"/>
      <c r="GO2" s="247"/>
      <c r="GP2" s="247"/>
      <c r="GQ2" s="247"/>
      <c r="GR2" s="247"/>
      <c r="GS2" s="247"/>
      <c r="GT2" s="247"/>
      <c r="GU2" s="247"/>
      <c r="GV2" s="247"/>
      <c r="GW2" s="247"/>
      <c r="GX2" s="247"/>
      <c r="GY2" s="247"/>
      <c r="GZ2" s="247"/>
      <c r="HA2" s="247"/>
      <c r="HB2" s="247"/>
      <c r="HC2" s="247"/>
      <c r="HD2" s="247"/>
      <c r="HE2" s="247"/>
      <c r="HF2" s="247"/>
      <c r="HG2" s="247"/>
      <c r="HH2" s="247"/>
      <c r="HI2" s="247"/>
      <c r="HJ2" s="247"/>
      <c r="HK2" s="247"/>
      <c r="HL2" s="247"/>
      <c r="HM2" s="247"/>
      <c r="HN2" s="247"/>
      <c r="HO2" s="247"/>
      <c r="HP2" s="247"/>
      <c r="HQ2" s="247"/>
      <c r="HR2" s="247"/>
      <c r="HS2" s="247"/>
      <c r="HT2" s="247"/>
      <c r="HU2" s="247"/>
      <c r="HV2" s="247"/>
      <c r="HW2" s="247"/>
      <c r="HX2" s="247"/>
      <c r="HY2" s="247"/>
      <c r="HZ2" s="247"/>
      <c r="IA2" s="247"/>
      <c r="IB2" s="247"/>
      <c r="IC2" s="247"/>
      <c r="ID2" s="247"/>
      <c r="IE2" s="247"/>
      <c r="IF2" s="247"/>
      <c r="IG2" s="247"/>
      <c r="IH2" s="247"/>
      <c r="II2" s="247"/>
      <c r="IJ2" s="247"/>
      <c r="IK2" s="247"/>
    </row>
    <row r="3" ht="23.1" customHeight="1" spans="1:245">
      <c r="A3" s="174"/>
      <c r="B3" s="174"/>
      <c r="C3" s="174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R3" s="247"/>
      <c r="S3" s="247"/>
      <c r="T3" s="247"/>
      <c r="U3" s="188" t="s">
        <v>167</v>
      </c>
      <c r="V3" s="188"/>
      <c r="W3" s="188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  <c r="DG3" s="247"/>
      <c r="DH3" s="247"/>
      <c r="DI3" s="247"/>
      <c r="DJ3" s="247"/>
      <c r="DK3" s="247"/>
      <c r="DL3" s="247"/>
      <c r="DM3" s="247"/>
      <c r="DN3" s="247"/>
      <c r="DO3" s="247"/>
      <c r="DP3" s="247"/>
      <c r="DQ3" s="247"/>
      <c r="DR3" s="247"/>
      <c r="DS3" s="247"/>
      <c r="DT3" s="247"/>
      <c r="DU3" s="247"/>
      <c r="DV3" s="247"/>
      <c r="DW3" s="247"/>
      <c r="DX3" s="247"/>
      <c r="DY3" s="247"/>
      <c r="DZ3" s="247"/>
      <c r="EA3" s="247"/>
      <c r="EB3" s="247"/>
      <c r="EC3" s="247"/>
      <c r="ED3" s="247"/>
      <c r="EE3" s="247"/>
      <c r="EF3" s="247"/>
      <c r="EG3" s="247"/>
      <c r="EH3" s="247"/>
      <c r="EI3" s="247"/>
      <c r="EJ3" s="247"/>
      <c r="EK3" s="247"/>
      <c r="EL3" s="247"/>
      <c r="EM3" s="247"/>
      <c r="EN3" s="247"/>
      <c r="EO3" s="247"/>
      <c r="EP3" s="247"/>
      <c r="EQ3" s="247"/>
      <c r="ER3" s="247"/>
      <c r="ES3" s="247"/>
      <c r="ET3" s="247"/>
      <c r="EU3" s="247"/>
      <c r="EV3" s="247"/>
      <c r="EW3" s="247"/>
      <c r="EX3" s="247"/>
      <c r="EY3" s="247"/>
      <c r="EZ3" s="247"/>
      <c r="FA3" s="247"/>
      <c r="FB3" s="247"/>
      <c r="FC3" s="247"/>
      <c r="FD3" s="247"/>
      <c r="FE3" s="247"/>
      <c r="FF3" s="247"/>
      <c r="FG3" s="247"/>
      <c r="FH3" s="247"/>
      <c r="FI3" s="247"/>
      <c r="FJ3" s="247"/>
      <c r="FK3" s="247"/>
      <c r="FL3" s="247"/>
      <c r="FM3" s="247"/>
      <c r="FN3" s="247"/>
      <c r="FO3" s="247"/>
      <c r="FP3" s="247"/>
      <c r="FQ3" s="247"/>
      <c r="FR3" s="247"/>
      <c r="FS3" s="247"/>
      <c r="FT3" s="247"/>
      <c r="FU3" s="247"/>
      <c r="FV3" s="247"/>
      <c r="FW3" s="247"/>
      <c r="FX3" s="247"/>
      <c r="FY3" s="247"/>
      <c r="FZ3" s="247"/>
      <c r="GA3" s="247"/>
      <c r="GB3" s="247"/>
      <c r="GC3" s="247"/>
      <c r="GD3" s="247"/>
      <c r="GE3" s="247"/>
      <c r="GF3" s="247"/>
      <c r="GG3" s="247"/>
      <c r="GH3" s="247"/>
      <c r="GI3" s="247"/>
      <c r="GJ3" s="247"/>
      <c r="GK3" s="247"/>
      <c r="GL3" s="247"/>
      <c r="GM3" s="247"/>
      <c r="GN3" s="247"/>
      <c r="GO3" s="247"/>
      <c r="GP3" s="247"/>
      <c r="GQ3" s="247"/>
      <c r="GR3" s="247"/>
      <c r="GS3" s="247"/>
      <c r="GT3" s="247"/>
      <c r="GU3" s="247"/>
      <c r="GV3" s="247"/>
      <c r="GW3" s="247"/>
      <c r="GX3" s="247"/>
      <c r="GY3" s="247"/>
      <c r="GZ3" s="247"/>
      <c r="HA3" s="247"/>
      <c r="HB3" s="247"/>
      <c r="HC3" s="247"/>
      <c r="HD3" s="247"/>
      <c r="HE3" s="247"/>
      <c r="HF3" s="247"/>
      <c r="HG3" s="247"/>
      <c r="HH3" s="247"/>
      <c r="HI3" s="247"/>
      <c r="HJ3" s="247"/>
      <c r="HK3" s="247"/>
      <c r="HL3" s="247"/>
      <c r="HM3" s="247"/>
      <c r="HN3" s="247"/>
      <c r="HO3" s="247"/>
      <c r="HP3" s="247"/>
      <c r="HQ3" s="247"/>
      <c r="HR3" s="247"/>
      <c r="HS3" s="247"/>
      <c r="HT3" s="247"/>
      <c r="HU3" s="247"/>
      <c r="HV3" s="247"/>
      <c r="HW3" s="247"/>
      <c r="HX3" s="247"/>
      <c r="HY3" s="247"/>
      <c r="HZ3" s="247"/>
      <c r="IA3" s="247"/>
      <c r="IB3" s="247"/>
      <c r="IC3" s="247"/>
      <c r="ID3" s="247"/>
      <c r="IE3" s="247"/>
      <c r="IF3" s="247"/>
      <c r="IG3" s="247"/>
      <c r="IH3" s="247"/>
      <c r="II3" s="247"/>
      <c r="IJ3" s="247"/>
      <c r="IK3" s="247"/>
    </row>
    <row r="4" ht="23.1" customHeight="1" spans="1:245">
      <c r="A4" s="175" t="s">
        <v>198</v>
      </c>
      <c r="B4" s="243" t="s">
        <v>168</v>
      </c>
      <c r="C4" s="135" t="s">
        <v>199</v>
      </c>
      <c r="D4" s="243" t="s">
        <v>200</v>
      </c>
      <c r="E4" s="245" t="s">
        <v>276</v>
      </c>
      <c r="F4" s="245" t="s">
        <v>277</v>
      </c>
      <c r="G4" s="245" t="s">
        <v>278</v>
      </c>
      <c r="H4" s="245" t="s">
        <v>279</v>
      </c>
      <c r="I4" s="245" t="s">
        <v>280</v>
      </c>
      <c r="J4" s="250" t="s">
        <v>281</v>
      </c>
      <c r="K4" s="250" t="s">
        <v>282</v>
      </c>
      <c r="L4" s="250" t="s">
        <v>283</v>
      </c>
      <c r="M4" s="250" t="s">
        <v>284</v>
      </c>
      <c r="N4" s="250" t="s">
        <v>285</v>
      </c>
      <c r="O4" s="250" t="s">
        <v>286</v>
      </c>
      <c r="P4" s="253" t="s">
        <v>287</v>
      </c>
      <c r="Q4" s="250" t="s">
        <v>288</v>
      </c>
      <c r="R4" s="175" t="s">
        <v>289</v>
      </c>
      <c r="S4" s="191" t="s">
        <v>290</v>
      </c>
      <c r="T4" s="175" t="s">
        <v>291</v>
      </c>
      <c r="U4" s="175" t="s">
        <v>292</v>
      </c>
      <c r="V4" s="210" t="s">
        <v>293</v>
      </c>
      <c r="W4" s="175" t="s">
        <v>294</v>
      </c>
      <c r="X4" s="246"/>
      <c r="Y4" s="246"/>
      <c r="Z4" s="246"/>
      <c r="AA4" s="246"/>
      <c r="AB4" s="246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7"/>
      <c r="DE4" s="247"/>
      <c r="DF4" s="247"/>
      <c r="DG4" s="247"/>
      <c r="DH4" s="247"/>
      <c r="DI4" s="247"/>
      <c r="DJ4" s="247"/>
      <c r="DK4" s="247"/>
      <c r="DL4" s="247"/>
      <c r="DM4" s="247"/>
      <c r="DN4" s="247"/>
      <c r="DO4" s="247"/>
      <c r="DP4" s="247"/>
      <c r="DQ4" s="247"/>
      <c r="DR4" s="247"/>
      <c r="DS4" s="247"/>
      <c r="DT4" s="247"/>
      <c r="DU4" s="247"/>
      <c r="DV4" s="247"/>
      <c r="DW4" s="247"/>
      <c r="DX4" s="247"/>
      <c r="DY4" s="247"/>
      <c r="DZ4" s="247"/>
      <c r="EA4" s="247"/>
      <c r="EB4" s="247"/>
      <c r="EC4" s="247"/>
      <c r="ED4" s="247"/>
      <c r="EE4" s="247"/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247"/>
      <c r="FG4" s="247"/>
      <c r="FH4" s="247"/>
      <c r="FI4" s="247"/>
      <c r="FJ4" s="247"/>
      <c r="FK4" s="247"/>
      <c r="FL4" s="247"/>
      <c r="FM4" s="247"/>
      <c r="FN4" s="247"/>
      <c r="FO4" s="247"/>
      <c r="FP4" s="247"/>
      <c r="FQ4" s="247"/>
      <c r="FR4" s="247"/>
      <c r="FS4" s="247"/>
      <c r="FT4" s="247"/>
      <c r="FU4" s="247"/>
      <c r="FV4" s="247"/>
      <c r="FW4" s="247"/>
      <c r="FX4" s="247"/>
      <c r="FY4" s="247"/>
      <c r="FZ4" s="247"/>
      <c r="GA4" s="247"/>
      <c r="GB4" s="247"/>
      <c r="GC4" s="247"/>
      <c r="GD4" s="247"/>
      <c r="GE4" s="247"/>
      <c r="GF4" s="247"/>
      <c r="GG4" s="247"/>
      <c r="GH4" s="247"/>
      <c r="GI4" s="247"/>
      <c r="GJ4" s="247"/>
      <c r="GK4" s="247"/>
      <c r="GL4" s="247"/>
      <c r="GM4" s="247"/>
      <c r="GN4" s="247"/>
      <c r="GO4" s="247"/>
      <c r="GP4" s="247"/>
      <c r="GQ4" s="247"/>
      <c r="GR4" s="247"/>
      <c r="GS4" s="247"/>
      <c r="GT4" s="247"/>
      <c r="GU4" s="247"/>
      <c r="GV4" s="247"/>
      <c r="GW4" s="247"/>
      <c r="GX4" s="247"/>
      <c r="GY4" s="247"/>
      <c r="GZ4" s="247"/>
      <c r="HA4" s="247"/>
      <c r="HB4" s="247"/>
      <c r="HC4" s="247"/>
      <c r="HD4" s="247"/>
      <c r="HE4" s="247"/>
      <c r="HF4" s="247"/>
      <c r="HG4" s="247"/>
      <c r="HH4" s="247"/>
      <c r="HI4" s="247"/>
      <c r="HJ4" s="247"/>
      <c r="HK4" s="247"/>
      <c r="HL4" s="247"/>
      <c r="HM4" s="247"/>
      <c r="HN4" s="247"/>
      <c r="HO4" s="247"/>
      <c r="HP4" s="247"/>
      <c r="HQ4" s="247"/>
      <c r="HR4" s="247"/>
      <c r="HS4" s="247"/>
      <c r="HT4" s="247"/>
      <c r="HU4" s="247"/>
      <c r="HV4" s="247"/>
      <c r="HW4" s="247"/>
      <c r="HX4" s="247"/>
      <c r="HY4" s="247"/>
      <c r="HZ4" s="247"/>
      <c r="IA4" s="247"/>
      <c r="IB4" s="247"/>
      <c r="IC4" s="247"/>
      <c r="ID4" s="247"/>
      <c r="IE4" s="247"/>
      <c r="IF4" s="247"/>
      <c r="IG4" s="247"/>
      <c r="IH4" s="247"/>
      <c r="II4" s="247"/>
      <c r="IJ4" s="247"/>
      <c r="IK4" s="247"/>
    </row>
    <row r="5" ht="19.5" customHeight="1" spans="1:245">
      <c r="A5" s="175"/>
      <c r="B5" s="243"/>
      <c r="C5" s="135"/>
      <c r="D5" s="243"/>
      <c r="E5" s="245"/>
      <c r="F5" s="245"/>
      <c r="G5" s="245"/>
      <c r="H5" s="245"/>
      <c r="I5" s="245"/>
      <c r="J5" s="250"/>
      <c r="K5" s="250"/>
      <c r="L5" s="250"/>
      <c r="M5" s="250"/>
      <c r="N5" s="250"/>
      <c r="O5" s="250"/>
      <c r="P5" s="254"/>
      <c r="Q5" s="250"/>
      <c r="R5" s="175"/>
      <c r="S5" s="191"/>
      <c r="T5" s="175"/>
      <c r="U5" s="175"/>
      <c r="V5" s="257"/>
      <c r="W5" s="175"/>
      <c r="X5" s="246"/>
      <c r="Y5" s="246"/>
      <c r="Z5" s="246"/>
      <c r="AA5" s="246"/>
      <c r="AB5" s="246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47"/>
      <c r="CR5" s="247"/>
      <c r="CS5" s="247"/>
      <c r="CT5" s="247"/>
      <c r="CU5" s="247"/>
      <c r="CV5" s="247"/>
      <c r="CW5" s="247"/>
      <c r="CX5" s="247"/>
      <c r="CY5" s="247"/>
      <c r="CZ5" s="247"/>
      <c r="DA5" s="247"/>
      <c r="DB5" s="247"/>
      <c r="DC5" s="247"/>
      <c r="DD5" s="247"/>
      <c r="DE5" s="247"/>
      <c r="DF5" s="247"/>
      <c r="DG5" s="247"/>
      <c r="DH5" s="247"/>
      <c r="DI5" s="247"/>
      <c r="DJ5" s="247"/>
      <c r="DK5" s="247"/>
      <c r="DL5" s="247"/>
      <c r="DM5" s="247"/>
      <c r="DN5" s="247"/>
      <c r="DO5" s="247"/>
      <c r="DP5" s="247"/>
      <c r="DQ5" s="247"/>
      <c r="DR5" s="247"/>
      <c r="DS5" s="247"/>
      <c r="DT5" s="247"/>
      <c r="DU5" s="247"/>
      <c r="DV5" s="247"/>
      <c r="DW5" s="247"/>
      <c r="DX5" s="247"/>
      <c r="DY5" s="247"/>
      <c r="DZ5" s="247"/>
      <c r="EA5" s="247"/>
      <c r="EB5" s="247"/>
      <c r="EC5" s="247"/>
      <c r="ED5" s="247"/>
      <c r="EE5" s="247"/>
      <c r="EF5" s="247"/>
      <c r="EG5" s="247"/>
      <c r="EH5" s="247"/>
      <c r="EI5" s="247"/>
      <c r="EJ5" s="247"/>
      <c r="EK5" s="247"/>
      <c r="EL5" s="247"/>
      <c r="EM5" s="247"/>
      <c r="EN5" s="247"/>
      <c r="EO5" s="247"/>
      <c r="EP5" s="247"/>
      <c r="EQ5" s="247"/>
      <c r="ER5" s="247"/>
      <c r="ES5" s="247"/>
      <c r="ET5" s="247"/>
      <c r="EU5" s="247"/>
      <c r="EV5" s="247"/>
      <c r="EW5" s="247"/>
      <c r="EX5" s="247"/>
      <c r="EY5" s="247"/>
      <c r="EZ5" s="247"/>
      <c r="FA5" s="247"/>
      <c r="FB5" s="247"/>
      <c r="FC5" s="247"/>
      <c r="FD5" s="247"/>
      <c r="FE5" s="247"/>
      <c r="FF5" s="247"/>
      <c r="FG5" s="247"/>
      <c r="FH5" s="247"/>
      <c r="FI5" s="247"/>
      <c r="FJ5" s="247"/>
      <c r="FK5" s="247"/>
      <c r="FL5" s="247"/>
      <c r="FM5" s="247"/>
      <c r="FN5" s="247"/>
      <c r="FO5" s="247"/>
      <c r="FP5" s="247"/>
      <c r="FQ5" s="247"/>
      <c r="FR5" s="247"/>
      <c r="FS5" s="247"/>
      <c r="FT5" s="247"/>
      <c r="FU5" s="247"/>
      <c r="FV5" s="247"/>
      <c r="FW5" s="247"/>
      <c r="FX5" s="247"/>
      <c r="FY5" s="247"/>
      <c r="FZ5" s="247"/>
      <c r="GA5" s="247"/>
      <c r="GB5" s="247"/>
      <c r="GC5" s="247"/>
      <c r="GD5" s="247"/>
      <c r="GE5" s="247"/>
      <c r="GF5" s="247"/>
      <c r="GG5" s="247"/>
      <c r="GH5" s="247"/>
      <c r="GI5" s="247"/>
      <c r="GJ5" s="247"/>
      <c r="GK5" s="247"/>
      <c r="GL5" s="247"/>
      <c r="GM5" s="247"/>
      <c r="GN5" s="247"/>
      <c r="GO5" s="247"/>
      <c r="GP5" s="247"/>
      <c r="GQ5" s="247"/>
      <c r="GR5" s="247"/>
      <c r="GS5" s="247"/>
      <c r="GT5" s="247"/>
      <c r="GU5" s="247"/>
      <c r="GV5" s="247"/>
      <c r="GW5" s="247"/>
      <c r="GX5" s="247"/>
      <c r="GY5" s="247"/>
      <c r="GZ5" s="247"/>
      <c r="HA5" s="247"/>
      <c r="HB5" s="247"/>
      <c r="HC5" s="247"/>
      <c r="HD5" s="247"/>
      <c r="HE5" s="247"/>
      <c r="HF5" s="247"/>
      <c r="HG5" s="247"/>
      <c r="HH5" s="247"/>
      <c r="HI5" s="247"/>
      <c r="HJ5" s="247"/>
      <c r="HK5" s="247"/>
      <c r="HL5" s="247"/>
      <c r="HM5" s="247"/>
      <c r="HN5" s="247"/>
      <c r="HO5" s="247"/>
      <c r="HP5" s="247"/>
      <c r="HQ5" s="247"/>
      <c r="HR5" s="247"/>
      <c r="HS5" s="247"/>
      <c r="HT5" s="247"/>
      <c r="HU5" s="247"/>
      <c r="HV5" s="247"/>
      <c r="HW5" s="247"/>
      <c r="HX5" s="247"/>
      <c r="HY5" s="247"/>
      <c r="HZ5" s="247"/>
      <c r="IA5" s="247"/>
      <c r="IB5" s="247"/>
      <c r="IC5" s="247"/>
      <c r="ID5" s="247"/>
      <c r="IE5" s="247"/>
      <c r="IF5" s="247"/>
      <c r="IG5" s="247"/>
      <c r="IH5" s="247"/>
      <c r="II5" s="247"/>
      <c r="IJ5" s="247"/>
      <c r="IK5" s="247"/>
    </row>
    <row r="6" ht="39.75" customHeight="1" spans="1:245">
      <c r="A6" s="175"/>
      <c r="B6" s="243"/>
      <c r="C6" s="135"/>
      <c r="D6" s="243"/>
      <c r="E6" s="245"/>
      <c r="F6" s="245"/>
      <c r="G6" s="245"/>
      <c r="H6" s="245"/>
      <c r="I6" s="245"/>
      <c r="J6" s="250"/>
      <c r="K6" s="250"/>
      <c r="L6" s="250"/>
      <c r="M6" s="250"/>
      <c r="N6" s="250"/>
      <c r="O6" s="250"/>
      <c r="P6" s="255"/>
      <c r="Q6" s="250"/>
      <c r="R6" s="175"/>
      <c r="S6" s="191"/>
      <c r="T6" s="175"/>
      <c r="U6" s="175"/>
      <c r="V6" s="186"/>
      <c r="W6" s="175"/>
      <c r="X6" s="246"/>
      <c r="Y6" s="246"/>
      <c r="Z6" s="246"/>
      <c r="AA6" s="246"/>
      <c r="AB6" s="246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7"/>
      <c r="EF6" s="247"/>
      <c r="EG6" s="247"/>
      <c r="EH6" s="247"/>
      <c r="EI6" s="247"/>
      <c r="EJ6" s="247"/>
      <c r="EK6" s="247"/>
      <c r="EL6" s="247"/>
      <c r="EM6" s="247"/>
      <c r="EN6" s="247"/>
      <c r="EO6" s="247"/>
      <c r="EP6" s="247"/>
      <c r="EQ6" s="247"/>
      <c r="ER6" s="247"/>
      <c r="ES6" s="247"/>
      <c r="ET6" s="247"/>
      <c r="EU6" s="247"/>
      <c r="EV6" s="247"/>
      <c r="EW6" s="247"/>
      <c r="EX6" s="247"/>
      <c r="EY6" s="247"/>
      <c r="EZ6" s="247"/>
      <c r="FA6" s="247"/>
      <c r="FB6" s="247"/>
      <c r="FC6" s="247"/>
      <c r="FD6" s="247"/>
      <c r="FE6" s="247"/>
      <c r="FF6" s="247"/>
      <c r="FG6" s="247"/>
      <c r="FH6" s="247"/>
      <c r="FI6" s="247"/>
      <c r="FJ6" s="247"/>
      <c r="FK6" s="247"/>
      <c r="FL6" s="247"/>
      <c r="FM6" s="247"/>
      <c r="FN6" s="247"/>
      <c r="FO6" s="247"/>
      <c r="FP6" s="247"/>
      <c r="FQ6" s="247"/>
      <c r="FR6" s="247"/>
      <c r="FS6" s="247"/>
      <c r="FT6" s="247"/>
      <c r="FU6" s="247"/>
      <c r="FV6" s="247"/>
      <c r="FW6" s="247"/>
      <c r="FX6" s="247"/>
      <c r="FY6" s="247"/>
      <c r="FZ6" s="247"/>
      <c r="GA6" s="247"/>
      <c r="GB6" s="247"/>
      <c r="GC6" s="247"/>
      <c r="GD6" s="247"/>
      <c r="GE6" s="247"/>
      <c r="GF6" s="247"/>
      <c r="GG6" s="247"/>
      <c r="GH6" s="247"/>
      <c r="GI6" s="247"/>
      <c r="GJ6" s="247"/>
      <c r="GK6" s="247"/>
      <c r="GL6" s="247"/>
      <c r="GM6" s="247"/>
      <c r="GN6" s="247"/>
      <c r="GO6" s="247"/>
      <c r="GP6" s="247"/>
      <c r="GQ6" s="247"/>
      <c r="GR6" s="247"/>
      <c r="GS6" s="247"/>
      <c r="GT6" s="247"/>
      <c r="GU6" s="247"/>
      <c r="GV6" s="247"/>
      <c r="GW6" s="247"/>
      <c r="GX6" s="247"/>
      <c r="GY6" s="247"/>
      <c r="GZ6" s="247"/>
      <c r="HA6" s="247"/>
      <c r="HB6" s="247"/>
      <c r="HC6" s="247"/>
      <c r="HD6" s="247"/>
      <c r="HE6" s="247"/>
      <c r="HF6" s="247"/>
      <c r="HG6" s="247"/>
      <c r="HH6" s="247"/>
      <c r="HI6" s="247"/>
      <c r="HJ6" s="247"/>
      <c r="HK6" s="247"/>
      <c r="HL6" s="247"/>
      <c r="HM6" s="247"/>
      <c r="HN6" s="247"/>
      <c r="HO6" s="247"/>
      <c r="HP6" s="247"/>
      <c r="HQ6" s="247"/>
      <c r="HR6" s="247"/>
      <c r="HS6" s="247"/>
      <c r="HT6" s="247"/>
      <c r="HU6" s="247"/>
      <c r="HV6" s="247"/>
      <c r="HW6" s="247"/>
      <c r="HX6" s="247"/>
      <c r="HY6" s="247"/>
      <c r="HZ6" s="247"/>
      <c r="IA6" s="247"/>
      <c r="IB6" s="247"/>
      <c r="IC6" s="247"/>
      <c r="ID6" s="247"/>
      <c r="IE6" s="247"/>
      <c r="IF6" s="247"/>
      <c r="IG6" s="247"/>
      <c r="IH6" s="247"/>
      <c r="II6" s="247"/>
      <c r="IJ6" s="247"/>
      <c r="IK6" s="247"/>
    </row>
    <row r="7" s="1" customFormat="1" ht="25.5" customHeight="1" spans="1:23">
      <c r="A7" s="121"/>
      <c r="B7" s="122"/>
      <c r="C7" s="121" t="s">
        <v>184</v>
      </c>
      <c r="D7" s="228">
        <v>2843586</v>
      </c>
      <c r="E7" s="252">
        <v>127800</v>
      </c>
      <c r="F7" s="252">
        <v>42600</v>
      </c>
      <c r="G7" s="252">
        <v>28400</v>
      </c>
      <c r="H7" s="252">
        <v>42600</v>
      </c>
      <c r="I7" s="252">
        <v>71000</v>
      </c>
      <c r="J7" s="252">
        <v>0</v>
      </c>
      <c r="K7" s="252">
        <v>284000</v>
      </c>
      <c r="L7" s="252">
        <v>28400</v>
      </c>
      <c r="M7" s="252">
        <v>0</v>
      </c>
      <c r="N7" s="252">
        <v>142000</v>
      </c>
      <c r="O7" s="252">
        <v>0</v>
      </c>
      <c r="P7" s="252">
        <v>0</v>
      </c>
      <c r="Q7" s="252">
        <v>284000</v>
      </c>
      <c r="R7" s="252">
        <v>206136</v>
      </c>
      <c r="S7" s="252">
        <v>0</v>
      </c>
      <c r="T7" s="252">
        <v>30000</v>
      </c>
      <c r="U7" s="252">
        <v>1006560</v>
      </c>
      <c r="V7" s="252">
        <v>0</v>
      </c>
      <c r="W7" s="252">
        <v>2608040</v>
      </c>
    </row>
    <row r="8" ht="25.5" customHeight="1" spans="1:245">
      <c r="A8" s="121"/>
      <c r="B8" s="122" t="s">
        <v>202</v>
      </c>
      <c r="C8" s="121" t="s">
        <v>186</v>
      </c>
      <c r="D8" s="228">
        <v>2843586</v>
      </c>
      <c r="E8" s="252">
        <v>127800</v>
      </c>
      <c r="F8" s="252">
        <v>42600</v>
      </c>
      <c r="G8" s="252">
        <v>28400</v>
      </c>
      <c r="H8" s="252">
        <v>42600</v>
      </c>
      <c r="I8" s="252">
        <v>71000</v>
      </c>
      <c r="J8" s="252">
        <v>0</v>
      </c>
      <c r="K8" s="252">
        <v>284000</v>
      </c>
      <c r="L8" s="252">
        <v>28400</v>
      </c>
      <c r="M8" s="252">
        <v>0</v>
      </c>
      <c r="N8" s="252">
        <v>142000</v>
      </c>
      <c r="O8" s="252">
        <v>0</v>
      </c>
      <c r="P8" s="252">
        <v>0</v>
      </c>
      <c r="Q8" s="252">
        <v>284000</v>
      </c>
      <c r="R8" s="252">
        <v>206136</v>
      </c>
      <c r="S8" s="252">
        <v>0</v>
      </c>
      <c r="T8" s="252">
        <v>30000</v>
      </c>
      <c r="U8" s="252">
        <v>1006560</v>
      </c>
      <c r="V8" s="252">
        <v>0</v>
      </c>
      <c r="W8" s="252">
        <v>2608040</v>
      </c>
      <c r="X8" s="1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  <c r="ET8" s="247"/>
      <c r="EU8" s="247"/>
      <c r="EV8" s="247"/>
      <c r="EW8" s="247"/>
      <c r="EX8" s="247"/>
      <c r="EY8" s="247"/>
      <c r="EZ8" s="247"/>
      <c r="FA8" s="247"/>
      <c r="FB8" s="247"/>
      <c r="FC8" s="247"/>
      <c r="FD8" s="247"/>
      <c r="FE8" s="247"/>
      <c r="FF8" s="247"/>
      <c r="FG8" s="247"/>
      <c r="FH8" s="247"/>
      <c r="FI8" s="247"/>
      <c r="FJ8" s="247"/>
      <c r="FK8" s="247"/>
      <c r="FL8" s="247"/>
      <c r="FM8" s="247"/>
      <c r="FN8" s="247"/>
      <c r="FO8" s="247"/>
      <c r="FP8" s="247"/>
      <c r="FQ8" s="247"/>
      <c r="FR8" s="247"/>
      <c r="FS8" s="247"/>
      <c r="FT8" s="247"/>
      <c r="FU8" s="247"/>
      <c r="FV8" s="247"/>
      <c r="FW8" s="247"/>
      <c r="FX8" s="247"/>
      <c r="FY8" s="247"/>
      <c r="FZ8" s="247"/>
      <c r="GA8" s="247"/>
      <c r="GB8" s="247"/>
      <c r="GC8" s="247"/>
      <c r="GD8" s="247"/>
      <c r="GE8" s="247"/>
      <c r="GF8" s="247"/>
      <c r="GG8" s="247"/>
      <c r="GH8" s="247"/>
      <c r="GI8" s="247"/>
      <c r="GJ8" s="247"/>
      <c r="GK8" s="247"/>
      <c r="GL8" s="247"/>
      <c r="GM8" s="247"/>
      <c r="GN8" s="247"/>
      <c r="GO8" s="247"/>
      <c r="GP8" s="247"/>
      <c r="GQ8" s="247"/>
      <c r="GR8" s="247"/>
      <c r="GS8" s="247"/>
      <c r="GT8" s="247"/>
      <c r="GU8" s="247"/>
      <c r="GV8" s="247"/>
      <c r="GW8" s="247"/>
      <c r="GX8" s="247"/>
      <c r="GY8" s="247"/>
      <c r="GZ8" s="247"/>
      <c r="HA8" s="247"/>
      <c r="HB8" s="247"/>
      <c r="HC8" s="247"/>
      <c r="HD8" s="247"/>
      <c r="HE8" s="247"/>
      <c r="HF8" s="247"/>
      <c r="HG8" s="247"/>
      <c r="HH8" s="247"/>
      <c r="HI8" s="247"/>
      <c r="HJ8" s="247"/>
      <c r="HK8" s="247"/>
      <c r="HL8" s="247"/>
      <c r="HM8" s="247"/>
      <c r="HN8" s="247"/>
      <c r="HO8" s="247"/>
      <c r="HP8" s="247"/>
      <c r="HQ8" s="247"/>
      <c r="HR8" s="247"/>
      <c r="HS8" s="247"/>
      <c r="HT8" s="247"/>
      <c r="HU8" s="247"/>
      <c r="HV8" s="247"/>
      <c r="HW8" s="247"/>
      <c r="HX8" s="247"/>
      <c r="HY8" s="247"/>
      <c r="HZ8" s="247"/>
      <c r="IA8" s="247"/>
      <c r="IB8" s="247"/>
      <c r="IC8" s="247"/>
      <c r="ID8" s="247"/>
      <c r="IE8" s="247"/>
      <c r="IF8" s="247"/>
      <c r="IG8" s="247"/>
      <c r="IH8" s="247"/>
      <c r="II8" s="247"/>
      <c r="IJ8" s="247"/>
      <c r="IK8" s="247"/>
    </row>
    <row r="9" ht="25.5" customHeight="1" spans="1:245">
      <c r="A9" s="121"/>
      <c r="B9" s="122" t="s">
        <v>187</v>
      </c>
      <c r="C9" s="121" t="s">
        <v>188</v>
      </c>
      <c r="D9" s="228">
        <v>913794</v>
      </c>
      <c r="E9" s="252">
        <v>54900</v>
      </c>
      <c r="F9" s="252">
        <v>18300</v>
      </c>
      <c r="G9" s="252">
        <v>12200</v>
      </c>
      <c r="H9" s="252">
        <v>18300</v>
      </c>
      <c r="I9" s="252">
        <v>30500</v>
      </c>
      <c r="J9" s="252">
        <v>0</v>
      </c>
      <c r="K9" s="252">
        <v>122000</v>
      </c>
      <c r="L9" s="252">
        <v>12200</v>
      </c>
      <c r="M9" s="252">
        <v>0</v>
      </c>
      <c r="N9" s="252">
        <v>61000</v>
      </c>
      <c r="O9" s="252">
        <v>0</v>
      </c>
      <c r="P9" s="252">
        <v>0</v>
      </c>
      <c r="Q9" s="252">
        <v>122000</v>
      </c>
      <c r="R9" s="252">
        <v>30034</v>
      </c>
      <c r="S9" s="252">
        <v>0</v>
      </c>
      <c r="T9" s="252">
        <v>30000</v>
      </c>
      <c r="U9" s="252">
        <v>365760</v>
      </c>
      <c r="V9" s="252">
        <v>0</v>
      </c>
      <c r="W9" s="252">
        <v>36600</v>
      </c>
      <c r="X9" s="1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247"/>
      <c r="FH9" s="247"/>
      <c r="FI9" s="247"/>
      <c r="FJ9" s="247"/>
      <c r="FK9" s="247"/>
      <c r="FL9" s="247"/>
      <c r="FM9" s="247"/>
      <c r="FN9" s="247"/>
      <c r="FO9" s="247"/>
      <c r="FP9" s="247"/>
      <c r="FQ9" s="247"/>
      <c r="FR9" s="247"/>
      <c r="FS9" s="247"/>
      <c r="FT9" s="247"/>
      <c r="FU9" s="247"/>
      <c r="FV9" s="247"/>
      <c r="FW9" s="247"/>
      <c r="FX9" s="247"/>
      <c r="FY9" s="247"/>
      <c r="FZ9" s="247"/>
      <c r="GA9" s="247"/>
      <c r="GB9" s="247"/>
      <c r="GC9" s="247"/>
      <c r="GD9" s="247"/>
      <c r="GE9" s="247"/>
      <c r="GF9" s="247"/>
      <c r="GG9" s="247"/>
      <c r="GH9" s="247"/>
      <c r="GI9" s="247"/>
      <c r="GJ9" s="247"/>
      <c r="GK9" s="247"/>
      <c r="GL9" s="247"/>
      <c r="GM9" s="247"/>
      <c r="GN9" s="247"/>
      <c r="GO9" s="247"/>
      <c r="GP9" s="247"/>
      <c r="GQ9" s="247"/>
      <c r="GR9" s="247"/>
      <c r="GS9" s="247"/>
      <c r="GT9" s="247"/>
      <c r="GU9" s="247"/>
      <c r="GV9" s="247"/>
      <c r="GW9" s="247"/>
      <c r="GX9" s="247"/>
      <c r="GY9" s="247"/>
      <c r="GZ9" s="247"/>
      <c r="HA9" s="247"/>
      <c r="HB9" s="247"/>
      <c r="HC9" s="247"/>
      <c r="HD9" s="247"/>
      <c r="HE9" s="247"/>
      <c r="HF9" s="247"/>
      <c r="HG9" s="247"/>
      <c r="HH9" s="247"/>
      <c r="HI9" s="247"/>
      <c r="HJ9" s="247"/>
      <c r="HK9" s="247"/>
      <c r="HL9" s="247"/>
      <c r="HM9" s="247"/>
      <c r="HN9" s="247"/>
      <c r="HO9" s="247"/>
      <c r="HP9" s="247"/>
      <c r="HQ9" s="247"/>
      <c r="HR9" s="247"/>
      <c r="HS9" s="247"/>
      <c r="HT9" s="247"/>
      <c r="HU9" s="247"/>
      <c r="HV9" s="247"/>
      <c r="HW9" s="247"/>
      <c r="HX9" s="247"/>
      <c r="HY9" s="247"/>
      <c r="HZ9" s="247"/>
      <c r="IA9" s="247"/>
      <c r="IB9" s="247"/>
      <c r="IC9" s="247"/>
      <c r="ID9" s="247"/>
      <c r="IE9" s="247"/>
      <c r="IF9" s="247"/>
      <c r="IG9" s="247"/>
      <c r="IH9" s="247"/>
      <c r="II9" s="247"/>
      <c r="IJ9" s="247"/>
      <c r="IK9" s="247"/>
    </row>
    <row r="10" ht="25.5" customHeight="1" spans="1:245">
      <c r="A10" s="121">
        <v>2120101</v>
      </c>
      <c r="B10" s="122" t="s">
        <v>203</v>
      </c>
      <c r="C10" s="121" t="s">
        <v>204</v>
      </c>
      <c r="D10" s="228">
        <v>913794</v>
      </c>
      <c r="E10" s="252">
        <v>54900</v>
      </c>
      <c r="F10" s="252">
        <v>18300</v>
      </c>
      <c r="G10" s="252">
        <v>12200</v>
      </c>
      <c r="H10" s="252">
        <v>18300</v>
      </c>
      <c r="I10" s="252">
        <v>30500</v>
      </c>
      <c r="J10" s="252">
        <v>0</v>
      </c>
      <c r="K10" s="252">
        <v>122000</v>
      </c>
      <c r="L10" s="252">
        <v>12200</v>
      </c>
      <c r="M10" s="252">
        <v>0</v>
      </c>
      <c r="N10" s="252">
        <v>61000</v>
      </c>
      <c r="O10" s="252">
        <v>0</v>
      </c>
      <c r="P10" s="252">
        <v>0</v>
      </c>
      <c r="Q10" s="252">
        <v>122000</v>
      </c>
      <c r="R10" s="252">
        <v>30034</v>
      </c>
      <c r="S10" s="252">
        <v>0</v>
      </c>
      <c r="T10" s="252">
        <v>30000</v>
      </c>
      <c r="U10" s="252">
        <v>365760</v>
      </c>
      <c r="V10" s="252">
        <v>0</v>
      </c>
      <c r="W10" s="252">
        <v>36600</v>
      </c>
      <c r="X10" s="1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7"/>
      <c r="FJ10" s="247"/>
      <c r="FK10" s="247"/>
      <c r="FL10" s="247"/>
      <c r="FM10" s="247"/>
      <c r="FN10" s="247"/>
      <c r="FO10" s="247"/>
      <c r="FP10" s="247"/>
      <c r="FQ10" s="247"/>
      <c r="FR10" s="247"/>
      <c r="FS10" s="247"/>
      <c r="FT10" s="247"/>
      <c r="FU10" s="247"/>
      <c r="FV10" s="247"/>
      <c r="FW10" s="247"/>
      <c r="FX10" s="247"/>
      <c r="FY10" s="247"/>
      <c r="FZ10" s="247"/>
      <c r="GA10" s="247"/>
      <c r="GB10" s="247"/>
      <c r="GC10" s="247"/>
      <c r="GD10" s="247"/>
      <c r="GE10" s="247"/>
      <c r="GF10" s="247"/>
      <c r="GG10" s="247"/>
      <c r="GH10" s="247"/>
      <c r="GI10" s="247"/>
      <c r="GJ10" s="247"/>
      <c r="GK10" s="247"/>
      <c r="GL10" s="247"/>
      <c r="GM10" s="247"/>
      <c r="GN10" s="247"/>
      <c r="GO10" s="247"/>
      <c r="GP10" s="247"/>
      <c r="GQ10" s="247"/>
      <c r="GR10" s="247"/>
      <c r="GS10" s="247"/>
      <c r="GT10" s="247"/>
      <c r="GU10" s="247"/>
      <c r="GV10" s="247"/>
      <c r="GW10" s="247"/>
      <c r="GX10" s="247"/>
      <c r="GY10" s="247"/>
      <c r="GZ10" s="247"/>
      <c r="HA10" s="247"/>
      <c r="HB10" s="247"/>
      <c r="HC10" s="247"/>
      <c r="HD10" s="247"/>
      <c r="HE10" s="247"/>
      <c r="HF10" s="247"/>
      <c r="HG10" s="247"/>
      <c r="HH10" s="247"/>
      <c r="HI10" s="247"/>
      <c r="HJ10" s="247"/>
      <c r="HK10" s="247"/>
      <c r="HL10" s="247"/>
      <c r="HM10" s="247"/>
      <c r="HN10" s="247"/>
      <c r="HO10" s="247"/>
      <c r="HP10" s="247"/>
      <c r="HQ10" s="247"/>
      <c r="HR10" s="247"/>
      <c r="HS10" s="247"/>
      <c r="HT10" s="247"/>
      <c r="HU10" s="247"/>
      <c r="HV10" s="247"/>
      <c r="HW10" s="247"/>
      <c r="HX10" s="247"/>
      <c r="HY10" s="247"/>
      <c r="HZ10" s="247"/>
      <c r="IA10" s="247"/>
      <c r="IB10" s="247"/>
      <c r="IC10" s="247"/>
      <c r="ID10" s="247"/>
      <c r="IE10" s="247"/>
      <c r="IF10" s="247"/>
      <c r="IG10" s="247"/>
      <c r="IH10" s="247"/>
      <c r="II10" s="247"/>
      <c r="IJ10" s="247"/>
      <c r="IK10" s="247"/>
    </row>
    <row r="11" ht="25.5" customHeight="1" spans="1:245">
      <c r="A11" s="121"/>
      <c r="B11" s="122" t="s">
        <v>190</v>
      </c>
      <c r="C11" s="121" t="s">
        <v>191</v>
      </c>
      <c r="D11" s="228">
        <v>83442</v>
      </c>
      <c r="E11" s="252">
        <v>9000</v>
      </c>
      <c r="F11" s="252">
        <v>3000</v>
      </c>
      <c r="G11" s="252">
        <v>2000</v>
      </c>
      <c r="H11" s="252">
        <v>3000</v>
      </c>
      <c r="I11" s="252">
        <v>5000</v>
      </c>
      <c r="J11" s="252">
        <v>0</v>
      </c>
      <c r="K11" s="252">
        <v>20000</v>
      </c>
      <c r="L11" s="252">
        <v>2000</v>
      </c>
      <c r="M11" s="252">
        <v>0</v>
      </c>
      <c r="N11" s="252">
        <v>10000</v>
      </c>
      <c r="O11" s="252">
        <v>0</v>
      </c>
      <c r="P11" s="252">
        <v>0</v>
      </c>
      <c r="Q11" s="252">
        <v>20000</v>
      </c>
      <c r="R11" s="252">
        <v>3442</v>
      </c>
      <c r="S11" s="252">
        <v>0</v>
      </c>
      <c r="T11" s="252">
        <v>0</v>
      </c>
      <c r="U11" s="252">
        <v>0</v>
      </c>
      <c r="V11" s="252">
        <v>0</v>
      </c>
      <c r="W11" s="252">
        <v>6000</v>
      </c>
      <c r="X11" s="1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7"/>
      <c r="ET11" s="247"/>
      <c r="EU11" s="247"/>
      <c r="EV11" s="247"/>
      <c r="EW11" s="247"/>
      <c r="EX11" s="247"/>
      <c r="EY11" s="247"/>
      <c r="EZ11" s="247"/>
      <c r="FA11" s="247"/>
      <c r="FB11" s="247"/>
      <c r="FC11" s="247"/>
      <c r="FD11" s="247"/>
      <c r="FE11" s="247"/>
      <c r="FF11" s="247"/>
      <c r="FG11" s="247"/>
      <c r="FH11" s="247"/>
      <c r="FI11" s="247"/>
      <c r="FJ11" s="247"/>
      <c r="FK11" s="247"/>
      <c r="FL11" s="247"/>
      <c r="FM11" s="247"/>
      <c r="FN11" s="247"/>
      <c r="FO11" s="247"/>
      <c r="FP11" s="247"/>
      <c r="FQ11" s="247"/>
      <c r="FR11" s="247"/>
      <c r="FS11" s="247"/>
      <c r="FT11" s="247"/>
      <c r="FU11" s="247"/>
      <c r="FV11" s="247"/>
      <c r="FW11" s="247"/>
      <c r="FX11" s="247"/>
      <c r="FY11" s="247"/>
      <c r="FZ11" s="247"/>
      <c r="GA11" s="247"/>
      <c r="GB11" s="247"/>
      <c r="GC11" s="247"/>
      <c r="GD11" s="247"/>
      <c r="GE11" s="247"/>
      <c r="GF11" s="247"/>
      <c r="GG11" s="247"/>
      <c r="GH11" s="247"/>
      <c r="GI11" s="247"/>
      <c r="GJ11" s="247"/>
      <c r="GK11" s="247"/>
      <c r="GL11" s="247"/>
      <c r="GM11" s="247"/>
      <c r="GN11" s="247"/>
      <c r="GO11" s="247"/>
      <c r="GP11" s="247"/>
      <c r="GQ11" s="247"/>
      <c r="GR11" s="247"/>
      <c r="GS11" s="247"/>
      <c r="GT11" s="247"/>
      <c r="GU11" s="247"/>
      <c r="GV11" s="247"/>
      <c r="GW11" s="247"/>
      <c r="GX11" s="247"/>
      <c r="GY11" s="247"/>
      <c r="GZ11" s="247"/>
      <c r="HA11" s="247"/>
      <c r="HB11" s="247"/>
      <c r="HC11" s="247"/>
      <c r="HD11" s="247"/>
      <c r="HE11" s="247"/>
      <c r="HF11" s="247"/>
      <c r="HG11" s="247"/>
      <c r="HH11" s="247"/>
      <c r="HI11" s="247"/>
      <c r="HJ11" s="247"/>
      <c r="HK11" s="247"/>
      <c r="HL11" s="247"/>
      <c r="HM11" s="247"/>
      <c r="HN11" s="247"/>
      <c r="HO11" s="247"/>
      <c r="HP11" s="247"/>
      <c r="HQ11" s="247"/>
      <c r="HR11" s="247"/>
      <c r="HS11" s="247"/>
      <c r="HT11" s="247"/>
      <c r="HU11" s="247"/>
      <c r="HV11" s="247"/>
      <c r="HW11" s="247"/>
      <c r="HX11" s="247"/>
      <c r="HY11" s="247"/>
      <c r="HZ11" s="247"/>
      <c r="IA11" s="247"/>
      <c r="IB11" s="247"/>
      <c r="IC11" s="247"/>
      <c r="ID11" s="247"/>
      <c r="IE11" s="247"/>
      <c r="IF11" s="247"/>
      <c r="IG11" s="247"/>
      <c r="IH11" s="247"/>
      <c r="II11" s="247"/>
      <c r="IJ11" s="247"/>
      <c r="IK11" s="247"/>
    </row>
    <row r="12" ht="25.5" customHeight="1" spans="1:245">
      <c r="A12" s="121">
        <v>2120101</v>
      </c>
      <c r="B12" s="122" t="s">
        <v>255</v>
      </c>
      <c r="C12" s="121" t="s">
        <v>204</v>
      </c>
      <c r="D12" s="228">
        <v>83442</v>
      </c>
      <c r="E12" s="252">
        <v>9000</v>
      </c>
      <c r="F12" s="252">
        <v>3000</v>
      </c>
      <c r="G12" s="252">
        <v>2000</v>
      </c>
      <c r="H12" s="252">
        <v>3000</v>
      </c>
      <c r="I12" s="252">
        <v>5000</v>
      </c>
      <c r="J12" s="252">
        <v>0</v>
      </c>
      <c r="K12" s="252">
        <v>20000</v>
      </c>
      <c r="L12" s="252">
        <v>2000</v>
      </c>
      <c r="M12" s="252">
        <v>0</v>
      </c>
      <c r="N12" s="252">
        <v>10000</v>
      </c>
      <c r="O12" s="252">
        <v>0</v>
      </c>
      <c r="P12" s="252">
        <v>0</v>
      </c>
      <c r="Q12" s="252">
        <v>20000</v>
      </c>
      <c r="R12" s="252">
        <v>3442</v>
      </c>
      <c r="S12" s="252">
        <v>0</v>
      </c>
      <c r="T12" s="252">
        <v>0</v>
      </c>
      <c r="U12" s="252">
        <v>0</v>
      </c>
      <c r="V12" s="252">
        <v>0</v>
      </c>
      <c r="W12" s="252">
        <v>6000</v>
      </c>
      <c r="X12" s="1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7"/>
      <c r="EI12" s="247"/>
      <c r="EJ12" s="247"/>
      <c r="EK12" s="247"/>
      <c r="EL12" s="247"/>
      <c r="EM12" s="247"/>
      <c r="EN12" s="247"/>
      <c r="EO12" s="247"/>
      <c r="EP12" s="247"/>
      <c r="EQ12" s="247"/>
      <c r="ER12" s="247"/>
      <c r="ES12" s="247"/>
      <c r="ET12" s="247"/>
      <c r="EU12" s="247"/>
      <c r="EV12" s="247"/>
      <c r="EW12" s="247"/>
      <c r="EX12" s="247"/>
      <c r="EY12" s="247"/>
      <c r="EZ12" s="247"/>
      <c r="FA12" s="247"/>
      <c r="FB12" s="247"/>
      <c r="FC12" s="247"/>
      <c r="FD12" s="247"/>
      <c r="FE12" s="247"/>
      <c r="FF12" s="247"/>
      <c r="FG12" s="247"/>
      <c r="FH12" s="247"/>
      <c r="FI12" s="247"/>
      <c r="FJ12" s="247"/>
      <c r="FK12" s="247"/>
      <c r="FL12" s="247"/>
      <c r="FM12" s="247"/>
      <c r="FN12" s="247"/>
      <c r="FO12" s="247"/>
      <c r="FP12" s="247"/>
      <c r="FQ12" s="247"/>
      <c r="FR12" s="247"/>
      <c r="FS12" s="247"/>
      <c r="FT12" s="247"/>
      <c r="FU12" s="247"/>
      <c r="FV12" s="247"/>
      <c r="FW12" s="247"/>
      <c r="FX12" s="247"/>
      <c r="FY12" s="247"/>
      <c r="FZ12" s="247"/>
      <c r="GA12" s="247"/>
      <c r="GB12" s="247"/>
      <c r="GC12" s="247"/>
      <c r="GD12" s="247"/>
      <c r="GE12" s="247"/>
      <c r="GF12" s="247"/>
      <c r="GG12" s="247"/>
      <c r="GH12" s="247"/>
      <c r="GI12" s="247"/>
      <c r="GJ12" s="247"/>
      <c r="GK12" s="247"/>
      <c r="GL12" s="247"/>
      <c r="GM12" s="247"/>
      <c r="GN12" s="247"/>
      <c r="GO12" s="247"/>
      <c r="GP12" s="247"/>
      <c r="GQ12" s="247"/>
      <c r="GR12" s="247"/>
      <c r="GS12" s="247"/>
      <c r="GT12" s="247"/>
      <c r="GU12" s="247"/>
      <c r="GV12" s="247"/>
      <c r="GW12" s="247"/>
      <c r="GX12" s="247"/>
      <c r="GY12" s="247"/>
      <c r="GZ12" s="247"/>
      <c r="HA12" s="247"/>
      <c r="HB12" s="247"/>
      <c r="HC12" s="247"/>
      <c r="HD12" s="247"/>
      <c r="HE12" s="247"/>
      <c r="HF12" s="247"/>
      <c r="HG12" s="247"/>
      <c r="HH12" s="247"/>
      <c r="HI12" s="247"/>
      <c r="HJ12" s="247"/>
      <c r="HK12" s="247"/>
      <c r="HL12" s="247"/>
      <c r="HM12" s="247"/>
      <c r="HN12" s="247"/>
      <c r="HO12" s="247"/>
      <c r="HP12" s="247"/>
      <c r="HQ12" s="247"/>
      <c r="HR12" s="247"/>
      <c r="HS12" s="247"/>
      <c r="HT12" s="247"/>
      <c r="HU12" s="247"/>
      <c r="HV12" s="247"/>
      <c r="HW12" s="247"/>
      <c r="HX12" s="247"/>
      <c r="HY12" s="247"/>
      <c r="HZ12" s="247"/>
      <c r="IA12" s="247"/>
      <c r="IB12" s="247"/>
      <c r="IC12" s="247"/>
      <c r="ID12" s="247"/>
      <c r="IE12" s="247"/>
      <c r="IF12" s="247"/>
      <c r="IG12" s="247"/>
      <c r="IH12" s="247"/>
      <c r="II12" s="247"/>
      <c r="IJ12" s="247"/>
      <c r="IK12" s="247"/>
    </row>
    <row r="13" ht="25.5" customHeight="1" spans="1:24">
      <c r="A13" s="121"/>
      <c r="B13" s="122" t="s">
        <v>193</v>
      </c>
      <c r="C13" s="121" t="s">
        <v>194</v>
      </c>
      <c r="D13" s="228">
        <v>1260000</v>
      </c>
      <c r="E13" s="252">
        <v>0</v>
      </c>
      <c r="F13" s="252">
        <v>0</v>
      </c>
      <c r="G13" s="252">
        <v>0</v>
      </c>
      <c r="H13" s="252">
        <v>0</v>
      </c>
      <c r="I13" s="252">
        <v>0</v>
      </c>
      <c r="J13" s="252">
        <v>0</v>
      </c>
      <c r="K13" s="252">
        <v>0</v>
      </c>
      <c r="L13" s="252">
        <v>0</v>
      </c>
      <c r="M13" s="252">
        <v>0</v>
      </c>
      <c r="N13" s="252">
        <v>0</v>
      </c>
      <c r="O13" s="252">
        <v>0</v>
      </c>
      <c r="P13" s="252">
        <v>0</v>
      </c>
      <c r="Q13" s="252">
        <v>0</v>
      </c>
      <c r="R13" s="252">
        <v>0</v>
      </c>
      <c r="S13" s="252">
        <v>0</v>
      </c>
      <c r="T13" s="252">
        <v>0</v>
      </c>
      <c r="U13" s="252">
        <v>0</v>
      </c>
      <c r="V13" s="252">
        <v>0</v>
      </c>
      <c r="W13" s="252">
        <v>1260000</v>
      </c>
      <c r="X13" s="1"/>
    </row>
    <row r="14" ht="25.5" customHeight="1" spans="1:24">
      <c r="A14" s="121">
        <v>2120105</v>
      </c>
      <c r="B14" s="122" t="s">
        <v>207</v>
      </c>
      <c r="C14" s="121" t="s">
        <v>208</v>
      </c>
      <c r="D14" s="228">
        <v>1260000</v>
      </c>
      <c r="E14" s="252">
        <v>0</v>
      </c>
      <c r="F14" s="252">
        <v>0</v>
      </c>
      <c r="G14" s="252">
        <v>0</v>
      </c>
      <c r="H14" s="252">
        <v>0</v>
      </c>
      <c r="I14" s="252">
        <v>0</v>
      </c>
      <c r="J14" s="252">
        <v>0</v>
      </c>
      <c r="K14" s="252">
        <v>0</v>
      </c>
      <c r="L14" s="252">
        <v>0</v>
      </c>
      <c r="M14" s="252">
        <v>0</v>
      </c>
      <c r="N14" s="252">
        <v>0</v>
      </c>
      <c r="O14" s="252">
        <v>0</v>
      </c>
      <c r="P14" s="252">
        <v>0</v>
      </c>
      <c r="Q14" s="252">
        <v>0</v>
      </c>
      <c r="R14" s="252">
        <v>0</v>
      </c>
      <c r="S14" s="252">
        <v>0</v>
      </c>
      <c r="T14" s="252">
        <v>0</v>
      </c>
      <c r="U14" s="252">
        <v>0</v>
      </c>
      <c r="V14" s="252">
        <v>0</v>
      </c>
      <c r="W14" s="252">
        <v>1260000</v>
      </c>
      <c r="X14" s="1"/>
    </row>
    <row r="15" ht="25.5" customHeight="1" spans="1:24">
      <c r="A15" s="121"/>
      <c r="B15" s="122" t="s">
        <v>196</v>
      </c>
      <c r="C15" s="121" t="s">
        <v>197</v>
      </c>
      <c r="D15" s="228">
        <v>586350</v>
      </c>
      <c r="E15" s="252">
        <v>63900</v>
      </c>
      <c r="F15" s="252">
        <v>21300</v>
      </c>
      <c r="G15" s="252">
        <v>14200</v>
      </c>
      <c r="H15" s="252">
        <v>21300</v>
      </c>
      <c r="I15" s="252">
        <v>35500</v>
      </c>
      <c r="J15" s="252">
        <v>0</v>
      </c>
      <c r="K15" s="252">
        <v>142000</v>
      </c>
      <c r="L15" s="252">
        <v>14200</v>
      </c>
      <c r="M15" s="252">
        <v>0</v>
      </c>
      <c r="N15" s="252">
        <v>71000</v>
      </c>
      <c r="O15" s="252">
        <v>0</v>
      </c>
      <c r="P15" s="252">
        <v>0</v>
      </c>
      <c r="Q15" s="252">
        <v>142000</v>
      </c>
      <c r="R15" s="252">
        <v>18350</v>
      </c>
      <c r="S15" s="252">
        <v>0</v>
      </c>
      <c r="T15" s="252">
        <v>0</v>
      </c>
      <c r="U15" s="252">
        <v>0</v>
      </c>
      <c r="V15" s="252">
        <v>0</v>
      </c>
      <c r="W15" s="252">
        <v>42600</v>
      </c>
      <c r="X15" s="1"/>
    </row>
    <row r="16" ht="25.5" customHeight="1" spans="1:24">
      <c r="A16" s="121">
        <v>2120201</v>
      </c>
      <c r="B16" s="122" t="s">
        <v>209</v>
      </c>
      <c r="C16" s="121" t="s">
        <v>210</v>
      </c>
      <c r="D16" s="228">
        <v>586350</v>
      </c>
      <c r="E16" s="252">
        <v>63900</v>
      </c>
      <c r="F16" s="252">
        <v>21300</v>
      </c>
      <c r="G16" s="252">
        <v>14200</v>
      </c>
      <c r="H16" s="252">
        <v>21300</v>
      </c>
      <c r="I16" s="252">
        <v>35500</v>
      </c>
      <c r="J16" s="252">
        <v>0</v>
      </c>
      <c r="K16" s="252">
        <v>142000</v>
      </c>
      <c r="L16" s="252">
        <v>14200</v>
      </c>
      <c r="M16" s="252">
        <v>0</v>
      </c>
      <c r="N16" s="252">
        <v>71000</v>
      </c>
      <c r="O16" s="252">
        <v>0</v>
      </c>
      <c r="P16" s="252">
        <v>0</v>
      </c>
      <c r="Q16" s="252">
        <v>142000</v>
      </c>
      <c r="R16" s="252">
        <v>18350</v>
      </c>
      <c r="S16" s="252">
        <v>0</v>
      </c>
      <c r="T16" s="252">
        <v>0</v>
      </c>
      <c r="U16" s="252">
        <v>0</v>
      </c>
      <c r="V16" s="252">
        <v>0</v>
      </c>
      <c r="W16" s="252">
        <v>42600</v>
      </c>
      <c r="X16" s="1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055555555556" right="0.393055555555556" top="0.471527777777778" bottom="0.471527777777778" header="0.354166666666667" footer="0.313888888888889"/>
  <pageSetup paperSize="9" scale="60" orientation="landscape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封面</vt:lpstr>
      <vt:lpstr>目录</vt:lpstr>
      <vt:lpstr>部门预算收支总表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一般公共预算支出情况表—工资福利支出</vt:lpstr>
      <vt:lpstr>一般公共预算支出情况表—商品和服务支出</vt:lpstr>
      <vt:lpstr>一般公共预算支出情况表—对个人和家庭的补助</vt:lpstr>
      <vt:lpstr>项目支出预算总表</vt:lpstr>
      <vt:lpstr>项目支出明细表（A）</vt:lpstr>
      <vt:lpstr>项目支出预算明细表（B）</vt:lpstr>
      <vt:lpstr>项目支出预算明细表（C）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项目支出预算明细表(A)(政府预算)</vt:lpstr>
      <vt:lpstr>项目支出预算明细表(B)(政府预算)</vt:lpstr>
      <vt:lpstr>项目支出预算明细表(C)(政府预算)</vt:lpstr>
      <vt:lpstr>政府性基金拨款支出预算表(政府预算)</vt:lpstr>
      <vt:lpstr>上年结转支出预算表(政府预算)</vt:lpstr>
      <vt:lpstr>单位绩效</vt:lpstr>
      <vt:lpstr>项目绩效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2020-01-17T00:12:15Z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EDOID">
    <vt:i4>21958366</vt:i4>
  </property>
</Properties>
</file>