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3" activeTab="16"/>
  </bookViews>
  <sheets>
    <sheet name="部门预算收支总表" sheetId="1" r:id="rId1"/>
    <sheet name="部门收入总体情况表" sheetId="2" r:id="rId2"/>
    <sheet name="部门支出总体情况表" sheetId="3" r:id="rId3"/>
    <sheet name="财政拨款收支总表" sheetId="4" r:id="rId4"/>
    <sheet name="一般公共预算支出情况表" sheetId="5" r:id="rId5"/>
    <sheet name="一般公共预算支出情况表—工资福利支出" sheetId="6" r:id="rId6"/>
    <sheet name="一般公共预算支出情况表—商品和服务支出" sheetId="7" r:id="rId7"/>
    <sheet name="一般公共预算支出情况表—对个人和家庭的补助" sheetId="8" r:id="rId8"/>
    <sheet name="项目支出预算总表" sheetId="9" r:id="rId9"/>
    <sheet name="项目支出明细表（A）" sheetId="10" r:id="rId10"/>
    <sheet name="项目支出预算明细表（B）" sheetId="11" r:id="rId11"/>
    <sheet name="项目支出预算明细表（C）" sheetId="12" r:id="rId12"/>
    <sheet name="政府性基金拨款支出预算表" sheetId="13" r:id="rId13"/>
    <sheet name="“三公”经费预算公开表" sheetId="14" r:id="rId14"/>
    <sheet name="非税收入计划表" sheetId="15" r:id="rId15"/>
    <sheet name="上年结转支出预算表" sheetId="16" r:id="rId16"/>
    <sheet name="政府采购预算表" sheetId="17" r:id="rId17"/>
    <sheet name="单位人员情况表" sheetId="18" r:id="rId18"/>
    <sheet name="部门支出总体情况表(政府预算)" sheetId="19" r:id="rId19"/>
    <sheet name="一般公共预算支出情况表—工资福利支出(政府预算)" sheetId="20" r:id="rId20"/>
    <sheet name="一般公共预算支出情况表—商品和服务支出(政府预算)" sheetId="21" r:id="rId21"/>
    <sheet name="一般公共预算支出情况表—对个人和家庭的补助(政府预算)" sheetId="22" r:id="rId22"/>
    <sheet name="项目支出预算明细表(A)(政府预算)" sheetId="23" r:id="rId23"/>
    <sheet name="项目支出预算明细表(B)(政府预算)" sheetId="24" r:id="rId24"/>
    <sheet name="项目支出预算明细表(C)(政府预算)" sheetId="25" r:id="rId25"/>
    <sheet name="政府性基金拨款支出预算表(政府预算)" sheetId="26" r:id="rId26"/>
    <sheet name="上年结转支出预算表(政府预算)" sheetId="27" r:id="rId27"/>
    <sheet name="部门（单位）整体支出预算绩效目标申报表" sheetId="28" r:id="rId28"/>
    <sheet name="项目支出预算绩效申报表" sheetId="29" r:id="rId29"/>
  </sheets>
  <definedNames>
    <definedName name="_xlnm.Print_Area" localSheetId="1">'部门收入总体情况表'!$A$1:$N$9</definedName>
    <definedName name="_xlnm.Print_Area" localSheetId="0">'部门预算收支总表'!$A$1:$H$36</definedName>
    <definedName name="_xlnm.Print_Area" localSheetId="2">'部门支出总体情况表'!$A$1:$O$12</definedName>
    <definedName name="_xlnm.Print_Area" localSheetId="18">'部门支出总体情况表(政府预算)'!$A$1:$S$12</definedName>
    <definedName name="_xlnm.Print_Area" localSheetId="3">'财政拨款收支总表'!$A$1:$F$27</definedName>
    <definedName name="_xlnm.Print_Area" localSheetId="14">'非税收入计划表'!$A$1:$U$8</definedName>
    <definedName name="_xlnm.Print_Area" localSheetId="15">'上年结转支出预算表'!$A$1:$U$10</definedName>
    <definedName name="_xlnm.Print_Area" localSheetId="26">'上年结转支出预算表(政府预算)'!$A$1:$P$10</definedName>
    <definedName name="_xlnm.Print_Area" localSheetId="28">'项目支出预算绩效申报表'!$A$1:$M$43</definedName>
    <definedName name="_xlnm.Print_Area" localSheetId="22">'项目支出预算明细表(A)(政府预算)'!$A$1:$R$11</definedName>
    <definedName name="_xlnm.Print_Area" localSheetId="23">'项目支出预算明细表(B)(政府预算)'!$A$1:$Q$5</definedName>
    <definedName name="_xlnm.Print_Area" localSheetId="24">'项目支出预算明细表(C)(政府预算)'!$A$1:$R$5</definedName>
    <definedName name="_xlnm.Print_Area" localSheetId="4">'一般公共预算支出情况表'!$A$1:$V$12</definedName>
    <definedName name="_xlnm.Print_Area" localSheetId="7">'一般公共预算支出情况表—对个人和家庭的补助'!$A$1:$O$10</definedName>
    <definedName name="_xlnm.Print_Area" localSheetId="21">'一般公共预算支出情况表—对个人和家庭的补助(政府预算)'!$A$1:$I$9</definedName>
    <definedName name="_xlnm.Print_Area" localSheetId="5">'一般公共预算支出情况表—工资福利支出'!$A$1:$W$10</definedName>
    <definedName name="_xlnm.Print_Area" localSheetId="19">'一般公共预算支出情况表—工资福利支出(政府预算)'!$A$1:$L$9</definedName>
    <definedName name="_xlnm.Print_Area" localSheetId="6">'一般公共预算支出情况表—商品和服务支出'!$A$1:$V$10</definedName>
    <definedName name="_xlnm.Print_Area" localSheetId="20">'一般公共预算支出情况表—商品和服务支出(政府预算)'!$A$1:$Q$9</definedName>
    <definedName name="_xlnm.Print_Area" localSheetId="16">'政府采购预算表'!$A$1:$S$7</definedName>
    <definedName name="_xlnm.Print_Area" localSheetId="12">'政府性基金拨款支出预算表'!$A$1:$U$6</definedName>
    <definedName name="_xlnm.Print_Area" localSheetId="25">'政府性基金拨款支出预算表(政府预算)'!$A$1:$P$6</definedName>
    <definedName name="_xlnm.Print_Titles" localSheetId="1">'部门收入总体情况表'!$1:$6</definedName>
    <definedName name="_xlnm.Print_Titles" localSheetId="0">'部门预算收支总表'!$1:$5</definedName>
    <definedName name="_xlnm.Print_Titles" localSheetId="2">'部门支出总体情况表'!$1:$6</definedName>
    <definedName name="_xlnm.Print_Titles" localSheetId="18">'部门支出总体情况表(政府预算)'!$1:$6</definedName>
    <definedName name="_xlnm.Print_Titles" localSheetId="3">'财政拨款收支总表'!$1:$6</definedName>
    <definedName name="_xlnm.Print_Titles" localSheetId="14">'非税收入计划表'!$1:$8</definedName>
    <definedName name="_xlnm.Print_Titles" localSheetId="15">'上年结转支出预算表'!$1:$6</definedName>
    <definedName name="_xlnm.Print_Titles" localSheetId="26">'上年结转支出预算表(政府预算)'!$1:$6</definedName>
    <definedName name="_xlnm.Print_Titles" localSheetId="28">'项目支出预算绩效申报表'!$1:$3</definedName>
    <definedName name="_xlnm.Print_Titles" localSheetId="22">'项目支出预算明细表(A)(政府预算)'!$1:$5</definedName>
    <definedName name="_xlnm.Print_Titles" localSheetId="23">'项目支出预算明细表(B)(政府预算)'!$1:$5</definedName>
    <definedName name="_xlnm.Print_Titles" localSheetId="24">'项目支出预算明细表(C)(政府预算)'!$1:$5</definedName>
    <definedName name="_xlnm.Print_Titles" localSheetId="4">'一般公共预算支出情况表'!$1:$6</definedName>
    <definedName name="_xlnm.Print_Titles" localSheetId="7">'一般公共预算支出情况表—对个人和家庭的补助'!$1:$6</definedName>
    <definedName name="_xlnm.Print_Titles" localSheetId="21">'一般公共预算支出情况表—对个人和家庭的补助(政府预算)'!$1:$5</definedName>
    <definedName name="_xlnm.Print_Titles" localSheetId="5">'一般公共预算支出情况表—工资福利支出'!$1:$6</definedName>
    <definedName name="_xlnm.Print_Titles" localSheetId="19">'一般公共预算支出情况表—工资福利支出(政府预算)'!$1:$5</definedName>
    <definedName name="_xlnm.Print_Titles" localSheetId="6">'一般公共预算支出情况表—商品和服务支出'!$1:$6</definedName>
    <definedName name="_xlnm.Print_Titles" localSheetId="20">'一般公共预算支出情况表—商品和服务支出(政府预算)'!$1:$5</definedName>
    <definedName name="_xlnm.Print_Titles" localSheetId="16">'政府采购预算表'!$1:$7</definedName>
    <definedName name="_xlnm.Print_Titles" localSheetId="12">'政府性基金拨款支出预算表'!$1:$6</definedName>
    <definedName name="_xlnm.Print_Titles" localSheetId="25">'政府性基金拨款支出预算表(政府预算)'!$1:$6</definedName>
  </definedNames>
  <calcPr fullCalcOnLoad="1"/>
</workbook>
</file>

<file path=xl/sharedStrings.xml><?xml version="1.0" encoding="utf-8"?>
<sst xmlns="http://schemas.openxmlformats.org/spreadsheetml/2006/main" count="1221" uniqueCount="561">
  <si>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</si>
  <si>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</si>
  <si>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</si>
  <si>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</si>
  <si>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</si>
  <si>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</si>
  <si>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</si>
  <si>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</si>
  <si>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</si>
  <si>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</si>
  <si>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</si>
  <si>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</si>
  <si>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</si>
  <si>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</si>
  <si>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</si>
  <si>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</si>
  <si>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</si>
  <si>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</si>
  <si>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</si>
  <si>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</si>
  <si>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</si>
  <si>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</si>
  <si>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</si>
  <si>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</si>
  <si>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</si>
  <si>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</si>
  <si>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</si>
  <si>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</si>
  <si>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</si>
  <si>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</si>
  <si>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</si>
  <si>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</si>
  <si>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</si>
  <si>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</si>
  <si>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</si>
  <si>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</si>
  <si>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</si>
  <si>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</si>
  <si>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</si>
  <si>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</si>
  <si>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</si>
  <si>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</si>
  <si>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</si>
  <si>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</si>
  <si>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</si>
  <si>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</si>
  <si>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</si>
  <si>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</si>
  <si>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</si>
  <si>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</si>
  <si>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</si>
  <si>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</si>
  <si>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</si>
  <si>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</si>
  <si>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</si>
  <si>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</si>
  <si>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</si>
  <si>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</si>
  <si>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</si>
  <si>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</si>
  <si>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</si>
  <si>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</si>
  <si>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</si>
  <si>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</si>
  <si>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</si>
  <si>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</si>
  <si>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</si>
  <si>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</si>
  <si>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</si>
  <si>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</si>
  <si>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</si>
  <si>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</si>
  <si>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</si>
  <si>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</si>
  <si>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</si>
  <si>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</si>
  <si>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</si>
  <si>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</si>
  <si>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</si>
  <si>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</si>
  <si>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</si>
  <si>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</si>
  <si>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</si>
  <si>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</si>
  <si>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</si>
  <si>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</si>
  <si>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</si>
  <si>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</si>
  <si>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</si>
  <si>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</si>
  <si>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</si>
  <si>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</si>
  <si>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</si>
  <si>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</si>
  <si>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</si>
  <si>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</si>
  <si>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</si>
  <si>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</si>
  <si>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</si>
  <si>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</si>
  <si>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</si>
  <si>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</si>
  <si>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</si>
  <si>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</si>
  <si>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</si>
  <si>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206001</t>
  </si>
  <si>
    <t>汨罗市科学技术局</t>
  </si>
  <si>
    <t xml:space="preserve">  206001</t>
  </si>
  <si>
    <t xml:space="preserve">  汨罗市科学技术局本级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</si>
  <si>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</si>
  <si>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</si>
  <si>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</si>
  <si>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</si>
  <si>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</si>
  <si>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</si>
  <si>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206</t>
  </si>
  <si>
    <t xml:space="preserve">    206001</t>
  </si>
  <si>
    <t xml:space="preserve">    机关服务（科学技术管理事务）</t>
  </si>
  <si>
    <t xml:space="preserve">    行政运行（科学技术管理事务）</t>
  </si>
  <si>
    <t xml:space="preserve">    机构运行（技术研究与开发）</t>
  </si>
  <si>
    <t>财政拨款收支总表</t>
  </si>
  <si>
    <t>汨罗市科学技术局1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</si>
  <si>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</si>
  <si>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</si>
  <si>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</si>
  <si>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</si>
  <si>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</si>
  <si>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</si>
  <si>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</si>
  <si>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</si>
  <si>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</si>
  <si>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</si>
  <si>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</si>
  <si>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</si>
  <si>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</si>
  <si>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</si>
  <si>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</si>
  <si>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</si>
  <si>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</si>
  <si>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</si>
  <si>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</si>
  <si>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</si>
  <si>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</si>
  <si>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</si>
  <si>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</si>
  <si>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预算04表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</si>
  <si>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</si>
  <si>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</si>
  <si>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</si>
  <si>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</si>
  <si>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</si>
  <si>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</si>
  <si>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</si>
  <si>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</si>
  <si>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</si>
  <si>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</si>
  <si>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</si>
  <si>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</si>
  <si>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</si>
  <si>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</si>
  <si>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</si>
  <si>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</si>
  <si>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</si>
  <si>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</si>
  <si>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</si>
  <si>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</si>
  <si>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</si>
  <si>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</si>
  <si>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</si>
  <si>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</si>
  <si>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</si>
  <si>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</si>
  <si>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</si>
  <si>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</si>
  <si>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</si>
  <si>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</si>
  <si>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</si>
  <si>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</si>
  <si>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</si>
  <si>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</si>
  <si>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</si>
  <si>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</si>
  <si>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</si>
  <si>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</si>
  <si>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</si>
  <si>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</si>
  <si>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</si>
  <si>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</si>
  <si>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</si>
  <si>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</si>
  <si>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</si>
  <si>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</si>
  <si>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</si>
  <si>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</si>
  <si>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</si>
  <si>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</si>
  <si>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</si>
  <si>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</si>
  <si>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</si>
  <si>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</si>
  <si>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</si>
  <si>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</si>
  <si>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</si>
  <si>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</si>
  <si>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</si>
  <si>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</si>
  <si>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预算07表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</si>
  <si>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</si>
  <si>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</si>
  <si>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</si>
  <si>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</si>
  <si>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</si>
  <si>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</si>
  <si>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</si>
  <si>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</si>
  <si>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</si>
  <si>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</si>
  <si>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</si>
  <si>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</si>
  <si>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预算08表</t>
  </si>
  <si>
    <t>项目支出预算总表</t>
  </si>
  <si>
    <t>功能科目名称</t>
  </si>
  <si>
    <t>项目名称</t>
  </si>
  <si>
    <t>功能科目代码</t>
  </si>
  <si>
    <t>功能科目项名称</t>
  </si>
  <si>
    <t>总计(合计_项目支出)</t>
  </si>
  <si>
    <t>经费拨款(合计_项目支出)</t>
  </si>
  <si>
    <t>纳入公共预算管理的非税</t>
  </si>
  <si>
    <t>政府性基金拨款(合计_项目支出)</t>
  </si>
  <si>
    <t>纳入专户管理的非税收入拨款(合计_项目支出)</t>
  </si>
  <si>
    <t>公共财政补助(合计_项目支出)</t>
  </si>
  <si>
    <t>政府性基金补助(合计_项目支出)</t>
  </si>
  <si>
    <t>事业单位经营收入(合计_项目支出)</t>
  </si>
  <si>
    <t>其他收入(合计_项目支出)</t>
  </si>
  <si>
    <t>用事业基金弥补收支差额(合计_项目支出)</t>
  </si>
  <si>
    <t>上年结转(合计_项目支出)</t>
  </si>
  <si>
    <t>科技三项费</t>
  </si>
  <si>
    <t>科技活动周</t>
  </si>
  <si>
    <t>科技特派员试点专项</t>
  </si>
  <si>
    <t xml:space="preserve">预算09表
</t>
  </si>
  <si>
    <t>项目支出明细表（A）</t>
  </si>
  <si>
    <t>单位（项目）名称</t>
  </si>
  <si>
    <t>合  计</t>
  </si>
  <si>
    <t>咨询费</t>
  </si>
  <si>
    <t>手续费</t>
  </si>
  <si>
    <t>取暖费</t>
  </si>
  <si>
    <t>因公出国(境)费用</t>
  </si>
  <si>
    <t>租赁费</t>
  </si>
  <si>
    <t>专用材料费</t>
  </si>
  <si>
    <t>被装购置费</t>
  </si>
  <si>
    <t>专用燃料费</t>
  </si>
  <si>
    <t>委托业务费</t>
  </si>
  <si>
    <t>税金及附加费用</t>
  </si>
  <si>
    <t>单位显示编码</t>
  </si>
  <si>
    <t>总计([30201]办公费_专项商品和服务支出)</t>
  </si>
  <si>
    <t>总计([30202]印刷费_专项商品和服务支出)</t>
  </si>
  <si>
    <t>总计([30203]咨询费_专项商品和服务支出)</t>
  </si>
  <si>
    <t>总计([30204]手续费_专项商品和服务支出)</t>
  </si>
  <si>
    <t>总计([30205]水费_专项商品和服务支出)</t>
  </si>
  <si>
    <t>总计([30206]电费_专项商品和服务支出)</t>
  </si>
  <si>
    <t>总计([30207]邮电费_专项商品和服务支出)</t>
  </si>
  <si>
    <t>总计([30208]取暖费_专项商品和服务支出)</t>
  </si>
  <si>
    <t>总计([30209]物业管理费_专项商品和服务支出)</t>
  </si>
  <si>
    <t>总计([30211]差旅费_专项商品和服务支出)</t>
  </si>
  <si>
    <t>总计([30212]因公出国(境)费用_专项商品和服务支出)</t>
  </si>
  <si>
    <t>总计([30213]维修(护)费_专项商品和服务支出)</t>
  </si>
  <si>
    <t>总计([30214]租赁费_专项商品和服务支出)</t>
  </si>
  <si>
    <t>总计([30215]会议费_专项商品和服务支出)</t>
  </si>
  <si>
    <t>总计([30216]培训费_专项商品和服务支出)</t>
  </si>
  <si>
    <t>总计([30217]公务接待费_专项商品和服务支出)</t>
  </si>
  <si>
    <t>总计([30218]专用材料费_专项商品和服务支出)</t>
  </si>
  <si>
    <t>总计([30224]被装购置费_专项商品和服务支出)</t>
  </si>
  <si>
    <t>总计([30225]专用燃料费_专项商品和服务支出)</t>
  </si>
  <si>
    <t>总计([30226]劳务费_专项商品和服务支出)</t>
  </si>
  <si>
    <t>总计([30227]委托业务费_专项商品和服务支出)</t>
  </si>
  <si>
    <t>总计([30231]公务用车运行维护费_专项商品和服务支出)</t>
  </si>
  <si>
    <t>总计([30239]其他交通费用_专项商品和服务支出)</t>
  </si>
  <si>
    <t>总计([30240]税金及附加费用_专项商品和服务支出)</t>
  </si>
  <si>
    <t>总计([30299]其他商品和服务支出_专项商品和服务支出)</t>
  </si>
  <si>
    <t>机关服务（科学技术管理事务）</t>
  </si>
  <si>
    <t>科技特派员试点专项经费</t>
  </si>
  <si>
    <t>预算10表</t>
  </si>
  <si>
    <t>项目支出预算明细表(B)</t>
  </si>
  <si>
    <t>单位(项目）名称</t>
  </si>
  <si>
    <t>医疗费补助</t>
  </si>
  <si>
    <t>其他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</si>
  <si>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</si>
  <si>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</si>
  <si>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</si>
  <si>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</si>
  <si>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</si>
  <si>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</si>
  <si>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</si>
  <si>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</si>
  <si>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</si>
  <si>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</si>
  <si>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</si>
  <si>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</si>
  <si>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对个人和家庭补助</t>
  </si>
  <si>
    <t>总计([30304]抚恤金_专项对个人和家庭的补助)</t>
  </si>
  <si>
    <t>总计([30305]生活补助_专项对个人和家庭的补助)</t>
  </si>
  <si>
    <t>总计([30306]救济费_专项对个人和家庭的补助)</t>
  </si>
  <si>
    <t>总计([30307]医疗费补助_专项对个人和家庭的补助)</t>
  </si>
  <si>
    <t>总计([30308]助学金_专项对个人和家庭的补助)</t>
  </si>
  <si>
    <t>总计([30309]奖励金_专项对个人和家庭的补助)</t>
  </si>
  <si>
    <t>总计([30310]个人农业生产补贴_专项对个人和家庭的补助)</t>
  </si>
  <si>
    <t>总计([30399]其他对个人和家庭的补助支出_专项对个人和家庭的补助)</t>
  </si>
  <si>
    <t>总计([30901]房屋建筑物购建_资本性支出(基本建设))</t>
  </si>
  <si>
    <t>总计([30902]办公设备购置_资本性支出(基本建设))</t>
  </si>
  <si>
    <t>总计([30903]专用设备购置_资本性支出(基本建设))</t>
  </si>
  <si>
    <t>总计([30905]基础设施建设_资本性支出(基本建设))</t>
  </si>
  <si>
    <t>总计([30906]大型修缮_资本性支出(基本建设))</t>
  </si>
  <si>
    <t>总计([30907]信息网络及软件购建更新_资本性支出(基本建设))</t>
  </si>
  <si>
    <t>总计([30908]物资储备_资本性支出(基本建设))</t>
  </si>
  <si>
    <t>总计([30913]公务用车购置_资本性支出(基本建设))</t>
  </si>
  <si>
    <t>总计([30919]其他交通工具购置_资本性支出(基本建设))</t>
  </si>
  <si>
    <t>总计([30921]文物和陈列品购置_资本性支出(基本建设))</t>
  </si>
  <si>
    <t>总计([30922]无形资产购置_资本性支出(基本建设))</t>
  </si>
  <si>
    <t>总计([30999]其他基本建设支出_资本性支出(基本建设))</t>
  </si>
  <si>
    <t>0.00</t>
  </si>
  <si>
    <t>预算11表</t>
  </si>
  <si>
    <t>项目支出预算明细表(C)</t>
  </si>
  <si>
    <t>土地补偿</t>
  </si>
  <si>
    <t>安置补助</t>
  </si>
  <si>
    <t>地上附着物和青苗补偿</t>
  </si>
  <si>
    <t>拆迁补偿</t>
  </si>
  <si>
    <t>其他资本性支出</t>
  </si>
  <si>
    <t>总计([31001]房屋建筑物购建_资本性支出)</t>
  </si>
  <si>
    <t>总计([31002]办公设备购置_资本性支出)</t>
  </si>
  <si>
    <t>总计([31003]专用设备购置_资本性支出)</t>
  </si>
  <si>
    <t>总计([31005]基础设施建设_资本性支出)</t>
  </si>
  <si>
    <t>总计([31006]大型修缮_资本性支出)</t>
  </si>
  <si>
    <t>总计([31007]信息网络及软件购建更新_资本性支出)</t>
  </si>
  <si>
    <t>总计([31008]物资储备_资本性支出)</t>
  </si>
  <si>
    <t>总计([31009]土地补偿_资本性支出)</t>
  </si>
  <si>
    <t>总计([31010]安置补助_资本性支出)</t>
  </si>
  <si>
    <t>总计([31011]地上附着物和青苗补偿_资本性支出)</t>
  </si>
  <si>
    <t>总计([31012]拆迁补偿_资本性支出)</t>
  </si>
  <si>
    <t>总计([31013]公务用车购置_资本性支出)</t>
  </si>
  <si>
    <t>总计([31019]其他交通工具购置_资本性支出)</t>
  </si>
  <si>
    <t>总计([31021]文物和陈列品购置_资本性支出)</t>
  </si>
  <si>
    <t>总计([31022]无形资产购置_资本性支出)</t>
  </si>
  <si>
    <t>总计([31099]其他资本性支出_资本性支出)</t>
  </si>
  <si>
    <t>总计([307]债务利息支出)</t>
  </si>
  <si>
    <t>总计([311]对企业补助(基本建设))</t>
  </si>
  <si>
    <t>总计([312]对企业补助)</t>
  </si>
  <si>
    <t>总计([313]对社会保障基金补助)</t>
  </si>
  <si>
    <t>总计([399]其他支出)</t>
  </si>
  <si>
    <t>预算12表</t>
  </si>
  <si>
    <t>政府性基金拨款支出预算表</t>
  </si>
  <si>
    <t>事业单位经营支出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</si>
  <si>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</si>
  <si>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</si>
  <si>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</si>
  <si>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</si>
  <si>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</si>
  <si>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</si>
  <si>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</si>
  <si>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</si>
  <si>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</si>
  <si>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</si>
  <si>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</si>
  <si>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</si>
  <si>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</si>
  <si>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2017年完成数</t>
  </si>
  <si>
    <t>2018年预计完成数</t>
  </si>
  <si>
    <t>非税收入征收计划</t>
  </si>
  <si>
    <t>2019年非税收入申报计划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</si>
  <si>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</si>
  <si>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</si>
  <si>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</si>
  <si>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</si>
  <si>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</si>
  <si>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</si>
  <si>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</si>
  <si>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</si>
  <si>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</si>
  <si>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</si>
  <si>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</si>
  <si>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</si>
  <si>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</si>
  <si>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</si>
  <si>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r>
      <t>预算1</t>
    </r>
    <r>
      <rPr>
        <sz val="9"/>
        <rFont val="宋体"/>
        <family val="0"/>
      </rPr>
      <t>5</t>
    </r>
    <r>
      <rPr>
        <sz val="9"/>
        <rFont val="宋体"/>
        <family val="0"/>
      </rPr>
      <t>表</t>
    </r>
  </si>
  <si>
    <t>上年结转支出预算表</t>
  </si>
  <si>
    <t>预算16表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</si>
  <si>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</si>
  <si>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</si>
  <si>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</si>
  <si>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</si>
  <si>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</si>
  <si>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</si>
  <si>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</si>
  <si>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预算17表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</si>
  <si>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</si>
  <si>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</si>
  <si>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</si>
  <si>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</si>
  <si>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</si>
  <si>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</si>
  <si>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</si>
  <si>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</si>
  <si>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</si>
  <si>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</si>
  <si>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</si>
  <si>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</si>
  <si>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</si>
  <si>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</si>
  <si>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</si>
  <si>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</si>
  <si>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</si>
  <si>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</si>
  <si>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</si>
  <si>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</si>
  <si>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</si>
  <si>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</si>
  <si>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</si>
  <si>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</si>
  <si>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**</t>
  </si>
  <si>
    <t>汨罗市科学技术局本级</t>
  </si>
  <si>
    <t>预算18表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</si>
  <si>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</si>
  <si>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</si>
  <si>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</si>
  <si>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</si>
  <si>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</si>
  <si>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</si>
  <si>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</si>
  <si>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</si>
  <si>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</si>
  <si>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</si>
  <si>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</si>
  <si>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预算19表</t>
  </si>
  <si>
    <t>基本支出预算明细表--工资福利支出(政府预算)</t>
  </si>
  <si>
    <t>工资奖金津补贴</t>
  </si>
  <si>
    <t>其他对事业单位补助</t>
  </si>
  <si>
    <t>预算20表</t>
  </si>
  <si>
    <t>基本支出预算明细表--商品和服务支出(政府预算)</t>
  </si>
  <si>
    <t>办公经费</t>
  </si>
  <si>
    <t>维修(护)费</t>
  </si>
  <si>
    <t>商品和服务支出</t>
  </si>
  <si>
    <t>预算21表</t>
  </si>
  <si>
    <t>基本支出预算明细表--对个人和家庭的补助(政府预算)</t>
  </si>
  <si>
    <t>社会福利和救济</t>
  </si>
  <si>
    <t>离退休费</t>
  </si>
  <si>
    <t>预算22表</t>
  </si>
  <si>
    <t>项目支出明细表(A)（政府预算）</t>
  </si>
  <si>
    <t>单位(项目)名称</t>
  </si>
  <si>
    <t>专用材料购置费</t>
  </si>
  <si>
    <t>因公出国(境)费</t>
  </si>
  <si>
    <t>机构运行（技术研究与开发）</t>
  </si>
  <si>
    <t xml:space="preserve">    科技特派员专项</t>
  </si>
  <si>
    <t xml:space="preserve">    科技三项费</t>
  </si>
  <si>
    <t xml:space="preserve">    科技活动周</t>
  </si>
  <si>
    <t>预算23表</t>
  </si>
  <si>
    <t>项目支出明细表(B)（政府预算）</t>
  </si>
  <si>
    <t>社会福利和救助</t>
  </si>
  <si>
    <t>设备购置</t>
  </si>
  <si>
    <t>资本性支出(二)</t>
  </si>
  <si>
    <t>预算24表</t>
  </si>
  <si>
    <t>项目支出明细表(C)（政府预算）</t>
  </si>
  <si>
    <t>土地征迁补偿和安置支出</t>
  </si>
  <si>
    <t>资本性支出(一)</t>
  </si>
  <si>
    <t>预算25表</t>
  </si>
  <si>
    <t>政府性基金拨款支出预算表(政府预算)</t>
  </si>
  <si>
    <t>预算26表</t>
  </si>
  <si>
    <t>上年结转支出预算表(政府预算)</t>
  </si>
  <si>
    <t>单位：万元</t>
  </si>
  <si>
    <t>部门（单位）整体支出预算绩效目标申报表</t>
  </si>
  <si>
    <r>
      <t>（20</t>
    </r>
    <r>
      <rPr>
        <b/>
        <u val="single"/>
        <sz val="16"/>
        <rFont val="仿宋_GB2312"/>
        <family val="3"/>
      </rPr>
      <t xml:space="preserve"> 20 </t>
    </r>
    <r>
      <rPr>
        <b/>
        <sz val="16"/>
        <rFont val="仿宋_GB2312"/>
        <family val="3"/>
      </rPr>
      <t>年度）</t>
    </r>
  </si>
  <si>
    <t xml:space="preserve">    填报单位（盖章）：汨罗市科学技术局</t>
  </si>
  <si>
    <t>单位负责人：</t>
  </si>
  <si>
    <t>部门基本信息</t>
  </si>
  <si>
    <t>预算单位</t>
  </si>
  <si>
    <t>绩效管理
联络员</t>
  </si>
  <si>
    <t>彭虹</t>
  </si>
  <si>
    <t xml:space="preserve"> 联系电话</t>
  </si>
  <si>
    <t>人员编制数</t>
  </si>
  <si>
    <t xml:space="preserve"> 实有人数</t>
  </si>
  <si>
    <t>部门职能
职责概述</t>
  </si>
  <si>
    <t xml:space="preserve">(一）负责全市科学技术进步的宏观管理和统筹协调。贯彻执行国家、省市科技法律、法规和方针、政策；牵头拟定全市科技发展规划，确定科技发展的布局和优先发展领域；拟订相关政策并监督实施；参与对经济社会发展有重大影响的跨部门、多科学的统合性项目的论证与决策。
（二）组织实施市科技重大专项工作。制定相关配套措施；组织科技重大专项实施中的方案论证、评审立项、跟踪管理与评估验收等；统筹申报和组织实施国家、省市科技重大专项工作，协调市科技重大专项与国家、省市科技重大专项的衔接与配套。
（三）负责组织实施市级科技计划工作。负责组织制定和实施基础研究计划、科技支撑计划、科技创新引导计划等各类市级科技计划；负责相关国家、省市科技计划项目申报、推荐和管理；牵头组织全市经济社会发展重要领域的重大关键技术攻关。
（四）牵头组织全市农村和社会发展领域的科技进步工作。组织拟订科技促进农村和社会发展的规划，组织引导农业和社会发展领域的关键技术攻关和成果示范，促进以改善民生为重点的农村建设和社会建设。
（五）组织重大科技成果应用示范，加强科技成果转化和推广，推动企业技术创新能力建设；拟订促进技术市场、科技中介组织发展办法，负责全市技术市场体系建设和管理，推进科技服务体系发展。
（六）主管全市高新技术的研究开发、成果转化以及产业化工作。会同有关部门拟订高新技术发展及产业化的规划和政策，组织实施市高新技术产业化重大项目；组织认定高新技术企业、技术先进型服务企业和自主创新产品等相关工作；指导并推动高新技术企业创新发展；参与高新创业投资有关工作。
（七）负责本部门及归口管理的市科技经费预决算和经费使用的监督管理；会同有关部门制定多渠道增加科技投入的政策措施；组织拟订全市科研条件保障规划；负责制定并会同有关部门实施全市科技基础条件平台建设计划，推进科技基础条件平台共建共享；会同有关部门提出科技资源合理配置的政策建议。
（八）拟订全市对外科技合作与交流的规划和政策；参与重大引进项目的论证与决策。
（九）拟订全市科普工作规划，实行政策引导，进行督促检查，推动科普工作发展。
（十）负责全市科技人才有关工作。会同有关部门拟订科技人才队伍建设规划，提出相关政策建议；承担全市科技人才队伍建设和科技创新团队建设有关工作。
（十一）负责全市科技奖励、科技保密、科技评估、科技统计、科技信息管理等工作。
（十二）负责全市专利工作，贯彻执行国家专利及相关的法律、法规，研究拟订并组织实施全市知识产权事业发展战略和规划，负责专利行政执法工作。
（十三）承办市委、市人民政府交办的其他事项。"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</si>
  <si>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</si>
  <si>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</si>
  <si>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</si>
  <si>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</si>
  <si>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</si>
  <si>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</si>
  <si>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</si>
  <si>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</si>
  <si>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</si>
  <si>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</si>
  <si>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</si>
  <si>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标1：计划我市科技三项经费，主要用于工业园区高新技术产品中的科研成果和重点技术化
目标2：企业知识产权工作，即包括专利申报、培育工程企业、贯标企业实施、验收；
目标3：农村科技下乡、科技专项支持等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</si>
  <si>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</si>
  <si>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</si>
  <si>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</si>
  <si>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</si>
  <si>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</si>
  <si>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</si>
  <si>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</si>
  <si>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1.扶植企业及新农村建设，科技活动周.科技下乡.各类技术讲座培训
2.</t>
  </si>
  <si>
    <t>10个</t>
  </si>
  <si>
    <t>质量指标</t>
  </si>
  <si>
    <t>1.争取国家项目资金
2.</t>
  </si>
  <si>
    <t>时效指标</t>
  </si>
  <si>
    <t>1.
2.</t>
  </si>
  <si>
    <t>成本指标</t>
  </si>
  <si>
    <t>效益指标
（预期可能实现的效益，包括经济效益、社会效益、环境效益、可持续影响以及服务对象满意度等）</t>
  </si>
  <si>
    <t>经济效益</t>
  </si>
  <si>
    <t>1.帮助农民创造效益
2.</t>
  </si>
  <si>
    <t>1000多万</t>
  </si>
  <si>
    <t>社会效益</t>
  </si>
  <si>
    <t>1.为企业创造效益
2.</t>
  </si>
  <si>
    <t>1.8亿</t>
  </si>
  <si>
    <t>环境效益</t>
  </si>
  <si>
    <t>1.低碳环保科普知识板块
2.低碳环保科普知识板块</t>
  </si>
  <si>
    <t>350块         25000册</t>
  </si>
  <si>
    <t>可持续影响</t>
  </si>
  <si>
    <t>服务对象满意度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</si>
  <si>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</si>
  <si>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</si>
  <si>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</si>
  <si>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</si>
  <si>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</si>
  <si>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（2020年度）</t>
  </si>
  <si>
    <t xml:space="preserve"> 填报单位（盖章）：</t>
  </si>
  <si>
    <t>项目基本情况</t>
  </si>
  <si>
    <t>项目属性</t>
  </si>
  <si>
    <t xml:space="preserve"> 主管部门</t>
  </si>
  <si>
    <t xml:space="preserve"> 项目起止时间</t>
  </si>
  <si>
    <t>项目负责人</t>
  </si>
  <si>
    <t xml:space="preserve"> 项目类型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</si>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</sst>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* #,##0.00;* \-#,##0.00;* &quot;&quot;??;@"/>
    <numFmt numFmtId="179" formatCode="#,##0_);[Red]\(#,##0\)"/>
    <numFmt numFmtId="180" formatCode="00"/>
    <numFmt numFmtId="181" formatCode="0000"/>
    <numFmt numFmtId="182" formatCode="* #,##0;* \-#,##0;* &quot;&quot;??;@"/>
    <numFmt numFmtId="183" formatCode="0_);[Red]\(0\)"/>
    <numFmt numFmtId="184" formatCode="#,##0.00_);[Red]\(#,##0.00\)"/>
    <numFmt numFmtId="185" formatCode="#,##0.00_ "/>
    <numFmt numFmtId="186" formatCode="#,##0.0000"/>
    <numFmt numFmtId="187" formatCode="0.00_ "/>
    <numFmt numFmtId="188" formatCode="#,##0_);\(#,##0\)"/>
  </numFmts>
  <fonts count="60">
    <font>
      <sz val="9"/>
      <name val="宋体"/>
      <family val="0"/>
    </font>
    <font>
      <b/>
      <sz val="22"/>
      <name val="黑体"/>
      <family val="3"/>
    </font>
    <font>
      <b/>
      <sz val="16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name val="黑体"/>
      <family val="3"/>
    </font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22"/>
      <name val="方正小标宋简体"/>
      <family val="0"/>
    </font>
    <font>
      <sz val="9"/>
      <name val="仿宋_GB2312"/>
      <family val="3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u val="single"/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6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6" fillId="8" borderId="0" applyNumberFormat="0" applyBorder="0" applyAlignment="0" applyProtection="0"/>
    <xf numFmtId="0" fontId="47" fillId="0" borderId="5" applyNumberFormat="0" applyFill="0" applyAlignment="0" applyProtection="0"/>
    <xf numFmtId="0" fontId="46" fillId="9" borderId="0" applyNumberFormat="0" applyBorder="0" applyAlignment="0" applyProtection="0"/>
    <xf numFmtId="0" fontId="53" fillId="10" borderId="6" applyNumberFormat="0" applyAlignment="0" applyProtection="0"/>
    <xf numFmtId="0" fontId="54" fillId="10" borderId="1" applyNumberFormat="0" applyAlignment="0" applyProtection="0"/>
    <xf numFmtId="0" fontId="55" fillId="11" borderId="7" applyNumberFormat="0" applyAlignment="0" applyProtection="0"/>
    <xf numFmtId="0" fontId="43" fillId="12" borderId="0" applyNumberFormat="0" applyBorder="0" applyAlignment="0" applyProtection="0"/>
    <xf numFmtId="0" fontId="46" fillId="13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4" borderId="0" applyNumberFormat="0" applyBorder="0" applyAlignment="0" applyProtection="0"/>
    <xf numFmtId="0" fontId="59" fillId="15" borderId="0" applyNumberFormat="0" applyBorder="0" applyAlignment="0" applyProtection="0"/>
    <xf numFmtId="0" fontId="43" fillId="16" borderId="0" applyNumberFormat="0" applyBorder="0" applyAlignment="0" applyProtection="0"/>
    <xf numFmtId="0" fontId="46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3" fillId="30" borderId="0" applyNumberFormat="0" applyBorder="0" applyAlignment="0" applyProtection="0"/>
    <xf numFmtId="0" fontId="46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0" borderId="0">
      <alignment/>
      <protection/>
    </xf>
  </cellStyleXfs>
  <cellXfs count="3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65" applyFont="1" applyBorder="1" applyAlignment="1">
      <alignment horizontal="center" vertical="center"/>
      <protection/>
    </xf>
    <xf numFmtId="0" fontId="2" fillId="0" borderId="0" xfId="65" applyFont="1" applyBorder="1" applyAlignment="1">
      <alignment horizontal="center" vertical="center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vertical="center" wrapText="1"/>
      <protection/>
    </xf>
    <xf numFmtId="0" fontId="4" fillId="0" borderId="11" xfId="65" applyNumberFormat="1" applyFont="1" applyFill="1" applyBorder="1" applyAlignment="1">
      <alignment horizontal="center" vertical="center" textRotation="255" wrapText="1"/>
      <protection/>
    </xf>
    <xf numFmtId="0" fontId="3" fillId="0" borderId="12" xfId="65" applyFont="1" applyFill="1" applyBorder="1" applyAlignment="1">
      <alignment horizontal="center" vertical="center" wrapText="1"/>
      <protection/>
    </xf>
    <xf numFmtId="0" fontId="3" fillId="0" borderId="13" xfId="65" applyFont="1" applyFill="1" applyBorder="1" applyAlignment="1">
      <alignment horizontal="center" vertical="center" wrapText="1"/>
      <protection/>
    </xf>
    <xf numFmtId="49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1" xfId="65" applyFont="1" applyFill="1" applyBorder="1" applyAlignment="1">
      <alignment horizontal="center" vertical="center" wrapText="1"/>
      <protection/>
    </xf>
    <xf numFmtId="0" fontId="3" fillId="0" borderId="12" xfId="65" applyNumberFormat="1" applyFont="1" applyFill="1" applyBorder="1" applyAlignment="1">
      <alignment horizontal="center" vertical="center" wrapText="1"/>
      <protection/>
    </xf>
    <xf numFmtId="0" fontId="3" fillId="0" borderId="14" xfId="65" applyNumberFormat="1" applyFont="1" applyFill="1" applyBorder="1" applyAlignment="1">
      <alignment horizontal="center" vertical="center" wrapText="1"/>
      <protection/>
    </xf>
    <xf numFmtId="0" fontId="3" fillId="0" borderId="13" xfId="65" applyNumberFormat="1" applyFont="1" applyFill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4" fontId="3" fillId="0" borderId="11" xfId="65" applyNumberFormat="1" applyFont="1" applyFill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20" xfId="65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left" vertical="center" wrapText="1"/>
      <protection/>
    </xf>
    <xf numFmtId="0" fontId="4" fillId="0" borderId="11" xfId="65" applyFont="1" applyFill="1" applyBorder="1" applyAlignment="1">
      <alignment horizontal="center" vertical="center" wrapText="1"/>
      <protection/>
    </xf>
    <xf numFmtId="0" fontId="4" fillId="0" borderId="15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49" fontId="8" fillId="18" borderId="15" xfId="65" applyNumberFormat="1" applyFont="1" applyFill="1" applyBorder="1" applyAlignment="1">
      <alignment horizontal="center" vertical="center"/>
      <protection/>
    </xf>
    <xf numFmtId="0" fontId="8" fillId="0" borderId="21" xfId="65" applyFont="1" applyBorder="1" applyAlignment="1">
      <alignment horizontal="center" vertical="center"/>
      <protection/>
    </xf>
    <xf numFmtId="0" fontId="8" fillId="0" borderId="16" xfId="65" applyFont="1" applyBorder="1" applyAlignment="1">
      <alignment horizontal="center" vertical="center"/>
      <protection/>
    </xf>
    <xf numFmtId="49" fontId="3" fillId="18" borderId="15" xfId="65" applyNumberFormat="1" applyFont="1" applyFill="1" applyBorder="1" applyAlignment="1">
      <alignment horizontal="center" vertical="center" wrapText="1"/>
      <protection/>
    </xf>
    <xf numFmtId="0" fontId="8" fillId="0" borderId="17" xfId="65" applyFont="1" applyBorder="1" applyAlignment="1">
      <alignment horizontal="center" vertical="center"/>
      <protection/>
    </xf>
    <xf numFmtId="0" fontId="8" fillId="0" borderId="0" xfId="65" applyFont="1" applyBorder="1" applyAlignment="1">
      <alignment horizontal="center" vertical="center"/>
      <protection/>
    </xf>
    <xf numFmtId="0" fontId="8" fillId="0" borderId="18" xfId="65" applyFont="1" applyBorder="1" applyAlignment="1">
      <alignment horizontal="center" vertical="center"/>
      <protection/>
    </xf>
    <xf numFmtId="0" fontId="8" fillId="0" borderId="19" xfId="65" applyFont="1" applyBorder="1" applyAlignment="1">
      <alignment horizontal="center" vertical="center"/>
      <protection/>
    </xf>
    <xf numFmtId="0" fontId="8" fillId="0" borderId="10" xfId="65" applyFont="1" applyBorder="1" applyAlignment="1">
      <alignment horizontal="center" vertical="center"/>
      <protection/>
    </xf>
    <xf numFmtId="0" fontId="8" fillId="0" borderId="20" xfId="65" applyFont="1" applyBorder="1" applyAlignment="1">
      <alignment horizontal="center" vertical="center"/>
      <protection/>
    </xf>
    <xf numFmtId="0" fontId="4" fillId="0" borderId="22" xfId="65" applyNumberFormat="1" applyFont="1" applyFill="1" applyBorder="1" applyAlignment="1">
      <alignment horizontal="center" vertical="center" textRotation="255" wrapText="1"/>
      <protection/>
    </xf>
    <xf numFmtId="0" fontId="3" fillId="0" borderId="11" xfId="65" applyFont="1" applyFill="1" applyBorder="1" applyAlignment="1">
      <alignment vertical="center" wrapText="1"/>
      <protection/>
    </xf>
    <xf numFmtId="0" fontId="4" fillId="0" borderId="23" xfId="65" applyNumberFormat="1" applyFont="1" applyFill="1" applyBorder="1" applyAlignment="1">
      <alignment horizontal="center" vertical="center" textRotation="255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49" fontId="3" fillId="18" borderId="19" xfId="65" applyNumberFormat="1" applyFont="1" applyFill="1" applyBorder="1" applyAlignment="1">
      <alignment horizontal="center" vertical="center" wrapText="1"/>
      <protection/>
    </xf>
    <xf numFmtId="49" fontId="3" fillId="0" borderId="12" xfId="65" applyNumberFormat="1" applyFont="1" applyFill="1" applyBorder="1" applyAlignment="1">
      <alignment horizontal="center" vertical="center" wrapText="1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4" fillId="0" borderId="11" xfId="65" applyFont="1" applyBorder="1" applyAlignment="1">
      <alignment horizontal="center" vertical="center" wrapText="1"/>
      <protection/>
    </xf>
    <xf numFmtId="0" fontId="3" fillId="0" borderId="12" xfId="65" applyFont="1" applyBorder="1" applyAlignment="1">
      <alignment horizontal="center" wrapText="1"/>
      <protection/>
    </xf>
    <xf numFmtId="0" fontId="3" fillId="0" borderId="14" xfId="65" applyFont="1" applyBorder="1" applyAlignment="1">
      <alignment horizontal="center" wrapText="1"/>
      <protection/>
    </xf>
    <xf numFmtId="0" fontId="3" fillId="0" borderId="10" xfId="65" applyFont="1" applyBorder="1" applyAlignment="1">
      <alignment horizontal="left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49" fontId="3" fillId="18" borderId="21" xfId="65" applyNumberFormat="1" applyFont="1" applyFill="1" applyBorder="1" applyAlignment="1">
      <alignment horizontal="center" vertical="center" wrapText="1"/>
      <protection/>
    </xf>
    <xf numFmtId="49" fontId="3" fillId="18" borderId="16" xfId="65" applyNumberFormat="1" applyFont="1" applyFill="1" applyBorder="1" applyAlignment="1">
      <alignment horizontal="center" vertical="center" wrapText="1"/>
      <protection/>
    </xf>
    <xf numFmtId="49" fontId="3" fillId="18" borderId="10" xfId="65" applyNumberFormat="1" applyFont="1" applyFill="1" applyBorder="1" applyAlignment="1">
      <alignment horizontal="center" vertical="center" wrapText="1"/>
      <protection/>
    </xf>
    <xf numFmtId="49" fontId="3" fillId="18" borderId="20" xfId="65" applyNumberFormat="1" applyFont="1" applyFill="1" applyBorder="1" applyAlignment="1">
      <alignment horizontal="center" vertical="center" wrapText="1"/>
      <protection/>
    </xf>
    <xf numFmtId="0" fontId="3" fillId="0" borderId="13" xfId="65" applyFont="1" applyBorder="1" applyAlignment="1">
      <alignment horizontal="center" wrapText="1"/>
      <protection/>
    </xf>
    <xf numFmtId="0" fontId="9" fillId="0" borderId="0" xfId="65" applyFont="1">
      <alignment/>
      <protection/>
    </xf>
    <xf numFmtId="0" fontId="8" fillId="0" borderId="0" xfId="65">
      <alignment/>
      <protection/>
    </xf>
    <xf numFmtId="0" fontId="10" fillId="0" borderId="0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2" fillId="0" borderId="12" xfId="65" applyFont="1" applyBorder="1" applyAlignment="1">
      <alignment horizontal="left" vertical="center" wrapText="1"/>
      <protection/>
    </xf>
    <xf numFmtId="0" fontId="12" fillId="0" borderId="14" xfId="65" applyFont="1" applyBorder="1" applyAlignment="1">
      <alignment horizontal="left" vertical="center" wrapText="1"/>
      <protection/>
    </xf>
    <xf numFmtId="0" fontId="12" fillId="0" borderId="13" xfId="65" applyFont="1" applyBorder="1" applyAlignment="1">
      <alignment horizontal="left" vertical="center" wrapText="1"/>
      <protection/>
    </xf>
    <xf numFmtId="0" fontId="3" fillId="0" borderId="11" xfId="65" applyFont="1" applyBorder="1" applyAlignment="1">
      <alignment vertical="center"/>
      <protection/>
    </xf>
    <xf numFmtId="0" fontId="3" fillId="0" borderId="11" xfId="65" applyFont="1" applyBorder="1" applyAlignment="1">
      <alignment horizontal="center" vertical="center"/>
      <protection/>
    </xf>
    <xf numFmtId="9" fontId="3" fillId="0" borderId="11" xfId="65" applyNumberFormat="1" applyFont="1" applyBorder="1" applyAlignment="1">
      <alignment horizontal="center" vertical="center" wrapText="1"/>
      <protection/>
    </xf>
    <xf numFmtId="0" fontId="3" fillId="0" borderId="11" xfId="65" applyFont="1" applyBorder="1" applyAlignment="1">
      <alignment horizontal="center" wrapText="1"/>
      <protection/>
    </xf>
    <xf numFmtId="0" fontId="6" fillId="0" borderId="0" xfId="65" applyFont="1" applyAlignment="1">
      <alignment vertical="center"/>
      <protection/>
    </xf>
    <xf numFmtId="0" fontId="6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left" vertical="center"/>
      <protection/>
    </xf>
    <xf numFmtId="0" fontId="13" fillId="0" borderId="0" xfId="0" applyNumberFormat="1" applyFont="1" applyFill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178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178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17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/>
      <protection/>
    </xf>
    <xf numFmtId="0" fontId="13" fillId="0" borderId="0" xfId="0" applyNumberFormat="1" applyFont="1" applyFill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right"/>
      <protection/>
    </xf>
    <xf numFmtId="0" fontId="15" fillId="0" borderId="0" xfId="0" applyNumberFormat="1" applyFont="1" applyFill="1" applyAlignment="1" applyProtection="1">
      <alignment horizontal="center" vertical="center" wrapText="1"/>
      <protection/>
    </xf>
    <xf numFmtId="49" fontId="15" fillId="0" borderId="0" xfId="0" applyNumberFormat="1" applyFont="1" applyFill="1" applyAlignment="1" applyProtection="1">
      <alignment/>
      <protection/>
    </xf>
    <xf numFmtId="49" fontId="0" fillId="0" borderId="11" xfId="0" applyNumberFormat="1" applyFill="1" applyBorder="1" applyAlignment="1">
      <alignment horizontal="right"/>
    </xf>
    <xf numFmtId="180" fontId="13" fillId="0" borderId="0" xfId="0" applyNumberFormat="1" applyFont="1" applyFill="1" applyAlignment="1" applyProtection="1">
      <alignment horizontal="center" vertical="center" wrapText="1"/>
      <protection/>
    </xf>
    <xf numFmtId="181" fontId="13" fillId="0" borderId="0" xfId="0" applyNumberFormat="1" applyFont="1" applyFill="1" applyAlignment="1" applyProtection="1">
      <alignment horizontal="center" vertical="center" wrapText="1"/>
      <protection/>
    </xf>
    <xf numFmtId="49" fontId="13" fillId="0" borderId="0" xfId="0" applyNumberFormat="1" applyFont="1" applyFill="1" applyAlignment="1" applyProtection="1">
      <alignment horizontal="center" vertical="center" wrapText="1"/>
      <protection/>
    </xf>
    <xf numFmtId="178" fontId="14" fillId="0" borderId="0" xfId="0" applyNumberFormat="1" applyFont="1" applyFill="1" applyAlignment="1" applyProtection="1">
      <alignment horizontal="centerContinuous" vertical="center"/>
      <protection/>
    </xf>
    <xf numFmtId="178" fontId="13" fillId="0" borderId="0" xfId="0" applyNumberFormat="1" applyFont="1" applyFill="1" applyAlignment="1" applyProtection="1">
      <alignment horizontal="centerContinuous" vertical="center"/>
      <protection/>
    </xf>
    <xf numFmtId="181" fontId="13" fillId="0" borderId="0" xfId="0" applyNumberFormat="1" applyFont="1" applyFill="1" applyAlignment="1" applyProtection="1">
      <alignment horizontal="left" vertical="center"/>
      <protection/>
    </xf>
    <xf numFmtId="181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2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13" fillId="0" borderId="10" xfId="0" applyNumberFormat="1" applyFont="1" applyFill="1" applyBorder="1" applyAlignment="1" applyProtection="1">
      <alignment horizontal="right"/>
      <protection/>
    </xf>
    <xf numFmtId="0" fontId="13" fillId="0" borderId="11" xfId="0" applyNumberFormat="1" applyFont="1" applyFill="1" applyBorder="1" applyAlignment="1" applyProtection="1">
      <alignment horizontal="centerContinuous" vertical="center"/>
      <protection/>
    </xf>
    <xf numFmtId="181" fontId="13" fillId="32" borderId="0" xfId="0" applyNumberFormat="1" applyFont="1" applyFill="1" applyAlignment="1" applyProtection="1">
      <alignment horizontal="left" vertical="center"/>
      <protection/>
    </xf>
    <xf numFmtId="181" fontId="13" fillId="32" borderId="1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3" fillId="32" borderId="24" xfId="0" applyNumberFormat="1" applyFont="1" applyFill="1" applyBorder="1" applyAlignment="1" applyProtection="1">
      <alignment horizontal="center" vertical="center"/>
      <protection/>
    </xf>
    <xf numFmtId="0" fontId="13" fillId="32" borderId="24" xfId="0" applyNumberFormat="1" applyFont="1" applyFill="1" applyBorder="1" applyAlignment="1" applyProtection="1">
      <alignment horizontal="center" vertical="center" wrapText="1"/>
      <protection/>
    </xf>
    <xf numFmtId="0" fontId="13" fillId="32" borderId="11" xfId="0" applyNumberFormat="1" applyFont="1" applyFill="1" applyBorder="1" applyAlignment="1" applyProtection="1">
      <alignment horizontal="center" vertical="center" wrapText="1"/>
      <protection/>
    </xf>
    <xf numFmtId="0" fontId="13" fillId="32" borderId="11" xfId="0" applyNumberFormat="1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3" fontId="13" fillId="0" borderId="11" xfId="0" applyNumberFormat="1" applyFont="1" applyFill="1" applyBorder="1" applyAlignment="1" applyProtection="1">
      <alignment horizontal="center" vertical="center" wrapText="1"/>
      <protection/>
    </xf>
    <xf numFmtId="178" fontId="13" fillId="0" borderId="0" xfId="0" applyNumberFormat="1" applyFont="1" applyFill="1" applyAlignment="1" applyProtection="1">
      <alignment horizontal="right" vertical="center" wrapText="1"/>
      <protection/>
    </xf>
    <xf numFmtId="178" fontId="13" fillId="0" borderId="0" xfId="0" applyNumberFormat="1" applyFont="1" applyFill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178" fontId="13" fillId="0" borderId="0" xfId="0" applyNumberFormat="1" applyFont="1" applyFill="1" applyAlignment="1" applyProtection="1">
      <alignment horizontal="right" vertical="center"/>
      <protection/>
    </xf>
    <xf numFmtId="178" fontId="13" fillId="0" borderId="10" xfId="0" applyNumberFormat="1" applyFont="1" applyFill="1" applyBorder="1" applyAlignment="1" applyProtection="1">
      <alignment horizontal="right"/>
      <protection/>
    </xf>
    <xf numFmtId="178" fontId="13" fillId="0" borderId="11" xfId="0" applyNumberFormat="1" applyFont="1" applyFill="1" applyBorder="1" applyAlignment="1" applyProtection="1">
      <alignment horizontal="center" vertical="center"/>
      <protection/>
    </xf>
    <xf numFmtId="178" fontId="13" fillId="0" borderId="11" xfId="0" applyNumberFormat="1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78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13" fillId="0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24" xfId="0" applyNumberFormat="1" applyFont="1" applyFill="1" applyBorder="1" applyAlignment="1" applyProtection="1">
      <alignment horizontal="right" vertical="center" wrapText="1"/>
      <protection/>
    </xf>
    <xf numFmtId="49" fontId="0" fillId="0" borderId="0" xfId="19" applyNumberFormat="1" applyFont="1" applyFill="1" applyAlignment="1">
      <alignment horizontal="center" vertical="center"/>
    </xf>
    <xf numFmtId="0" fontId="0" fillId="0" borderId="0" xfId="25" applyNumberFormat="1" applyFont="1" applyFill="1" applyAlignment="1" applyProtection="1">
      <alignment horizontal="right" vertical="center"/>
      <protection/>
    </xf>
    <xf numFmtId="0" fontId="0" fillId="0" borderId="0" xfId="19" applyNumberFormat="1" applyFont="1" applyFill="1" applyAlignment="1">
      <alignment vertical="center"/>
    </xf>
    <xf numFmtId="182" fontId="14" fillId="0" borderId="0" xfId="25" applyNumberFormat="1" applyFont="1" applyFill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12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/>
      <protection/>
    </xf>
    <xf numFmtId="0" fontId="0" fillId="0" borderId="24" xfId="19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3" fontId="0" fillId="0" borderId="11" xfId="0" applyNumberFormat="1" applyFill="1" applyBorder="1" applyAlignment="1">
      <alignment horizontal="center" vertical="center" wrapText="1"/>
    </xf>
    <xf numFmtId="49" fontId="16" fillId="0" borderId="0" xfId="19" applyNumberFormat="1" applyFont="1" applyFill="1" applyAlignment="1">
      <alignment horizontal="center" vertical="center"/>
    </xf>
    <xf numFmtId="0" fontId="16" fillId="0" borderId="0" xfId="19" applyNumberFormat="1" applyFont="1" applyFill="1" applyAlignment="1">
      <alignment horizontal="center" vertical="center"/>
    </xf>
    <xf numFmtId="182" fontId="16" fillId="0" borderId="0" xfId="25" applyNumberFormat="1" applyFont="1" applyFill="1" applyAlignment="1">
      <alignment horizontal="center" vertical="center"/>
    </xf>
    <xf numFmtId="49" fontId="16" fillId="0" borderId="0" xfId="25" applyNumberFormat="1" applyFont="1" applyFill="1" applyAlignment="1">
      <alignment horizontal="center" vertical="center"/>
    </xf>
    <xf numFmtId="0" fontId="16" fillId="0" borderId="0" xfId="25" applyNumberFormat="1" applyFont="1" applyFill="1" applyAlignment="1">
      <alignment horizontal="center" vertical="center"/>
    </xf>
    <xf numFmtId="0" fontId="0" fillId="0" borderId="19" xfId="19" applyNumberFormat="1" applyFont="1" applyFill="1" applyBorder="1" applyAlignment="1" applyProtection="1">
      <alignment horizontal="center" vertical="center" wrapText="1"/>
      <protection/>
    </xf>
    <xf numFmtId="0" fontId="0" fillId="0" borderId="20" xfId="19" applyNumberFormat="1" applyFont="1" applyFill="1" applyBorder="1" applyAlignment="1" applyProtection="1">
      <alignment horizontal="center" vertical="center"/>
      <protection/>
    </xf>
    <xf numFmtId="0" fontId="0" fillId="0" borderId="24" xfId="19" applyNumberFormat="1" applyFont="1" applyFill="1" applyBorder="1" applyAlignment="1" applyProtection="1">
      <alignment horizontal="center" vertical="center"/>
      <protection/>
    </xf>
    <xf numFmtId="0" fontId="0" fillId="0" borderId="11" xfId="19" applyNumberFormat="1" applyFont="1" applyFill="1" applyBorder="1" applyAlignment="1" applyProtection="1">
      <alignment vertical="center"/>
      <protection/>
    </xf>
    <xf numFmtId="0" fontId="0" fillId="0" borderId="11" xfId="19" applyNumberFormat="1" applyFont="1" applyFill="1" applyBorder="1" applyAlignment="1">
      <alignment vertical="center"/>
    </xf>
    <xf numFmtId="0" fontId="0" fillId="0" borderId="11" xfId="19" applyNumberFormat="1" applyFont="1" applyFill="1" applyBorder="1" applyAlignment="1">
      <alignment horizontal="center" vertical="center"/>
    </xf>
    <xf numFmtId="182" fontId="0" fillId="0" borderId="0" xfId="25" applyNumberFormat="1" applyFont="1" applyFill="1" applyAlignment="1">
      <alignment horizontal="center" vertical="center"/>
    </xf>
    <xf numFmtId="0" fontId="0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19" applyNumberFormat="1" applyFont="1" applyFill="1" applyBorder="1" applyAlignment="1">
      <alignment horizontal="center" vertical="center" wrapText="1"/>
    </xf>
    <xf numFmtId="0" fontId="0" fillId="0" borderId="12" xfId="19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NumberFormat="1" applyFill="1" applyAlignment="1" applyProtection="1">
      <alignment horizontal="right" vertical="center"/>
      <protection/>
    </xf>
    <xf numFmtId="178" fontId="16" fillId="0" borderId="0" xfId="19" applyNumberFormat="1" applyFont="1" applyFill="1" applyAlignment="1">
      <alignment horizontal="center" vertical="center"/>
    </xf>
    <xf numFmtId="0" fontId="17" fillId="0" borderId="0" xfId="15" applyNumberFormat="1" applyFont="1" applyFill="1" applyAlignment="1">
      <alignment horizontal="center" vertical="center"/>
    </xf>
    <xf numFmtId="0" fontId="8" fillId="0" borderId="0" xfId="19" applyNumberFormat="1" applyFont="1" applyFill="1" applyAlignment="1">
      <alignment horizontal="left" vertical="top" wrapText="1"/>
    </xf>
    <xf numFmtId="0" fontId="16" fillId="0" borderId="0" xfId="19" applyNumberFormat="1" applyFont="1" applyFill="1" applyAlignment="1">
      <alignment horizontal="right" vertical="center" wrapText="1"/>
    </xf>
    <xf numFmtId="0" fontId="8" fillId="0" borderId="0" xfId="19" applyNumberFormat="1" applyFont="1" applyFill="1" applyAlignment="1">
      <alignment horizontal="left" vertical="center" wrapText="1"/>
    </xf>
    <xf numFmtId="0" fontId="18" fillId="0" borderId="0" xfId="19" applyNumberFormat="1" applyFont="1" applyFill="1" applyAlignment="1" applyProtection="1">
      <alignment horizontal="center" vertical="center"/>
      <protection/>
    </xf>
    <xf numFmtId="0" fontId="16" fillId="0" borderId="0" xfId="19" applyNumberFormat="1" applyFont="1" applyFill="1" applyAlignment="1">
      <alignment horizontal="left" vertical="center" wrapText="1"/>
    </xf>
    <xf numFmtId="0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12" xfId="19" applyNumberFormat="1" applyFont="1" applyFill="1" applyBorder="1" applyAlignment="1" applyProtection="1">
      <alignment horizontal="center" vertical="center" wrapText="1"/>
      <protection/>
    </xf>
    <xf numFmtId="49" fontId="16" fillId="0" borderId="11" xfId="19" applyNumberFormat="1" applyFont="1" applyFill="1" applyBorder="1" applyAlignment="1">
      <alignment horizontal="center" vertical="center" wrapText="1"/>
    </xf>
    <xf numFmtId="0" fontId="16" fillId="0" borderId="11" xfId="19" applyNumberFormat="1" applyFont="1" applyFill="1" applyBorder="1" applyAlignment="1">
      <alignment horizontal="center" vertical="center" wrapText="1"/>
    </xf>
    <xf numFmtId="3" fontId="16" fillId="0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Fill="1" applyAlignment="1">
      <alignment horizontal="centerContinuous" vertical="center"/>
    </xf>
    <xf numFmtId="0" fontId="16" fillId="0" borderId="0" xfId="19" applyNumberFormat="1" applyFont="1" applyFill="1" applyAlignment="1" applyProtection="1">
      <alignment vertical="center" wrapText="1"/>
      <protection/>
    </xf>
    <xf numFmtId="0" fontId="16" fillId="0" borderId="0" xfId="19" applyNumberFormat="1" applyFont="1" applyFill="1" applyAlignment="1" applyProtection="1">
      <alignment horizontal="right" wrapText="1"/>
      <protection/>
    </xf>
    <xf numFmtId="0" fontId="16" fillId="0" borderId="10" xfId="19" applyNumberFormat="1" applyFont="1" applyFill="1" applyBorder="1" applyAlignment="1" applyProtection="1">
      <alignment horizontal="right" wrapText="1"/>
      <protection/>
    </xf>
    <xf numFmtId="0" fontId="16" fillId="0" borderId="0" xfId="19" applyNumberFormat="1" applyFont="1" applyFill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19" applyNumberFormat="1" applyFont="1" applyFill="1" applyBorder="1" applyAlignment="1" applyProtection="1">
      <alignment horizontal="center" vertical="center" wrapText="1"/>
      <protection/>
    </xf>
    <xf numFmtId="0" fontId="16" fillId="0" borderId="24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right" vertical="center"/>
      <protection/>
    </xf>
    <xf numFmtId="0" fontId="16" fillId="0" borderId="10" xfId="19" applyNumberFormat="1" applyFont="1" applyFill="1" applyBorder="1" applyAlignment="1" applyProtection="1">
      <alignment horizontal="right" vertical="center"/>
      <protection/>
    </xf>
    <xf numFmtId="0" fontId="16" fillId="0" borderId="0" xfId="19" applyNumberFormat="1" applyFont="1" applyFill="1" applyAlignment="1">
      <alignment horizontal="center" vertical="center" wrapText="1"/>
    </xf>
    <xf numFmtId="0" fontId="18" fillId="0" borderId="0" xfId="19" applyNumberFormat="1" applyFont="1" applyFill="1" applyAlignment="1" applyProtection="1">
      <alignment horizontal="center" vertical="center" wrapText="1"/>
      <protection/>
    </xf>
    <xf numFmtId="49" fontId="16" fillId="0" borderId="0" xfId="19" applyNumberFormat="1" applyFont="1" applyFill="1" applyAlignment="1">
      <alignment vertical="center"/>
    </xf>
    <xf numFmtId="0" fontId="16" fillId="0" borderId="11" xfId="19" applyNumberFormat="1" applyFont="1" applyFill="1" applyBorder="1" applyAlignment="1" applyProtection="1">
      <alignment horizontal="center" vertical="center"/>
      <protection/>
    </xf>
    <xf numFmtId="0" fontId="16" fillId="0" borderId="12" xfId="19" applyNumberFormat="1" applyFont="1" applyFill="1" applyBorder="1" applyAlignment="1">
      <alignment horizontal="center" vertical="center" wrapText="1"/>
    </xf>
    <xf numFmtId="179" fontId="16" fillId="0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Fill="1" applyAlignment="1">
      <alignment horizontal="left" vertical="center"/>
    </xf>
    <xf numFmtId="178" fontId="16" fillId="0" borderId="0" xfId="19" applyNumberFormat="1" applyFont="1" applyFill="1" applyAlignment="1">
      <alignment vertical="center"/>
    </xf>
    <xf numFmtId="178" fontId="16" fillId="0" borderId="24" xfId="19" applyNumberFormat="1" applyFont="1" applyFill="1" applyBorder="1" applyAlignment="1" applyProtection="1">
      <alignment horizontal="center" vertical="center" wrapText="1"/>
      <protection/>
    </xf>
    <xf numFmtId="178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19" applyNumberFormat="1" applyFont="1" applyFill="1" applyAlignment="1">
      <alignment horizontal="right" vertical="center"/>
    </xf>
    <xf numFmtId="0" fontId="16" fillId="0" borderId="0" xfId="19" applyNumberFormat="1" applyFont="1" applyFill="1" applyAlignment="1">
      <alignment vertical="center"/>
    </xf>
    <xf numFmtId="0" fontId="16" fillId="0" borderId="13" xfId="19" applyNumberFormat="1" applyFont="1" applyFill="1" applyBorder="1" applyAlignment="1" applyProtection="1">
      <alignment horizontal="center" vertical="center" wrapText="1"/>
      <protection/>
    </xf>
    <xf numFmtId="0" fontId="0" fillId="0" borderId="24" xfId="19" applyNumberFormat="1" applyFont="1" applyFill="1" applyBorder="1" applyAlignment="1">
      <alignment horizontal="center" vertical="center" wrapText="1"/>
    </xf>
    <xf numFmtId="0" fontId="0" fillId="0" borderId="0" xfId="19" applyNumberFormat="1" applyFont="1" applyFill="1" applyAlignment="1">
      <alignment horizontal="centerContinuous" vertical="center"/>
    </xf>
    <xf numFmtId="0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3" fontId="17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6" fillId="0" borderId="11" xfId="19" applyNumberFormat="1" applyFont="1" applyFill="1" applyBorder="1" applyAlignment="1" applyProtection="1">
      <alignment horizontal="centerContinuous" vertical="center" wrapText="1"/>
      <protection/>
    </xf>
    <xf numFmtId="3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14" xfId="19" applyNumberFormat="1" applyFont="1" applyFill="1" applyBorder="1" applyAlignment="1" applyProtection="1">
      <alignment horizontal="center" vertical="center" wrapText="1"/>
      <protection/>
    </xf>
    <xf numFmtId="0" fontId="16" fillId="0" borderId="22" xfId="19" applyNumberFormat="1" applyFont="1" applyFill="1" applyBorder="1" applyAlignment="1" applyProtection="1">
      <alignment horizontal="center" vertical="center" wrapText="1"/>
      <protection/>
    </xf>
    <xf numFmtId="49" fontId="16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6" fillId="0" borderId="14" xfId="19" applyNumberFormat="1" applyFont="1" applyFill="1" applyBorder="1" applyAlignment="1">
      <alignment horizontal="center" vertical="center" wrapText="1"/>
    </xf>
    <xf numFmtId="0" fontId="16" fillId="0" borderId="13" xfId="19" applyNumberFormat="1" applyFont="1" applyFill="1" applyBorder="1" applyAlignment="1">
      <alignment horizontal="center" vertical="center" wrapText="1"/>
    </xf>
    <xf numFmtId="178" fontId="16" fillId="0" borderId="23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>
      <alignment horizontal="right" vertical="center"/>
    </xf>
    <xf numFmtId="184" fontId="16" fillId="0" borderId="11" xfId="19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6" fillId="0" borderId="0" xfId="19" applyNumberFormat="1" applyFont="1" applyFill="1" applyAlignment="1" applyProtection="1">
      <alignment horizontal="right" vertical="center" wrapText="1"/>
      <protection/>
    </xf>
    <xf numFmtId="0" fontId="16" fillId="0" borderId="0" xfId="19" applyNumberFormat="1" applyFont="1" applyFill="1" applyAlignment="1" applyProtection="1">
      <alignment vertical="center"/>
      <protection/>
    </xf>
    <xf numFmtId="0" fontId="0" fillId="0" borderId="0" xfId="19" applyNumberFormat="1" applyFont="1" applyFill="1" applyAlignment="1">
      <alignment horizontal="center" vertical="center"/>
    </xf>
    <xf numFmtId="184" fontId="0" fillId="0" borderId="1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16" fillId="0" borderId="24" xfId="19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85" fontId="0" fillId="0" borderId="11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19" applyNumberFormat="1" applyFont="1" applyFill="1" applyAlignment="1">
      <alignment vertical="center" wrapText="1"/>
    </xf>
    <xf numFmtId="4" fontId="0" fillId="0" borderId="11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right"/>
      <protection/>
    </xf>
    <xf numFmtId="0" fontId="0" fillId="0" borderId="19" xfId="19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6" fontId="16" fillId="0" borderId="11" xfId="19" applyNumberFormat="1" applyFont="1" applyFill="1" applyBorder="1" applyAlignment="1">
      <alignment horizontal="center" vertical="center" wrapText="1"/>
    </xf>
    <xf numFmtId="4" fontId="16" fillId="0" borderId="11" xfId="19" applyNumberFormat="1" applyFon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187" fontId="0" fillId="0" borderId="11" xfId="0" applyNumberFormat="1" applyBorder="1" applyAlignment="1">
      <alignment/>
    </xf>
    <xf numFmtId="0" fontId="16" fillId="0" borderId="22" xfId="19" applyNumberFormat="1" applyFont="1" applyFill="1" applyBorder="1" applyAlignment="1" applyProtection="1">
      <alignment horizontal="right" vertical="center" wrapText="1"/>
      <protection/>
    </xf>
    <xf numFmtId="0" fontId="16" fillId="0" borderId="23" xfId="19" applyNumberFormat="1" applyFont="1" applyFill="1" applyBorder="1" applyAlignment="1" applyProtection="1">
      <alignment horizontal="right" vertical="center" wrapText="1"/>
      <protection/>
    </xf>
    <xf numFmtId="0" fontId="16" fillId="0" borderId="24" xfId="19" applyNumberFormat="1" applyFont="1" applyFill="1" applyBorder="1" applyAlignment="1" applyProtection="1">
      <alignment horizontal="right" vertical="center" wrapText="1"/>
      <protection/>
    </xf>
    <xf numFmtId="4" fontId="0" fillId="0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Alignment="1">
      <alignment horizontal="right" vertical="center" wrapText="1"/>
    </xf>
    <xf numFmtId="0" fontId="16" fillId="0" borderId="0" xfId="19" applyNumberFormat="1" applyFont="1" applyAlignment="1">
      <alignment horizontal="left" vertical="center" wrapText="1"/>
    </xf>
    <xf numFmtId="0" fontId="16" fillId="0" borderId="0" xfId="19" applyNumberFormat="1" applyFont="1" applyAlignment="1">
      <alignment horizontal="center" vertical="center" wrapText="1"/>
    </xf>
    <xf numFmtId="0" fontId="16" fillId="32" borderId="11" xfId="19" applyNumberFormat="1" applyFont="1" applyFill="1" applyBorder="1" applyAlignment="1" applyProtection="1">
      <alignment horizontal="center" vertical="center" wrapText="1"/>
      <protection/>
    </xf>
    <xf numFmtId="0" fontId="16" fillId="32" borderId="13" xfId="19" applyNumberFormat="1" applyFont="1" applyFill="1" applyBorder="1" applyAlignment="1" applyProtection="1">
      <alignment horizontal="center" vertical="center" wrapText="1"/>
      <protection/>
    </xf>
    <xf numFmtId="0" fontId="0" fillId="32" borderId="11" xfId="19" applyNumberFormat="1" applyFont="1" applyFill="1" applyBorder="1" applyAlignment="1">
      <alignment horizontal="center" vertical="center" wrapText="1"/>
    </xf>
    <xf numFmtId="0" fontId="16" fillId="0" borderId="0" xfId="19" applyNumberFormat="1" applyFont="1" applyAlignment="1">
      <alignment horizontal="centerContinuous" vertical="center"/>
    </xf>
    <xf numFmtId="0" fontId="0" fillId="0" borderId="0" xfId="19" applyNumberFormat="1" applyFont="1" applyAlignment="1">
      <alignment vertical="center"/>
    </xf>
    <xf numFmtId="0" fontId="16" fillId="0" borderId="10" xfId="19" applyNumberFormat="1" applyFont="1" applyFill="1" applyBorder="1" applyAlignment="1">
      <alignment horizontal="right" vertical="center" wrapText="1"/>
    </xf>
    <xf numFmtId="0" fontId="16" fillId="0" borderId="0" xfId="19" applyNumberFormat="1" applyFont="1" applyFill="1" applyBorder="1" applyAlignment="1" applyProtection="1">
      <alignment horizontal="right" wrapText="1"/>
      <protection/>
    </xf>
    <xf numFmtId="0" fontId="0" fillId="32" borderId="11" xfId="19" applyNumberFormat="1" applyFont="1" applyFill="1" applyBorder="1" applyAlignment="1" applyProtection="1">
      <alignment horizontal="center" vertical="center" wrapText="1"/>
      <protection/>
    </xf>
    <xf numFmtId="179" fontId="0" fillId="0" borderId="11" xfId="19" applyNumberFormat="1" applyFont="1" applyFill="1" applyBorder="1" applyAlignment="1">
      <alignment horizontal="center" vertical="center" wrapText="1"/>
    </xf>
    <xf numFmtId="0" fontId="0" fillId="32" borderId="22" xfId="19" applyNumberFormat="1" applyFont="1" applyFill="1" applyBorder="1" applyAlignment="1" applyProtection="1">
      <alignment horizontal="center" vertical="center" wrapText="1"/>
      <protection/>
    </xf>
    <xf numFmtId="0" fontId="0" fillId="32" borderId="23" xfId="19" applyNumberFormat="1" applyFont="1" applyFill="1" applyBorder="1" applyAlignment="1" applyProtection="1">
      <alignment horizontal="center" vertical="center" wrapText="1"/>
      <protection/>
    </xf>
    <xf numFmtId="0" fontId="0" fillId="32" borderId="24" xfId="19" applyNumberFormat="1" applyFont="1" applyFill="1" applyBorder="1" applyAlignment="1" applyProtection="1">
      <alignment horizontal="center" vertical="center" wrapText="1"/>
      <protection/>
    </xf>
    <xf numFmtId="0" fontId="16" fillId="0" borderId="0" xfId="19" applyNumberFormat="1" applyFont="1" applyFill="1" applyAlignment="1" applyProtection="1">
      <alignment horizontal="center" vertical="center" wrapText="1"/>
      <protection/>
    </xf>
    <xf numFmtId="0" fontId="16" fillId="0" borderId="23" xfId="1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79" fontId="0" fillId="0" borderId="11" xfId="0" applyNumberFormat="1" applyFill="1" applyBorder="1" applyAlignment="1">
      <alignment/>
    </xf>
    <xf numFmtId="9" fontId="16" fillId="0" borderId="0" xfId="19" applyNumberFormat="1" applyFont="1" applyFill="1" applyAlignment="1">
      <alignment horizontal="center" vertical="center" wrapText="1"/>
    </xf>
    <xf numFmtId="9" fontId="16" fillId="0" borderId="0" xfId="19" applyNumberFormat="1" applyFont="1" applyFill="1" applyAlignment="1">
      <alignment horizontal="left" vertical="center" wrapText="1"/>
    </xf>
    <xf numFmtId="0" fontId="16" fillId="0" borderId="0" xfId="19" applyNumberFormat="1" applyFont="1" applyFill="1" applyBorder="1" applyAlignment="1" applyProtection="1">
      <alignment vertical="center" wrapText="1"/>
      <protection/>
    </xf>
    <xf numFmtId="0" fontId="16" fillId="0" borderId="0" xfId="19" applyNumberFormat="1" applyFont="1" applyFill="1" applyBorder="1" applyAlignment="1">
      <alignment horizontal="centerContinuous" vertical="center"/>
    </xf>
    <xf numFmtId="0" fontId="16" fillId="0" borderId="0" xfId="19" applyNumberFormat="1" applyFont="1" applyFill="1" applyBorder="1" applyAlignment="1" applyProtection="1">
      <alignment wrapText="1"/>
      <protection/>
    </xf>
    <xf numFmtId="0" fontId="0" fillId="0" borderId="11" xfId="19" applyNumberFormat="1" applyFont="1" applyFill="1" applyBorder="1" applyAlignment="1" applyProtection="1">
      <alignment vertical="center" wrapText="1"/>
      <protection/>
    </xf>
    <xf numFmtId="179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20" xfId="19" applyNumberFormat="1" applyFont="1" applyFill="1" applyBorder="1" applyAlignment="1" applyProtection="1">
      <alignment horizontal="center" vertical="center" wrapText="1"/>
      <protection/>
    </xf>
    <xf numFmtId="0" fontId="0" fillId="0" borderId="14" xfId="19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0" xfId="0" applyFont="1" applyFill="1" applyAlignment="1">
      <alignment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3" fillId="0" borderId="11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ill="1" applyBorder="1" applyAlignment="1">
      <alignment horizontal="center" vertical="center"/>
    </xf>
    <xf numFmtId="0" fontId="13" fillId="0" borderId="25" xfId="0" applyNumberFormat="1" applyFont="1" applyFill="1" applyBorder="1" applyAlignment="1" applyProtection="1">
      <alignment vertical="center"/>
      <protection/>
    </xf>
    <xf numFmtId="179" fontId="0" fillId="0" borderId="25" xfId="0" applyNumberFormat="1" applyFill="1" applyBorder="1" applyAlignment="1">
      <alignment vertical="center"/>
    </xf>
    <xf numFmtId="179" fontId="0" fillId="0" borderId="25" xfId="0" applyNumberFormat="1" applyFill="1" applyBorder="1" applyAlignment="1">
      <alignment vertical="center" wrapText="1"/>
    </xf>
    <xf numFmtId="179" fontId="0" fillId="0" borderId="11" xfId="0" applyNumberFormat="1" applyFill="1" applyBorder="1" applyAlignment="1">
      <alignment vertical="center" wrapText="1"/>
    </xf>
    <xf numFmtId="0" fontId="13" fillId="0" borderId="25" xfId="0" applyNumberFormat="1" applyFont="1" applyFill="1" applyBorder="1" applyAlignment="1" applyProtection="1">
      <alignment horizontal="left" vertical="center" wrapText="1"/>
      <protection/>
    </xf>
    <xf numFmtId="188" fontId="0" fillId="0" borderId="11" xfId="0" applyNumberForma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vertical="center"/>
    </xf>
    <xf numFmtId="0" fontId="16" fillId="0" borderId="0" xfId="19" applyNumberFormat="1" applyFont="1" applyFill="1" applyAlignment="1">
      <alignment horizontal="centerContinuous" vertical="center" wrapText="1"/>
    </xf>
    <xf numFmtId="0" fontId="16" fillId="0" borderId="10" xfId="19" applyNumberFormat="1" applyFont="1" applyFill="1" applyBorder="1" applyAlignment="1">
      <alignment horizontal="left" vertical="center" wrapText="1"/>
    </xf>
    <xf numFmtId="179" fontId="16" fillId="0" borderId="24" xfId="19" applyNumberFormat="1" applyFont="1" applyFill="1" applyBorder="1" applyAlignment="1">
      <alignment horizontal="center" vertical="center" wrapText="1"/>
    </xf>
    <xf numFmtId="0" fontId="16" fillId="0" borderId="19" xfId="19" applyNumberFormat="1" applyFont="1" applyFill="1" applyBorder="1" applyAlignment="1">
      <alignment horizontal="center" vertical="center" wrapText="1"/>
    </xf>
    <xf numFmtId="183" fontId="16" fillId="0" borderId="11" xfId="19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5" fillId="0" borderId="11" xfId="0" applyNumberFormat="1" applyFont="1" applyFill="1" applyBorder="1" applyAlignment="1" applyProtection="1">
      <alignment horizontal="centerContinuous" vertical="center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183" fontId="13" fillId="0" borderId="26" xfId="0" applyNumberFormat="1" applyFont="1" applyFill="1" applyBorder="1" applyAlignment="1">
      <alignment horizontal="right" vertical="center"/>
    </xf>
    <xf numFmtId="0" fontId="13" fillId="0" borderId="12" xfId="0" applyNumberFormat="1" applyFont="1" applyFill="1" applyBorder="1" applyAlignment="1" applyProtection="1">
      <alignment vertical="center"/>
      <protection/>
    </xf>
    <xf numFmtId="179" fontId="13" fillId="0" borderId="22" xfId="0" applyNumberFormat="1" applyFont="1" applyFill="1" applyBorder="1" applyAlignment="1" applyProtection="1">
      <alignment horizontal="right" vertical="center" wrapText="1"/>
      <protection/>
    </xf>
    <xf numFmtId="0" fontId="13" fillId="0" borderId="14" xfId="0" applyNumberFormat="1" applyFont="1" applyFill="1" applyBorder="1" applyAlignment="1" applyProtection="1">
      <alignment vertical="center"/>
      <protection/>
    </xf>
    <xf numFmtId="187" fontId="13" fillId="0" borderId="26" xfId="0" applyNumberFormat="1" applyFont="1" applyFill="1" applyBorder="1" applyAlignment="1" applyProtection="1">
      <alignment horizontal="right" vertical="center" wrapText="1"/>
      <protection/>
    </xf>
    <xf numFmtId="179" fontId="13" fillId="0" borderId="11" xfId="0" applyNumberFormat="1" applyFont="1" applyFill="1" applyBorder="1" applyAlignment="1" applyProtection="1">
      <alignment horizontal="right" vertical="center" wrapText="1"/>
      <protection/>
    </xf>
    <xf numFmtId="183" fontId="13" fillId="0" borderId="26" xfId="0" applyNumberFormat="1" applyFont="1" applyFill="1" applyBorder="1" applyAlignment="1" applyProtection="1">
      <alignment horizontal="right" vertical="center" wrapText="1"/>
      <protection/>
    </xf>
    <xf numFmtId="179" fontId="13" fillId="0" borderId="24" xfId="0" applyNumberFormat="1" applyFont="1" applyFill="1" applyBorder="1" applyAlignment="1" applyProtection="1">
      <alignment horizontal="right" vertical="center" wrapText="1"/>
      <protection/>
    </xf>
    <xf numFmtId="179" fontId="13" fillId="0" borderId="23" xfId="0" applyNumberFormat="1" applyFont="1" applyFill="1" applyBorder="1" applyAlignment="1" applyProtection="1">
      <alignment horizontal="right" vertical="center" wrapText="1"/>
      <protection/>
    </xf>
    <xf numFmtId="183" fontId="13" fillId="0" borderId="26" xfId="0" applyNumberFormat="1" applyFont="1" applyFill="1" applyBorder="1" applyAlignment="1" applyProtection="1">
      <alignment horizontal="right" vertical="center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179" fontId="13" fillId="0" borderId="24" xfId="0" applyNumberFormat="1" applyFont="1" applyFill="1" applyBorder="1" applyAlignment="1" applyProtection="1">
      <alignment/>
      <protection/>
    </xf>
    <xf numFmtId="179" fontId="13" fillId="0" borderId="11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9" xfId="0" applyNumberFormat="1" applyFont="1" applyFill="1" applyBorder="1" applyAlignment="1" applyProtection="1">
      <alignment horizontal="left" vertical="center" wrapText="1"/>
      <protection/>
    </xf>
    <xf numFmtId="179" fontId="13" fillId="0" borderId="22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/>
      <protection/>
    </xf>
    <xf numFmtId="179" fontId="13" fillId="0" borderId="23" xfId="0" applyNumberFormat="1" applyFont="1" applyFill="1" applyBorder="1" applyAlignment="1" applyProtection="1">
      <alignment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0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49.5" style="1" customWidth="1"/>
    <col min="2" max="2" width="22.83203125" style="1" customWidth="1"/>
    <col min="3" max="3" width="34.33203125" style="1" customWidth="1"/>
    <col min="4" max="4" width="22.83203125" style="1" customWidth="1"/>
    <col min="5" max="5" width="34.33203125" style="1" customWidth="1"/>
    <col min="6" max="6" width="22.83203125" style="1" customWidth="1"/>
    <col min="7" max="7" width="34.33203125" style="1" customWidth="1"/>
    <col min="8" max="8" width="22.83203125" style="1" customWidth="1"/>
    <col min="9" max="16384" width="9.16015625" style="1" customWidth="1"/>
  </cols>
  <sheetData>
    <row r="1" spans="1:256" ht="21" customHeight="1">
      <c r="A1" s="305" t="s">
        <v>0</v>
      </c>
      <c r="B1" s="305"/>
      <c r="C1" s="305"/>
      <c r="D1" s="305"/>
      <c r="E1" s="305"/>
      <c r="G1" s="90"/>
      <c r="H1" s="91" t="s">
        <v>1</v>
      </c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  <c r="IR1" s="90"/>
      <c r="IS1" s="90"/>
      <c r="IT1" s="90"/>
      <c r="IU1" s="90"/>
      <c r="IV1" s="90"/>
    </row>
    <row r="2" spans="1:256" ht="21" customHeight="1">
      <c r="A2" s="306" t="s">
        <v>2</v>
      </c>
      <c r="B2" s="306"/>
      <c r="C2" s="306"/>
      <c r="D2" s="306"/>
      <c r="E2" s="306"/>
      <c r="F2" s="306"/>
      <c r="G2" s="104"/>
      <c r="H2" s="104"/>
      <c r="I2" s="104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256" ht="21" customHeight="1">
      <c r="A3" s="307"/>
      <c r="B3" s="307"/>
      <c r="C3" s="307"/>
      <c r="D3" s="305"/>
      <c r="E3" s="305"/>
      <c r="G3" s="90"/>
      <c r="H3" s="92" t="s">
        <v>3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  <c r="IR3" s="90"/>
      <c r="IS3" s="90"/>
      <c r="IT3" s="90"/>
      <c r="IU3" s="90"/>
      <c r="IV3" s="90"/>
    </row>
    <row r="4" spans="1:256" ht="21" customHeight="1">
      <c r="A4" s="106" t="s">
        <v>4</v>
      </c>
      <c r="B4" s="106"/>
      <c r="C4" s="106" t="s">
        <v>5</v>
      </c>
      <c r="D4" s="106"/>
      <c r="E4" s="106"/>
      <c r="F4" s="106"/>
      <c r="G4" s="308"/>
      <c r="H4" s="308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  <c r="IR4" s="90"/>
      <c r="IS4" s="90"/>
      <c r="IT4" s="90"/>
      <c r="IU4" s="90"/>
      <c r="IV4" s="90"/>
    </row>
    <row r="5" spans="1:256" ht="21" customHeight="1">
      <c r="A5" s="80" t="s">
        <v>6</v>
      </c>
      <c r="B5" s="80" t="s">
        <v>7</v>
      </c>
      <c r="C5" s="85" t="s">
        <v>8</v>
      </c>
      <c r="D5" s="309" t="s">
        <v>7</v>
      </c>
      <c r="E5" s="85" t="s">
        <v>9</v>
      </c>
      <c r="F5" s="309" t="s">
        <v>7</v>
      </c>
      <c r="G5" s="85" t="s">
        <v>10</v>
      </c>
      <c r="H5" s="309" t="s">
        <v>7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  <c r="IV5" s="90"/>
    </row>
    <row r="6" spans="1:256" ht="21" customHeight="1">
      <c r="A6" s="290" t="s">
        <v>11</v>
      </c>
      <c r="B6" s="310">
        <v>3368659.48</v>
      </c>
      <c r="C6" s="311" t="s">
        <v>12</v>
      </c>
      <c r="D6" s="312">
        <v>0</v>
      </c>
      <c r="E6" s="313" t="s">
        <v>13</v>
      </c>
      <c r="F6" s="312">
        <v>3189103.48</v>
      </c>
      <c r="G6" s="313" t="s">
        <v>14</v>
      </c>
      <c r="H6" s="312">
        <v>2804771.48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 ht="21" customHeight="1">
      <c r="A7" s="290" t="s">
        <v>15</v>
      </c>
      <c r="B7" s="310">
        <v>3368659.48</v>
      </c>
      <c r="C7" s="311" t="s">
        <v>16</v>
      </c>
      <c r="D7" s="312">
        <v>0</v>
      </c>
      <c r="E7" s="313" t="s">
        <v>17</v>
      </c>
      <c r="F7" s="312">
        <v>2804771.48</v>
      </c>
      <c r="G7" s="313" t="s">
        <v>18</v>
      </c>
      <c r="H7" s="312">
        <v>590312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  <c r="IU7" s="90"/>
      <c r="IV7" s="90"/>
    </row>
    <row r="8" spans="1:256" ht="21" customHeight="1">
      <c r="A8" s="290" t="s">
        <v>19</v>
      </c>
      <c r="B8" s="314">
        <v>0</v>
      </c>
      <c r="C8" s="311" t="s">
        <v>20</v>
      </c>
      <c r="D8" s="312">
        <v>0</v>
      </c>
      <c r="E8" s="313" t="s">
        <v>21</v>
      </c>
      <c r="F8" s="315">
        <v>380312</v>
      </c>
      <c r="G8" s="313" t="s">
        <v>22</v>
      </c>
      <c r="H8" s="312">
        <v>0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  <c r="IR8" s="90"/>
      <c r="IS8" s="90"/>
      <c r="IT8" s="90"/>
      <c r="IU8" s="90"/>
      <c r="IV8" s="90"/>
    </row>
    <row r="9" spans="1:256" ht="21" customHeight="1">
      <c r="A9" s="290" t="s">
        <v>23</v>
      </c>
      <c r="B9" s="316">
        <v>0</v>
      </c>
      <c r="C9" s="311" t="s">
        <v>24</v>
      </c>
      <c r="D9" s="312">
        <v>0</v>
      </c>
      <c r="E9" s="313" t="s">
        <v>25</v>
      </c>
      <c r="F9" s="317">
        <v>4020</v>
      </c>
      <c r="G9" s="313" t="s">
        <v>26</v>
      </c>
      <c r="H9" s="312">
        <v>0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  <c r="IR9" s="90"/>
      <c r="IS9" s="90"/>
      <c r="IT9" s="90"/>
      <c r="IU9" s="90"/>
      <c r="IV9" s="90"/>
    </row>
    <row r="10" spans="1:256" ht="21" customHeight="1">
      <c r="A10" s="290" t="s">
        <v>27</v>
      </c>
      <c r="B10" s="316">
        <v>0</v>
      </c>
      <c r="C10" s="311" t="s">
        <v>28</v>
      </c>
      <c r="D10" s="312">
        <v>0</v>
      </c>
      <c r="E10" s="313"/>
      <c r="F10" s="318"/>
      <c r="G10" s="313" t="s">
        <v>29</v>
      </c>
      <c r="H10" s="312">
        <v>0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  <c r="IR10" s="90"/>
      <c r="IS10" s="90"/>
      <c r="IT10" s="90"/>
      <c r="IU10" s="90"/>
      <c r="IV10" s="90"/>
    </row>
    <row r="11" spans="1:256" ht="21" customHeight="1">
      <c r="A11" s="290" t="s">
        <v>30</v>
      </c>
      <c r="B11" s="310">
        <v>0</v>
      </c>
      <c r="C11" s="311" t="s">
        <v>31</v>
      </c>
      <c r="D11" s="312">
        <v>3399103.48</v>
      </c>
      <c r="E11" s="313" t="s">
        <v>32</v>
      </c>
      <c r="F11" s="312">
        <v>210000</v>
      </c>
      <c r="G11" s="313" t="s">
        <v>33</v>
      </c>
      <c r="H11" s="312">
        <v>0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  <c r="IR11" s="90"/>
      <c r="IS11" s="90"/>
      <c r="IT11" s="90"/>
      <c r="IU11" s="90"/>
      <c r="IV11" s="90"/>
    </row>
    <row r="12" spans="1:256" ht="21" customHeight="1">
      <c r="A12" s="290" t="s">
        <v>34</v>
      </c>
      <c r="B12" s="316">
        <v>0</v>
      </c>
      <c r="C12" s="311" t="s">
        <v>35</v>
      </c>
      <c r="D12" s="312">
        <v>0</v>
      </c>
      <c r="E12" s="313" t="s">
        <v>21</v>
      </c>
      <c r="F12" s="312">
        <v>210000</v>
      </c>
      <c r="G12" s="313" t="s">
        <v>36</v>
      </c>
      <c r="H12" s="312">
        <v>0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  <c r="IR12" s="90"/>
      <c r="IS12" s="90"/>
      <c r="IT12" s="90"/>
      <c r="IU12" s="90"/>
      <c r="IV12" s="90"/>
    </row>
    <row r="13" spans="1:256" ht="21" customHeight="1">
      <c r="A13" s="290" t="s">
        <v>37</v>
      </c>
      <c r="B13" s="316">
        <v>0</v>
      </c>
      <c r="C13" s="311" t="s">
        <v>38</v>
      </c>
      <c r="D13" s="312">
        <v>0</v>
      </c>
      <c r="E13" s="313" t="s">
        <v>25</v>
      </c>
      <c r="F13" s="312">
        <v>0</v>
      </c>
      <c r="G13" s="313" t="s">
        <v>39</v>
      </c>
      <c r="H13" s="312">
        <v>0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  <c r="IR13" s="90"/>
      <c r="IS13" s="90"/>
      <c r="IT13" s="90"/>
      <c r="IU13" s="90"/>
      <c r="IV13" s="90"/>
    </row>
    <row r="14" spans="1:256" ht="21" customHeight="1">
      <c r="A14" s="290" t="s">
        <v>40</v>
      </c>
      <c r="B14" s="319">
        <v>0</v>
      </c>
      <c r="C14" s="311" t="s">
        <v>41</v>
      </c>
      <c r="D14" s="312">
        <v>0</v>
      </c>
      <c r="E14" s="313" t="s">
        <v>42</v>
      </c>
      <c r="F14" s="312">
        <v>0</v>
      </c>
      <c r="G14" s="313" t="s">
        <v>43</v>
      </c>
      <c r="H14" s="312">
        <v>4020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  <c r="IR14" s="90"/>
      <c r="IS14" s="90"/>
      <c r="IT14" s="90"/>
      <c r="IU14" s="90"/>
      <c r="IV14" s="90"/>
    </row>
    <row r="15" spans="1:256" ht="21" customHeight="1">
      <c r="A15" s="290" t="s">
        <v>44</v>
      </c>
      <c r="B15" s="319">
        <v>444</v>
      </c>
      <c r="C15" s="311" t="s">
        <v>45</v>
      </c>
      <c r="D15" s="312">
        <v>0</v>
      </c>
      <c r="E15" s="313" t="s">
        <v>46</v>
      </c>
      <c r="F15" s="312">
        <v>0</v>
      </c>
      <c r="G15" s="313" t="s">
        <v>47</v>
      </c>
      <c r="H15" s="312">
        <v>0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  <c r="IV15" s="90"/>
    </row>
    <row r="16" spans="1:256" ht="21" customHeight="1">
      <c r="A16" s="290"/>
      <c r="B16" s="316"/>
      <c r="C16" s="311" t="s">
        <v>48</v>
      </c>
      <c r="D16" s="312">
        <v>0</v>
      </c>
      <c r="E16" s="313" t="s">
        <v>49</v>
      </c>
      <c r="F16" s="312">
        <v>0</v>
      </c>
      <c r="G16" s="313" t="s">
        <v>50</v>
      </c>
      <c r="H16" s="312">
        <v>0</v>
      </c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</row>
    <row r="17" spans="1:256" ht="21" customHeight="1">
      <c r="A17" s="220"/>
      <c r="B17" s="316"/>
      <c r="C17" s="311" t="s">
        <v>51</v>
      </c>
      <c r="D17" s="312">
        <v>0</v>
      </c>
      <c r="E17" s="313" t="s">
        <v>52</v>
      </c>
      <c r="F17" s="312">
        <v>0</v>
      </c>
      <c r="G17" s="313" t="s">
        <v>53</v>
      </c>
      <c r="H17" s="312">
        <v>0</v>
      </c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  <c r="IR17" s="90"/>
      <c r="IS17" s="90"/>
      <c r="IT17" s="90"/>
      <c r="IU17" s="90"/>
      <c r="IV17" s="90"/>
    </row>
    <row r="18" spans="1:256" ht="21" customHeight="1">
      <c r="A18" s="220"/>
      <c r="B18" s="316"/>
      <c r="C18" s="311" t="s">
        <v>54</v>
      </c>
      <c r="D18" s="312">
        <v>0</v>
      </c>
      <c r="E18" s="313" t="s">
        <v>55</v>
      </c>
      <c r="F18" s="312">
        <v>0</v>
      </c>
      <c r="G18" s="313" t="s">
        <v>56</v>
      </c>
      <c r="H18" s="312">
        <v>0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  <c r="IR18" s="90"/>
      <c r="IS18" s="90"/>
      <c r="IT18" s="90"/>
      <c r="IU18" s="90"/>
      <c r="IV18" s="90"/>
    </row>
    <row r="19" spans="1:256" ht="21" customHeight="1">
      <c r="A19" s="220"/>
      <c r="B19" s="316"/>
      <c r="C19" s="311" t="s">
        <v>57</v>
      </c>
      <c r="D19" s="312">
        <v>0</v>
      </c>
      <c r="E19" s="313" t="s">
        <v>58</v>
      </c>
      <c r="F19" s="312">
        <v>0</v>
      </c>
      <c r="G19" s="313" t="s">
        <v>59</v>
      </c>
      <c r="H19" s="312">
        <v>0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  <c r="IR19" s="90"/>
      <c r="IS19" s="90"/>
      <c r="IT19" s="90"/>
      <c r="IU19" s="90"/>
      <c r="IV19" s="90"/>
    </row>
    <row r="20" spans="1:256" ht="21" customHeight="1">
      <c r="A20" s="220"/>
      <c r="B20" s="316"/>
      <c r="C20" s="320" t="s">
        <v>60</v>
      </c>
      <c r="D20" s="312">
        <v>0</v>
      </c>
      <c r="E20" s="313" t="s">
        <v>61</v>
      </c>
      <c r="F20" s="315">
        <v>0</v>
      </c>
      <c r="G20" s="313" t="s">
        <v>62</v>
      </c>
      <c r="H20" s="315">
        <v>0</v>
      </c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90"/>
      <c r="FE20" s="90"/>
      <c r="FF20" s="90"/>
      <c r="FG20" s="90"/>
      <c r="FH20" s="90"/>
      <c r="FI20" s="90"/>
      <c r="FJ20" s="90"/>
      <c r="FK20" s="90"/>
      <c r="FL20" s="90"/>
      <c r="FM20" s="90"/>
      <c r="FN20" s="90"/>
      <c r="FO20" s="90"/>
      <c r="FP20" s="90"/>
      <c r="FQ20" s="90"/>
      <c r="FR20" s="90"/>
      <c r="FS20" s="90"/>
      <c r="FT20" s="90"/>
      <c r="FU20" s="90"/>
      <c r="FV20" s="90"/>
      <c r="FW20" s="90"/>
      <c r="FX20" s="90"/>
      <c r="FY20" s="90"/>
      <c r="FZ20" s="90"/>
      <c r="GA20" s="90"/>
      <c r="GB20" s="90"/>
      <c r="GC20" s="90"/>
      <c r="GD20" s="90"/>
      <c r="GE20" s="90"/>
      <c r="GF20" s="90"/>
      <c r="GG20" s="90"/>
      <c r="GH20" s="90"/>
      <c r="GI20" s="90"/>
      <c r="GJ20" s="90"/>
      <c r="GK20" s="90"/>
      <c r="GL20" s="90"/>
      <c r="GM20" s="90"/>
      <c r="GN20" s="90"/>
      <c r="GO20" s="90"/>
      <c r="GP20" s="90"/>
      <c r="GQ20" s="90"/>
      <c r="GR20" s="90"/>
      <c r="GS20" s="90"/>
      <c r="GT20" s="90"/>
      <c r="GU20" s="90"/>
      <c r="GV20" s="90"/>
      <c r="GW20" s="90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0"/>
      <c r="HI20" s="90"/>
      <c r="HJ20" s="90"/>
      <c r="HK20" s="90"/>
      <c r="HL20" s="90"/>
      <c r="HM20" s="90"/>
      <c r="HN20" s="90"/>
      <c r="HO20" s="90"/>
      <c r="HP20" s="90"/>
      <c r="HQ20" s="90"/>
      <c r="HR20" s="90"/>
      <c r="HS20" s="90"/>
      <c r="HT20" s="90"/>
      <c r="HU20" s="90"/>
      <c r="HV20" s="90"/>
      <c r="HW20" s="90"/>
      <c r="HX20" s="90"/>
      <c r="HY20" s="90"/>
      <c r="HZ20" s="90"/>
      <c r="IA20" s="90"/>
      <c r="IB20" s="90"/>
      <c r="IC20" s="90"/>
      <c r="ID20" s="90"/>
      <c r="IE20" s="90"/>
      <c r="IF20" s="90"/>
      <c r="IG20" s="90"/>
      <c r="IH20" s="90"/>
      <c r="II20" s="90"/>
      <c r="IJ20" s="90"/>
      <c r="IK20" s="90"/>
      <c r="IL20" s="90"/>
      <c r="IM20" s="90"/>
      <c r="IN20" s="90"/>
      <c r="IO20" s="90"/>
      <c r="IP20" s="90"/>
      <c r="IQ20" s="90"/>
      <c r="IR20" s="90"/>
      <c r="IS20" s="90"/>
      <c r="IT20" s="90"/>
      <c r="IU20" s="90"/>
      <c r="IV20" s="90"/>
    </row>
    <row r="21" spans="1:256" ht="21" customHeight="1">
      <c r="A21" s="220"/>
      <c r="B21" s="316"/>
      <c r="C21" s="320" t="s">
        <v>63</v>
      </c>
      <c r="D21" s="312">
        <v>0</v>
      </c>
      <c r="E21" s="313" t="s">
        <v>64</v>
      </c>
      <c r="F21" s="318">
        <v>0</v>
      </c>
      <c r="G21" s="321"/>
      <c r="H21" s="322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  <c r="IQ21" s="90"/>
      <c r="IR21" s="90"/>
      <c r="IS21" s="90"/>
      <c r="IT21" s="90"/>
      <c r="IU21" s="90"/>
      <c r="IV21" s="90"/>
    </row>
    <row r="22" spans="1:256" ht="21" customHeight="1">
      <c r="A22" s="220"/>
      <c r="B22" s="316"/>
      <c r="C22" s="320" t="s">
        <v>65</v>
      </c>
      <c r="D22" s="312">
        <v>0</v>
      </c>
      <c r="E22" s="313" t="s">
        <v>66</v>
      </c>
      <c r="F22" s="312">
        <v>0</v>
      </c>
      <c r="G22" s="321"/>
      <c r="H22" s="323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  <c r="FF22" s="90"/>
      <c r="FG22" s="90"/>
      <c r="FH22" s="90"/>
      <c r="FI22" s="90"/>
      <c r="FJ22" s="90"/>
      <c r="FK22" s="90"/>
      <c r="FL22" s="90"/>
      <c r="FM22" s="90"/>
      <c r="FN22" s="90"/>
      <c r="FO22" s="90"/>
      <c r="FP22" s="90"/>
      <c r="FQ22" s="90"/>
      <c r="FR22" s="90"/>
      <c r="FS22" s="90"/>
      <c r="FT22" s="90"/>
      <c r="FU22" s="90"/>
      <c r="FV22" s="90"/>
      <c r="FW22" s="90"/>
      <c r="FX22" s="90"/>
      <c r="FY22" s="90"/>
      <c r="FZ22" s="90"/>
      <c r="GA22" s="90"/>
      <c r="GB22" s="90"/>
      <c r="GC22" s="90"/>
      <c r="GD22" s="90"/>
      <c r="GE22" s="90"/>
      <c r="GF22" s="90"/>
      <c r="GG22" s="90"/>
      <c r="GH22" s="90"/>
      <c r="GI22" s="90"/>
      <c r="GJ22" s="90"/>
      <c r="GK22" s="90"/>
      <c r="GL22" s="90"/>
      <c r="GM22" s="90"/>
      <c r="GN22" s="90"/>
      <c r="GO22" s="90"/>
      <c r="GP22" s="90"/>
      <c r="GQ22" s="90"/>
      <c r="GR22" s="90"/>
      <c r="GS22" s="90"/>
      <c r="GT22" s="90"/>
      <c r="GU22" s="90"/>
      <c r="GV22" s="90"/>
      <c r="GW22" s="90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0"/>
      <c r="HI22" s="90"/>
      <c r="HJ22" s="90"/>
      <c r="HK22" s="90"/>
      <c r="HL22" s="90"/>
      <c r="HM22" s="90"/>
      <c r="HN22" s="90"/>
      <c r="HO22" s="90"/>
      <c r="HP22" s="90"/>
      <c r="HQ22" s="90"/>
      <c r="HR22" s="90"/>
      <c r="HS22" s="90"/>
      <c r="HT22" s="90"/>
      <c r="HU22" s="90"/>
      <c r="HV22" s="90"/>
      <c r="HW22" s="90"/>
      <c r="HX22" s="90"/>
      <c r="HY22" s="90"/>
      <c r="HZ22" s="90"/>
      <c r="IA22" s="90"/>
      <c r="IB22" s="90"/>
      <c r="IC22" s="90"/>
      <c r="ID22" s="90"/>
      <c r="IE22" s="90"/>
      <c r="IF22" s="90"/>
      <c r="IG22" s="90"/>
      <c r="IH22" s="90"/>
      <c r="II22" s="90"/>
      <c r="IJ22" s="90"/>
      <c r="IK22" s="90"/>
      <c r="IL22" s="90"/>
      <c r="IM22" s="90"/>
      <c r="IN22" s="90"/>
      <c r="IO22" s="90"/>
      <c r="IP22" s="90"/>
      <c r="IQ22" s="90"/>
      <c r="IR22" s="90"/>
      <c r="IS22" s="90"/>
      <c r="IT22" s="90"/>
      <c r="IU22" s="90"/>
      <c r="IV22" s="90"/>
    </row>
    <row r="23" spans="1:256" ht="21" customHeight="1">
      <c r="A23" s="220"/>
      <c r="B23" s="316"/>
      <c r="C23" s="320" t="s">
        <v>67</v>
      </c>
      <c r="D23" s="312">
        <v>0</v>
      </c>
      <c r="E23" s="313" t="s">
        <v>68</v>
      </c>
      <c r="F23" s="315">
        <v>0</v>
      </c>
      <c r="G23" s="321"/>
      <c r="H23" s="323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  <c r="IV23" s="90"/>
    </row>
    <row r="24" spans="1:256" ht="21" customHeight="1">
      <c r="A24" s="290"/>
      <c r="B24" s="316"/>
      <c r="C24" s="320" t="s">
        <v>69</v>
      </c>
      <c r="D24" s="312">
        <v>0</v>
      </c>
      <c r="F24" s="317"/>
      <c r="G24" s="290"/>
      <c r="H24" s="323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0"/>
      <c r="FL24" s="90"/>
      <c r="FM24" s="90"/>
      <c r="FN24" s="90"/>
      <c r="FO24" s="90"/>
      <c r="FP24" s="90"/>
      <c r="FQ24" s="90"/>
      <c r="FR24" s="90"/>
      <c r="FS24" s="90"/>
      <c r="FT24" s="90"/>
      <c r="FU24" s="90"/>
      <c r="FV24" s="90"/>
      <c r="FW24" s="90"/>
      <c r="FX24" s="90"/>
      <c r="FY24" s="90"/>
      <c r="FZ24" s="90"/>
      <c r="GA24" s="90"/>
      <c r="GB24" s="90"/>
      <c r="GC24" s="90"/>
      <c r="GD24" s="90"/>
      <c r="GE24" s="90"/>
      <c r="GF24" s="90"/>
      <c r="GG24" s="90"/>
      <c r="GH24" s="90"/>
      <c r="GI24" s="90"/>
      <c r="GJ24" s="90"/>
      <c r="GK24" s="90"/>
      <c r="GL24" s="90"/>
      <c r="GM24" s="90"/>
      <c r="GN24" s="90"/>
      <c r="GO24" s="90"/>
      <c r="GP24" s="90"/>
      <c r="GQ24" s="90"/>
      <c r="GR24" s="90"/>
      <c r="GS24" s="90"/>
      <c r="GT24" s="90"/>
      <c r="GU24" s="90"/>
      <c r="GV24" s="90"/>
      <c r="GW24" s="90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0"/>
      <c r="HI24" s="90"/>
      <c r="HJ24" s="90"/>
      <c r="HK24" s="90"/>
      <c r="HL24" s="90"/>
      <c r="HM24" s="90"/>
      <c r="HN24" s="90"/>
      <c r="HO24" s="90"/>
      <c r="HP24" s="90"/>
      <c r="HQ24" s="90"/>
      <c r="HR24" s="90"/>
      <c r="HS24" s="90"/>
      <c r="HT24" s="90"/>
      <c r="HU24" s="90"/>
      <c r="HV24" s="90"/>
      <c r="HW24" s="90"/>
      <c r="HX24" s="90"/>
      <c r="HY24" s="90"/>
      <c r="HZ24" s="90"/>
      <c r="IA24" s="90"/>
      <c r="IB24" s="90"/>
      <c r="IC24" s="90"/>
      <c r="ID24" s="90"/>
      <c r="IE24" s="90"/>
      <c r="IF24" s="90"/>
      <c r="IG24" s="90"/>
      <c r="IH24" s="90"/>
      <c r="II24" s="90"/>
      <c r="IJ24" s="90"/>
      <c r="IK24" s="90"/>
      <c r="IL24" s="90"/>
      <c r="IM24" s="90"/>
      <c r="IN24" s="90"/>
      <c r="IO24" s="90"/>
      <c r="IP24" s="90"/>
      <c r="IQ24" s="90"/>
      <c r="IR24" s="90"/>
      <c r="IS24" s="90"/>
      <c r="IT24" s="90"/>
      <c r="IU24" s="90"/>
      <c r="IV24" s="90"/>
    </row>
    <row r="25" spans="1:256" ht="21" customHeight="1">
      <c r="A25" s="290"/>
      <c r="B25" s="316"/>
      <c r="C25" s="324" t="s">
        <v>70</v>
      </c>
      <c r="D25" s="312">
        <v>0</v>
      </c>
      <c r="E25" s="321"/>
      <c r="F25" s="315"/>
      <c r="G25" s="290"/>
      <c r="H25" s="323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56" ht="21" customHeight="1">
      <c r="A26" s="290"/>
      <c r="B26" s="316"/>
      <c r="C26" s="324" t="s">
        <v>71</v>
      </c>
      <c r="D26" s="312">
        <v>0</v>
      </c>
      <c r="E26" s="321"/>
      <c r="F26" s="315"/>
      <c r="G26" s="290"/>
      <c r="H26" s="323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0"/>
      <c r="HU26" s="90"/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0"/>
      <c r="IG26" s="90"/>
      <c r="IH26" s="90"/>
      <c r="II26" s="90"/>
      <c r="IJ26" s="90"/>
      <c r="IK26" s="90"/>
      <c r="IL26" s="90"/>
      <c r="IM26" s="90"/>
      <c r="IN26" s="90"/>
      <c r="IO26" s="90"/>
      <c r="IP26" s="90"/>
      <c r="IQ26" s="90"/>
      <c r="IR26" s="90"/>
      <c r="IS26" s="90"/>
      <c r="IT26" s="90"/>
      <c r="IU26" s="90"/>
      <c r="IV26" s="90"/>
    </row>
    <row r="27" spans="1:256" ht="21" customHeight="1">
      <c r="A27" s="290"/>
      <c r="B27" s="316"/>
      <c r="C27" s="320" t="s">
        <v>72</v>
      </c>
      <c r="D27" s="312">
        <v>0</v>
      </c>
      <c r="E27" s="321"/>
      <c r="F27" s="315"/>
      <c r="G27" s="290"/>
      <c r="H27" s="323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  <c r="HK27" s="90"/>
      <c r="HL27" s="90"/>
      <c r="HM27" s="90"/>
      <c r="HN27" s="90"/>
      <c r="HO27" s="90"/>
      <c r="HP27" s="90"/>
      <c r="HQ27" s="90"/>
      <c r="HR27" s="90"/>
      <c r="HS27" s="90"/>
      <c r="HT27" s="90"/>
      <c r="HU27" s="90"/>
      <c r="HV27" s="90"/>
      <c r="HW27" s="90"/>
      <c r="HX27" s="90"/>
      <c r="HY27" s="90"/>
      <c r="HZ27" s="90"/>
      <c r="IA27" s="90"/>
      <c r="IB27" s="90"/>
      <c r="IC27" s="90"/>
      <c r="ID27" s="90"/>
      <c r="IE27" s="90"/>
      <c r="IF27" s="90"/>
      <c r="IG27" s="90"/>
      <c r="IH27" s="90"/>
      <c r="II27" s="90"/>
      <c r="IJ27" s="90"/>
      <c r="IK27" s="90"/>
      <c r="IL27" s="90"/>
      <c r="IM27" s="90"/>
      <c r="IN27" s="90"/>
      <c r="IO27" s="90"/>
      <c r="IP27" s="90"/>
      <c r="IQ27" s="90"/>
      <c r="IR27" s="90"/>
      <c r="IS27" s="90"/>
      <c r="IT27" s="90"/>
      <c r="IU27" s="90"/>
      <c r="IV27" s="90"/>
    </row>
    <row r="28" spans="1:256" ht="21" customHeight="1">
      <c r="A28" s="290"/>
      <c r="B28" s="316"/>
      <c r="C28" s="325" t="s">
        <v>73</v>
      </c>
      <c r="D28" s="312">
        <v>0</v>
      </c>
      <c r="E28" s="321"/>
      <c r="F28" s="315"/>
      <c r="G28" s="290"/>
      <c r="H28" s="323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  <c r="IV28" s="90"/>
    </row>
    <row r="29" spans="1:256" ht="21" customHeight="1">
      <c r="A29" s="290"/>
      <c r="B29" s="316"/>
      <c r="C29" s="320" t="s">
        <v>74</v>
      </c>
      <c r="D29" s="312">
        <v>0</v>
      </c>
      <c r="E29" s="321"/>
      <c r="F29" s="315"/>
      <c r="G29" s="290"/>
      <c r="H29" s="323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90"/>
      <c r="DK29" s="90"/>
      <c r="DL29" s="90"/>
      <c r="DM29" s="90"/>
      <c r="DN29" s="90"/>
      <c r="DO29" s="90"/>
      <c r="DP29" s="90"/>
      <c r="DQ29" s="90"/>
      <c r="DR29" s="90"/>
      <c r="DS29" s="90"/>
      <c r="DT29" s="90"/>
      <c r="DU29" s="90"/>
      <c r="DV29" s="90"/>
      <c r="DW29" s="90"/>
      <c r="DX29" s="90"/>
      <c r="DY29" s="90"/>
      <c r="DZ29" s="90"/>
      <c r="EA29" s="90"/>
      <c r="EB29" s="90"/>
      <c r="EC29" s="90"/>
      <c r="ED29" s="90"/>
      <c r="EE29" s="90"/>
      <c r="EF29" s="90"/>
      <c r="EG29" s="90"/>
      <c r="EH29" s="90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0"/>
      <c r="FL29" s="90"/>
      <c r="FM29" s="90"/>
      <c r="FN29" s="90"/>
      <c r="FO29" s="90"/>
      <c r="FP29" s="90"/>
      <c r="FQ29" s="90"/>
      <c r="FR29" s="90"/>
      <c r="FS29" s="90"/>
      <c r="FT29" s="90"/>
      <c r="FU29" s="90"/>
      <c r="FV29" s="90"/>
      <c r="FW29" s="90"/>
      <c r="FX29" s="90"/>
      <c r="FY29" s="90"/>
      <c r="FZ29" s="90"/>
      <c r="GA29" s="90"/>
      <c r="GB29" s="90"/>
      <c r="GC29" s="90"/>
      <c r="GD29" s="90"/>
      <c r="GE29" s="90"/>
      <c r="GF29" s="90"/>
      <c r="GG29" s="90"/>
      <c r="GH29" s="90"/>
      <c r="GI29" s="90"/>
      <c r="GJ29" s="90"/>
      <c r="GK29" s="90"/>
      <c r="GL29" s="90"/>
      <c r="GM29" s="90"/>
      <c r="GN29" s="90"/>
      <c r="GO29" s="90"/>
      <c r="GP29" s="90"/>
      <c r="GQ29" s="90"/>
      <c r="GR29" s="90"/>
      <c r="GS29" s="90"/>
      <c r="GT29" s="90"/>
      <c r="GU29" s="90"/>
      <c r="GV29" s="90"/>
      <c r="GW29" s="90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0"/>
      <c r="HI29" s="90"/>
      <c r="HJ29" s="90"/>
      <c r="HK29" s="90"/>
      <c r="HL29" s="90"/>
      <c r="HM29" s="90"/>
      <c r="HN29" s="90"/>
      <c r="HO29" s="90"/>
      <c r="HP29" s="90"/>
      <c r="HQ29" s="90"/>
      <c r="HR29" s="90"/>
      <c r="HS29" s="90"/>
      <c r="HT29" s="90"/>
      <c r="HU29" s="90"/>
      <c r="HV29" s="90"/>
      <c r="HW29" s="90"/>
      <c r="HX29" s="90"/>
      <c r="HY29" s="90"/>
      <c r="HZ29" s="90"/>
      <c r="IA29" s="90"/>
      <c r="IB29" s="90"/>
      <c r="IC29" s="90"/>
      <c r="ID29" s="90"/>
      <c r="IE29" s="90"/>
      <c r="IF29" s="90"/>
      <c r="IG29" s="90"/>
      <c r="IH29" s="90"/>
      <c r="II29" s="90"/>
      <c r="IJ29" s="90"/>
      <c r="IK29" s="90"/>
      <c r="IL29" s="90"/>
      <c r="IM29" s="90"/>
      <c r="IN29" s="90"/>
      <c r="IO29" s="90"/>
      <c r="IP29" s="90"/>
      <c r="IQ29" s="90"/>
      <c r="IR29" s="90"/>
      <c r="IS29" s="90"/>
      <c r="IT29" s="90"/>
      <c r="IU29" s="90"/>
      <c r="IV29" s="90"/>
    </row>
    <row r="30" spans="1:256" ht="21" customHeight="1">
      <c r="A30" s="290"/>
      <c r="B30" s="316"/>
      <c r="C30" s="320" t="s">
        <v>75</v>
      </c>
      <c r="D30" s="312">
        <v>0</v>
      </c>
      <c r="E30" s="321"/>
      <c r="F30" s="315"/>
      <c r="G30" s="290"/>
      <c r="H30" s="323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  <c r="GC30" s="90"/>
      <c r="GD30" s="90"/>
      <c r="GE30" s="90"/>
      <c r="GF30" s="90"/>
      <c r="GG30" s="90"/>
      <c r="GH30" s="90"/>
      <c r="GI30" s="90"/>
      <c r="GJ30" s="90"/>
      <c r="GK30" s="90"/>
      <c r="GL30" s="90"/>
      <c r="GM30" s="90"/>
      <c r="GN30" s="90"/>
      <c r="GO30" s="90"/>
      <c r="GP30" s="90"/>
      <c r="GQ30" s="90"/>
      <c r="GR30" s="90"/>
      <c r="GS30" s="90"/>
      <c r="GT30" s="90"/>
      <c r="GU30" s="90"/>
      <c r="GV30" s="90"/>
      <c r="GW30" s="90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0"/>
      <c r="HI30" s="90"/>
      <c r="HJ30" s="90"/>
      <c r="HK30" s="90"/>
      <c r="HL30" s="90"/>
      <c r="HM30" s="90"/>
      <c r="HN30" s="90"/>
      <c r="HO30" s="90"/>
      <c r="HP30" s="90"/>
      <c r="HQ30" s="90"/>
      <c r="HR30" s="90"/>
      <c r="HS30" s="90"/>
      <c r="HT30" s="90"/>
      <c r="HU30" s="90"/>
      <c r="HV30" s="90"/>
      <c r="HW30" s="90"/>
      <c r="HX30" s="90"/>
      <c r="HY30" s="90"/>
      <c r="HZ30" s="90"/>
      <c r="IA30" s="90"/>
      <c r="IB30" s="90"/>
      <c r="IC30" s="90"/>
      <c r="ID30" s="90"/>
      <c r="IE30" s="90"/>
      <c r="IF30" s="90"/>
      <c r="IG30" s="90"/>
      <c r="IH30" s="90"/>
      <c r="II30" s="90"/>
      <c r="IJ30" s="90"/>
      <c r="IK30" s="90"/>
      <c r="IL30" s="90"/>
      <c r="IM30" s="90"/>
      <c r="IN30" s="90"/>
      <c r="IO30" s="90"/>
      <c r="IP30" s="90"/>
      <c r="IQ30" s="90"/>
      <c r="IR30" s="90"/>
      <c r="IS30" s="90"/>
      <c r="IT30" s="90"/>
      <c r="IU30" s="90"/>
      <c r="IV30" s="90"/>
    </row>
    <row r="31" spans="1:256" ht="21" customHeight="1">
      <c r="A31" s="290"/>
      <c r="B31" s="316"/>
      <c r="C31" s="320" t="s">
        <v>76</v>
      </c>
      <c r="D31" s="312">
        <v>0</v>
      </c>
      <c r="E31" s="321"/>
      <c r="F31" s="315"/>
      <c r="G31" s="290"/>
      <c r="H31" s="323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  <c r="HK31" s="90"/>
      <c r="HL31" s="90"/>
      <c r="HM31" s="90"/>
      <c r="HN31" s="90"/>
      <c r="HO31" s="90"/>
      <c r="HP31" s="90"/>
      <c r="HQ31" s="90"/>
      <c r="HR31" s="90"/>
      <c r="HS31" s="90"/>
      <c r="HT31" s="90"/>
      <c r="HU31" s="90"/>
      <c r="HV31" s="90"/>
      <c r="HW31" s="90"/>
      <c r="HX31" s="90"/>
      <c r="HY31" s="90"/>
      <c r="HZ31" s="90"/>
      <c r="IA31" s="90"/>
      <c r="IB31" s="90"/>
      <c r="IC31" s="90"/>
      <c r="ID31" s="90"/>
      <c r="IE31" s="90"/>
      <c r="IF31" s="90"/>
      <c r="IG31" s="90"/>
      <c r="IH31" s="90"/>
      <c r="II31" s="90"/>
      <c r="IJ31" s="90"/>
      <c r="IK31" s="90"/>
      <c r="IL31" s="90"/>
      <c r="IM31" s="90"/>
      <c r="IN31" s="90"/>
      <c r="IO31" s="90"/>
      <c r="IP31" s="90"/>
      <c r="IQ31" s="90"/>
      <c r="IR31" s="90"/>
      <c r="IS31" s="90"/>
      <c r="IT31" s="90"/>
      <c r="IU31" s="90"/>
      <c r="IV31" s="90"/>
    </row>
    <row r="32" spans="1:256" ht="21" customHeight="1">
      <c r="A32" s="290"/>
      <c r="B32" s="316"/>
      <c r="C32" s="320" t="s">
        <v>77</v>
      </c>
      <c r="D32" s="312">
        <v>0</v>
      </c>
      <c r="E32" s="321"/>
      <c r="F32" s="312"/>
      <c r="G32" s="290"/>
      <c r="H32" s="326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  <c r="DE32" s="90"/>
      <c r="DF32" s="90"/>
      <c r="DG32" s="90"/>
      <c r="DH32" s="90"/>
      <c r="DI32" s="90"/>
      <c r="DJ32" s="90"/>
      <c r="DK32" s="90"/>
      <c r="DL32" s="90"/>
      <c r="DM32" s="90"/>
      <c r="DN32" s="90"/>
      <c r="DO32" s="90"/>
      <c r="DP32" s="90"/>
      <c r="DQ32" s="90"/>
      <c r="DR32" s="90"/>
      <c r="DS32" s="90"/>
      <c r="DT32" s="90"/>
      <c r="DU32" s="90"/>
      <c r="DV32" s="90"/>
      <c r="DW32" s="90"/>
      <c r="DX32" s="90"/>
      <c r="DY32" s="90"/>
      <c r="DZ32" s="90"/>
      <c r="EA32" s="90"/>
      <c r="EB32" s="90"/>
      <c r="EC32" s="90"/>
      <c r="ED32" s="90"/>
      <c r="EE32" s="90"/>
      <c r="EF32" s="90"/>
      <c r="EG32" s="90"/>
      <c r="EH32" s="90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0"/>
      <c r="FL32" s="90"/>
      <c r="FM32" s="90"/>
      <c r="FN32" s="90"/>
      <c r="FO32" s="90"/>
      <c r="FP32" s="90"/>
      <c r="FQ32" s="90"/>
      <c r="FR32" s="90"/>
      <c r="FS32" s="90"/>
      <c r="FT32" s="90"/>
      <c r="FU32" s="90"/>
      <c r="FV32" s="90"/>
      <c r="FW32" s="90"/>
      <c r="FX32" s="90"/>
      <c r="FY32" s="90"/>
      <c r="FZ32" s="90"/>
      <c r="GA32" s="90"/>
      <c r="GB32" s="90"/>
      <c r="GC32" s="90"/>
      <c r="GD32" s="90"/>
      <c r="GE32" s="90"/>
      <c r="GF32" s="90"/>
      <c r="GG32" s="90"/>
      <c r="GH32" s="90"/>
      <c r="GI32" s="90"/>
      <c r="GJ32" s="90"/>
      <c r="GK32" s="90"/>
      <c r="GL32" s="90"/>
      <c r="GM32" s="90"/>
      <c r="GN32" s="90"/>
      <c r="GO32" s="90"/>
      <c r="GP32" s="90"/>
      <c r="GQ32" s="90"/>
      <c r="GR32" s="90"/>
      <c r="GS32" s="90"/>
      <c r="GT32" s="90"/>
      <c r="GU32" s="90"/>
      <c r="GV32" s="90"/>
      <c r="GW32" s="90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0"/>
      <c r="HI32" s="90"/>
      <c r="HJ32" s="90"/>
      <c r="HK32" s="90"/>
      <c r="HL32" s="90"/>
      <c r="HM32" s="90"/>
      <c r="HN32" s="90"/>
      <c r="HO32" s="90"/>
      <c r="HP32" s="90"/>
      <c r="HQ32" s="90"/>
      <c r="HR32" s="90"/>
      <c r="HS32" s="90"/>
      <c r="HT32" s="90"/>
      <c r="HU32" s="90"/>
      <c r="HV32" s="90"/>
      <c r="HW32" s="90"/>
      <c r="HX32" s="90"/>
      <c r="HY32" s="90"/>
      <c r="HZ32" s="90"/>
      <c r="IA32" s="90"/>
      <c r="IB32" s="90"/>
      <c r="IC32" s="90"/>
      <c r="ID32" s="90"/>
      <c r="IE32" s="90"/>
      <c r="IF32" s="90"/>
      <c r="IG32" s="90"/>
      <c r="IH32" s="90"/>
      <c r="II32" s="90"/>
      <c r="IJ32" s="90"/>
      <c r="IK32" s="90"/>
      <c r="IL32" s="90"/>
      <c r="IM32" s="90"/>
      <c r="IN32" s="90"/>
      <c r="IO32" s="90"/>
      <c r="IP32" s="90"/>
      <c r="IQ32" s="90"/>
      <c r="IR32" s="90"/>
      <c r="IS32" s="90"/>
      <c r="IT32" s="90"/>
      <c r="IU32" s="90"/>
      <c r="IV32" s="90"/>
    </row>
    <row r="33" spans="1:256" ht="21" customHeight="1">
      <c r="A33" s="85" t="s">
        <v>78</v>
      </c>
      <c r="B33" s="316">
        <v>3369103.48</v>
      </c>
      <c r="C33" s="121" t="s">
        <v>79</v>
      </c>
      <c r="D33" s="315">
        <v>3399103.48</v>
      </c>
      <c r="E33" s="327" t="s">
        <v>79</v>
      </c>
      <c r="F33" s="315">
        <v>3399103.48</v>
      </c>
      <c r="G33" s="327" t="s">
        <v>79</v>
      </c>
      <c r="H33" s="315">
        <v>3399103.48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  <c r="IV33" s="90"/>
    </row>
    <row r="34" spans="1:256" ht="21" customHeight="1">
      <c r="A34" s="290" t="s">
        <v>80</v>
      </c>
      <c r="B34" s="316">
        <v>0</v>
      </c>
      <c r="C34" s="290"/>
      <c r="D34" s="317"/>
      <c r="E34" s="311" t="s">
        <v>81</v>
      </c>
      <c r="F34" s="317">
        <v>0</v>
      </c>
      <c r="G34" s="321"/>
      <c r="H34" s="322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  <c r="IO34" s="90"/>
      <c r="IP34" s="90"/>
      <c r="IQ34" s="90"/>
      <c r="IR34" s="90"/>
      <c r="IS34" s="90"/>
      <c r="IT34" s="90"/>
      <c r="IU34" s="90"/>
      <c r="IV34" s="90"/>
    </row>
    <row r="35" spans="1:256" ht="21" customHeight="1">
      <c r="A35" s="290" t="s">
        <v>82</v>
      </c>
      <c r="B35" s="316">
        <v>30000</v>
      </c>
      <c r="C35" s="290"/>
      <c r="D35" s="312"/>
      <c r="E35" s="328"/>
      <c r="F35" s="329"/>
      <c r="G35" s="328"/>
      <c r="H35" s="326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  <c r="IN35" s="90"/>
      <c r="IO35" s="90"/>
      <c r="IP35" s="90"/>
      <c r="IQ35" s="90"/>
      <c r="IR35" s="90"/>
      <c r="IS35" s="90"/>
      <c r="IT35" s="90"/>
      <c r="IU35" s="90"/>
      <c r="IV35" s="90"/>
    </row>
    <row r="36" spans="1:256" ht="21" customHeight="1">
      <c r="A36" s="85" t="s">
        <v>83</v>
      </c>
      <c r="B36" s="310">
        <v>3399103.48</v>
      </c>
      <c r="C36" s="121" t="s">
        <v>84</v>
      </c>
      <c r="D36" s="315">
        <v>3399103.48</v>
      </c>
      <c r="E36" s="327" t="s">
        <v>84</v>
      </c>
      <c r="F36" s="315">
        <v>3399103.48</v>
      </c>
      <c r="G36" s="327" t="s">
        <v>84</v>
      </c>
      <c r="H36" s="315">
        <v>3399103.48</v>
      </c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</row>
    <row r="37" spans="1:256" ht="18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</row>
    <row r="38" spans="1:256" ht="11.2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  <c r="IV38" s="90"/>
    </row>
    <row r="39" spans="1:256" ht="11.2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  <c r="IN39" s="90"/>
      <c r="IO39" s="90"/>
      <c r="IP39" s="90"/>
      <c r="IQ39" s="90"/>
      <c r="IR39" s="90"/>
      <c r="IS39" s="90"/>
      <c r="IT39" s="90"/>
      <c r="IU39" s="90"/>
      <c r="IV39" s="90"/>
    </row>
    <row r="40" spans="1:256" ht="11.2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  <c r="IN40" s="90"/>
      <c r="IO40" s="90"/>
      <c r="IP40" s="90"/>
      <c r="IQ40" s="90"/>
      <c r="IR40" s="90"/>
      <c r="IS40" s="90"/>
      <c r="IT40" s="90"/>
      <c r="IU40" s="90"/>
      <c r="IV40" s="90"/>
    </row>
    <row r="41" spans="1:256" ht="11.2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  <c r="IN41" s="90"/>
      <c r="IO41" s="90"/>
      <c r="IP41" s="90"/>
      <c r="IQ41" s="90"/>
      <c r="IR41" s="90"/>
      <c r="IS41" s="90"/>
      <c r="IT41" s="90"/>
      <c r="IU41" s="90"/>
      <c r="IV41" s="90"/>
    </row>
    <row r="42" spans="1:256" ht="11.2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  <c r="IN42" s="90"/>
      <c r="IO42" s="90"/>
      <c r="IP42" s="90"/>
      <c r="IQ42" s="90"/>
      <c r="IR42" s="90"/>
      <c r="IS42" s="90"/>
      <c r="IT42" s="90"/>
      <c r="IU42" s="90"/>
      <c r="IV42" s="90"/>
    </row>
  </sheetData>
  <sheetProtection formatCells="0" formatColumns="0" formatRows="0"/>
  <mergeCells count="1">
    <mergeCell ref="A3:C3"/>
  </mergeCells>
  <printOptions horizontalCentered="1"/>
  <pageMargins left="0.19685039370078736" right="0.19685039370078736" top="0.7874015748031494" bottom="0.5905511811023622" header="2.3762664233315E-311" footer="0"/>
  <pageSetup fitToHeight="1" fitToWidth="1" horizontalDpi="600" verticalDpi="600" orientation="landscape" paperSize="9" scale="5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1"/>
  <sheetViews>
    <sheetView showGridLines="0" showZeros="0" workbookViewId="0" topLeftCell="A1">
      <selection activeCell="L20" sqref="L20"/>
    </sheetView>
  </sheetViews>
  <sheetFormatPr defaultColWidth="9.33203125" defaultRowHeight="11.25"/>
  <cols>
    <col min="2" max="2" width="20.16015625" style="0" customWidth="1"/>
    <col min="4" max="4" width="11.83203125" style="0" customWidth="1"/>
    <col min="5" max="5" width="12.83203125" style="0" bestFit="1" customWidth="1"/>
    <col min="6" max="8" width="10.5" style="0" bestFit="1" customWidth="1"/>
    <col min="10" max="12" width="10.5" style="0" bestFit="1" customWidth="1"/>
    <col min="15" max="15" width="11.66015625" style="0" bestFit="1" customWidth="1"/>
    <col min="17" max="17" width="11.66015625" style="0" bestFit="1" customWidth="1"/>
    <col min="19" max="19" width="10.5" style="0" bestFit="1" customWidth="1"/>
    <col min="30" max="30" width="11.66015625" style="0" bestFit="1" customWidth="1"/>
  </cols>
  <sheetData>
    <row r="1" spans="1:30" ht="12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238"/>
      <c r="R1" s="171"/>
      <c r="S1" s="171"/>
      <c r="T1" s="171"/>
      <c r="U1" s="171"/>
      <c r="V1" s="171"/>
      <c r="W1" s="171"/>
      <c r="X1" s="171"/>
      <c r="Y1" s="171"/>
      <c r="Z1" s="171"/>
      <c r="AA1" s="238"/>
      <c r="AB1" s="238"/>
      <c r="AC1" s="228" t="s">
        <v>239</v>
      </c>
      <c r="AD1" s="228"/>
    </row>
    <row r="2" spans="1:30" ht="18.75" customHeight="1">
      <c r="A2" s="191" t="s">
        <v>240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</row>
    <row r="3" spans="1:30" ht="12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238"/>
      <c r="R3" s="174"/>
      <c r="S3" s="174"/>
      <c r="T3" s="174"/>
      <c r="U3" s="174"/>
      <c r="V3" s="174"/>
      <c r="W3" s="174"/>
      <c r="X3" s="174"/>
      <c r="Y3" s="174"/>
      <c r="Z3" s="174"/>
      <c r="AA3" s="238"/>
      <c r="AB3" s="238"/>
      <c r="AC3" s="240" t="s">
        <v>87</v>
      </c>
      <c r="AD3" s="240"/>
    </row>
    <row r="4" spans="1:30" ht="12" customHeight="1">
      <c r="A4" s="175" t="s">
        <v>111</v>
      </c>
      <c r="B4" s="175" t="s">
        <v>221</v>
      </c>
      <c r="C4" s="175" t="s">
        <v>88</v>
      </c>
      <c r="D4" s="175" t="s">
        <v>241</v>
      </c>
      <c r="E4" s="175" t="s">
        <v>156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</row>
    <row r="5" spans="1:30" ht="11.25" customHeight="1">
      <c r="A5" s="175"/>
      <c r="B5" s="175"/>
      <c r="C5" s="175"/>
      <c r="D5" s="175"/>
      <c r="E5" s="175" t="s">
        <v>242</v>
      </c>
      <c r="F5" s="164" t="s">
        <v>187</v>
      </c>
      <c r="G5" s="164" t="s">
        <v>188</v>
      </c>
      <c r="H5" s="164" t="s">
        <v>243</v>
      </c>
      <c r="I5" s="164" t="s">
        <v>244</v>
      </c>
      <c r="J5" s="164" t="s">
        <v>189</v>
      </c>
      <c r="K5" s="164" t="s">
        <v>190</v>
      </c>
      <c r="L5" s="164" t="s">
        <v>191</v>
      </c>
      <c r="M5" s="164" t="s">
        <v>245</v>
      </c>
      <c r="N5" s="164" t="s">
        <v>192</v>
      </c>
      <c r="O5" s="140" t="s">
        <v>193</v>
      </c>
      <c r="P5" s="140" t="s">
        <v>246</v>
      </c>
      <c r="Q5" s="140" t="s">
        <v>194</v>
      </c>
      <c r="R5" s="140" t="s">
        <v>247</v>
      </c>
      <c r="S5" s="140" t="s">
        <v>196</v>
      </c>
      <c r="T5" s="140" t="s">
        <v>197</v>
      </c>
      <c r="U5" s="239" t="s">
        <v>199</v>
      </c>
      <c r="V5" s="140" t="s">
        <v>248</v>
      </c>
      <c r="W5" s="140" t="s">
        <v>249</v>
      </c>
      <c r="X5" s="140" t="s">
        <v>250</v>
      </c>
      <c r="Y5" s="140" t="s">
        <v>198</v>
      </c>
      <c r="Z5" s="140" t="s">
        <v>251</v>
      </c>
      <c r="AA5" s="140" t="s">
        <v>202</v>
      </c>
      <c r="AB5" s="140" t="s">
        <v>203</v>
      </c>
      <c r="AC5" s="175" t="s">
        <v>252</v>
      </c>
      <c r="AD5" s="175" t="s">
        <v>205</v>
      </c>
    </row>
    <row r="6" spans="1:30" ht="11.25" customHeight="1">
      <c r="A6" s="175"/>
      <c r="B6" s="175"/>
      <c r="C6" s="175"/>
      <c r="D6" s="175"/>
      <c r="E6" s="175"/>
      <c r="F6" s="164"/>
      <c r="G6" s="164"/>
      <c r="H6" s="164"/>
      <c r="I6" s="164"/>
      <c r="J6" s="164"/>
      <c r="K6" s="164"/>
      <c r="L6" s="164"/>
      <c r="M6" s="164"/>
      <c r="N6" s="164"/>
      <c r="O6" s="140"/>
      <c r="P6" s="140"/>
      <c r="Q6" s="140"/>
      <c r="R6" s="140"/>
      <c r="S6" s="140"/>
      <c r="T6" s="140"/>
      <c r="U6" s="239"/>
      <c r="V6" s="140"/>
      <c r="W6" s="140"/>
      <c r="X6" s="140"/>
      <c r="Y6" s="140"/>
      <c r="Z6" s="140"/>
      <c r="AA6" s="140"/>
      <c r="AB6" s="140"/>
      <c r="AC6" s="175"/>
      <c r="AD6" s="175"/>
    </row>
    <row r="7" spans="1:30" ht="11.25" customHeight="1">
      <c r="A7" s="175"/>
      <c r="B7" s="175"/>
      <c r="C7" s="175"/>
      <c r="D7" s="175"/>
      <c r="E7" s="175"/>
      <c r="F7" s="164"/>
      <c r="G7" s="164"/>
      <c r="H7" s="164"/>
      <c r="I7" s="164"/>
      <c r="J7" s="164"/>
      <c r="K7" s="164"/>
      <c r="L7" s="164"/>
      <c r="M7" s="164"/>
      <c r="N7" s="164"/>
      <c r="O7" s="140"/>
      <c r="P7" s="140"/>
      <c r="Q7" s="140"/>
      <c r="R7" s="140"/>
      <c r="S7" s="140"/>
      <c r="T7" s="140"/>
      <c r="U7" s="239"/>
      <c r="V7" s="140"/>
      <c r="W7" s="140"/>
      <c r="X7" s="140"/>
      <c r="Y7" s="140"/>
      <c r="Z7" s="140"/>
      <c r="AA7" s="140"/>
      <c r="AB7" s="140"/>
      <c r="AC7" s="175"/>
      <c r="AD7" s="175"/>
    </row>
    <row r="8" spans="1:30" ht="96" customHeight="1">
      <c r="A8" s="178" t="s">
        <v>223</v>
      </c>
      <c r="B8" s="178" t="s">
        <v>221</v>
      </c>
      <c r="C8" s="177" t="s">
        <v>253</v>
      </c>
      <c r="D8" s="177" t="s">
        <v>222</v>
      </c>
      <c r="E8" s="226" t="s">
        <v>104</v>
      </c>
      <c r="F8" s="226" t="s">
        <v>254</v>
      </c>
      <c r="G8" s="226" t="s">
        <v>255</v>
      </c>
      <c r="H8" s="226" t="s">
        <v>256</v>
      </c>
      <c r="I8" s="226" t="s">
        <v>257</v>
      </c>
      <c r="J8" s="226" t="s">
        <v>258</v>
      </c>
      <c r="K8" s="226" t="s">
        <v>259</v>
      </c>
      <c r="L8" s="226" t="s">
        <v>260</v>
      </c>
      <c r="M8" s="226" t="s">
        <v>261</v>
      </c>
      <c r="N8" s="226" t="s">
        <v>262</v>
      </c>
      <c r="O8" s="226" t="s">
        <v>263</v>
      </c>
      <c r="P8" s="226" t="s">
        <v>264</v>
      </c>
      <c r="Q8" s="226" t="s">
        <v>265</v>
      </c>
      <c r="R8" s="226" t="s">
        <v>266</v>
      </c>
      <c r="S8" s="226" t="s">
        <v>267</v>
      </c>
      <c r="T8" s="226" t="s">
        <v>268</v>
      </c>
      <c r="U8" s="226" t="s">
        <v>269</v>
      </c>
      <c r="V8" s="226" t="s">
        <v>270</v>
      </c>
      <c r="W8" s="226" t="s">
        <v>271</v>
      </c>
      <c r="X8" s="226" t="s">
        <v>272</v>
      </c>
      <c r="Y8" s="226" t="s">
        <v>273</v>
      </c>
      <c r="Z8" s="226" t="s">
        <v>274</v>
      </c>
      <c r="AA8" s="226" t="s">
        <v>275</v>
      </c>
      <c r="AB8" s="226" t="s">
        <v>276</v>
      </c>
      <c r="AC8" s="226" t="s">
        <v>277</v>
      </c>
      <c r="AD8" s="226" t="s">
        <v>278</v>
      </c>
    </row>
    <row r="9" spans="1:30" ht="20.25" customHeight="1">
      <c r="A9" s="233">
        <v>206401</v>
      </c>
      <c r="B9" s="234" t="s">
        <v>119</v>
      </c>
      <c r="C9" s="227">
        <v>206001</v>
      </c>
      <c r="D9" s="235" t="s">
        <v>236</v>
      </c>
      <c r="E9" s="236">
        <v>160000</v>
      </c>
      <c r="F9" s="236">
        <v>2000</v>
      </c>
      <c r="G9" s="236">
        <v>3000</v>
      </c>
      <c r="H9" s="236">
        <v>1500</v>
      </c>
      <c r="I9" s="236"/>
      <c r="J9" s="236">
        <v>2500</v>
      </c>
      <c r="K9" s="236">
        <v>5600</v>
      </c>
      <c r="L9" s="236">
        <v>1500</v>
      </c>
      <c r="M9" s="236"/>
      <c r="N9" s="236"/>
      <c r="O9" s="236">
        <v>35000</v>
      </c>
      <c r="P9" s="236"/>
      <c r="Q9" s="236">
        <v>15000</v>
      </c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>
        <v>93900</v>
      </c>
    </row>
    <row r="10" spans="1:30" ht="21" customHeight="1">
      <c r="A10" s="227">
        <v>206103</v>
      </c>
      <c r="B10" s="237" t="s">
        <v>279</v>
      </c>
      <c r="C10" s="227">
        <v>206001</v>
      </c>
      <c r="D10" s="235" t="s">
        <v>237</v>
      </c>
      <c r="E10" s="236">
        <v>20000</v>
      </c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>
        <v>5000</v>
      </c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>
        <v>15000</v>
      </c>
    </row>
    <row r="11" spans="1:30" ht="21" customHeight="1">
      <c r="A11" s="227">
        <v>206401</v>
      </c>
      <c r="B11" s="234" t="s">
        <v>119</v>
      </c>
      <c r="C11" s="227">
        <v>206001</v>
      </c>
      <c r="D11" s="237" t="s">
        <v>280</v>
      </c>
      <c r="E11" s="236">
        <v>30000</v>
      </c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>
        <v>30000</v>
      </c>
    </row>
  </sheetData>
  <sheetProtection formatCells="0" formatColumns="0" formatRows="0"/>
  <mergeCells count="34">
    <mergeCell ref="AC1:AD1"/>
    <mergeCell ref="A2:AD2"/>
    <mergeCell ref="AC3:AD3"/>
    <mergeCell ref="E4:AD4"/>
    <mergeCell ref="A4:A7"/>
    <mergeCell ref="B4:B7"/>
    <mergeCell ref="C4:C7"/>
    <mergeCell ref="D4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"/>
  <sheetViews>
    <sheetView showGridLines="0" showZeros="0" workbookViewId="0" topLeftCell="A1">
      <selection activeCell="C8" sqref="C8:E8"/>
    </sheetView>
  </sheetViews>
  <sheetFormatPr defaultColWidth="9.33203125" defaultRowHeight="11.25"/>
  <cols>
    <col min="4" max="4" width="14.33203125" style="0" customWidth="1"/>
  </cols>
  <sheetData>
    <row r="1" spans="1:26" ht="12" customHeight="1">
      <c r="A1" s="171"/>
      <c r="B1" s="171"/>
      <c r="C1" s="171"/>
      <c r="D1" s="171"/>
      <c r="E1" s="171"/>
      <c r="F1" s="171"/>
      <c r="G1" s="171"/>
      <c r="H1" s="171"/>
      <c r="I1" s="138"/>
      <c r="J1" s="171"/>
      <c r="K1" s="171"/>
      <c r="L1" s="171"/>
      <c r="M1" s="171"/>
      <c r="N1" s="171"/>
      <c r="O1" s="171"/>
      <c r="P1" s="171"/>
      <c r="Q1" s="171"/>
      <c r="R1" s="171"/>
      <c r="S1" s="181"/>
      <c r="T1" s="228"/>
      <c r="U1" s="228"/>
      <c r="V1" s="1"/>
      <c r="W1" s="228" t="s">
        <v>281</v>
      </c>
      <c r="X1" s="228"/>
      <c r="Y1" s="228"/>
      <c r="Z1" s="228"/>
    </row>
    <row r="2" spans="1:26" ht="18.75" customHeight="1">
      <c r="A2" s="191" t="s">
        <v>282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ht="12" customHeight="1">
      <c r="A3" s="174"/>
      <c r="B3" s="174"/>
      <c r="C3" s="174"/>
      <c r="D3" s="174"/>
      <c r="E3" s="174"/>
      <c r="F3" s="174"/>
      <c r="G3" s="174"/>
      <c r="H3" s="174"/>
      <c r="I3" s="138"/>
      <c r="J3" s="174"/>
      <c r="K3" s="174"/>
      <c r="L3" s="174"/>
      <c r="M3" s="174"/>
      <c r="N3" s="174"/>
      <c r="O3" s="174"/>
      <c r="P3" s="174"/>
      <c r="Q3" s="174"/>
      <c r="R3" s="174"/>
      <c r="S3" s="184"/>
      <c r="T3" s="229"/>
      <c r="U3" s="229"/>
      <c r="V3" s="1"/>
      <c r="W3" s="230"/>
      <c r="X3" s="230"/>
      <c r="Y3" s="230"/>
      <c r="Z3" s="232" t="s">
        <v>87</v>
      </c>
    </row>
    <row r="4" spans="1:26" ht="11.25" customHeight="1">
      <c r="A4" s="175" t="s">
        <v>111</v>
      </c>
      <c r="B4" s="175" t="s">
        <v>221</v>
      </c>
      <c r="C4" s="202" t="s">
        <v>88</v>
      </c>
      <c r="D4" s="175" t="s">
        <v>283</v>
      </c>
      <c r="E4" s="140" t="s">
        <v>157</v>
      </c>
      <c r="F4" s="140"/>
      <c r="G4" s="140"/>
      <c r="H4" s="140"/>
      <c r="I4" s="140"/>
      <c r="J4" s="140"/>
      <c r="K4" s="140"/>
      <c r="L4" s="140"/>
      <c r="M4" s="140"/>
      <c r="N4" s="142" t="s">
        <v>159</v>
      </c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11.25" customHeight="1">
      <c r="A5" s="175"/>
      <c r="B5" s="175"/>
      <c r="C5" s="175"/>
      <c r="D5" s="175"/>
      <c r="E5" s="164" t="s">
        <v>104</v>
      </c>
      <c r="F5" s="164" t="s">
        <v>211</v>
      </c>
      <c r="G5" s="164" t="s">
        <v>212</v>
      </c>
      <c r="H5" s="164" t="s">
        <v>213</v>
      </c>
      <c r="I5" s="140" t="s">
        <v>284</v>
      </c>
      <c r="J5" s="140" t="s">
        <v>215</v>
      </c>
      <c r="K5" s="140" t="s">
        <v>216</v>
      </c>
      <c r="L5" s="140" t="s">
        <v>217</v>
      </c>
      <c r="M5" s="140" t="s">
        <v>285</v>
      </c>
      <c r="N5" s="140" t="s">
        <v>104</v>
      </c>
      <c r="O5" s="140" t="s">
        <v>286</v>
      </c>
      <c r="P5" s="140" t="s">
        <v>287</v>
      </c>
      <c r="Q5" s="140" t="s">
        <v>288</v>
      </c>
      <c r="R5" s="140" t="s">
        <v>289</v>
      </c>
      <c r="S5" s="178" t="s">
        <v>290</v>
      </c>
      <c r="T5" s="178" t="s">
        <v>291</v>
      </c>
      <c r="U5" s="178" t="s">
        <v>292</v>
      </c>
      <c r="V5" s="140" t="s">
        <v>293</v>
      </c>
      <c r="W5" s="140" t="s">
        <v>294</v>
      </c>
      <c r="X5" s="140" t="s">
        <v>295</v>
      </c>
      <c r="Y5" s="140" t="s">
        <v>296</v>
      </c>
      <c r="Z5" s="140" t="s">
        <v>297</v>
      </c>
    </row>
    <row r="6" spans="1:26" ht="11.25" customHeight="1">
      <c r="A6" s="175"/>
      <c r="B6" s="175"/>
      <c r="C6" s="175"/>
      <c r="D6" s="175"/>
      <c r="E6" s="164"/>
      <c r="F6" s="164"/>
      <c r="G6" s="164"/>
      <c r="H6" s="164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78"/>
      <c r="T6" s="178"/>
      <c r="U6" s="178"/>
      <c r="V6" s="140"/>
      <c r="W6" s="140"/>
      <c r="X6" s="140"/>
      <c r="Y6" s="140"/>
      <c r="Z6" s="140"/>
    </row>
    <row r="7" spans="1:26" ht="120" customHeight="1">
      <c r="A7" s="178" t="s">
        <v>223</v>
      </c>
      <c r="B7" s="178" t="s">
        <v>221</v>
      </c>
      <c r="C7" s="177" t="s">
        <v>253</v>
      </c>
      <c r="D7" s="177" t="s">
        <v>222</v>
      </c>
      <c r="E7" s="226" t="s">
        <v>298</v>
      </c>
      <c r="F7" s="226" t="s">
        <v>299</v>
      </c>
      <c r="G7" s="226" t="s">
        <v>300</v>
      </c>
      <c r="H7" s="226" t="s">
        <v>301</v>
      </c>
      <c r="I7" s="226" t="s">
        <v>302</v>
      </c>
      <c r="J7" s="226" t="s">
        <v>303</v>
      </c>
      <c r="K7" s="226" t="s">
        <v>304</v>
      </c>
      <c r="L7" s="226" t="s">
        <v>305</v>
      </c>
      <c r="M7" s="226" t="s">
        <v>306</v>
      </c>
      <c r="N7" s="226" t="s">
        <v>160</v>
      </c>
      <c r="O7" s="226" t="s">
        <v>307</v>
      </c>
      <c r="P7" s="226" t="s">
        <v>308</v>
      </c>
      <c r="Q7" s="226" t="s">
        <v>309</v>
      </c>
      <c r="R7" s="226" t="s">
        <v>310</v>
      </c>
      <c r="S7" s="226" t="s">
        <v>311</v>
      </c>
      <c r="T7" s="226" t="s">
        <v>312</v>
      </c>
      <c r="U7" s="226" t="s">
        <v>313</v>
      </c>
      <c r="V7" s="231" t="s">
        <v>314</v>
      </c>
      <c r="W7" s="231" t="s">
        <v>315</v>
      </c>
      <c r="X7" s="231" t="s">
        <v>316</v>
      </c>
      <c r="Y7" s="231" t="s">
        <v>317</v>
      </c>
      <c r="Z7" s="231" t="s">
        <v>318</v>
      </c>
    </row>
    <row r="8" spans="1:26" ht="30" customHeight="1">
      <c r="A8" s="227"/>
      <c r="B8" s="227"/>
      <c r="C8" s="147" t="s">
        <v>107</v>
      </c>
      <c r="D8" s="205" t="s">
        <v>108</v>
      </c>
      <c r="E8" s="206" t="s">
        <v>319</v>
      </c>
      <c r="F8" s="206" t="s">
        <v>319</v>
      </c>
      <c r="G8" s="206" t="s">
        <v>319</v>
      </c>
      <c r="H8" s="206" t="s">
        <v>319</v>
      </c>
      <c r="I8" s="206" t="s">
        <v>319</v>
      </c>
      <c r="J8" s="206" t="s">
        <v>319</v>
      </c>
      <c r="K8" s="206" t="s">
        <v>319</v>
      </c>
      <c r="L8" s="206" t="s">
        <v>319</v>
      </c>
      <c r="M8" s="206" t="s">
        <v>319</v>
      </c>
      <c r="N8" s="206" t="s">
        <v>319</v>
      </c>
      <c r="O8" s="206" t="s">
        <v>319</v>
      </c>
      <c r="P8" s="206" t="s">
        <v>319</v>
      </c>
      <c r="Q8" s="206" t="s">
        <v>319</v>
      </c>
      <c r="R8" s="206" t="s">
        <v>319</v>
      </c>
      <c r="S8" s="206" t="s">
        <v>319</v>
      </c>
      <c r="T8" s="206" t="s">
        <v>319</v>
      </c>
      <c r="U8" s="206" t="s">
        <v>319</v>
      </c>
      <c r="V8" s="206" t="s">
        <v>319</v>
      </c>
      <c r="W8" s="206" t="s">
        <v>319</v>
      </c>
      <c r="X8" s="206" t="s">
        <v>319</v>
      </c>
      <c r="Y8" s="206" t="s">
        <v>319</v>
      </c>
      <c r="Z8" s="206" t="s">
        <v>319</v>
      </c>
    </row>
  </sheetData>
  <sheetProtection formatCells="0" formatColumns="0" formatRows="0"/>
  <mergeCells count="31">
    <mergeCell ref="T1:U1"/>
    <mergeCell ref="W1:Z1"/>
    <mergeCell ref="A2:Z2"/>
    <mergeCell ref="E4:M4"/>
    <mergeCell ref="N4:Z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"/>
  <sheetViews>
    <sheetView showGridLines="0" showZeros="0" workbookViewId="0" topLeftCell="D1">
      <selection activeCell="E8" sqref="E8:Z8"/>
    </sheetView>
  </sheetViews>
  <sheetFormatPr defaultColWidth="9.33203125" defaultRowHeight="11.25"/>
  <sheetData>
    <row r="1" spans="1:26" ht="12" customHeight="1">
      <c r="A1" s="171"/>
      <c r="B1" s="171"/>
      <c r="C1" s="171"/>
      <c r="D1" s="171"/>
      <c r="E1" s="171"/>
      <c r="F1" s="171"/>
      <c r="G1" s="171"/>
      <c r="H1" s="171"/>
      <c r="I1" s="138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228" t="s">
        <v>320</v>
      </c>
      <c r="Z1" s="228"/>
    </row>
    <row r="2" spans="1:26" ht="18.75" customHeight="1">
      <c r="A2" s="191" t="s">
        <v>321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ht="12" customHeight="1">
      <c r="A3" s="174"/>
      <c r="B3" s="174"/>
      <c r="C3" s="174"/>
      <c r="D3" s="174"/>
      <c r="E3" s="174"/>
      <c r="F3" s="174"/>
      <c r="G3" s="174"/>
      <c r="H3" s="174"/>
      <c r="I3" s="138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83" t="s">
        <v>87</v>
      </c>
      <c r="Z3" s="183"/>
    </row>
    <row r="4" spans="1:26" ht="11.25" customHeight="1">
      <c r="A4" s="175" t="s">
        <v>111</v>
      </c>
      <c r="B4" s="175" t="s">
        <v>221</v>
      </c>
      <c r="C4" s="175" t="s">
        <v>88</v>
      </c>
      <c r="D4" s="175" t="s">
        <v>283</v>
      </c>
      <c r="E4" s="142" t="s">
        <v>160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0" t="s">
        <v>158</v>
      </c>
      <c r="W4" s="140" t="s">
        <v>161</v>
      </c>
      <c r="X4" s="140" t="s">
        <v>162</v>
      </c>
      <c r="Y4" s="145" t="s">
        <v>163</v>
      </c>
      <c r="Z4" s="145" t="s">
        <v>164</v>
      </c>
    </row>
    <row r="5" spans="1:26" ht="11.25" customHeight="1">
      <c r="A5" s="175"/>
      <c r="B5" s="175"/>
      <c r="C5" s="175"/>
      <c r="D5" s="175"/>
      <c r="E5" s="164" t="s">
        <v>104</v>
      </c>
      <c r="F5" s="164" t="s">
        <v>286</v>
      </c>
      <c r="G5" s="164" t="s">
        <v>287</v>
      </c>
      <c r="H5" s="164" t="s">
        <v>288</v>
      </c>
      <c r="I5" s="140" t="s">
        <v>289</v>
      </c>
      <c r="J5" s="140" t="s">
        <v>290</v>
      </c>
      <c r="K5" s="140" t="s">
        <v>291</v>
      </c>
      <c r="L5" s="140" t="s">
        <v>292</v>
      </c>
      <c r="M5" s="140" t="s">
        <v>322</v>
      </c>
      <c r="N5" s="140" t="s">
        <v>323</v>
      </c>
      <c r="O5" s="140" t="s">
        <v>324</v>
      </c>
      <c r="P5" s="140" t="s">
        <v>325</v>
      </c>
      <c r="Q5" s="140" t="s">
        <v>293</v>
      </c>
      <c r="R5" s="140" t="s">
        <v>294</v>
      </c>
      <c r="S5" s="140" t="s">
        <v>295</v>
      </c>
      <c r="T5" s="140" t="s">
        <v>296</v>
      </c>
      <c r="U5" s="140" t="s">
        <v>326</v>
      </c>
      <c r="V5" s="140"/>
      <c r="W5" s="140"/>
      <c r="X5" s="140"/>
      <c r="Y5" s="140"/>
      <c r="Z5" s="140"/>
    </row>
    <row r="6" spans="1:26" ht="11.25" customHeight="1">
      <c r="A6" s="175"/>
      <c r="B6" s="175"/>
      <c r="C6" s="175"/>
      <c r="D6" s="175"/>
      <c r="E6" s="164"/>
      <c r="F6" s="164"/>
      <c r="G6" s="164"/>
      <c r="H6" s="164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spans="1:26" ht="96" customHeight="1">
      <c r="A7" s="178" t="s">
        <v>223</v>
      </c>
      <c r="B7" s="178" t="s">
        <v>221</v>
      </c>
      <c r="C7" s="177" t="s">
        <v>253</v>
      </c>
      <c r="D7" s="177" t="s">
        <v>222</v>
      </c>
      <c r="E7" s="226" t="s">
        <v>104</v>
      </c>
      <c r="F7" s="226" t="s">
        <v>327</v>
      </c>
      <c r="G7" s="226" t="s">
        <v>328</v>
      </c>
      <c r="H7" s="226" t="s">
        <v>329</v>
      </c>
      <c r="I7" s="226" t="s">
        <v>330</v>
      </c>
      <c r="J7" s="226" t="s">
        <v>331</v>
      </c>
      <c r="K7" s="226" t="s">
        <v>332</v>
      </c>
      <c r="L7" s="226" t="s">
        <v>333</v>
      </c>
      <c r="M7" s="226" t="s">
        <v>334</v>
      </c>
      <c r="N7" s="226" t="s">
        <v>335</v>
      </c>
      <c r="O7" s="226" t="s">
        <v>336</v>
      </c>
      <c r="P7" s="226" t="s">
        <v>337</v>
      </c>
      <c r="Q7" s="226" t="s">
        <v>338</v>
      </c>
      <c r="R7" s="226" t="s">
        <v>339</v>
      </c>
      <c r="S7" s="226" t="s">
        <v>340</v>
      </c>
      <c r="T7" s="226" t="s">
        <v>341</v>
      </c>
      <c r="U7" s="226" t="s">
        <v>342</v>
      </c>
      <c r="V7" s="226" t="s">
        <v>343</v>
      </c>
      <c r="W7" s="226" t="s">
        <v>344</v>
      </c>
      <c r="X7" s="226" t="s">
        <v>345</v>
      </c>
      <c r="Y7" s="226" t="s">
        <v>346</v>
      </c>
      <c r="Z7" s="226" t="s">
        <v>347</v>
      </c>
    </row>
    <row r="8" spans="1:26" ht="28.5" customHeight="1">
      <c r="A8" s="227"/>
      <c r="B8" s="227"/>
      <c r="C8" s="147" t="s">
        <v>107</v>
      </c>
      <c r="D8" s="205" t="s">
        <v>108</v>
      </c>
      <c r="E8" s="206" t="s">
        <v>319</v>
      </c>
      <c r="F8" s="206" t="s">
        <v>319</v>
      </c>
      <c r="G8" s="206" t="s">
        <v>319</v>
      </c>
      <c r="H8" s="206" t="s">
        <v>319</v>
      </c>
      <c r="I8" s="206" t="s">
        <v>319</v>
      </c>
      <c r="J8" s="206" t="s">
        <v>319</v>
      </c>
      <c r="K8" s="206" t="s">
        <v>319</v>
      </c>
      <c r="L8" s="206" t="s">
        <v>319</v>
      </c>
      <c r="M8" s="206" t="s">
        <v>319</v>
      </c>
      <c r="N8" s="206" t="s">
        <v>319</v>
      </c>
      <c r="O8" s="206" t="s">
        <v>319</v>
      </c>
      <c r="P8" s="206" t="s">
        <v>319</v>
      </c>
      <c r="Q8" s="206" t="s">
        <v>319</v>
      </c>
      <c r="R8" s="206" t="s">
        <v>319</v>
      </c>
      <c r="S8" s="206" t="s">
        <v>319</v>
      </c>
      <c r="T8" s="206" t="s">
        <v>319</v>
      </c>
      <c r="U8" s="206" t="s">
        <v>319</v>
      </c>
      <c r="V8" s="206" t="s">
        <v>319</v>
      </c>
      <c r="W8" s="206" t="s">
        <v>319</v>
      </c>
      <c r="X8" s="206" t="s">
        <v>319</v>
      </c>
      <c r="Y8" s="206" t="s">
        <v>319</v>
      </c>
      <c r="Z8" s="206" t="s">
        <v>319</v>
      </c>
    </row>
  </sheetData>
  <sheetProtection formatCells="0" formatColumns="0" formatRows="0"/>
  <mergeCells count="30">
    <mergeCell ref="Y1:Z1"/>
    <mergeCell ref="A2:Z2"/>
    <mergeCell ref="Y3:Z3"/>
    <mergeCell ref="E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4:V6"/>
    <mergeCell ref="W4:W6"/>
    <mergeCell ref="X4:X6"/>
    <mergeCell ref="Y4:Y6"/>
    <mergeCell ref="Z4:Z6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workbookViewId="0" topLeftCell="A1">
      <selection activeCell="B7" sqref="B7:D7"/>
    </sheetView>
  </sheetViews>
  <sheetFormatPr defaultColWidth="9.16015625" defaultRowHeight="11.25"/>
  <cols>
    <col min="1" max="2" width="10.16015625" style="1" customWidth="1"/>
    <col min="3" max="3" width="35.66015625" style="1" customWidth="1"/>
    <col min="4" max="4" width="12.16015625" style="1" customWidth="1"/>
    <col min="5" max="21" width="9.16015625" style="1" customWidth="1"/>
    <col min="22" max="22" width="6.83203125" style="1" customWidth="1"/>
    <col min="23" max="16384" width="9.16015625" style="1" customWidth="1"/>
  </cols>
  <sheetData>
    <row r="1" spans="1:22" ht="24.7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68"/>
      <c r="Q1" s="168"/>
      <c r="R1" s="168"/>
      <c r="S1" s="138"/>
      <c r="T1" s="138"/>
      <c r="U1" s="225" t="s">
        <v>348</v>
      </c>
      <c r="V1" s="138"/>
    </row>
    <row r="2" spans="1:22" ht="24.75" customHeight="1">
      <c r="A2" s="191" t="s">
        <v>349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38"/>
    </row>
    <row r="3" spans="1:22" ht="24.75" customHeight="1">
      <c r="A3" s="192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7"/>
      <c r="Q3" s="197"/>
      <c r="R3" s="197"/>
      <c r="S3" s="201"/>
      <c r="T3" s="189" t="s">
        <v>87</v>
      </c>
      <c r="U3" s="189"/>
      <c r="V3" s="138"/>
    </row>
    <row r="4" spans="1:22" ht="24.75" customHeight="1">
      <c r="A4" s="193" t="s">
        <v>111</v>
      </c>
      <c r="B4" s="176" t="s">
        <v>88</v>
      </c>
      <c r="C4" s="142" t="s">
        <v>112</v>
      </c>
      <c r="D4" s="222" t="s">
        <v>113</v>
      </c>
      <c r="E4" s="175" t="s">
        <v>147</v>
      </c>
      <c r="F4" s="175"/>
      <c r="G4" s="175"/>
      <c r="H4" s="176"/>
      <c r="I4" s="175" t="s">
        <v>148</v>
      </c>
      <c r="J4" s="175"/>
      <c r="K4" s="175"/>
      <c r="L4" s="175"/>
      <c r="M4" s="175"/>
      <c r="N4" s="175"/>
      <c r="O4" s="175"/>
      <c r="P4" s="175"/>
      <c r="Q4" s="175"/>
      <c r="R4" s="175"/>
      <c r="S4" s="202" t="s">
        <v>350</v>
      </c>
      <c r="T4" s="187" t="s">
        <v>150</v>
      </c>
      <c r="U4" s="203" t="s">
        <v>151</v>
      </c>
      <c r="V4" s="138"/>
    </row>
    <row r="5" spans="1:22" ht="24.75" customHeight="1">
      <c r="A5" s="193"/>
      <c r="B5" s="176"/>
      <c r="C5" s="142"/>
      <c r="D5" s="223"/>
      <c r="E5" s="187" t="s">
        <v>104</v>
      </c>
      <c r="F5" s="187" t="s">
        <v>153</v>
      </c>
      <c r="G5" s="187" t="s">
        <v>154</v>
      </c>
      <c r="H5" s="187" t="s">
        <v>155</v>
      </c>
      <c r="I5" s="187" t="s">
        <v>104</v>
      </c>
      <c r="J5" s="198" t="s">
        <v>156</v>
      </c>
      <c r="K5" s="224" t="s">
        <v>157</v>
      </c>
      <c r="L5" s="198" t="s">
        <v>158</v>
      </c>
      <c r="M5" s="224" t="s">
        <v>159</v>
      </c>
      <c r="N5" s="187" t="s">
        <v>160</v>
      </c>
      <c r="O5" s="187" t="s">
        <v>161</v>
      </c>
      <c r="P5" s="187" t="s">
        <v>162</v>
      </c>
      <c r="Q5" s="187" t="s">
        <v>163</v>
      </c>
      <c r="R5" s="187" t="s">
        <v>164</v>
      </c>
      <c r="S5" s="175"/>
      <c r="T5" s="175"/>
      <c r="U5" s="164"/>
      <c r="V5" s="138"/>
    </row>
    <row r="6" spans="1:22" ht="30.75" customHeight="1">
      <c r="A6" s="193"/>
      <c r="B6" s="176"/>
      <c r="C6" s="142"/>
      <c r="D6" s="223"/>
      <c r="E6" s="175"/>
      <c r="F6" s="175"/>
      <c r="G6" s="175"/>
      <c r="H6" s="175"/>
      <c r="I6" s="175"/>
      <c r="J6" s="199"/>
      <c r="K6" s="198"/>
      <c r="L6" s="199"/>
      <c r="M6" s="198"/>
      <c r="N6" s="175"/>
      <c r="O6" s="175"/>
      <c r="P6" s="175"/>
      <c r="Q6" s="175"/>
      <c r="R6" s="175"/>
      <c r="S6" s="175"/>
      <c r="T6" s="175"/>
      <c r="U6" s="164"/>
      <c r="V6" s="138"/>
    </row>
    <row r="7" spans="1:22" ht="24.75" customHeight="1">
      <c r="A7" s="178"/>
      <c r="B7" s="147" t="s">
        <v>107</v>
      </c>
      <c r="C7" s="205" t="s">
        <v>108</v>
      </c>
      <c r="D7" s="206" t="s">
        <v>319</v>
      </c>
      <c r="E7" s="206" t="s">
        <v>319</v>
      </c>
      <c r="F7" s="206" t="s">
        <v>319</v>
      </c>
      <c r="G7" s="206" t="s">
        <v>319</v>
      </c>
      <c r="H7" s="206" t="s">
        <v>319</v>
      </c>
      <c r="I7" s="206" t="s">
        <v>319</v>
      </c>
      <c r="J7" s="206" t="s">
        <v>319</v>
      </c>
      <c r="K7" s="206" t="s">
        <v>319</v>
      </c>
      <c r="L7" s="206" t="s">
        <v>319</v>
      </c>
      <c r="M7" s="206" t="s">
        <v>319</v>
      </c>
      <c r="N7" s="206" t="s">
        <v>319</v>
      </c>
      <c r="O7" s="206" t="s">
        <v>319</v>
      </c>
      <c r="P7" s="206" t="s">
        <v>319</v>
      </c>
      <c r="Q7" s="206" t="s">
        <v>319</v>
      </c>
      <c r="R7" s="206" t="s">
        <v>319</v>
      </c>
      <c r="S7" s="206" t="s">
        <v>319</v>
      </c>
      <c r="T7" s="206" t="s">
        <v>319</v>
      </c>
      <c r="U7" s="206" t="s">
        <v>319</v>
      </c>
      <c r="V7" s="138"/>
    </row>
    <row r="8" ht="33" customHeight="1"/>
    <row r="9" spans="1:22" ht="18.75" customHeight="1">
      <c r="A9" s="150"/>
      <c r="B9" s="150"/>
      <c r="C9" s="196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38"/>
      <c r="T9" s="138"/>
      <c r="U9" s="204"/>
      <c r="V9" s="138"/>
    </row>
    <row r="10" spans="1:22" ht="18.75" customHeight="1">
      <c r="A10" s="150"/>
      <c r="B10" s="150"/>
      <c r="C10" s="196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38"/>
      <c r="T10" s="138"/>
      <c r="U10" s="204"/>
      <c r="V10" s="138"/>
    </row>
    <row r="11" spans="1:22" ht="18.75" customHeight="1">
      <c r="A11" s="150"/>
      <c r="B11" s="150"/>
      <c r="C11" s="196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38"/>
      <c r="T11" s="138"/>
      <c r="U11" s="204"/>
      <c r="V11" s="138"/>
    </row>
    <row r="12" spans="1:22" ht="18.75" customHeight="1">
      <c r="A12" s="150"/>
      <c r="B12" s="150"/>
      <c r="C12" s="196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38"/>
      <c r="T12" s="138"/>
      <c r="U12" s="204"/>
      <c r="V12" s="138"/>
    </row>
    <row r="13" spans="1:22" ht="18.75" customHeight="1">
      <c r="A13" s="150"/>
      <c r="B13" s="150"/>
      <c r="C13" s="196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38"/>
      <c r="T13" s="138"/>
      <c r="U13" s="204"/>
      <c r="V13" s="138"/>
    </row>
    <row r="14" spans="1:22" ht="18.75" customHeight="1">
      <c r="A14" s="150"/>
      <c r="B14" s="150"/>
      <c r="C14" s="196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38"/>
      <c r="T14" s="138"/>
      <c r="U14" s="204"/>
      <c r="V14" s="138"/>
    </row>
    <row r="15" spans="1:22" ht="18.75" customHeight="1">
      <c r="A15" s="150"/>
      <c r="B15" s="150"/>
      <c r="C15" s="196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38"/>
      <c r="T15" s="138"/>
      <c r="U15" s="204"/>
      <c r="V15" s="138"/>
    </row>
    <row r="16" spans="1:22" ht="18.75" customHeight="1">
      <c r="A16" s="150"/>
      <c r="B16" s="150"/>
      <c r="C16" s="196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38"/>
      <c r="T16" s="138"/>
      <c r="U16" s="204"/>
      <c r="V16" s="138"/>
    </row>
    <row r="17" spans="1:22" ht="18.75" customHeight="1">
      <c r="A17" s="150"/>
      <c r="B17" s="150"/>
      <c r="C17" s="196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38"/>
      <c r="T17" s="138"/>
      <c r="U17" s="204"/>
      <c r="V17" s="138"/>
    </row>
    <row r="18" spans="1:22" ht="18.75" customHeight="1">
      <c r="A18" s="150"/>
      <c r="B18" s="150"/>
      <c r="C18" s="196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38"/>
      <c r="T18" s="138"/>
      <c r="U18" s="204"/>
      <c r="V18" s="13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B7" sqref="B7"/>
    </sheetView>
  </sheetViews>
  <sheetFormatPr defaultColWidth="9.33203125" defaultRowHeight="11.25"/>
  <cols>
    <col min="1" max="1" width="37.16015625" style="0" customWidth="1"/>
    <col min="2" max="2" width="32.16015625" style="0" customWidth="1"/>
    <col min="3" max="3" width="25.33203125" style="0" customWidth="1"/>
  </cols>
  <sheetData>
    <row r="1" ht="11.25" customHeight="1">
      <c r="C1" t="s">
        <v>351</v>
      </c>
    </row>
    <row r="2" spans="1:3" ht="24" customHeight="1">
      <c r="A2" s="214" t="s">
        <v>352</v>
      </c>
      <c r="B2" s="214"/>
      <c r="C2" s="214"/>
    </row>
    <row r="3" spans="1:3" ht="18" customHeight="1">
      <c r="A3" s="214"/>
      <c r="B3" s="214"/>
      <c r="C3" s="214"/>
    </row>
    <row r="4" spans="1:3" ht="18" customHeight="1">
      <c r="A4" s="215" t="s">
        <v>353</v>
      </c>
      <c r="B4" s="214"/>
      <c r="C4" s="216" t="s">
        <v>87</v>
      </c>
    </row>
    <row r="5" spans="1:3" ht="25.5" customHeight="1">
      <c r="A5" s="217" t="s">
        <v>354</v>
      </c>
      <c r="B5" s="217" t="s">
        <v>355</v>
      </c>
      <c r="C5" s="217" t="s">
        <v>356</v>
      </c>
    </row>
    <row r="6" spans="1:3" s="1" customFormat="1" ht="25.5" customHeight="1">
      <c r="A6" s="218" t="s">
        <v>104</v>
      </c>
      <c r="B6" s="219">
        <v>98000</v>
      </c>
      <c r="C6" s="220"/>
    </row>
    <row r="7" spans="1:3" s="1" customFormat="1" ht="25.5" customHeight="1">
      <c r="A7" s="221" t="s">
        <v>357</v>
      </c>
      <c r="B7" s="95" t="s">
        <v>319</v>
      </c>
      <c r="C7" s="220"/>
    </row>
    <row r="8" spans="1:3" s="1" customFormat="1" ht="25.5" customHeight="1">
      <c r="A8" s="221" t="s">
        <v>358</v>
      </c>
      <c r="B8" s="219">
        <v>98000</v>
      </c>
      <c r="C8" s="220"/>
    </row>
    <row r="9" spans="1:3" s="1" customFormat="1" ht="25.5" customHeight="1">
      <c r="A9" s="221" t="s">
        <v>359</v>
      </c>
      <c r="B9" s="95" t="s">
        <v>319</v>
      </c>
      <c r="C9" s="220"/>
    </row>
    <row r="10" spans="1:3" s="1" customFormat="1" ht="25.5" customHeight="1">
      <c r="A10" s="221" t="s">
        <v>360</v>
      </c>
      <c r="B10" s="95" t="s">
        <v>319</v>
      </c>
      <c r="C10" s="220"/>
    </row>
    <row r="11" spans="1:3" s="1" customFormat="1" ht="25.5" customHeight="1">
      <c r="A11" s="221" t="s">
        <v>361</v>
      </c>
      <c r="B11" s="95" t="s">
        <v>319</v>
      </c>
      <c r="C11" s="220"/>
    </row>
  </sheetData>
  <sheetProtection formatCells="0" formatColumns="0" formatRows="0"/>
  <mergeCells count="1">
    <mergeCell ref="A2:C3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showGridLines="0" showZeros="0" workbookViewId="0" topLeftCell="A1">
      <selection activeCell="C21" sqref="C21"/>
    </sheetView>
  </sheetViews>
  <sheetFormatPr defaultColWidth="9.33203125" defaultRowHeight="11.25"/>
  <cols>
    <col min="1" max="1" width="31.16015625" style="1" customWidth="1"/>
    <col min="2" max="2" width="33.66015625" style="1" customWidth="1"/>
    <col min="3" max="3" width="21.5" style="1" customWidth="1"/>
    <col min="4" max="4" width="21.33203125" style="1" customWidth="1"/>
    <col min="5" max="6" width="11" style="1" customWidth="1"/>
    <col min="7" max="8" width="10" style="1" customWidth="1"/>
    <col min="9" max="9" width="10.16015625" style="1" customWidth="1"/>
    <col min="10" max="10" width="11.66015625" style="1" customWidth="1"/>
    <col min="11" max="13" width="10.16015625" style="1" customWidth="1"/>
    <col min="14" max="14" width="6.83203125" style="1" customWidth="1"/>
    <col min="15" max="16384" width="9.33203125" style="1" customWidth="1"/>
  </cols>
  <sheetData>
    <row r="1" spans="1:14" ht="22.5" customHeight="1">
      <c r="A1"/>
      <c r="B1"/>
      <c r="C1"/>
      <c r="D1"/>
      <c r="E1"/>
      <c r="F1"/>
      <c r="G1"/>
      <c r="H1"/>
      <c r="I1"/>
      <c r="J1"/>
      <c r="K1"/>
      <c r="L1"/>
      <c r="M1"/>
      <c r="N1" s="138"/>
    </row>
    <row r="2" spans="1:14" ht="22.5" customHeight="1">
      <c r="A2"/>
      <c r="B2"/>
      <c r="C2"/>
      <c r="D2"/>
      <c r="E2"/>
      <c r="F2"/>
      <c r="G2"/>
      <c r="H2"/>
      <c r="I2"/>
      <c r="J2"/>
      <c r="K2"/>
      <c r="L2"/>
      <c r="M2"/>
      <c r="N2" s="138"/>
    </row>
    <row r="3" spans="1:21" ht="22.5" customHeigh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180" t="s">
        <v>362</v>
      </c>
    </row>
    <row r="4" spans="1:21" ht="22.5" customHeight="1">
      <c r="A4" s="173" t="s">
        <v>363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</row>
    <row r="5" spans="1:21" ht="22.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204"/>
      <c r="T5" s="204"/>
      <c r="U5" s="213" t="s">
        <v>87</v>
      </c>
    </row>
    <row r="6" spans="1:21" ht="30.75" customHeight="1">
      <c r="A6" s="175" t="s">
        <v>89</v>
      </c>
      <c r="B6" s="175" t="s">
        <v>222</v>
      </c>
      <c r="C6" s="175" t="s">
        <v>364</v>
      </c>
      <c r="D6" s="176" t="s">
        <v>365</v>
      </c>
      <c r="E6" s="175" t="s">
        <v>366</v>
      </c>
      <c r="F6" s="175"/>
      <c r="G6" s="175"/>
      <c r="H6" s="175"/>
      <c r="I6" s="176" t="s">
        <v>367</v>
      </c>
      <c r="J6" s="210"/>
      <c r="K6" s="210"/>
      <c r="L6" s="210"/>
      <c r="M6" s="210"/>
      <c r="N6" s="210"/>
      <c r="O6" s="202"/>
      <c r="P6" s="175" t="s">
        <v>204</v>
      </c>
      <c r="Q6" s="175"/>
      <c r="R6" s="175" t="s">
        <v>368</v>
      </c>
      <c r="S6" s="175"/>
      <c r="T6" s="175"/>
      <c r="U6" s="175"/>
    </row>
    <row r="7" spans="1:21" ht="30.75" customHeight="1">
      <c r="A7" s="175"/>
      <c r="B7" s="175"/>
      <c r="C7" s="175"/>
      <c r="D7" s="175"/>
      <c r="E7" s="178" t="s">
        <v>369</v>
      </c>
      <c r="F7" s="175" t="s">
        <v>370</v>
      </c>
      <c r="G7" s="175" t="s">
        <v>371</v>
      </c>
      <c r="H7" s="175" t="s">
        <v>372</v>
      </c>
      <c r="I7" s="211" t="s">
        <v>373</v>
      </c>
      <c r="J7" s="211" t="s">
        <v>374</v>
      </c>
      <c r="K7" s="211" t="s">
        <v>375</v>
      </c>
      <c r="L7" s="211" t="s">
        <v>376</v>
      </c>
      <c r="M7" s="211" t="s">
        <v>377</v>
      </c>
      <c r="N7" s="211" t="s">
        <v>96</v>
      </c>
      <c r="O7" s="211" t="s">
        <v>369</v>
      </c>
      <c r="P7" s="175" t="s">
        <v>378</v>
      </c>
      <c r="Q7" s="175" t="s">
        <v>379</v>
      </c>
      <c r="R7" s="175" t="s">
        <v>104</v>
      </c>
      <c r="S7" s="175" t="s">
        <v>380</v>
      </c>
      <c r="T7" s="211" t="s">
        <v>375</v>
      </c>
      <c r="U7" s="140" t="s">
        <v>381</v>
      </c>
    </row>
    <row r="8" spans="1:21" ht="23.25" customHeight="1">
      <c r="A8" s="175"/>
      <c r="B8" s="175"/>
      <c r="C8" s="175"/>
      <c r="D8" s="175"/>
      <c r="E8" s="178"/>
      <c r="F8" s="175"/>
      <c r="G8" s="175"/>
      <c r="H8" s="175"/>
      <c r="I8" s="187"/>
      <c r="J8" s="187"/>
      <c r="K8" s="187"/>
      <c r="L8" s="187"/>
      <c r="M8" s="187"/>
      <c r="N8" s="187"/>
      <c r="O8" s="187"/>
      <c r="P8" s="175"/>
      <c r="Q8" s="175"/>
      <c r="R8" s="175"/>
      <c r="S8" s="175"/>
      <c r="T8" s="187"/>
      <c r="U8" s="140"/>
    </row>
    <row r="9" spans="1:21" ht="22.5" customHeight="1">
      <c r="A9" s="205" t="s">
        <v>108</v>
      </c>
      <c r="B9" s="205"/>
      <c r="C9" s="206"/>
      <c r="D9" s="207"/>
      <c r="E9" s="208"/>
      <c r="F9" s="208"/>
      <c r="G9" s="208"/>
      <c r="H9" s="209"/>
      <c r="I9" s="208"/>
      <c r="J9" s="209"/>
      <c r="K9" s="208"/>
      <c r="L9" s="209"/>
      <c r="M9" s="208"/>
      <c r="N9" s="209"/>
      <c r="O9" s="208"/>
      <c r="P9" s="212"/>
      <c r="Q9" s="208"/>
      <c r="R9" s="209"/>
      <c r="S9" s="208"/>
      <c r="T9" s="209"/>
      <c r="U9" s="208"/>
    </row>
    <row r="10" spans="1:14" ht="22.5" customHeight="1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138"/>
    </row>
    <row r="11" spans="1:14" ht="22.5" customHeight="1">
      <c r="A11" s="204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138"/>
    </row>
    <row r="12" spans="1:14" ht="22.5" customHeight="1">
      <c r="A12" s="204"/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138"/>
    </row>
    <row r="13" spans="1:14" ht="22.5" customHeight="1">
      <c r="A13" s="204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138"/>
    </row>
    <row r="14" spans="1:14" ht="22.5" customHeight="1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138"/>
    </row>
    <row r="15" spans="1:14" ht="22.5" customHeight="1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138"/>
    </row>
  </sheetData>
  <sheetProtection formatCells="0" formatColumns="0" formatRows="0"/>
  <mergeCells count="26">
    <mergeCell ref="A4:U4"/>
    <mergeCell ref="E6:H6"/>
    <mergeCell ref="I6:O6"/>
    <mergeCell ref="P6:Q6"/>
    <mergeCell ref="R6:U6"/>
    <mergeCell ref="A6:A8"/>
    <mergeCell ref="B6:B8"/>
    <mergeCell ref="C6:C8"/>
    <mergeCell ref="D6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</mergeCells>
  <printOptions horizontalCentered="1"/>
  <pageMargins left="0.3937007874015747" right="0.3937007874015747" top="0.5905511811023622" bottom="0.5905511811023622" header="0.3937007874015747" footer="0.3937007874015747"/>
  <pageSetup fitToHeight="1" fitToWidth="1" horizontalDpi="600" verticalDpi="600" orientation="landscape" paperSize="9" scale="6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 topLeftCell="A1">
      <selection activeCell="B21" sqref="B21"/>
    </sheetView>
  </sheetViews>
  <sheetFormatPr defaultColWidth="9.16015625" defaultRowHeight="11.25"/>
  <cols>
    <col min="1" max="2" width="11.16015625" style="1" customWidth="1"/>
    <col min="3" max="3" width="35.66015625" style="1" customWidth="1"/>
    <col min="4" max="4" width="13.5" style="1" customWidth="1"/>
    <col min="5" max="21" width="9" style="1" customWidth="1"/>
    <col min="22" max="26" width="6.83203125" style="1" customWidth="1"/>
    <col min="27" max="16384" width="9.16015625" style="1" customWidth="1"/>
  </cols>
  <sheetData>
    <row r="1" spans="1:26" ht="24.7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68"/>
      <c r="Q1" s="168"/>
      <c r="R1" s="168"/>
      <c r="S1" s="138"/>
      <c r="T1" s="138"/>
      <c r="U1" s="200" t="s">
        <v>382</v>
      </c>
      <c r="V1" s="138"/>
      <c r="W1" s="138"/>
      <c r="X1" s="138"/>
      <c r="Y1" s="138"/>
      <c r="Z1" s="138"/>
    </row>
    <row r="2" spans="1:26" ht="24.75" customHeight="1">
      <c r="A2" s="191" t="s">
        <v>383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38"/>
      <c r="W2" s="138"/>
      <c r="X2" s="138"/>
      <c r="Y2" s="138"/>
      <c r="Z2" s="138"/>
    </row>
    <row r="3" spans="1:26" ht="24.75" customHeight="1">
      <c r="A3" s="192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7"/>
      <c r="Q3" s="197"/>
      <c r="R3" s="197"/>
      <c r="S3" s="201"/>
      <c r="T3" s="189" t="s">
        <v>87</v>
      </c>
      <c r="U3" s="189"/>
      <c r="V3" s="138"/>
      <c r="W3" s="138"/>
      <c r="X3" s="138"/>
      <c r="Y3" s="138"/>
      <c r="Z3" s="138"/>
    </row>
    <row r="4" spans="1:26" ht="24.75" customHeight="1">
      <c r="A4" s="193" t="s">
        <v>111</v>
      </c>
      <c r="B4" s="175" t="s">
        <v>88</v>
      </c>
      <c r="C4" s="142" t="s">
        <v>112</v>
      </c>
      <c r="D4" s="194" t="s">
        <v>113</v>
      </c>
      <c r="E4" s="175" t="s">
        <v>147</v>
      </c>
      <c r="F4" s="175"/>
      <c r="G4" s="175"/>
      <c r="H4" s="176"/>
      <c r="I4" s="175" t="s">
        <v>148</v>
      </c>
      <c r="J4" s="175"/>
      <c r="K4" s="175"/>
      <c r="L4" s="175"/>
      <c r="M4" s="175"/>
      <c r="N4" s="175"/>
      <c r="O4" s="175"/>
      <c r="P4" s="175"/>
      <c r="Q4" s="175"/>
      <c r="R4" s="175"/>
      <c r="S4" s="202" t="s">
        <v>350</v>
      </c>
      <c r="T4" s="187" t="s">
        <v>150</v>
      </c>
      <c r="U4" s="203" t="s">
        <v>151</v>
      </c>
      <c r="V4" s="138"/>
      <c r="W4" s="138"/>
      <c r="X4" s="138"/>
      <c r="Y4" s="138"/>
      <c r="Z4" s="138"/>
    </row>
    <row r="5" spans="1:26" ht="24.75" customHeight="1">
      <c r="A5" s="193"/>
      <c r="B5" s="175"/>
      <c r="C5" s="142"/>
      <c r="D5" s="178"/>
      <c r="E5" s="187" t="s">
        <v>104</v>
      </c>
      <c r="F5" s="187" t="s">
        <v>153</v>
      </c>
      <c r="G5" s="187" t="s">
        <v>154</v>
      </c>
      <c r="H5" s="187" t="s">
        <v>155</v>
      </c>
      <c r="I5" s="187" t="s">
        <v>104</v>
      </c>
      <c r="J5" s="198" t="s">
        <v>156</v>
      </c>
      <c r="K5" s="198" t="s">
        <v>157</v>
      </c>
      <c r="L5" s="198" t="s">
        <v>158</v>
      </c>
      <c r="M5" s="198" t="s">
        <v>159</v>
      </c>
      <c r="N5" s="187" t="s">
        <v>160</v>
      </c>
      <c r="O5" s="187" t="s">
        <v>161</v>
      </c>
      <c r="P5" s="187" t="s">
        <v>162</v>
      </c>
      <c r="Q5" s="187" t="s">
        <v>163</v>
      </c>
      <c r="R5" s="187" t="s">
        <v>164</v>
      </c>
      <c r="S5" s="175"/>
      <c r="T5" s="175"/>
      <c r="U5" s="164"/>
      <c r="V5" s="138"/>
      <c r="W5" s="138"/>
      <c r="X5" s="138"/>
      <c r="Y5" s="138"/>
      <c r="Z5" s="138"/>
    </row>
    <row r="6" spans="1:26" ht="30.75" customHeight="1">
      <c r="A6" s="193"/>
      <c r="B6" s="175"/>
      <c r="C6" s="142"/>
      <c r="D6" s="178"/>
      <c r="E6" s="175"/>
      <c r="F6" s="175"/>
      <c r="G6" s="175"/>
      <c r="H6" s="175"/>
      <c r="I6" s="175"/>
      <c r="J6" s="199"/>
      <c r="K6" s="199"/>
      <c r="L6" s="199"/>
      <c r="M6" s="199"/>
      <c r="N6" s="175"/>
      <c r="O6" s="175"/>
      <c r="P6" s="175"/>
      <c r="Q6" s="175"/>
      <c r="R6" s="175"/>
      <c r="S6" s="175"/>
      <c r="T6" s="175"/>
      <c r="U6" s="164"/>
      <c r="V6" s="138"/>
      <c r="W6" s="138"/>
      <c r="X6" s="138"/>
      <c r="Y6" s="138"/>
      <c r="Z6" s="138"/>
    </row>
    <row r="7" spans="1:26" ht="24.75" customHeight="1">
      <c r="A7" s="178"/>
      <c r="B7" s="177"/>
      <c r="C7" s="178" t="s">
        <v>104</v>
      </c>
      <c r="D7" s="195">
        <v>30000</v>
      </c>
      <c r="E7" s="195">
        <v>0</v>
      </c>
      <c r="F7" s="195">
        <v>0</v>
      </c>
      <c r="G7" s="195">
        <v>0</v>
      </c>
      <c r="H7" s="195">
        <v>0</v>
      </c>
      <c r="I7" s="195">
        <v>30000</v>
      </c>
      <c r="J7" s="195">
        <v>30000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38"/>
      <c r="W7" s="138"/>
      <c r="X7" s="138"/>
      <c r="Y7" s="138"/>
      <c r="Z7" s="138"/>
    </row>
    <row r="8" spans="1:21" ht="24.75" customHeight="1">
      <c r="A8" s="178"/>
      <c r="B8" s="177" t="s">
        <v>115</v>
      </c>
      <c r="C8" s="178" t="s">
        <v>106</v>
      </c>
      <c r="D8" s="195">
        <v>30000</v>
      </c>
      <c r="E8" s="195">
        <v>0</v>
      </c>
      <c r="F8" s="195">
        <v>0</v>
      </c>
      <c r="G8" s="195">
        <v>0</v>
      </c>
      <c r="H8" s="195">
        <v>0</v>
      </c>
      <c r="I8" s="195">
        <v>30000</v>
      </c>
      <c r="J8" s="195">
        <v>30000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</row>
    <row r="9" spans="1:26" ht="24.75" customHeight="1">
      <c r="A9" s="178"/>
      <c r="B9" s="177" t="s">
        <v>107</v>
      </c>
      <c r="C9" s="178" t="s">
        <v>108</v>
      </c>
      <c r="D9" s="195">
        <v>30000</v>
      </c>
      <c r="E9" s="195">
        <v>0</v>
      </c>
      <c r="F9" s="195">
        <v>0</v>
      </c>
      <c r="G9" s="195">
        <v>0</v>
      </c>
      <c r="H9" s="195">
        <v>0</v>
      </c>
      <c r="I9" s="195">
        <v>30000</v>
      </c>
      <c r="J9" s="195">
        <v>30000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38"/>
      <c r="W9" s="138"/>
      <c r="X9" s="138"/>
      <c r="Y9" s="138"/>
      <c r="Z9" s="138"/>
    </row>
    <row r="10" spans="1:26" ht="24.75" customHeight="1">
      <c r="A10" s="178">
        <v>2060401</v>
      </c>
      <c r="B10" s="177" t="s">
        <v>116</v>
      </c>
      <c r="C10" s="178" t="s">
        <v>119</v>
      </c>
      <c r="D10" s="195">
        <v>30000</v>
      </c>
      <c r="E10" s="195">
        <v>0</v>
      </c>
      <c r="F10" s="195">
        <v>0</v>
      </c>
      <c r="G10" s="195">
        <v>0</v>
      </c>
      <c r="H10" s="195">
        <v>0</v>
      </c>
      <c r="I10" s="195">
        <v>30000</v>
      </c>
      <c r="J10" s="195">
        <v>30000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38"/>
      <c r="W10" s="138"/>
      <c r="X10" s="138"/>
      <c r="Y10" s="138"/>
      <c r="Z10" s="138"/>
    </row>
    <row r="11" spans="1:26" ht="18.75" customHeight="1">
      <c r="A11" s="150"/>
      <c r="B11" s="150"/>
      <c r="C11" s="196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38"/>
      <c r="T11" s="138"/>
      <c r="U11" s="204"/>
      <c r="V11" s="138"/>
      <c r="W11" s="138"/>
      <c r="X11" s="138"/>
      <c r="Y11" s="138"/>
      <c r="Z11" s="138"/>
    </row>
    <row r="12" spans="1:26" ht="18.75" customHeight="1">
      <c r="A12" s="150"/>
      <c r="B12" s="150"/>
      <c r="C12" s="196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38"/>
      <c r="T12" s="138"/>
      <c r="U12" s="204"/>
      <c r="V12" s="138"/>
      <c r="W12" s="138"/>
      <c r="X12" s="138"/>
      <c r="Y12" s="138"/>
      <c r="Z12" s="138"/>
    </row>
    <row r="13" spans="1:26" ht="18.75" customHeight="1">
      <c r="A13" s="150"/>
      <c r="B13" s="150"/>
      <c r="C13" s="196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38"/>
      <c r="T13" s="138"/>
      <c r="U13" s="204"/>
      <c r="V13" s="138"/>
      <c r="W13" s="138"/>
      <c r="X13" s="138"/>
      <c r="Y13" s="138"/>
      <c r="Z13" s="138"/>
    </row>
    <row r="14" spans="1:26" ht="18.75" customHeight="1">
      <c r="A14" s="150"/>
      <c r="B14" s="150"/>
      <c r="C14" s="196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38"/>
      <c r="T14" s="138"/>
      <c r="U14" s="204"/>
      <c r="V14" s="138"/>
      <c r="W14" s="138"/>
      <c r="X14" s="138"/>
      <c r="Y14" s="138"/>
      <c r="Z14" s="138"/>
    </row>
    <row r="15" spans="1:26" ht="18.75" customHeight="1">
      <c r="A15" s="150"/>
      <c r="B15" s="150"/>
      <c r="C15" s="196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38"/>
      <c r="T15" s="138"/>
      <c r="U15" s="204"/>
      <c r="V15" s="138"/>
      <c r="W15" s="138"/>
      <c r="X15" s="138"/>
      <c r="Y15" s="138"/>
      <c r="Z15" s="138"/>
    </row>
    <row r="16" spans="1:26" ht="18.75" customHeight="1">
      <c r="A16" s="150"/>
      <c r="B16" s="150"/>
      <c r="C16" s="196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38"/>
      <c r="T16" s="138"/>
      <c r="U16" s="204"/>
      <c r="V16" s="138"/>
      <c r="W16" s="138"/>
      <c r="X16" s="138"/>
      <c r="Y16" s="138"/>
      <c r="Z16" s="138"/>
    </row>
    <row r="17" spans="1:26" ht="18.75" customHeight="1">
      <c r="A17" s="150"/>
      <c r="B17" s="150"/>
      <c r="C17" s="196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38"/>
      <c r="T17" s="138"/>
      <c r="U17" s="204"/>
      <c r="V17" s="138"/>
      <c r="W17" s="138"/>
      <c r="X17" s="138"/>
      <c r="Y17" s="138"/>
      <c r="Z17" s="138"/>
    </row>
    <row r="18" spans="1:26" ht="18.75" customHeight="1">
      <c r="A18" s="150"/>
      <c r="B18" s="150"/>
      <c r="C18" s="196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38"/>
      <c r="T18" s="138"/>
      <c r="U18" s="204"/>
      <c r="V18" s="138"/>
      <c r="W18" s="138"/>
      <c r="X18" s="138"/>
      <c r="Y18" s="138"/>
      <c r="Z18" s="138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6" ht="12.75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47" right="0.3937007874015747" top="0.9842519685039369" bottom="0.4724409636550062" header="0.3937007874015747" footer="0.3937007874015747"/>
  <pageSetup fitToHeight="1" fitToWidth="1" horizontalDpi="600" verticalDpi="600" orientation="landscape" paperSize="9" scale="76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tabSelected="1" workbookViewId="0" topLeftCell="A1">
      <selection activeCell="H8" sqref="H8:S8"/>
    </sheetView>
  </sheetViews>
  <sheetFormatPr defaultColWidth="9.16015625" defaultRowHeight="11.25"/>
  <cols>
    <col min="1" max="1" width="10.66015625" style="1" customWidth="1"/>
    <col min="2" max="2" width="18.83203125" style="1" customWidth="1"/>
    <col min="3" max="3" width="11.66015625" style="1" customWidth="1"/>
    <col min="4" max="4" width="12" style="1" customWidth="1"/>
    <col min="5" max="5" width="11.33203125" style="1" customWidth="1"/>
    <col min="6" max="6" width="11.66015625" style="1" customWidth="1"/>
    <col min="7" max="7" width="9.66015625" style="1" customWidth="1"/>
    <col min="8" max="8" width="11.16015625" style="1" customWidth="1"/>
    <col min="9" max="9" width="10.83203125" style="1" customWidth="1"/>
    <col min="10" max="10" width="11.5" style="1" customWidth="1"/>
    <col min="11" max="11" width="12.16015625" style="1" customWidth="1"/>
    <col min="12" max="12" width="8.66015625" style="1" customWidth="1"/>
    <col min="13" max="13" width="8.5" style="1" customWidth="1"/>
    <col min="14" max="14" width="9.83203125" style="1" customWidth="1"/>
    <col min="15" max="15" width="8.33203125" style="1" customWidth="1"/>
    <col min="16" max="16" width="9.16015625" style="1" customWidth="1"/>
    <col min="17" max="17" width="7.83203125" style="1" customWidth="1"/>
    <col min="18" max="18" width="7.5" style="1" customWidth="1"/>
    <col min="19" max="19" width="7.83203125" style="1" customWidth="1"/>
    <col min="20" max="247" width="6.66015625" style="1" customWidth="1"/>
    <col min="248" max="16384" width="9.16015625" style="1" customWidth="1"/>
  </cols>
  <sheetData>
    <row r="1" spans="1:247" ht="22.5" customHeight="1">
      <c r="A1" s="170"/>
      <c r="B1" s="171"/>
      <c r="C1" s="171"/>
      <c r="D1" s="171"/>
      <c r="E1" s="172"/>
      <c r="F1" s="171"/>
      <c r="G1" s="171"/>
      <c r="H1" s="171"/>
      <c r="I1" s="171"/>
      <c r="J1" s="171"/>
      <c r="K1" s="171"/>
      <c r="L1" s="171"/>
      <c r="O1" s="181"/>
      <c r="P1" s="180"/>
      <c r="Q1" s="180"/>
      <c r="R1" s="188" t="s">
        <v>384</v>
      </c>
      <c r="S1" s="188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</row>
    <row r="2" spans="2:247" ht="22.5" customHeight="1">
      <c r="B2" s="173" t="s">
        <v>385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</row>
    <row r="3" spans="2:247" ht="22.5" customHeight="1"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82"/>
      <c r="N3" s="183"/>
      <c r="O3" s="184"/>
      <c r="P3" s="180"/>
      <c r="Q3" s="180"/>
      <c r="R3" s="189" t="s">
        <v>386</v>
      </c>
      <c r="S3" s="189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80"/>
      <c r="FQ3" s="180"/>
      <c r="FR3" s="180"/>
      <c r="FS3" s="180"/>
      <c r="FT3" s="180"/>
      <c r="FU3" s="180"/>
      <c r="FV3" s="180"/>
      <c r="FW3" s="180"/>
      <c r="FX3" s="180"/>
      <c r="FY3" s="180"/>
      <c r="FZ3" s="180"/>
      <c r="GA3" s="180"/>
      <c r="GB3" s="180"/>
      <c r="GC3" s="180"/>
      <c r="GD3" s="180"/>
      <c r="GE3" s="180"/>
      <c r="GF3" s="180"/>
      <c r="GG3" s="180"/>
      <c r="GH3" s="180"/>
      <c r="GI3" s="180"/>
      <c r="GJ3" s="180"/>
      <c r="GK3" s="180"/>
      <c r="GL3" s="180"/>
      <c r="GM3" s="180"/>
      <c r="GN3" s="180"/>
      <c r="GO3" s="180"/>
      <c r="GP3" s="180"/>
      <c r="GQ3" s="180"/>
      <c r="GR3" s="180"/>
      <c r="GS3" s="180"/>
      <c r="GT3" s="180"/>
      <c r="GU3" s="180"/>
      <c r="GV3" s="180"/>
      <c r="GW3" s="180"/>
      <c r="GX3" s="180"/>
      <c r="GY3" s="180"/>
      <c r="GZ3" s="180"/>
      <c r="HA3" s="180"/>
      <c r="HB3" s="180"/>
      <c r="HC3" s="180"/>
      <c r="HD3" s="180"/>
      <c r="HE3" s="180"/>
      <c r="HF3" s="180"/>
      <c r="HG3" s="180"/>
      <c r="HH3" s="180"/>
      <c r="HI3" s="180"/>
      <c r="HJ3" s="180"/>
      <c r="HK3" s="180"/>
      <c r="HL3" s="180"/>
      <c r="HM3" s="180"/>
      <c r="HN3" s="180"/>
      <c r="HO3" s="180"/>
      <c r="HP3" s="180"/>
      <c r="HQ3" s="180"/>
      <c r="HR3" s="180"/>
      <c r="HS3" s="180"/>
      <c r="HT3" s="180"/>
      <c r="HU3" s="180"/>
      <c r="HV3" s="180"/>
      <c r="HW3" s="180"/>
      <c r="HX3" s="180"/>
      <c r="HY3" s="180"/>
      <c r="HZ3" s="180"/>
      <c r="IA3" s="180"/>
      <c r="IB3" s="180"/>
      <c r="IC3" s="180"/>
      <c r="ID3" s="180"/>
      <c r="IE3" s="180"/>
      <c r="IF3" s="180"/>
      <c r="IG3" s="180"/>
      <c r="IH3" s="180"/>
      <c r="II3" s="180"/>
      <c r="IJ3" s="180"/>
      <c r="IK3" s="180"/>
      <c r="IL3" s="180"/>
      <c r="IM3" s="180"/>
    </row>
    <row r="4" spans="1:247" ht="22.5" customHeight="1">
      <c r="A4" s="160" t="s">
        <v>387</v>
      </c>
      <c r="B4" s="175" t="s">
        <v>89</v>
      </c>
      <c r="C4" s="175" t="s">
        <v>222</v>
      </c>
      <c r="D4" s="175" t="s">
        <v>388</v>
      </c>
      <c r="E4" s="175" t="s">
        <v>389</v>
      </c>
      <c r="F4" s="175" t="s">
        <v>390</v>
      </c>
      <c r="G4" s="176" t="s">
        <v>391</v>
      </c>
      <c r="H4" s="176" t="s">
        <v>90</v>
      </c>
      <c r="I4" s="146" t="s">
        <v>91</v>
      </c>
      <c r="J4" s="146"/>
      <c r="K4" s="146"/>
      <c r="L4" s="185" t="s">
        <v>92</v>
      </c>
      <c r="M4" s="140" t="s">
        <v>93</v>
      </c>
      <c r="N4" s="140" t="s">
        <v>94</v>
      </c>
      <c r="O4" s="140"/>
      <c r="P4" s="175" t="s">
        <v>95</v>
      </c>
      <c r="Q4" s="175" t="s">
        <v>96</v>
      </c>
      <c r="R4" s="187" t="s">
        <v>97</v>
      </c>
      <c r="S4" s="144" t="s">
        <v>98</v>
      </c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</row>
    <row r="5" spans="1:247" ht="22.5" customHeight="1">
      <c r="A5" s="160"/>
      <c r="B5" s="175"/>
      <c r="C5" s="175"/>
      <c r="D5" s="175"/>
      <c r="E5" s="175"/>
      <c r="F5" s="175"/>
      <c r="G5" s="176"/>
      <c r="H5" s="175"/>
      <c r="I5" s="144" t="s">
        <v>114</v>
      </c>
      <c r="J5" s="186" t="s">
        <v>100</v>
      </c>
      <c r="K5" s="187" t="s">
        <v>101</v>
      </c>
      <c r="L5" s="140"/>
      <c r="M5" s="140"/>
      <c r="N5" s="140"/>
      <c r="O5" s="140"/>
      <c r="P5" s="175"/>
      <c r="Q5" s="175"/>
      <c r="R5" s="175"/>
      <c r="S5" s="14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80"/>
      <c r="HZ5" s="180"/>
      <c r="IA5" s="180"/>
      <c r="IB5" s="180"/>
      <c r="IC5" s="180"/>
      <c r="ID5" s="180"/>
      <c r="IE5" s="180"/>
      <c r="IF5" s="180"/>
      <c r="IG5" s="180"/>
      <c r="IH5" s="180"/>
      <c r="II5" s="180"/>
      <c r="IJ5" s="180"/>
      <c r="IK5" s="180"/>
      <c r="IL5" s="180"/>
      <c r="IM5" s="180"/>
    </row>
    <row r="6" spans="1:247" ht="19.5" customHeight="1">
      <c r="A6" s="160"/>
      <c r="B6" s="175"/>
      <c r="C6" s="175"/>
      <c r="D6" s="175"/>
      <c r="E6" s="175"/>
      <c r="F6" s="175"/>
      <c r="G6" s="176"/>
      <c r="H6" s="175"/>
      <c r="I6" s="140"/>
      <c r="J6" s="176"/>
      <c r="K6" s="175"/>
      <c r="L6" s="140"/>
      <c r="M6" s="140"/>
      <c r="N6" s="140" t="s">
        <v>102</v>
      </c>
      <c r="O6" s="140" t="s">
        <v>103</v>
      </c>
      <c r="P6" s="175"/>
      <c r="Q6" s="175"/>
      <c r="R6" s="175"/>
      <c r="S6" s="14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  <c r="GM6" s="180"/>
      <c r="GN6" s="180"/>
      <c r="GO6" s="180"/>
      <c r="GP6" s="180"/>
      <c r="GQ6" s="180"/>
      <c r="GR6" s="180"/>
      <c r="GS6" s="180"/>
      <c r="GT6" s="180"/>
      <c r="GU6" s="180"/>
      <c r="GV6" s="180"/>
      <c r="GW6" s="180"/>
      <c r="GX6" s="180"/>
      <c r="GY6" s="180"/>
      <c r="GZ6" s="180"/>
      <c r="HA6" s="180"/>
      <c r="HB6" s="180"/>
      <c r="HC6" s="180"/>
      <c r="HD6" s="180"/>
      <c r="HE6" s="180"/>
      <c r="HF6" s="180"/>
      <c r="HG6" s="180"/>
      <c r="HH6" s="180"/>
      <c r="HI6" s="180"/>
      <c r="HJ6" s="180"/>
      <c r="HK6" s="180"/>
      <c r="HL6" s="180"/>
      <c r="HM6" s="180"/>
      <c r="HN6" s="180"/>
      <c r="HO6" s="180"/>
      <c r="HP6" s="180"/>
      <c r="HQ6" s="180"/>
      <c r="HR6" s="180"/>
      <c r="HS6" s="180"/>
      <c r="HT6" s="180"/>
      <c r="HU6" s="180"/>
      <c r="HV6" s="180"/>
      <c r="HW6" s="180"/>
      <c r="HX6" s="180"/>
      <c r="HY6" s="180"/>
      <c r="HZ6" s="180"/>
      <c r="IA6" s="180"/>
      <c r="IB6" s="180"/>
      <c r="IC6" s="180"/>
      <c r="ID6" s="180"/>
      <c r="IE6" s="180"/>
      <c r="IF6" s="180"/>
      <c r="IG6" s="180"/>
      <c r="IH6" s="180"/>
      <c r="II6" s="180"/>
      <c r="IJ6" s="180"/>
      <c r="IK6" s="180"/>
      <c r="IL6" s="180"/>
      <c r="IM6" s="180"/>
    </row>
    <row r="7" spans="1:247" ht="39.75" customHeight="1">
      <c r="A7" s="160"/>
      <c r="B7" s="175"/>
      <c r="C7" s="175"/>
      <c r="D7" s="175"/>
      <c r="E7" s="175"/>
      <c r="F7" s="175"/>
      <c r="G7" s="176"/>
      <c r="H7" s="175"/>
      <c r="I7" s="140"/>
      <c r="J7" s="176"/>
      <c r="K7" s="175"/>
      <c r="L7" s="140"/>
      <c r="M7" s="140"/>
      <c r="N7" s="140"/>
      <c r="O7" s="140"/>
      <c r="P7" s="175"/>
      <c r="Q7" s="175"/>
      <c r="R7" s="175"/>
      <c r="S7" s="14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</row>
    <row r="8" spans="1:247" ht="27.75" customHeight="1">
      <c r="A8" s="177" t="s">
        <v>107</v>
      </c>
      <c r="B8" s="178" t="s">
        <v>108</v>
      </c>
      <c r="C8" s="177"/>
      <c r="D8" s="177"/>
      <c r="E8" s="177"/>
      <c r="F8" s="179"/>
      <c r="G8" s="177"/>
      <c r="H8" s="95" t="s">
        <v>319</v>
      </c>
      <c r="I8" s="95" t="s">
        <v>319</v>
      </c>
      <c r="J8" s="95" t="s">
        <v>319</v>
      </c>
      <c r="K8" s="95" t="s">
        <v>319</v>
      </c>
      <c r="L8" s="95" t="s">
        <v>319</v>
      </c>
      <c r="M8" s="95" t="s">
        <v>319</v>
      </c>
      <c r="N8" s="95" t="s">
        <v>319</v>
      </c>
      <c r="O8" s="95" t="s">
        <v>319</v>
      </c>
      <c r="P8" s="95" t="s">
        <v>319</v>
      </c>
      <c r="Q8" s="95" t="s">
        <v>319</v>
      </c>
      <c r="R8" s="95" t="s">
        <v>319</v>
      </c>
      <c r="S8" s="95" t="s">
        <v>319</v>
      </c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80"/>
      <c r="HN8" s="180"/>
      <c r="HO8" s="180"/>
      <c r="HP8" s="180"/>
      <c r="HQ8" s="180"/>
      <c r="HR8" s="180"/>
      <c r="HS8" s="180"/>
      <c r="HT8" s="180"/>
      <c r="HU8" s="180"/>
      <c r="HV8" s="180"/>
      <c r="HW8" s="180"/>
      <c r="HX8" s="180"/>
      <c r="HY8" s="180"/>
      <c r="HZ8" s="180"/>
      <c r="IA8" s="180"/>
      <c r="IB8" s="180"/>
      <c r="IC8" s="180"/>
      <c r="ID8" s="180"/>
      <c r="IE8" s="180"/>
      <c r="IF8" s="180"/>
      <c r="IG8" s="180"/>
      <c r="IH8" s="180"/>
      <c r="II8" s="180"/>
      <c r="IJ8" s="180"/>
      <c r="IK8" s="180"/>
      <c r="IL8" s="180"/>
      <c r="IM8" s="180"/>
    </row>
    <row r="9" ht="33" customHeight="1"/>
    <row r="10" spans="2:247" ht="22.5" customHeight="1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0"/>
      <c r="HX10" s="180"/>
      <c r="HY10" s="180"/>
      <c r="HZ10" s="180"/>
      <c r="IA10" s="180"/>
      <c r="IB10" s="180"/>
      <c r="IC10" s="180"/>
      <c r="ID10" s="180"/>
      <c r="IE10" s="180"/>
      <c r="IF10" s="180"/>
      <c r="IG10" s="180"/>
      <c r="IH10" s="180"/>
      <c r="II10" s="180"/>
      <c r="IJ10" s="180"/>
      <c r="IK10" s="180"/>
      <c r="IL10" s="180"/>
      <c r="IM10" s="180"/>
    </row>
    <row r="11" spans="1:247" ht="22.5" customHeight="1">
      <c r="A11" s="138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  <c r="HL11" s="180"/>
      <c r="HM11" s="180"/>
      <c r="HN11" s="180"/>
      <c r="HO11" s="180"/>
      <c r="HP11" s="180"/>
      <c r="HQ11" s="180"/>
      <c r="HR11" s="180"/>
      <c r="HS11" s="180"/>
      <c r="HT11" s="180"/>
      <c r="HU11" s="180"/>
      <c r="HV11" s="180"/>
      <c r="HW11" s="180"/>
      <c r="HX11" s="180"/>
      <c r="HY11" s="180"/>
      <c r="HZ11" s="180"/>
      <c r="IA11" s="180"/>
      <c r="IB11" s="180"/>
      <c r="IC11" s="180"/>
      <c r="ID11" s="180"/>
      <c r="IE11" s="180"/>
      <c r="IF11" s="180"/>
      <c r="IG11" s="180"/>
      <c r="IH11" s="180"/>
      <c r="II11" s="180"/>
      <c r="IJ11" s="180"/>
      <c r="IK11" s="180"/>
      <c r="IL11" s="180"/>
      <c r="IM11" s="180"/>
    </row>
    <row r="12" spans="1:247" ht="22.5" customHeight="1">
      <c r="A12" s="138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  <c r="GU12" s="180"/>
      <c r="GV12" s="180"/>
      <c r="GW12" s="180"/>
      <c r="GX12" s="180"/>
      <c r="GY12" s="180"/>
      <c r="GZ12" s="180"/>
      <c r="HA12" s="180"/>
      <c r="HB12" s="180"/>
      <c r="HC12" s="180"/>
      <c r="HD12" s="180"/>
      <c r="HE12" s="180"/>
      <c r="HF12" s="180"/>
      <c r="HG12" s="180"/>
      <c r="HH12" s="180"/>
      <c r="HI12" s="180"/>
      <c r="HJ12" s="180"/>
      <c r="HK12" s="180"/>
      <c r="HL12" s="180"/>
      <c r="HM12" s="180"/>
      <c r="HN12" s="180"/>
      <c r="HO12" s="180"/>
      <c r="HP12" s="180"/>
      <c r="HQ12" s="180"/>
      <c r="HR12" s="180"/>
      <c r="HS12" s="180"/>
      <c r="HT12" s="180"/>
      <c r="HU12" s="180"/>
      <c r="HV12" s="180"/>
      <c r="HW12" s="180"/>
      <c r="HX12" s="180"/>
      <c r="HY12" s="180"/>
      <c r="HZ12" s="180"/>
      <c r="IA12" s="180"/>
      <c r="IB12" s="180"/>
      <c r="IC12" s="180"/>
      <c r="ID12" s="180"/>
      <c r="IE12" s="180"/>
      <c r="IF12" s="180"/>
      <c r="IG12" s="180"/>
      <c r="IH12" s="180"/>
      <c r="II12" s="180"/>
      <c r="IJ12" s="180"/>
      <c r="IK12" s="180"/>
      <c r="IL12" s="180"/>
      <c r="IM12" s="180"/>
    </row>
    <row r="13" spans="1:247" ht="22.5" customHeight="1">
      <c r="A13" s="138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</row>
    <row r="14" spans="1:247" ht="22.5" customHeight="1">
      <c r="A14" s="138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  <c r="GU14" s="180"/>
      <c r="GV14" s="180"/>
      <c r="GW14" s="180"/>
      <c r="GX14" s="180"/>
      <c r="GY14" s="180"/>
      <c r="GZ14" s="180"/>
      <c r="HA14" s="180"/>
      <c r="HB14" s="180"/>
      <c r="HC14" s="180"/>
      <c r="HD14" s="180"/>
      <c r="HE14" s="180"/>
      <c r="HF14" s="180"/>
      <c r="HG14" s="180"/>
      <c r="HH14" s="180"/>
      <c r="HI14" s="180"/>
      <c r="HJ14" s="180"/>
      <c r="HK14" s="180"/>
      <c r="HL14" s="180"/>
      <c r="HM14" s="180"/>
      <c r="HN14" s="180"/>
      <c r="HO14" s="180"/>
      <c r="HP14" s="180"/>
      <c r="HQ14" s="180"/>
      <c r="HR14" s="180"/>
      <c r="HS14" s="180"/>
      <c r="HT14" s="180"/>
      <c r="HU14" s="180"/>
      <c r="HV14" s="180"/>
      <c r="HW14" s="180"/>
      <c r="HX14" s="180"/>
      <c r="HY14" s="180"/>
      <c r="HZ14" s="180"/>
      <c r="IA14" s="180"/>
      <c r="IB14" s="180"/>
      <c r="IC14" s="180"/>
      <c r="ID14" s="180"/>
      <c r="IE14" s="180"/>
      <c r="IF14" s="180"/>
      <c r="IG14" s="180"/>
      <c r="IH14" s="180"/>
      <c r="II14" s="180"/>
      <c r="IJ14" s="180"/>
      <c r="IK14" s="180"/>
      <c r="IL14" s="180"/>
      <c r="IM14" s="180"/>
    </row>
    <row r="15" spans="1:247" ht="22.5" customHeight="1">
      <c r="A15" s="138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  <c r="HF15" s="180"/>
      <c r="HG15" s="180"/>
      <c r="HH15" s="180"/>
      <c r="HI15" s="180"/>
      <c r="HJ15" s="180"/>
      <c r="HK15" s="180"/>
      <c r="HL15" s="180"/>
      <c r="HM15" s="180"/>
      <c r="HN15" s="180"/>
      <c r="HO15" s="180"/>
      <c r="HP15" s="180"/>
      <c r="HQ15" s="180"/>
      <c r="HR15" s="180"/>
      <c r="HS15" s="180"/>
      <c r="HT15" s="180"/>
      <c r="HU15" s="180"/>
      <c r="HV15" s="180"/>
      <c r="HW15" s="180"/>
      <c r="HX15" s="180"/>
      <c r="HY15" s="180"/>
      <c r="HZ15" s="180"/>
      <c r="IA15" s="180"/>
      <c r="IB15" s="180"/>
      <c r="IC15" s="180"/>
      <c r="ID15" s="180"/>
      <c r="IE15" s="180"/>
      <c r="IF15" s="180"/>
      <c r="IG15" s="180"/>
      <c r="IH15" s="180"/>
      <c r="II15" s="180"/>
      <c r="IJ15" s="180"/>
      <c r="IK15" s="180"/>
      <c r="IL15" s="180"/>
      <c r="IM15" s="180"/>
    </row>
    <row r="16" spans="1:247" ht="22.5" customHeight="1">
      <c r="A16" s="138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  <c r="HF16" s="180"/>
      <c r="HG16" s="180"/>
      <c r="HH16" s="180"/>
      <c r="HI16" s="180"/>
      <c r="HJ16" s="180"/>
      <c r="HK16" s="180"/>
      <c r="HL16" s="180"/>
      <c r="HM16" s="180"/>
      <c r="HN16" s="180"/>
      <c r="HO16" s="180"/>
      <c r="HP16" s="180"/>
      <c r="HQ16" s="180"/>
      <c r="HR16" s="180"/>
      <c r="HS16" s="180"/>
      <c r="HT16" s="180"/>
      <c r="HU16" s="180"/>
      <c r="HV16" s="180"/>
      <c r="HW16" s="180"/>
      <c r="HX16" s="180"/>
      <c r="HY16" s="180"/>
      <c r="HZ16" s="180"/>
      <c r="IA16" s="180"/>
      <c r="IB16" s="180"/>
      <c r="IC16" s="180"/>
      <c r="ID16" s="180"/>
      <c r="IE16" s="180"/>
      <c r="IF16" s="180"/>
      <c r="IG16" s="180"/>
      <c r="IH16" s="180"/>
      <c r="II16" s="180"/>
      <c r="IJ16" s="180"/>
      <c r="IK16" s="180"/>
      <c r="IL16" s="180"/>
      <c r="IM16" s="180"/>
    </row>
    <row r="17" spans="1:247" ht="22.5" customHeight="1">
      <c r="A17" s="138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0"/>
      <c r="DB17" s="180"/>
      <c r="DC17" s="180"/>
      <c r="DD17" s="180"/>
      <c r="DE17" s="180"/>
      <c r="DF17" s="180"/>
      <c r="DG17" s="180"/>
      <c r="DH17" s="180"/>
      <c r="DI17" s="180"/>
      <c r="DJ17" s="180"/>
      <c r="DK17" s="180"/>
      <c r="DL17" s="180"/>
      <c r="DM17" s="180"/>
      <c r="DN17" s="180"/>
      <c r="DO17" s="180"/>
      <c r="DP17" s="180"/>
      <c r="DQ17" s="180"/>
      <c r="DR17" s="180"/>
      <c r="DS17" s="180"/>
      <c r="DT17" s="180"/>
      <c r="DU17" s="180"/>
      <c r="DV17" s="180"/>
      <c r="DW17" s="180"/>
      <c r="DX17" s="180"/>
      <c r="DY17" s="180"/>
      <c r="DZ17" s="180"/>
      <c r="EA17" s="180"/>
      <c r="EB17" s="180"/>
      <c r="EC17" s="180"/>
      <c r="ED17" s="180"/>
      <c r="EE17" s="180"/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0"/>
      <c r="ER17" s="180"/>
      <c r="ES17" s="180"/>
      <c r="ET17" s="180"/>
      <c r="EU17" s="180"/>
      <c r="EV17" s="180"/>
      <c r="EW17" s="180"/>
      <c r="EX17" s="180"/>
      <c r="EY17" s="180"/>
      <c r="EZ17" s="180"/>
      <c r="FA17" s="180"/>
      <c r="FB17" s="180"/>
      <c r="FC17" s="180"/>
      <c r="FD17" s="180"/>
      <c r="FE17" s="180"/>
      <c r="FF17" s="180"/>
      <c r="FG17" s="180"/>
      <c r="FH17" s="180"/>
      <c r="FI17" s="180"/>
      <c r="FJ17" s="180"/>
      <c r="FK17" s="180"/>
      <c r="FL17" s="180"/>
      <c r="FM17" s="180"/>
      <c r="FN17" s="180"/>
      <c r="FO17" s="180"/>
      <c r="FP17" s="180"/>
      <c r="FQ17" s="180"/>
      <c r="FR17" s="180"/>
      <c r="FS17" s="180"/>
      <c r="FT17" s="180"/>
      <c r="FU17" s="180"/>
      <c r="FV17" s="180"/>
      <c r="FW17" s="180"/>
      <c r="FX17" s="180"/>
      <c r="FY17" s="180"/>
      <c r="FZ17" s="180"/>
      <c r="GA17" s="180"/>
      <c r="GB17" s="180"/>
      <c r="GC17" s="180"/>
      <c r="GD17" s="180"/>
      <c r="GE17" s="180"/>
      <c r="GF17" s="180"/>
      <c r="GG17" s="180"/>
      <c r="GH17" s="180"/>
      <c r="GI17" s="180"/>
      <c r="GJ17" s="180"/>
      <c r="GK17" s="180"/>
      <c r="GL17" s="180"/>
      <c r="GM17" s="180"/>
      <c r="GN17" s="180"/>
      <c r="GO17" s="180"/>
      <c r="GP17" s="180"/>
      <c r="GQ17" s="180"/>
      <c r="GR17" s="180"/>
      <c r="GS17" s="180"/>
      <c r="GT17" s="180"/>
      <c r="GU17" s="180"/>
      <c r="GV17" s="180"/>
      <c r="GW17" s="180"/>
      <c r="GX17" s="180"/>
      <c r="GY17" s="180"/>
      <c r="GZ17" s="180"/>
      <c r="HA17" s="180"/>
      <c r="HB17" s="180"/>
      <c r="HC17" s="180"/>
      <c r="HD17" s="180"/>
      <c r="HE17" s="180"/>
      <c r="HF17" s="180"/>
      <c r="HG17" s="180"/>
      <c r="HH17" s="180"/>
      <c r="HI17" s="180"/>
      <c r="HJ17" s="180"/>
      <c r="HK17" s="180"/>
      <c r="HL17" s="180"/>
      <c r="HM17" s="180"/>
      <c r="HN17" s="180"/>
      <c r="HO17" s="180"/>
      <c r="HP17" s="180"/>
      <c r="HQ17" s="180"/>
      <c r="HR17" s="180"/>
      <c r="HS17" s="180"/>
      <c r="HT17" s="180"/>
      <c r="HU17" s="180"/>
      <c r="HV17" s="180"/>
      <c r="HW17" s="180"/>
      <c r="HX17" s="180"/>
      <c r="HY17" s="180"/>
      <c r="HZ17" s="180"/>
      <c r="IA17" s="180"/>
      <c r="IB17" s="180"/>
      <c r="IC17" s="180"/>
      <c r="ID17" s="180"/>
      <c r="IE17" s="180"/>
      <c r="IF17" s="180"/>
      <c r="IG17" s="180"/>
      <c r="IH17" s="180"/>
      <c r="II17" s="180"/>
      <c r="IJ17" s="180"/>
      <c r="IK17" s="180"/>
      <c r="IL17" s="180"/>
      <c r="IM17" s="180"/>
    </row>
    <row r="18" spans="1:247" ht="22.5" customHeight="1">
      <c r="A18" s="138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0"/>
      <c r="DB18" s="180"/>
      <c r="DC18" s="180"/>
      <c r="DD18" s="180"/>
      <c r="DE18" s="180"/>
      <c r="DF18" s="180"/>
      <c r="DG18" s="180"/>
      <c r="DH18" s="180"/>
      <c r="DI18" s="180"/>
      <c r="DJ18" s="180"/>
      <c r="DK18" s="180"/>
      <c r="DL18" s="180"/>
      <c r="DM18" s="180"/>
      <c r="DN18" s="180"/>
      <c r="DO18" s="180"/>
      <c r="DP18" s="180"/>
      <c r="DQ18" s="180"/>
      <c r="DR18" s="180"/>
      <c r="DS18" s="180"/>
      <c r="DT18" s="180"/>
      <c r="DU18" s="180"/>
      <c r="DV18" s="180"/>
      <c r="DW18" s="180"/>
      <c r="DX18" s="180"/>
      <c r="DY18" s="180"/>
      <c r="DZ18" s="180"/>
      <c r="EA18" s="180"/>
      <c r="EB18" s="180"/>
      <c r="EC18" s="180"/>
      <c r="ED18" s="180"/>
      <c r="EE18" s="180"/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0"/>
      <c r="ER18" s="180"/>
      <c r="ES18" s="180"/>
      <c r="ET18" s="180"/>
      <c r="EU18" s="180"/>
      <c r="EV18" s="180"/>
      <c r="EW18" s="180"/>
      <c r="EX18" s="180"/>
      <c r="EY18" s="180"/>
      <c r="EZ18" s="180"/>
      <c r="FA18" s="180"/>
      <c r="FB18" s="180"/>
      <c r="FC18" s="180"/>
      <c r="FD18" s="180"/>
      <c r="FE18" s="180"/>
      <c r="FF18" s="180"/>
      <c r="FG18" s="180"/>
      <c r="FH18" s="180"/>
      <c r="FI18" s="180"/>
      <c r="FJ18" s="180"/>
      <c r="FK18" s="180"/>
      <c r="FL18" s="180"/>
      <c r="FM18" s="180"/>
      <c r="FN18" s="180"/>
      <c r="FO18" s="180"/>
      <c r="FP18" s="180"/>
      <c r="FQ18" s="180"/>
      <c r="FR18" s="180"/>
      <c r="FS18" s="180"/>
      <c r="FT18" s="180"/>
      <c r="FU18" s="180"/>
      <c r="FV18" s="180"/>
      <c r="FW18" s="180"/>
      <c r="FX18" s="180"/>
      <c r="FY18" s="180"/>
      <c r="FZ18" s="180"/>
      <c r="GA18" s="180"/>
      <c r="GB18" s="180"/>
      <c r="GC18" s="180"/>
      <c r="GD18" s="180"/>
      <c r="GE18" s="180"/>
      <c r="GF18" s="180"/>
      <c r="GG18" s="180"/>
      <c r="GH18" s="180"/>
      <c r="GI18" s="180"/>
      <c r="GJ18" s="180"/>
      <c r="GK18" s="180"/>
      <c r="GL18" s="180"/>
      <c r="GM18" s="180"/>
      <c r="GN18" s="180"/>
      <c r="GO18" s="180"/>
      <c r="GP18" s="180"/>
      <c r="GQ18" s="180"/>
      <c r="GR18" s="180"/>
      <c r="GS18" s="180"/>
      <c r="GT18" s="180"/>
      <c r="GU18" s="180"/>
      <c r="GV18" s="180"/>
      <c r="GW18" s="180"/>
      <c r="GX18" s="180"/>
      <c r="GY18" s="180"/>
      <c r="GZ18" s="180"/>
      <c r="HA18" s="180"/>
      <c r="HB18" s="180"/>
      <c r="HC18" s="180"/>
      <c r="HD18" s="180"/>
      <c r="HE18" s="180"/>
      <c r="HF18" s="180"/>
      <c r="HG18" s="180"/>
      <c r="HH18" s="180"/>
      <c r="HI18" s="180"/>
      <c r="HJ18" s="180"/>
      <c r="HK18" s="180"/>
      <c r="HL18" s="180"/>
      <c r="HM18" s="180"/>
      <c r="HN18" s="180"/>
      <c r="HO18" s="180"/>
      <c r="HP18" s="180"/>
      <c r="HQ18" s="180"/>
      <c r="HR18" s="180"/>
      <c r="HS18" s="180"/>
      <c r="HT18" s="180"/>
      <c r="HU18" s="180"/>
      <c r="HV18" s="180"/>
      <c r="HW18" s="180"/>
      <c r="HX18" s="180"/>
      <c r="HY18" s="180"/>
      <c r="HZ18" s="180"/>
      <c r="IA18" s="180"/>
      <c r="IB18" s="180"/>
      <c r="IC18" s="180"/>
      <c r="ID18" s="180"/>
      <c r="IE18" s="180"/>
      <c r="IF18" s="180"/>
      <c r="IG18" s="180"/>
      <c r="IH18" s="180"/>
      <c r="II18" s="180"/>
      <c r="IJ18" s="180"/>
      <c r="IK18" s="180"/>
      <c r="IL18" s="180"/>
      <c r="IM18" s="180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6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19"/>
  <sheetViews>
    <sheetView showGridLines="0" showZeros="0" workbookViewId="0" topLeftCell="B1">
      <selection activeCell="Q10" sqref="Q10"/>
    </sheetView>
  </sheetViews>
  <sheetFormatPr defaultColWidth="9.16015625" defaultRowHeight="11.25"/>
  <cols>
    <col min="1" max="1" width="10.16015625" style="1" customWidth="1"/>
    <col min="2" max="2" width="26.33203125" style="1" customWidth="1"/>
    <col min="3" max="3" width="9.33203125" style="1" customWidth="1"/>
    <col min="4" max="4" width="9.5" style="1" customWidth="1"/>
    <col min="5" max="5" width="8.83203125" style="1" customWidth="1"/>
    <col min="6" max="6" width="10.16015625" style="1" customWidth="1"/>
    <col min="7" max="7" width="9.16015625" style="1" customWidth="1"/>
    <col min="8" max="8" width="10.5" style="1" customWidth="1"/>
    <col min="9" max="10" width="9.33203125" style="1" customWidth="1"/>
    <col min="11" max="11" width="9.16015625" style="1" customWidth="1"/>
    <col min="12" max="13" width="9.83203125" style="1" customWidth="1"/>
    <col min="14" max="14" width="9.33203125" style="1" customWidth="1"/>
    <col min="15" max="15" width="9.66015625" style="1" customWidth="1"/>
    <col min="16" max="16" width="10.16015625" style="1" customWidth="1"/>
    <col min="17" max="17" width="11.66015625" style="1" customWidth="1"/>
    <col min="18" max="18" width="10" style="1" customWidth="1"/>
    <col min="19" max="19" width="9" style="1" customWidth="1"/>
    <col min="20" max="20" width="9.16015625" style="1" customWidth="1"/>
    <col min="21" max="21" width="9.5" style="1" customWidth="1"/>
    <col min="22" max="22" width="8.5" style="1" customWidth="1"/>
    <col min="23" max="24" width="8.66015625" style="1" customWidth="1"/>
    <col min="25" max="25" width="9" style="1" customWidth="1"/>
    <col min="26" max="26" width="9.33203125" style="1" customWidth="1"/>
    <col min="27" max="27" width="9.66015625" style="1" customWidth="1"/>
    <col min="28" max="28" width="8" style="1" customWidth="1"/>
    <col min="29" max="30" width="8.66015625" style="1" customWidth="1"/>
    <col min="31" max="32" width="9.16015625" style="1" customWidth="1"/>
    <col min="33" max="33" width="10.66015625" style="1" customWidth="1"/>
    <col min="34" max="230" width="9.33203125" style="1" customWidth="1"/>
    <col min="231" max="16384" width="9.16015625" style="1" customWidth="1"/>
  </cols>
  <sheetData>
    <row r="1" spans="1:230" ht="22.5" customHeight="1">
      <c r="A1" s="136"/>
      <c r="B1" s="137"/>
      <c r="C1" s="137"/>
      <c r="D1" s="137"/>
      <c r="E1" s="137"/>
      <c r="F1" s="138"/>
      <c r="G1" s="138"/>
      <c r="I1" s="137"/>
      <c r="J1" s="137"/>
      <c r="K1" s="137"/>
      <c r="L1" s="137"/>
      <c r="M1" s="137"/>
      <c r="N1" s="137"/>
      <c r="O1" s="137"/>
      <c r="P1" s="137"/>
      <c r="S1" s="137"/>
      <c r="T1" s="137"/>
      <c r="U1" s="137"/>
      <c r="AC1" s="137"/>
      <c r="AD1" s="161"/>
      <c r="AE1" s="161"/>
      <c r="AF1" s="161"/>
      <c r="AG1" s="167" t="s">
        <v>392</v>
      </c>
      <c r="AH1" s="168"/>
      <c r="AI1" s="168"/>
      <c r="AJ1" s="168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  <c r="FJ1" s="154"/>
      <c r="FK1" s="154"/>
      <c r="FL1" s="154"/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  <c r="GF1" s="154"/>
      <c r="GG1" s="154"/>
      <c r="GH1" s="154"/>
      <c r="GI1" s="154"/>
      <c r="GJ1" s="154"/>
      <c r="GK1" s="154"/>
      <c r="GL1" s="154"/>
      <c r="GM1" s="154"/>
      <c r="GN1" s="154"/>
      <c r="GO1" s="154"/>
      <c r="GP1" s="154"/>
      <c r="GQ1" s="154"/>
      <c r="GR1" s="154"/>
      <c r="GS1" s="154"/>
      <c r="GT1" s="154"/>
      <c r="GU1" s="154"/>
      <c r="GV1" s="154"/>
      <c r="GW1" s="154"/>
      <c r="GX1" s="154"/>
      <c r="GY1" s="154"/>
      <c r="GZ1" s="154"/>
      <c r="HA1" s="154"/>
      <c r="HB1" s="154"/>
      <c r="HC1" s="154"/>
      <c r="HD1" s="154"/>
      <c r="HE1" s="154"/>
      <c r="HF1" s="154"/>
      <c r="HG1" s="154"/>
      <c r="HH1" s="154"/>
      <c r="HI1" s="154"/>
      <c r="HJ1" s="154"/>
      <c r="HK1" s="154"/>
      <c r="HL1" s="154"/>
      <c r="HM1" s="154"/>
      <c r="HN1" s="154"/>
      <c r="HO1" s="154"/>
      <c r="HP1" s="154"/>
      <c r="HQ1" s="154"/>
      <c r="HR1" s="154"/>
      <c r="HS1" s="154"/>
      <c r="HT1" s="154"/>
      <c r="HU1" s="154"/>
      <c r="HV1" s="154"/>
    </row>
    <row r="2" spans="1:230" ht="22.5" customHeight="1">
      <c r="A2" s="139" t="s">
        <v>393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1"/>
    </row>
    <row r="3" spans="1:230" ht="22.5" customHeight="1">
      <c r="A3" s="136"/>
      <c r="B3" s="137"/>
      <c r="C3" s="137"/>
      <c r="D3" s="137"/>
      <c r="E3" s="137"/>
      <c r="F3" s="138"/>
      <c r="G3" s="138"/>
      <c r="I3" s="137"/>
      <c r="J3" s="137"/>
      <c r="K3" s="137"/>
      <c r="L3" s="137"/>
      <c r="M3" s="137"/>
      <c r="N3" s="137"/>
      <c r="O3" s="137"/>
      <c r="P3" s="137"/>
      <c r="S3" s="137"/>
      <c r="T3" s="137"/>
      <c r="U3" s="137"/>
      <c r="AC3" s="137"/>
      <c r="AD3" s="161"/>
      <c r="AE3" s="161"/>
      <c r="AF3" s="161"/>
      <c r="AG3" s="137" t="s">
        <v>394</v>
      </c>
      <c r="AH3" s="168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154"/>
      <c r="FE3" s="154"/>
      <c r="FF3" s="154"/>
      <c r="FG3" s="154"/>
      <c r="FH3" s="154"/>
      <c r="FI3" s="154"/>
      <c r="FJ3" s="154"/>
      <c r="FK3" s="154"/>
      <c r="FL3" s="154"/>
      <c r="FM3" s="154"/>
      <c r="FN3" s="154"/>
      <c r="FO3" s="154"/>
      <c r="FP3" s="154"/>
      <c r="FQ3" s="154"/>
      <c r="FR3" s="154"/>
      <c r="FS3" s="154"/>
      <c r="FT3" s="154"/>
      <c r="FU3" s="154"/>
      <c r="FV3" s="154"/>
      <c r="FW3" s="154"/>
      <c r="FX3" s="154"/>
      <c r="FY3" s="154"/>
      <c r="FZ3" s="154"/>
      <c r="GA3" s="154"/>
      <c r="GB3" s="154"/>
      <c r="GC3" s="154"/>
      <c r="GD3" s="154"/>
      <c r="GE3" s="154"/>
      <c r="GF3" s="154"/>
      <c r="GG3" s="154"/>
      <c r="GH3" s="154"/>
      <c r="GI3" s="154"/>
      <c r="GJ3" s="154"/>
      <c r="GK3" s="154"/>
      <c r="GL3" s="154"/>
      <c r="GM3" s="154"/>
      <c r="GN3" s="154"/>
      <c r="GO3" s="154"/>
      <c r="GP3" s="154"/>
      <c r="GQ3" s="154"/>
      <c r="GR3" s="154"/>
      <c r="GS3" s="154"/>
      <c r="GT3" s="154"/>
      <c r="GU3" s="154"/>
      <c r="GV3" s="154"/>
      <c r="GW3" s="154"/>
      <c r="GX3" s="154"/>
      <c r="GY3" s="154"/>
      <c r="GZ3" s="154"/>
      <c r="HA3" s="154"/>
      <c r="HB3" s="154"/>
      <c r="HC3" s="154"/>
      <c r="HD3" s="154"/>
      <c r="HE3" s="154"/>
      <c r="HF3" s="154"/>
      <c r="HG3" s="154"/>
      <c r="HH3" s="154"/>
      <c r="HI3" s="154"/>
      <c r="HJ3" s="154"/>
      <c r="HK3" s="154"/>
      <c r="HL3" s="154"/>
      <c r="HM3" s="154"/>
      <c r="HN3" s="154"/>
      <c r="HO3" s="154"/>
      <c r="HP3" s="154"/>
      <c r="HQ3" s="154"/>
      <c r="HR3" s="154"/>
      <c r="HS3" s="154"/>
      <c r="HT3" s="154"/>
      <c r="HU3" s="154"/>
      <c r="HV3" s="154"/>
    </row>
    <row r="4" spans="1:230" ht="23.25" customHeight="1">
      <c r="A4" s="140" t="s">
        <v>88</v>
      </c>
      <c r="B4" s="141" t="s">
        <v>89</v>
      </c>
      <c r="C4" s="140" t="s">
        <v>395</v>
      </c>
      <c r="D4" s="140"/>
      <c r="E4" s="140"/>
      <c r="F4" s="140"/>
      <c r="G4" s="141"/>
      <c r="H4" s="142" t="s">
        <v>396</v>
      </c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63" t="s">
        <v>397</v>
      </c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154"/>
      <c r="FE4" s="154"/>
      <c r="FF4" s="154"/>
      <c r="FG4" s="154"/>
      <c r="FH4" s="154"/>
      <c r="FI4" s="154"/>
      <c r="FJ4" s="154"/>
      <c r="FK4" s="154"/>
      <c r="FL4" s="154"/>
      <c r="FM4" s="154"/>
      <c r="FN4" s="154"/>
      <c r="FO4" s="154"/>
      <c r="FP4" s="154"/>
      <c r="FQ4" s="154"/>
      <c r="FR4" s="154"/>
      <c r="FS4" s="154"/>
      <c r="FT4" s="154"/>
      <c r="FU4" s="154"/>
      <c r="FV4" s="154"/>
      <c r="FW4" s="154"/>
      <c r="FX4" s="154"/>
      <c r="FY4" s="154"/>
      <c r="FZ4" s="154"/>
      <c r="GA4" s="154"/>
      <c r="GB4" s="154"/>
      <c r="GC4" s="154"/>
      <c r="GD4" s="154"/>
      <c r="GE4" s="154"/>
      <c r="GF4" s="154"/>
      <c r="GG4" s="154"/>
      <c r="GH4" s="154"/>
      <c r="GI4" s="154"/>
      <c r="GJ4" s="154"/>
      <c r="GK4" s="154"/>
      <c r="GL4" s="154"/>
      <c r="GM4" s="154"/>
      <c r="GN4" s="154"/>
      <c r="GO4" s="154"/>
      <c r="GP4" s="154"/>
      <c r="GQ4" s="154"/>
      <c r="GR4" s="154"/>
      <c r="GS4" s="154"/>
      <c r="GT4" s="154"/>
      <c r="GU4" s="154"/>
      <c r="GV4" s="154"/>
      <c r="GW4" s="154"/>
      <c r="GX4" s="154"/>
      <c r="GY4" s="154"/>
      <c r="GZ4" s="154"/>
      <c r="HA4" s="154"/>
      <c r="HB4" s="154"/>
      <c r="HC4" s="154"/>
      <c r="HD4" s="154"/>
      <c r="HE4" s="154"/>
      <c r="HF4" s="154"/>
      <c r="HG4" s="154"/>
      <c r="HH4" s="154"/>
      <c r="HI4" s="154"/>
      <c r="HJ4" s="154"/>
      <c r="HK4" s="154"/>
      <c r="HL4" s="154"/>
      <c r="HM4" s="154"/>
      <c r="HN4" s="154"/>
      <c r="HO4" s="154"/>
      <c r="HP4" s="154"/>
      <c r="HQ4" s="154"/>
      <c r="HR4" s="154"/>
      <c r="HS4" s="154"/>
      <c r="HT4" s="154"/>
      <c r="HU4" s="154"/>
      <c r="HV4" s="154"/>
    </row>
    <row r="5" spans="1:230" ht="23.25" customHeight="1">
      <c r="A5" s="140"/>
      <c r="B5" s="141"/>
      <c r="C5" s="140"/>
      <c r="D5" s="140"/>
      <c r="E5" s="140"/>
      <c r="F5" s="140"/>
      <c r="G5" s="140"/>
      <c r="H5" s="143" t="s">
        <v>90</v>
      </c>
      <c r="I5" s="144" t="s">
        <v>398</v>
      </c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62" t="s">
        <v>399</v>
      </c>
      <c r="AD5" s="144" t="s">
        <v>400</v>
      </c>
      <c r="AE5" s="144"/>
      <c r="AF5" s="144"/>
      <c r="AG5" s="140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154"/>
      <c r="FE5" s="154"/>
      <c r="FF5" s="154"/>
      <c r="FG5" s="154"/>
      <c r="FH5" s="154"/>
      <c r="FI5" s="154"/>
      <c r="FJ5" s="154"/>
      <c r="FK5" s="154"/>
      <c r="FL5" s="154"/>
      <c r="FM5" s="154"/>
      <c r="FN5" s="154"/>
      <c r="FO5" s="154"/>
      <c r="FP5" s="154"/>
      <c r="FQ5" s="154"/>
      <c r="FR5" s="154"/>
      <c r="FS5" s="154"/>
      <c r="FT5" s="154"/>
      <c r="FU5" s="154"/>
      <c r="FV5" s="154"/>
      <c r="FW5" s="154"/>
      <c r="FX5" s="154"/>
      <c r="FY5" s="154"/>
      <c r="FZ5" s="154"/>
      <c r="GA5" s="154"/>
      <c r="GB5" s="154"/>
      <c r="GC5" s="154"/>
      <c r="GD5" s="154"/>
      <c r="GE5" s="154"/>
      <c r="GF5" s="154"/>
      <c r="GG5" s="154"/>
      <c r="GH5" s="154"/>
      <c r="GI5" s="154"/>
      <c r="GJ5" s="154"/>
      <c r="GK5" s="154"/>
      <c r="GL5" s="154"/>
      <c r="GM5" s="154"/>
      <c r="GN5" s="154"/>
      <c r="GO5" s="154"/>
      <c r="GP5" s="154"/>
      <c r="GQ5" s="154"/>
      <c r="GR5" s="154"/>
      <c r="GS5" s="154"/>
      <c r="GT5" s="154"/>
      <c r="GU5" s="154"/>
      <c r="GV5" s="154"/>
      <c r="GW5" s="154"/>
      <c r="GX5" s="154"/>
      <c r="GY5" s="154"/>
      <c r="GZ5" s="154"/>
      <c r="HA5" s="154"/>
      <c r="HB5" s="154"/>
      <c r="HC5" s="154"/>
      <c r="HD5" s="154"/>
      <c r="HE5" s="154"/>
      <c r="HF5" s="154"/>
      <c r="HG5" s="154"/>
      <c r="HH5" s="154"/>
      <c r="HI5" s="154"/>
      <c r="HJ5" s="154"/>
      <c r="HK5" s="154"/>
      <c r="HL5" s="154"/>
      <c r="HM5" s="154"/>
      <c r="HN5" s="154"/>
      <c r="HO5" s="154"/>
      <c r="HP5" s="154"/>
      <c r="HQ5" s="154"/>
      <c r="HR5" s="154"/>
      <c r="HS5" s="154"/>
      <c r="HT5" s="154"/>
      <c r="HU5" s="154"/>
      <c r="HV5" s="154"/>
    </row>
    <row r="6" spans="1:230" ht="32.25" customHeight="1">
      <c r="A6" s="140"/>
      <c r="B6" s="140"/>
      <c r="C6" s="144" t="s">
        <v>104</v>
      </c>
      <c r="D6" s="144" t="s">
        <v>401</v>
      </c>
      <c r="E6" s="144"/>
      <c r="F6" s="144" t="s">
        <v>402</v>
      </c>
      <c r="G6" s="145" t="s">
        <v>403</v>
      </c>
      <c r="H6" s="146"/>
      <c r="I6" s="155" t="s">
        <v>104</v>
      </c>
      <c r="J6" s="144" t="s">
        <v>404</v>
      </c>
      <c r="K6" s="144"/>
      <c r="L6" s="144"/>
      <c r="M6" s="144"/>
      <c r="N6" s="144"/>
      <c r="O6" s="144"/>
      <c r="P6" s="144"/>
      <c r="Q6" s="156" t="s">
        <v>405</v>
      </c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63"/>
      <c r="AD6" s="140" t="s">
        <v>104</v>
      </c>
      <c r="AE6" s="140" t="s">
        <v>401</v>
      </c>
      <c r="AF6" s="140" t="s">
        <v>402</v>
      </c>
      <c r="AG6" s="140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</row>
    <row r="7" spans="1:230" ht="27" customHeight="1">
      <c r="A7" s="140"/>
      <c r="B7" s="140"/>
      <c r="C7" s="140"/>
      <c r="D7" s="140" t="s">
        <v>406</v>
      </c>
      <c r="E7" s="140" t="s">
        <v>407</v>
      </c>
      <c r="F7" s="140"/>
      <c r="G7" s="140"/>
      <c r="H7" s="146"/>
      <c r="I7" s="140"/>
      <c r="J7" s="144" t="s">
        <v>104</v>
      </c>
      <c r="K7" s="144" t="s">
        <v>408</v>
      </c>
      <c r="L7" s="144" t="s">
        <v>409</v>
      </c>
      <c r="M7" s="144" t="s">
        <v>410</v>
      </c>
      <c r="N7" s="144" t="s">
        <v>411</v>
      </c>
      <c r="O7" s="144" t="s">
        <v>412</v>
      </c>
      <c r="P7" s="144" t="s">
        <v>413</v>
      </c>
      <c r="Q7" s="157" t="s">
        <v>104</v>
      </c>
      <c r="R7" s="144" t="s">
        <v>414</v>
      </c>
      <c r="S7" s="144"/>
      <c r="T7" s="144"/>
      <c r="U7" s="144"/>
      <c r="V7" s="144"/>
      <c r="W7" s="144"/>
      <c r="X7" s="145" t="s">
        <v>415</v>
      </c>
      <c r="Y7" s="145"/>
      <c r="Z7" s="145"/>
      <c r="AA7" s="155"/>
      <c r="AB7" s="145" t="s">
        <v>416</v>
      </c>
      <c r="AC7" s="163"/>
      <c r="AD7" s="140"/>
      <c r="AE7" s="140"/>
      <c r="AF7" s="140"/>
      <c r="AG7" s="140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</row>
    <row r="8" spans="1:230" ht="20.25" customHeight="1">
      <c r="A8" s="140"/>
      <c r="B8" s="140"/>
      <c r="C8" s="140"/>
      <c r="D8" s="140"/>
      <c r="E8" s="140"/>
      <c r="F8" s="140"/>
      <c r="G8" s="140"/>
      <c r="H8" s="146"/>
      <c r="I8" s="140"/>
      <c r="J8" s="140"/>
      <c r="K8" s="140"/>
      <c r="L8" s="140"/>
      <c r="M8" s="140"/>
      <c r="N8" s="140"/>
      <c r="O8" s="140"/>
      <c r="P8" s="140"/>
      <c r="Q8" s="146"/>
      <c r="R8" s="158" t="s">
        <v>369</v>
      </c>
      <c r="S8" s="140" t="s">
        <v>409</v>
      </c>
      <c r="T8" s="140" t="s">
        <v>410</v>
      </c>
      <c r="U8" s="140" t="s">
        <v>411</v>
      </c>
      <c r="V8" s="140" t="s">
        <v>412</v>
      </c>
      <c r="W8" s="140" t="s">
        <v>413</v>
      </c>
      <c r="X8" s="159" t="s">
        <v>369</v>
      </c>
      <c r="Y8" s="164" t="s">
        <v>411</v>
      </c>
      <c r="Z8" s="164" t="s">
        <v>412</v>
      </c>
      <c r="AA8" s="165" t="s">
        <v>413</v>
      </c>
      <c r="AB8" s="140"/>
      <c r="AC8" s="163"/>
      <c r="AD8" s="140"/>
      <c r="AE8" s="140"/>
      <c r="AF8" s="140"/>
      <c r="AG8" s="140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</row>
    <row r="9" spans="1:230" ht="23.25" customHeight="1">
      <c r="A9" s="140" t="s">
        <v>417</v>
      </c>
      <c r="B9" s="140" t="s">
        <v>417</v>
      </c>
      <c r="C9" s="140">
        <v>1</v>
      </c>
      <c r="D9" s="140">
        <v>2</v>
      </c>
      <c r="E9" s="140">
        <v>3</v>
      </c>
      <c r="F9" s="140">
        <v>4</v>
      </c>
      <c r="G9" s="140">
        <v>5</v>
      </c>
      <c r="H9" s="140">
        <v>6</v>
      </c>
      <c r="I9" s="140">
        <v>7</v>
      </c>
      <c r="J9" s="140">
        <v>8</v>
      </c>
      <c r="K9" s="140">
        <v>9</v>
      </c>
      <c r="L9" s="140">
        <v>10</v>
      </c>
      <c r="M9" s="140">
        <v>11</v>
      </c>
      <c r="N9" s="140">
        <v>12</v>
      </c>
      <c r="O9" s="140">
        <v>13</v>
      </c>
      <c r="P9" s="140">
        <v>14</v>
      </c>
      <c r="Q9" s="140">
        <v>15</v>
      </c>
      <c r="R9" s="140">
        <v>16</v>
      </c>
      <c r="S9" s="140">
        <v>17</v>
      </c>
      <c r="T9" s="140">
        <v>18</v>
      </c>
      <c r="U9" s="140">
        <v>19</v>
      </c>
      <c r="V9" s="140">
        <v>20</v>
      </c>
      <c r="W9" s="160">
        <v>21</v>
      </c>
      <c r="X9" s="160">
        <v>22</v>
      </c>
      <c r="Y9" s="160">
        <v>23</v>
      </c>
      <c r="Z9" s="160">
        <v>24</v>
      </c>
      <c r="AA9" s="160">
        <v>25</v>
      </c>
      <c r="AB9" s="166">
        <v>26</v>
      </c>
      <c r="AC9" s="160">
        <v>27</v>
      </c>
      <c r="AD9" s="160">
        <v>28</v>
      </c>
      <c r="AE9" s="160">
        <v>29</v>
      </c>
      <c r="AF9" s="160">
        <v>30</v>
      </c>
      <c r="AG9" s="160">
        <v>31</v>
      </c>
      <c r="AH9" s="151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69"/>
      <c r="EU9" s="169"/>
      <c r="EV9" s="169"/>
      <c r="EW9" s="169"/>
      <c r="EX9" s="169"/>
      <c r="EY9" s="169"/>
      <c r="EZ9" s="169"/>
      <c r="FA9" s="169"/>
      <c r="FB9" s="169"/>
      <c r="FC9" s="169"/>
      <c r="FD9" s="169"/>
      <c r="FE9" s="169"/>
      <c r="FF9" s="169"/>
      <c r="FG9" s="169"/>
      <c r="FH9" s="169"/>
      <c r="FI9" s="169"/>
      <c r="FJ9" s="169"/>
      <c r="FK9" s="169"/>
      <c r="FL9" s="169"/>
      <c r="FM9" s="169"/>
      <c r="FN9" s="169"/>
      <c r="FO9" s="169"/>
      <c r="FP9" s="169"/>
      <c r="FQ9" s="169"/>
      <c r="FR9" s="169"/>
      <c r="FS9" s="169"/>
      <c r="FT9" s="169"/>
      <c r="FU9" s="169"/>
      <c r="FV9" s="169"/>
      <c r="FW9" s="169"/>
      <c r="FX9" s="169"/>
      <c r="FY9" s="169"/>
      <c r="FZ9" s="169"/>
      <c r="GA9" s="169"/>
      <c r="GB9" s="169"/>
      <c r="GC9" s="169"/>
      <c r="GD9" s="169"/>
      <c r="GE9" s="169"/>
      <c r="GF9" s="169"/>
      <c r="GG9" s="169"/>
      <c r="GH9" s="169"/>
      <c r="GI9" s="169"/>
      <c r="GJ9" s="169"/>
      <c r="GK9" s="169"/>
      <c r="GL9" s="169"/>
      <c r="GM9" s="169"/>
      <c r="GN9" s="169"/>
      <c r="GO9" s="169"/>
      <c r="GP9" s="169"/>
      <c r="GQ9" s="169"/>
      <c r="GR9" s="169"/>
      <c r="GS9" s="169"/>
      <c r="GT9" s="169"/>
      <c r="GU9" s="169"/>
      <c r="GV9" s="169"/>
      <c r="GW9" s="169"/>
      <c r="GX9" s="169"/>
      <c r="GY9" s="169"/>
      <c r="GZ9" s="169"/>
      <c r="HA9" s="169"/>
      <c r="HB9" s="169"/>
      <c r="HC9" s="169"/>
      <c r="HD9" s="169"/>
      <c r="HE9" s="169"/>
      <c r="HF9" s="169"/>
      <c r="HG9" s="169"/>
      <c r="HH9" s="169"/>
      <c r="HI9" s="169"/>
      <c r="HJ9" s="169"/>
      <c r="HK9" s="169"/>
      <c r="HL9" s="169"/>
      <c r="HM9" s="169"/>
      <c r="HN9" s="169"/>
      <c r="HO9" s="169"/>
      <c r="HP9" s="169"/>
      <c r="HQ9" s="169"/>
      <c r="HR9" s="169"/>
      <c r="HS9" s="169"/>
      <c r="HT9" s="169"/>
      <c r="HU9" s="169"/>
      <c r="HV9" s="169"/>
    </row>
    <row r="10" spans="1:33" ht="21.75" customHeight="1">
      <c r="A10" s="147" t="s">
        <v>105</v>
      </c>
      <c r="B10" s="147" t="s">
        <v>418</v>
      </c>
      <c r="C10" s="148">
        <v>31</v>
      </c>
      <c r="D10" s="149">
        <v>15</v>
      </c>
      <c r="E10" s="149">
        <v>16</v>
      </c>
      <c r="F10" s="149">
        <v>0</v>
      </c>
      <c r="G10" s="149">
        <v>0</v>
      </c>
      <c r="H10" s="149">
        <v>31</v>
      </c>
      <c r="I10" s="149">
        <v>31</v>
      </c>
      <c r="J10" s="149">
        <v>31</v>
      </c>
      <c r="K10" s="149">
        <v>0</v>
      </c>
      <c r="L10" s="149">
        <v>0</v>
      </c>
      <c r="M10" s="149">
        <v>1</v>
      </c>
      <c r="N10" s="149">
        <v>7</v>
      </c>
      <c r="O10" s="149">
        <v>6</v>
      </c>
      <c r="P10" s="149">
        <v>17</v>
      </c>
      <c r="Q10" s="149">
        <v>0</v>
      </c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>
        <v>0</v>
      </c>
      <c r="AD10" s="149">
        <v>0</v>
      </c>
      <c r="AE10" s="149"/>
      <c r="AF10" s="149"/>
      <c r="AG10" s="149">
        <v>0</v>
      </c>
    </row>
    <row r="11" spans="1:230" ht="22.5" customHeight="1">
      <c r="A11" s="150"/>
      <c r="B11" s="151"/>
      <c r="C11" s="152"/>
      <c r="D11" s="152"/>
      <c r="E11" s="152"/>
      <c r="F11" s="138"/>
      <c r="G11" s="138"/>
      <c r="H11" s="138"/>
      <c r="I11" s="152"/>
      <c r="J11" s="152"/>
      <c r="K11" s="152"/>
      <c r="L11" s="152"/>
      <c r="M11" s="152"/>
      <c r="N11" s="152"/>
      <c r="O11" s="152"/>
      <c r="P11" s="152"/>
      <c r="Q11" s="138"/>
      <c r="R11" s="138"/>
      <c r="S11" s="152"/>
      <c r="T11" s="152"/>
      <c r="U11" s="152"/>
      <c r="V11" s="138"/>
      <c r="W11" s="138"/>
      <c r="X11" s="138"/>
      <c r="Y11" s="138"/>
      <c r="Z11" s="138"/>
      <c r="AA11" s="138"/>
      <c r="AC11" s="152"/>
      <c r="AD11" s="152"/>
      <c r="AE11" s="152"/>
      <c r="AF11" s="152"/>
      <c r="AG11" s="151"/>
      <c r="AH11" s="151"/>
      <c r="AI11" s="151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</row>
    <row r="12" spans="1:230" ht="22.5" customHeight="1">
      <c r="A12" s="150"/>
      <c r="B12" s="151"/>
      <c r="C12" s="152"/>
      <c r="D12" s="152"/>
      <c r="E12" s="152"/>
      <c r="F12" s="138"/>
      <c r="G12" s="138"/>
      <c r="H12" s="138"/>
      <c r="I12" s="152"/>
      <c r="J12" s="152"/>
      <c r="K12" s="152"/>
      <c r="L12" s="152"/>
      <c r="M12" s="152"/>
      <c r="N12" s="152"/>
      <c r="O12" s="152"/>
      <c r="P12" s="152"/>
      <c r="Q12" s="138"/>
      <c r="R12" s="138"/>
      <c r="S12" s="152"/>
      <c r="T12" s="152"/>
      <c r="U12" s="152"/>
      <c r="V12" s="138"/>
      <c r="W12" s="138"/>
      <c r="X12" s="138"/>
      <c r="Y12" s="138"/>
      <c r="Z12" s="138"/>
      <c r="AA12" s="138"/>
      <c r="AC12" s="152"/>
      <c r="AD12" s="152"/>
      <c r="AE12" s="152"/>
      <c r="AF12" s="152"/>
      <c r="AG12" s="151"/>
      <c r="AH12" s="151"/>
      <c r="AI12" s="151"/>
      <c r="AJ12" s="151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</row>
    <row r="13" spans="1:230" ht="22.5" customHeight="1">
      <c r="A13" s="150"/>
      <c r="B13" s="151"/>
      <c r="C13" s="152"/>
      <c r="D13" s="152"/>
      <c r="E13" s="152"/>
      <c r="F13" s="138"/>
      <c r="G13" s="138"/>
      <c r="H13" s="138"/>
      <c r="I13" s="152"/>
      <c r="J13" s="152"/>
      <c r="K13" s="152"/>
      <c r="L13" s="152"/>
      <c r="M13" s="152"/>
      <c r="N13" s="152"/>
      <c r="O13" s="152"/>
      <c r="P13" s="152"/>
      <c r="Q13" s="138"/>
      <c r="R13" s="138"/>
      <c r="S13" s="152"/>
      <c r="T13" s="152"/>
      <c r="U13" s="152"/>
      <c r="V13" s="138"/>
      <c r="W13" s="138"/>
      <c r="X13" s="138"/>
      <c r="Y13" s="138"/>
      <c r="Z13" s="138"/>
      <c r="AA13" s="138"/>
      <c r="AC13" s="152"/>
      <c r="AD13" s="152"/>
      <c r="AE13" s="152"/>
      <c r="AF13" s="152"/>
      <c r="AG13" s="151"/>
      <c r="AH13" s="151"/>
      <c r="AI13" s="151"/>
      <c r="AJ13" s="151"/>
      <c r="AK13" s="151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</row>
    <row r="14" spans="1:230" ht="22.5" customHeight="1">
      <c r="A14" s="150"/>
      <c r="B14" s="151"/>
      <c r="C14" s="152"/>
      <c r="D14" s="152"/>
      <c r="E14" s="152"/>
      <c r="F14" s="138"/>
      <c r="G14" s="138"/>
      <c r="I14" s="152"/>
      <c r="J14" s="152"/>
      <c r="K14" s="152"/>
      <c r="L14" s="152"/>
      <c r="M14" s="152"/>
      <c r="N14" s="152"/>
      <c r="O14" s="152"/>
      <c r="P14" s="152"/>
      <c r="Q14" s="138"/>
      <c r="R14" s="138"/>
      <c r="S14" s="152"/>
      <c r="T14" s="152"/>
      <c r="U14" s="152"/>
      <c r="V14" s="138"/>
      <c r="W14" s="138"/>
      <c r="X14" s="138"/>
      <c r="Y14" s="138"/>
      <c r="Z14" s="138"/>
      <c r="AA14" s="138"/>
      <c r="AC14" s="152"/>
      <c r="AD14" s="152"/>
      <c r="AE14" s="152"/>
      <c r="AF14" s="152"/>
      <c r="AG14" s="151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</row>
    <row r="15" spans="1:230" ht="22.5" customHeight="1">
      <c r="A15" s="150"/>
      <c r="B15" s="151"/>
      <c r="C15" s="152"/>
      <c r="D15" s="152"/>
      <c r="E15" s="152"/>
      <c r="I15" s="152"/>
      <c r="J15" s="152"/>
      <c r="K15" s="152"/>
      <c r="L15" s="152"/>
      <c r="M15" s="152"/>
      <c r="N15" s="152"/>
      <c r="O15" s="152"/>
      <c r="P15" s="152"/>
      <c r="Q15" s="138"/>
      <c r="R15" s="138"/>
      <c r="S15" s="152"/>
      <c r="T15" s="152"/>
      <c r="U15" s="152"/>
      <c r="V15" s="138"/>
      <c r="W15" s="138"/>
      <c r="X15" s="138"/>
      <c r="Y15" s="138"/>
      <c r="Z15" s="138"/>
      <c r="AA15" s="138"/>
      <c r="AC15" s="152"/>
      <c r="AD15" s="152"/>
      <c r="AE15" s="152"/>
      <c r="AF15" s="152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</row>
    <row r="16" spans="1:230" ht="22.5" customHeight="1">
      <c r="A16" s="153"/>
      <c r="B16" s="154"/>
      <c r="C16" s="152"/>
      <c r="D16" s="152"/>
      <c r="E16" s="152"/>
      <c r="I16" s="152"/>
      <c r="J16" s="152"/>
      <c r="K16" s="152"/>
      <c r="L16" s="152"/>
      <c r="M16" s="152"/>
      <c r="N16" s="152"/>
      <c r="O16" s="152"/>
      <c r="P16" s="152"/>
      <c r="Q16" s="138"/>
      <c r="R16" s="138"/>
      <c r="S16" s="152"/>
      <c r="T16" s="152"/>
      <c r="U16" s="152"/>
      <c r="V16" s="138"/>
      <c r="W16" s="138"/>
      <c r="X16" s="138"/>
      <c r="Y16" s="138"/>
      <c r="Z16" s="138"/>
      <c r="AA16" s="138"/>
      <c r="AC16" s="152"/>
      <c r="AD16" s="152"/>
      <c r="AE16" s="152"/>
      <c r="AF16" s="152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</row>
    <row r="17" spans="1:230" ht="22.5" customHeight="1">
      <c r="A17" s="153"/>
      <c r="B17" s="154"/>
      <c r="C17" s="152"/>
      <c r="D17" s="152"/>
      <c r="E17" s="152"/>
      <c r="I17" s="152"/>
      <c r="J17" s="152"/>
      <c r="K17" s="152"/>
      <c r="L17" s="152"/>
      <c r="M17" s="152"/>
      <c r="N17" s="152"/>
      <c r="O17" s="152"/>
      <c r="P17" s="152"/>
      <c r="Q17" s="138"/>
      <c r="R17" s="138"/>
      <c r="S17" s="152"/>
      <c r="T17" s="152"/>
      <c r="U17" s="152"/>
      <c r="V17" s="138"/>
      <c r="W17" s="138"/>
      <c r="X17" s="138"/>
      <c r="Y17" s="138"/>
      <c r="Z17" s="138"/>
      <c r="AA17" s="138"/>
      <c r="AC17" s="152"/>
      <c r="AD17" s="152"/>
      <c r="AE17" s="152"/>
      <c r="AF17" s="152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</row>
    <row r="18" spans="1:230" ht="22.5" customHeight="1">
      <c r="A18" s="153"/>
      <c r="B18" s="154"/>
      <c r="C18" s="152"/>
      <c r="D18" s="152"/>
      <c r="E18" s="152"/>
      <c r="I18" s="152"/>
      <c r="J18" s="152"/>
      <c r="K18" s="152"/>
      <c r="L18" s="152"/>
      <c r="M18" s="152"/>
      <c r="N18" s="152"/>
      <c r="O18" s="152"/>
      <c r="P18" s="152"/>
      <c r="S18" s="152"/>
      <c r="T18" s="152"/>
      <c r="U18" s="152"/>
      <c r="V18" s="138"/>
      <c r="W18" s="138"/>
      <c r="X18" s="138"/>
      <c r="AC18" s="152"/>
      <c r="AD18" s="152"/>
      <c r="AE18" s="152"/>
      <c r="AF18" s="152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</row>
    <row r="19" spans="1:230" ht="22.5" customHeight="1">
      <c r="A19" s="153"/>
      <c r="B19" s="154"/>
      <c r="C19" s="152"/>
      <c r="D19" s="152"/>
      <c r="E19" s="152"/>
      <c r="I19" s="152"/>
      <c r="J19" s="152"/>
      <c r="K19" s="152"/>
      <c r="L19" s="152"/>
      <c r="M19" s="152"/>
      <c r="N19" s="152"/>
      <c r="O19" s="152"/>
      <c r="P19" s="152"/>
      <c r="S19" s="152"/>
      <c r="T19" s="152"/>
      <c r="U19" s="152"/>
      <c r="V19" s="138"/>
      <c r="AC19" s="152"/>
      <c r="AD19" s="152"/>
      <c r="AE19" s="152"/>
      <c r="AF19" s="152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7007874015747" right="0.7874015748031494" top="0.4724409636550062" bottom="0.4724409636550062" header="0.35433069927485905" footer="0.31496063461453894"/>
  <pageSetup fitToHeight="1" fitToWidth="1" horizontalDpi="600" verticalDpi="600" orientation="landscape" paperSize="9" scale="5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6.16015625" style="1" customWidth="1"/>
    <col min="3" max="3" width="37.33203125" style="1" customWidth="1"/>
    <col min="4" max="4" width="14.66015625" style="1" customWidth="1"/>
    <col min="5" max="19" width="12.66015625" style="1" customWidth="1"/>
    <col min="20" max="16384" width="9.16015625" style="1" customWidth="1"/>
  </cols>
  <sheetData>
    <row r="1" spans="1:20" ht="25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91" t="s">
        <v>419</v>
      </c>
      <c r="T1" s="90"/>
    </row>
    <row r="2" spans="1:20" ht="25.5" customHeight="1">
      <c r="A2" s="77" t="s">
        <v>420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90"/>
    </row>
    <row r="3" spans="1:20" ht="25.5" customHeight="1">
      <c r="A3" s="78"/>
      <c r="B3" s="79"/>
      <c r="C3" s="79"/>
      <c r="D3" s="79"/>
      <c r="E3" s="79"/>
      <c r="F3" s="79"/>
      <c r="G3" s="79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92" t="s">
        <v>87</v>
      </c>
      <c r="T3" s="90"/>
    </row>
    <row r="4" spans="1:20" ht="19.5" customHeight="1">
      <c r="A4" s="85" t="s">
        <v>111</v>
      </c>
      <c r="B4" s="80" t="s">
        <v>88</v>
      </c>
      <c r="C4" s="81" t="s">
        <v>112</v>
      </c>
      <c r="D4" s="83" t="s">
        <v>113</v>
      </c>
      <c r="E4" s="83" t="s">
        <v>421</v>
      </c>
      <c r="F4" s="84" t="s">
        <v>422</v>
      </c>
      <c r="G4" s="83" t="s">
        <v>423</v>
      </c>
      <c r="H4" s="86" t="s">
        <v>424</v>
      </c>
      <c r="I4" s="86" t="s">
        <v>425</v>
      </c>
      <c r="J4" s="86" t="s">
        <v>426</v>
      </c>
      <c r="K4" s="86" t="s">
        <v>162</v>
      </c>
      <c r="L4" s="86" t="s">
        <v>427</v>
      </c>
      <c r="M4" s="86" t="s">
        <v>155</v>
      </c>
      <c r="N4" s="86" t="s">
        <v>163</v>
      </c>
      <c r="O4" s="86" t="s">
        <v>158</v>
      </c>
      <c r="P4" s="86" t="s">
        <v>428</v>
      </c>
      <c r="Q4" s="86" t="s">
        <v>429</v>
      </c>
      <c r="R4" s="86" t="s">
        <v>430</v>
      </c>
      <c r="S4" s="80" t="s">
        <v>164</v>
      </c>
      <c r="T4" s="90"/>
    </row>
    <row r="5" spans="1:20" ht="15" customHeight="1">
      <c r="A5" s="85"/>
      <c r="B5" s="80"/>
      <c r="C5" s="85"/>
      <c r="D5" s="86"/>
      <c r="E5" s="86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0"/>
      <c r="T5" s="90"/>
    </row>
    <row r="6" spans="1:20" ht="15" customHeight="1">
      <c r="A6" s="85"/>
      <c r="B6" s="80"/>
      <c r="C6" s="85"/>
      <c r="D6" s="86"/>
      <c r="E6" s="86"/>
      <c r="F6" s="87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0"/>
      <c r="T6" s="90"/>
    </row>
    <row r="7" spans="1:25" s="133" customFormat="1" ht="25.5" customHeight="1">
      <c r="A7" s="82"/>
      <c r="B7" s="88"/>
      <c r="C7" s="82" t="s">
        <v>104</v>
      </c>
      <c r="D7" s="134">
        <v>3399103.48</v>
      </c>
      <c r="E7" s="135">
        <v>2804771.48</v>
      </c>
      <c r="F7" s="135">
        <v>590312</v>
      </c>
      <c r="G7" s="135">
        <v>0</v>
      </c>
      <c r="H7" s="135">
        <v>0</v>
      </c>
      <c r="I7" s="135">
        <v>0</v>
      </c>
      <c r="J7" s="135">
        <v>0</v>
      </c>
      <c r="K7" s="135">
        <v>0</v>
      </c>
      <c r="L7" s="135">
        <v>0</v>
      </c>
      <c r="M7" s="135">
        <v>4020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"/>
      <c r="U7" s="1"/>
      <c r="V7" s="1"/>
      <c r="W7" s="1"/>
      <c r="X7" s="1"/>
      <c r="Y7" s="1"/>
    </row>
    <row r="8" spans="1:20" ht="25.5" customHeight="1">
      <c r="A8" s="82"/>
      <c r="B8" s="88" t="s">
        <v>115</v>
      </c>
      <c r="C8" s="82" t="s">
        <v>106</v>
      </c>
      <c r="D8" s="134">
        <v>3399103.48</v>
      </c>
      <c r="E8" s="135">
        <v>2804771.48</v>
      </c>
      <c r="F8" s="135">
        <v>590312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4020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90"/>
    </row>
    <row r="9" spans="1:20" ht="25.5" customHeight="1">
      <c r="A9" s="82"/>
      <c r="B9" s="88" t="s">
        <v>107</v>
      </c>
      <c r="C9" s="82" t="s">
        <v>108</v>
      </c>
      <c r="D9" s="134">
        <v>3399103.48</v>
      </c>
      <c r="E9" s="135">
        <v>2804771.48</v>
      </c>
      <c r="F9" s="135">
        <v>590312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4020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90"/>
    </row>
    <row r="10" spans="1:20" ht="25.5" customHeight="1">
      <c r="A10" s="82">
        <v>2060103</v>
      </c>
      <c r="B10" s="88" t="s">
        <v>116</v>
      </c>
      <c r="C10" s="82" t="s">
        <v>117</v>
      </c>
      <c r="D10" s="134">
        <v>20000</v>
      </c>
      <c r="E10" s="135">
        <v>0</v>
      </c>
      <c r="F10" s="135">
        <v>20000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90"/>
    </row>
    <row r="11" spans="1:20" ht="25.5" customHeight="1">
      <c r="A11" s="82">
        <v>2060401</v>
      </c>
      <c r="B11" s="88" t="s">
        <v>116</v>
      </c>
      <c r="C11" s="82" t="s">
        <v>119</v>
      </c>
      <c r="D11" s="134">
        <v>190000</v>
      </c>
      <c r="E11" s="135">
        <v>0</v>
      </c>
      <c r="F11" s="135">
        <v>190000</v>
      </c>
      <c r="G11" s="135">
        <v>0</v>
      </c>
      <c r="H11" s="135">
        <v>0</v>
      </c>
      <c r="I11" s="135">
        <v>0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90"/>
    </row>
    <row r="12" spans="1:20" ht="25.5" customHeight="1">
      <c r="A12" s="82">
        <v>2060101</v>
      </c>
      <c r="B12" s="88" t="s">
        <v>116</v>
      </c>
      <c r="C12" s="82" t="s">
        <v>118</v>
      </c>
      <c r="D12" s="134">
        <v>3189103.48</v>
      </c>
      <c r="E12" s="135">
        <v>2804771.48</v>
      </c>
      <c r="F12" s="135">
        <v>380312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4020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90"/>
    </row>
    <row r="13" spans="1:20" ht="25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ht="25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0" ht="25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ht="25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</row>
    <row r="17" spans="1:20" ht="25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ht="25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ht="25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ht="25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ht="25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1:20" ht="25.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1:20" ht="25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5" style="1" customWidth="1"/>
    <col min="2" max="2" width="25.5" style="1" customWidth="1"/>
    <col min="3" max="3" width="11.66015625" style="1" customWidth="1"/>
    <col min="4" max="4" width="12.66015625" style="1" customWidth="1"/>
    <col min="5" max="5" width="11" style="1" customWidth="1"/>
    <col min="6" max="6" width="12.33203125" style="1" customWidth="1"/>
    <col min="7" max="7" width="11.83203125" style="1" customWidth="1"/>
    <col min="8" max="8" width="12.66015625" style="1" customWidth="1"/>
    <col min="9" max="9" width="13.66015625" style="1" customWidth="1"/>
    <col min="10" max="10" width="12.66015625" style="1" customWidth="1"/>
    <col min="11" max="11" width="12.83203125" style="1" customWidth="1"/>
    <col min="12" max="12" width="11.66015625" style="1" customWidth="1"/>
    <col min="13" max="13" width="12.83203125" style="1" customWidth="1"/>
    <col min="14" max="14" width="11.5" style="1" customWidth="1"/>
    <col min="15" max="16" width="6.66015625" style="1" customWidth="1"/>
    <col min="17" max="16384" width="9.16015625" style="1" customWidth="1"/>
  </cols>
  <sheetData>
    <row r="1" spans="1:16" ht="22.5" customHeight="1">
      <c r="A1" s="180"/>
      <c r="B1" s="225"/>
      <c r="C1" s="225"/>
      <c r="D1" s="225"/>
      <c r="E1" s="225"/>
      <c r="F1" s="225"/>
      <c r="G1" s="225"/>
      <c r="H1" s="138"/>
      <c r="I1" s="138"/>
      <c r="J1" s="138"/>
      <c r="K1" s="225"/>
      <c r="L1" s="180"/>
      <c r="M1" s="180"/>
      <c r="N1" s="225" t="s">
        <v>85</v>
      </c>
      <c r="O1" s="180"/>
      <c r="P1" s="180"/>
    </row>
    <row r="2" spans="1:16" ht="22.5" customHeight="1">
      <c r="A2" s="191" t="s">
        <v>86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80"/>
      <c r="P2" s="180"/>
    </row>
    <row r="3" spans="1:16" ht="22.5" customHeight="1">
      <c r="A3" s="180"/>
      <c r="B3" s="301"/>
      <c r="C3" s="301"/>
      <c r="D3" s="174"/>
      <c r="E3" s="174"/>
      <c r="F3" s="174"/>
      <c r="G3" s="174"/>
      <c r="H3" s="138"/>
      <c r="I3" s="138"/>
      <c r="J3" s="138"/>
      <c r="K3" s="301"/>
      <c r="L3" s="180"/>
      <c r="M3" s="183" t="s">
        <v>87</v>
      </c>
      <c r="N3" s="183"/>
      <c r="O3" s="180"/>
      <c r="P3" s="180"/>
    </row>
    <row r="4" spans="1:16" ht="22.5" customHeight="1">
      <c r="A4" s="178" t="s">
        <v>88</v>
      </c>
      <c r="B4" s="178" t="s">
        <v>89</v>
      </c>
      <c r="C4" s="194" t="s">
        <v>90</v>
      </c>
      <c r="D4" s="140" t="s">
        <v>91</v>
      </c>
      <c r="E4" s="140"/>
      <c r="F4" s="140"/>
      <c r="G4" s="163" t="s">
        <v>92</v>
      </c>
      <c r="H4" s="140" t="s">
        <v>93</v>
      </c>
      <c r="I4" s="140" t="s">
        <v>94</v>
      </c>
      <c r="J4" s="140"/>
      <c r="K4" s="178" t="s">
        <v>95</v>
      </c>
      <c r="L4" s="178" t="s">
        <v>96</v>
      </c>
      <c r="M4" s="233" t="s">
        <v>97</v>
      </c>
      <c r="N4" s="144" t="s">
        <v>98</v>
      </c>
      <c r="O4" s="180"/>
      <c r="P4" s="180"/>
    </row>
    <row r="5" spans="1:16" ht="46.5" customHeight="1">
      <c r="A5" s="178"/>
      <c r="B5" s="178"/>
      <c r="C5" s="178"/>
      <c r="D5" s="203" t="s">
        <v>99</v>
      </c>
      <c r="E5" s="303" t="s">
        <v>100</v>
      </c>
      <c r="F5" s="186" t="s">
        <v>101</v>
      </c>
      <c r="G5" s="140"/>
      <c r="H5" s="140"/>
      <c r="I5" s="140"/>
      <c r="J5" s="140"/>
      <c r="K5" s="178"/>
      <c r="L5" s="178"/>
      <c r="M5" s="178"/>
      <c r="N5" s="140"/>
      <c r="O5" s="180"/>
      <c r="P5" s="180"/>
    </row>
    <row r="6" spans="1:16" ht="46.5" customHeight="1">
      <c r="A6" s="178"/>
      <c r="B6" s="178"/>
      <c r="C6" s="178"/>
      <c r="D6" s="164"/>
      <c r="E6" s="194"/>
      <c r="F6" s="176"/>
      <c r="G6" s="140"/>
      <c r="H6" s="140"/>
      <c r="I6" s="140" t="s">
        <v>102</v>
      </c>
      <c r="J6" s="140" t="s">
        <v>103</v>
      </c>
      <c r="K6" s="178"/>
      <c r="L6" s="178"/>
      <c r="M6" s="178"/>
      <c r="N6" s="140"/>
      <c r="O6" s="180"/>
      <c r="P6" s="180"/>
    </row>
    <row r="7" spans="1:18" s="133" customFormat="1" ht="29.25" customHeight="1">
      <c r="A7" s="177"/>
      <c r="B7" s="177" t="s">
        <v>104</v>
      </c>
      <c r="C7" s="304">
        <v>3399103.48</v>
      </c>
      <c r="D7" s="304">
        <v>3368659.48</v>
      </c>
      <c r="E7" s="304">
        <v>3368659.48</v>
      </c>
      <c r="F7" s="304">
        <v>0</v>
      </c>
      <c r="G7" s="304">
        <v>0</v>
      </c>
      <c r="H7" s="304">
        <v>0</v>
      </c>
      <c r="I7" s="304">
        <v>0</v>
      </c>
      <c r="J7" s="304">
        <v>0</v>
      </c>
      <c r="K7" s="304">
        <v>0</v>
      </c>
      <c r="L7" s="304">
        <v>444</v>
      </c>
      <c r="M7" s="304">
        <v>0</v>
      </c>
      <c r="N7" s="304">
        <v>30000</v>
      </c>
      <c r="O7" s="1"/>
      <c r="P7" s="1"/>
      <c r="Q7" s="1"/>
      <c r="R7" s="1"/>
    </row>
    <row r="8" spans="1:16" ht="29.25" customHeight="1">
      <c r="A8" s="177" t="s">
        <v>105</v>
      </c>
      <c r="B8" s="177" t="s">
        <v>106</v>
      </c>
      <c r="C8" s="304">
        <v>3399103.48</v>
      </c>
      <c r="D8" s="304">
        <v>3368659.48</v>
      </c>
      <c r="E8" s="304">
        <v>3368659.48</v>
      </c>
      <c r="F8" s="304">
        <v>0</v>
      </c>
      <c r="G8" s="304">
        <v>0</v>
      </c>
      <c r="H8" s="304">
        <v>0</v>
      </c>
      <c r="I8" s="304">
        <v>0</v>
      </c>
      <c r="J8" s="304">
        <v>0</v>
      </c>
      <c r="K8" s="304">
        <v>0</v>
      </c>
      <c r="L8" s="304">
        <v>444</v>
      </c>
      <c r="M8" s="304">
        <v>0</v>
      </c>
      <c r="N8" s="304">
        <v>30000</v>
      </c>
      <c r="O8" s="180"/>
      <c r="P8" s="180"/>
    </row>
    <row r="9" spans="1:16" ht="29.25" customHeight="1">
      <c r="A9" s="177" t="s">
        <v>107</v>
      </c>
      <c r="B9" s="177" t="s">
        <v>108</v>
      </c>
      <c r="C9" s="304">
        <v>3399103.48</v>
      </c>
      <c r="D9" s="304">
        <v>3368659.48</v>
      </c>
      <c r="E9" s="304">
        <v>3368659.48</v>
      </c>
      <c r="F9" s="304">
        <v>0</v>
      </c>
      <c r="G9" s="304">
        <v>0</v>
      </c>
      <c r="H9" s="304">
        <v>0</v>
      </c>
      <c r="I9" s="304">
        <v>0</v>
      </c>
      <c r="J9" s="304">
        <v>0</v>
      </c>
      <c r="K9" s="304">
        <v>0</v>
      </c>
      <c r="L9" s="304">
        <v>444</v>
      </c>
      <c r="M9" s="304">
        <v>0</v>
      </c>
      <c r="N9" s="304">
        <v>30000</v>
      </c>
      <c r="O9" s="180"/>
      <c r="P9" s="180"/>
    </row>
    <row r="10" spans="1:16" ht="22.5" customHeight="1">
      <c r="A10" s="180"/>
      <c r="B10" s="180"/>
      <c r="C10" s="180"/>
      <c r="D10" s="180"/>
      <c r="E10" s="180"/>
      <c r="F10" s="180"/>
      <c r="G10" s="180"/>
      <c r="H10" s="138"/>
      <c r="I10" s="138"/>
      <c r="J10" s="138"/>
      <c r="K10" s="180"/>
      <c r="L10" s="180"/>
      <c r="M10" s="180"/>
      <c r="N10" s="180"/>
      <c r="O10" s="180"/>
      <c r="P10" s="180"/>
    </row>
    <row r="11" spans="1:16" ht="22.5" customHeight="1">
      <c r="A11" s="180"/>
      <c r="B11" s="180"/>
      <c r="C11" s="180"/>
      <c r="D11" s="180"/>
      <c r="E11" s="180"/>
      <c r="F11" s="180"/>
      <c r="G11" s="180"/>
      <c r="H11" s="138"/>
      <c r="I11" s="138"/>
      <c r="J11" s="138"/>
      <c r="K11" s="180"/>
      <c r="L11" s="180"/>
      <c r="M11" s="180"/>
      <c r="N11" s="180"/>
      <c r="O11" s="180"/>
      <c r="P11" s="180"/>
    </row>
    <row r="12" spans="1:16" ht="22.5" customHeight="1">
      <c r="A12" s="180"/>
      <c r="B12" s="180"/>
      <c r="C12" s="180"/>
      <c r="D12" s="180"/>
      <c r="E12" s="180"/>
      <c r="F12" s="180"/>
      <c r="G12" s="180"/>
      <c r="H12" s="138"/>
      <c r="I12" s="138"/>
      <c r="J12" s="138"/>
      <c r="K12" s="180"/>
      <c r="L12" s="180"/>
      <c r="M12" s="180"/>
      <c r="N12" s="180"/>
      <c r="O12" s="180"/>
      <c r="P12" s="180"/>
    </row>
    <row r="13" spans="1:16" ht="22.5" customHeight="1">
      <c r="A13" s="180"/>
      <c r="B13" s="180"/>
      <c r="C13" s="180"/>
      <c r="D13" s="180"/>
      <c r="E13" s="180"/>
      <c r="F13" s="180"/>
      <c r="G13" s="180"/>
      <c r="H13" s="138"/>
      <c r="I13" s="138"/>
      <c r="J13" s="138"/>
      <c r="K13" s="180"/>
      <c r="L13" s="180"/>
      <c r="M13" s="180"/>
      <c r="N13" s="180"/>
      <c r="O13" s="180"/>
      <c r="P13" s="18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47" right="0.3937007874015747" top="0.5905511811023622" bottom="0.5905511811023622" header="0.3937007874015747" footer="0.3937007874015747"/>
  <pageSetup horizontalDpi="600" verticalDpi="600" orientation="landscape" paperSize="9" scale="6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3" style="1" customWidth="1"/>
    <col min="3" max="3" width="47.33203125" style="1" customWidth="1"/>
    <col min="4" max="4" width="17.83203125" style="1" customWidth="1"/>
    <col min="5" max="5" width="17.16015625" style="1" customWidth="1"/>
    <col min="6" max="6" width="18.33203125" style="1" customWidth="1"/>
    <col min="7" max="7" width="17" style="1" customWidth="1"/>
    <col min="8" max="12" width="14" style="1" customWidth="1"/>
    <col min="13" max="13" width="14.16015625" style="1" customWidth="1"/>
    <col min="14" max="16384" width="9.16015625" style="1" customWidth="1"/>
  </cols>
  <sheetData>
    <row r="1" spans="1:12" ht="23.25" customHeight="1">
      <c r="A1" s="96"/>
      <c r="B1" s="98"/>
      <c r="C1" s="76"/>
      <c r="D1" s="117"/>
      <c r="E1" s="117"/>
      <c r="F1" s="117"/>
      <c r="G1" s="117"/>
      <c r="H1" s="117"/>
      <c r="I1" s="117"/>
      <c r="J1" s="117"/>
      <c r="K1" s="122" t="s">
        <v>431</v>
      </c>
      <c r="L1" s="122"/>
    </row>
    <row r="2" spans="1:12" ht="23.25" customHeight="1">
      <c r="A2" s="99" t="s">
        <v>432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23.25" customHeight="1">
      <c r="A3" s="101"/>
      <c r="B3" s="102"/>
      <c r="C3" s="102"/>
      <c r="D3" s="102"/>
      <c r="E3" s="126"/>
      <c r="F3" s="126"/>
      <c r="G3" s="126"/>
      <c r="H3" s="126"/>
      <c r="I3" s="126"/>
      <c r="K3" s="130"/>
      <c r="L3" s="131" t="s">
        <v>87</v>
      </c>
    </row>
    <row r="4" spans="1:12" ht="23.25" customHeight="1">
      <c r="A4" s="80" t="s">
        <v>111</v>
      </c>
      <c r="B4" s="80" t="s">
        <v>88</v>
      </c>
      <c r="C4" s="81" t="s">
        <v>112</v>
      </c>
      <c r="D4" s="118" t="s">
        <v>113</v>
      </c>
      <c r="E4" s="80" t="s">
        <v>421</v>
      </c>
      <c r="F4" s="80"/>
      <c r="G4" s="80"/>
      <c r="H4" s="80"/>
      <c r="I4" s="80"/>
      <c r="J4" s="80" t="s">
        <v>425</v>
      </c>
      <c r="K4" s="80"/>
      <c r="L4" s="80"/>
    </row>
    <row r="5" spans="1:12" ht="36.75" customHeight="1">
      <c r="A5" s="80"/>
      <c r="B5" s="80"/>
      <c r="C5" s="85"/>
      <c r="D5" s="120"/>
      <c r="E5" s="80" t="s">
        <v>104</v>
      </c>
      <c r="F5" s="80" t="s">
        <v>433</v>
      </c>
      <c r="G5" s="80" t="s">
        <v>168</v>
      </c>
      <c r="H5" s="80" t="s">
        <v>169</v>
      </c>
      <c r="I5" s="80" t="s">
        <v>170</v>
      </c>
      <c r="J5" s="80" t="s">
        <v>104</v>
      </c>
      <c r="K5" s="80" t="s">
        <v>153</v>
      </c>
      <c r="L5" s="80" t="s">
        <v>434</v>
      </c>
    </row>
    <row r="6" spans="1:12" ht="23.25" customHeight="1">
      <c r="A6" s="127"/>
      <c r="B6" s="128"/>
      <c r="C6" s="127" t="s">
        <v>104</v>
      </c>
      <c r="D6" s="129">
        <v>2804771.48</v>
      </c>
      <c r="E6" s="129">
        <v>2804771.48</v>
      </c>
      <c r="F6" s="129">
        <v>1917084</v>
      </c>
      <c r="G6" s="129">
        <v>655635.8</v>
      </c>
      <c r="H6" s="129">
        <v>229711.68</v>
      </c>
      <c r="I6" s="129">
        <v>2340</v>
      </c>
      <c r="J6" s="129">
        <v>0</v>
      </c>
      <c r="K6" s="129">
        <v>0</v>
      </c>
      <c r="L6" s="132">
        <v>0</v>
      </c>
    </row>
    <row r="7" spans="1:12" ht="23.25" customHeight="1">
      <c r="A7" s="127"/>
      <c r="B7" s="128" t="s">
        <v>115</v>
      </c>
      <c r="C7" s="127" t="s">
        <v>106</v>
      </c>
      <c r="D7" s="129">
        <v>2804771.48</v>
      </c>
      <c r="E7" s="129">
        <v>2804771.48</v>
      </c>
      <c r="F7" s="129">
        <v>1917084</v>
      </c>
      <c r="G7" s="129">
        <v>655635.8</v>
      </c>
      <c r="H7" s="129">
        <v>229711.68</v>
      </c>
      <c r="I7" s="129">
        <v>2340</v>
      </c>
      <c r="J7" s="129">
        <v>0</v>
      </c>
      <c r="K7" s="129">
        <v>0</v>
      </c>
      <c r="L7" s="132">
        <v>0</v>
      </c>
    </row>
    <row r="8" spans="1:12" ht="23.25" customHeight="1">
      <c r="A8" s="127"/>
      <c r="B8" s="128" t="s">
        <v>107</v>
      </c>
      <c r="C8" s="127" t="s">
        <v>108</v>
      </c>
      <c r="D8" s="129">
        <v>2804771.48</v>
      </c>
      <c r="E8" s="129">
        <v>2804771.48</v>
      </c>
      <c r="F8" s="129">
        <v>1917084</v>
      </c>
      <c r="G8" s="129">
        <v>655635.8</v>
      </c>
      <c r="H8" s="129">
        <v>229711.68</v>
      </c>
      <c r="I8" s="129">
        <v>2340</v>
      </c>
      <c r="J8" s="129">
        <v>0</v>
      </c>
      <c r="K8" s="129">
        <v>0</v>
      </c>
      <c r="L8" s="132">
        <v>0</v>
      </c>
    </row>
    <row r="9" spans="1:12" ht="23.25" customHeight="1">
      <c r="A9" s="127">
        <v>2060101</v>
      </c>
      <c r="B9" s="128" t="s">
        <v>116</v>
      </c>
      <c r="C9" s="127" t="s">
        <v>118</v>
      </c>
      <c r="D9" s="129">
        <v>2804771.48</v>
      </c>
      <c r="E9" s="129">
        <v>2804771.48</v>
      </c>
      <c r="F9" s="129">
        <v>1917084</v>
      </c>
      <c r="G9" s="129">
        <v>655635.8</v>
      </c>
      <c r="H9" s="129">
        <v>229711.68</v>
      </c>
      <c r="I9" s="129">
        <v>2340</v>
      </c>
      <c r="J9" s="129">
        <v>0</v>
      </c>
      <c r="K9" s="129">
        <v>0</v>
      </c>
      <c r="L9" s="132">
        <v>0</v>
      </c>
    </row>
    <row r="10" spans="1:12" ht="23.2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23.2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23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23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23.2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23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ht="23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23.2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ht="23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2" ht="23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3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3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2" ht="23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23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23.2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8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3" style="1" customWidth="1"/>
    <col min="3" max="3" width="38.5" style="1" customWidth="1"/>
    <col min="4" max="4" width="14.83203125" style="1" customWidth="1"/>
    <col min="5" max="5" width="14.33203125" style="1" customWidth="1"/>
    <col min="6" max="6" width="16.16015625" style="1" customWidth="1"/>
    <col min="7" max="7" width="12.83203125" style="1" customWidth="1"/>
    <col min="8" max="9" width="10.66015625" style="1" customWidth="1"/>
    <col min="10" max="11" width="15.16015625" style="1" customWidth="1"/>
    <col min="12" max="12" width="10.66015625" style="1" customWidth="1"/>
    <col min="13" max="13" width="16" style="1" customWidth="1"/>
    <col min="14" max="14" width="13.16015625" style="1" customWidth="1"/>
    <col min="15" max="17" width="10.66015625" style="1" customWidth="1"/>
    <col min="18" max="16384" width="9.16015625" style="1" customWidth="1"/>
  </cols>
  <sheetData>
    <row r="1" spans="1:18" ht="22.5" customHeight="1">
      <c r="A1" s="96"/>
      <c r="B1" s="98"/>
      <c r="C1" s="7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22" t="s">
        <v>435</v>
      </c>
      <c r="Q1" s="122"/>
      <c r="R1" s="90"/>
    </row>
    <row r="2" spans="1:18" ht="22.5" customHeight="1">
      <c r="A2" s="99" t="s">
        <v>436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0"/>
    </row>
    <row r="3" spans="1:18" ht="22.5" customHeight="1">
      <c r="A3" s="101"/>
      <c r="B3" s="102"/>
      <c r="C3" s="102"/>
      <c r="D3" s="102"/>
      <c r="E3" s="102"/>
      <c r="F3" s="102"/>
      <c r="G3" s="102"/>
      <c r="H3" s="117"/>
      <c r="I3" s="117"/>
      <c r="J3" s="117"/>
      <c r="K3" s="117"/>
      <c r="L3" s="117"/>
      <c r="M3" s="117"/>
      <c r="N3" s="117"/>
      <c r="O3" s="117"/>
      <c r="P3" s="123" t="s">
        <v>87</v>
      </c>
      <c r="Q3" s="123"/>
      <c r="R3" s="90"/>
    </row>
    <row r="4" spans="1:18" ht="22.5" customHeight="1">
      <c r="A4" s="85" t="s">
        <v>111</v>
      </c>
      <c r="B4" s="118" t="s">
        <v>88</v>
      </c>
      <c r="C4" s="119" t="s">
        <v>112</v>
      </c>
      <c r="D4" s="81" t="s">
        <v>90</v>
      </c>
      <c r="E4" s="85" t="s">
        <v>422</v>
      </c>
      <c r="F4" s="85"/>
      <c r="G4" s="85"/>
      <c r="H4" s="85"/>
      <c r="I4" s="85"/>
      <c r="J4" s="85"/>
      <c r="K4" s="85"/>
      <c r="L4" s="85"/>
      <c r="M4" s="85"/>
      <c r="N4" s="85"/>
      <c r="O4" s="124" t="s">
        <v>425</v>
      </c>
      <c r="P4" s="124"/>
      <c r="Q4" s="124"/>
      <c r="R4" s="90"/>
    </row>
    <row r="5" spans="1:18" ht="39" customHeight="1">
      <c r="A5" s="85"/>
      <c r="B5" s="120"/>
      <c r="C5" s="121"/>
      <c r="D5" s="85"/>
      <c r="E5" s="118" t="s">
        <v>104</v>
      </c>
      <c r="F5" s="82" t="s">
        <v>437</v>
      </c>
      <c r="G5" s="82" t="s">
        <v>196</v>
      </c>
      <c r="H5" s="82" t="s">
        <v>197</v>
      </c>
      <c r="I5" s="82" t="s">
        <v>251</v>
      </c>
      <c r="J5" s="82" t="s">
        <v>199</v>
      </c>
      <c r="K5" s="82" t="s">
        <v>195</v>
      </c>
      <c r="L5" s="82" t="s">
        <v>202</v>
      </c>
      <c r="M5" s="82" t="s">
        <v>438</v>
      </c>
      <c r="N5" s="82" t="s">
        <v>205</v>
      </c>
      <c r="O5" s="125" t="s">
        <v>104</v>
      </c>
      <c r="P5" s="80" t="s">
        <v>439</v>
      </c>
      <c r="Q5" s="80" t="s">
        <v>434</v>
      </c>
      <c r="R5" s="90"/>
    </row>
    <row r="6" spans="1:18" ht="22.5" customHeight="1">
      <c r="A6" s="80"/>
      <c r="B6" s="88"/>
      <c r="C6" s="80" t="s">
        <v>104</v>
      </c>
      <c r="D6" s="89">
        <v>380312</v>
      </c>
      <c r="E6" s="89">
        <v>380312</v>
      </c>
      <c r="F6" s="89">
        <v>258712</v>
      </c>
      <c r="G6" s="89">
        <v>32000</v>
      </c>
      <c r="H6" s="89">
        <v>0</v>
      </c>
      <c r="I6" s="89">
        <v>0</v>
      </c>
      <c r="J6" s="89">
        <v>64000</v>
      </c>
      <c r="K6" s="89">
        <v>0</v>
      </c>
      <c r="L6" s="89">
        <v>0</v>
      </c>
      <c r="M6" s="89">
        <v>6400</v>
      </c>
      <c r="N6" s="89">
        <v>19200</v>
      </c>
      <c r="O6" s="89">
        <v>0</v>
      </c>
      <c r="P6" s="89">
        <v>0</v>
      </c>
      <c r="Q6" s="89">
        <v>0</v>
      </c>
      <c r="R6" s="90"/>
    </row>
    <row r="7" spans="1:17" ht="22.5" customHeight="1">
      <c r="A7" s="80"/>
      <c r="B7" s="88" t="s">
        <v>115</v>
      </c>
      <c r="C7" s="80" t="s">
        <v>106</v>
      </c>
      <c r="D7" s="89">
        <v>380312</v>
      </c>
      <c r="E7" s="89">
        <v>380312</v>
      </c>
      <c r="F7" s="89">
        <v>258712</v>
      </c>
      <c r="G7" s="89">
        <v>32000</v>
      </c>
      <c r="H7" s="89">
        <v>0</v>
      </c>
      <c r="I7" s="89">
        <v>0</v>
      </c>
      <c r="J7" s="89">
        <v>64000</v>
      </c>
      <c r="K7" s="89">
        <v>0</v>
      </c>
      <c r="L7" s="89">
        <v>0</v>
      </c>
      <c r="M7" s="89">
        <v>6400</v>
      </c>
      <c r="N7" s="89">
        <v>19200</v>
      </c>
      <c r="O7" s="89">
        <v>0</v>
      </c>
      <c r="P7" s="89">
        <v>0</v>
      </c>
      <c r="Q7" s="89">
        <v>0</v>
      </c>
    </row>
    <row r="8" spans="1:18" ht="22.5" customHeight="1">
      <c r="A8" s="80"/>
      <c r="B8" s="88" t="s">
        <v>107</v>
      </c>
      <c r="C8" s="80" t="s">
        <v>108</v>
      </c>
      <c r="D8" s="89">
        <v>380312</v>
      </c>
      <c r="E8" s="89">
        <v>380312</v>
      </c>
      <c r="F8" s="89">
        <v>258712</v>
      </c>
      <c r="G8" s="89">
        <v>32000</v>
      </c>
      <c r="H8" s="89">
        <v>0</v>
      </c>
      <c r="I8" s="89">
        <v>0</v>
      </c>
      <c r="J8" s="89">
        <v>64000</v>
      </c>
      <c r="K8" s="89">
        <v>0</v>
      </c>
      <c r="L8" s="89">
        <v>0</v>
      </c>
      <c r="M8" s="89">
        <v>6400</v>
      </c>
      <c r="N8" s="89">
        <v>19200</v>
      </c>
      <c r="O8" s="89">
        <v>0</v>
      </c>
      <c r="P8" s="89">
        <v>0</v>
      </c>
      <c r="Q8" s="89">
        <v>0</v>
      </c>
      <c r="R8" s="90"/>
    </row>
    <row r="9" spans="1:18" ht="22.5" customHeight="1">
      <c r="A9" s="80">
        <v>2060101</v>
      </c>
      <c r="B9" s="88" t="s">
        <v>116</v>
      </c>
      <c r="C9" s="80" t="s">
        <v>118</v>
      </c>
      <c r="D9" s="89">
        <v>380312</v>
      </c>
      <c r="E9" s="89">
        <v>380312</v>
      </c>
      <c r="F9" s="89">
        <v>258712</v>
      </c>
      <c r="G9" s="89">
        <v>32000</v>
      </c>
      <c r="H9" s="89">
        <v>0</v>
      </c>
      <c r="I9" s="89">
        <v>0</v>
      </c>
      <c r="J9" s="89">
        <v>64000</v>
      </c>
      <c r="K9" s="89">
        <v>0</v>
      </c>
      <c r="L9" s="89">
        <v>0</v>
      </c>
      <c r="M9" s="89">
        <v>6400</v>
      </c>
      <c r="N9" s="89">
        <v>19200</v>
      </c>
      <c r="O9" s="89">
        <v>0</v>
      </c>
      <c r="P9" s="89">
        <v>0</v>
      </c>
      <c r="Q9" s="89">
        <v>0</v>
      </c>
      <c r="R9" s="90"/>
    </row>
    <row r="10" spans="1:18" ht="22.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ht="22.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1:18" ht="22.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ht="22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18" ht="22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22.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22.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ht="22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1:18" ht="22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ht="22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1:18" ht="22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18" ht="22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22.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18" ht="22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1:18" ht="22.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  <row r="25" spans="1:18" ht="22.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5.33203125" style="0" customWidth="1"/>
    <col min="3" max="3" width="49.5" style="0" customWidth="1"/>
    <col min="4" max="4" width="18.16015625" style="0" customWidth="1"/>
    <col min="5" max="9" width="17.33203125" style="0" customWidth="1"/>
  </cols>
  <sheetData>
    <row r="1" spans="1:9" ht="22.5" customHeight="1">
      <c r="A1" s="96"/>
      <c r="B1" s="98"/>
      <c r="C1" s="76"/>
      <c r="D1" s="76"/>
      <c r="E1" s="76"/>
      <c r="F1" s="76"/>
      <c r="G1" s="76"/>
      <c r="H1" s="76"/>
      <c r="I1" s="116" t="s">
        <v>440</v>
      </c>
    </row>
    <row r="2" spans="1:9" ht="22.5" customHeight="1">
      <c r="A2" s="77" t="s">
        <v>441</v>
      </c>
      <c r="B2" s="77"/>
      <c r="C2" s="77"/>
      <c r="D2" s="77"/>
      <c r="E2" s="77"/>
      <c r="F2" s="77"/>
      <c r="G2" s="77"/>
      <c r="H2" s="77"/>
      <c r="I2" s="77"/>
    </row>
    <row r="3" spans="1:9" ht="22.5" customHeight="1">
      <c r="A3" s="107"/>
      <c r="B3" s="108"/>
      <c r="C3" s="108"/>
      <c r="D3" s="108"/>
      <c r="E3" s="108"/>
      <c r="F3" s="109"/>
      <c r="G3" s="109"/>
      <c r="H3" s="109"/>
      <c r="I3" s="105" t="s">
        <v>87</v>
      </c>
    </row>
    <row r="4" spans="1:9" ht="22.5" customHeight="1">
      <c r="A4" s="85" t="s">
        <v>111</v>
      </c>
      <c r="B4" s="85" t="s">
        <v>88</v>
      </c>
      <c r="C4" s="81" t="s">
        <v>112</v>
      </c>
      <c r="D4" s="110" t="s">
        <v>90</v>
      </c>
      <c r="E4" s="111" t="s">
        <v>442</v>
      </c>
      <c r="F4" s="112" t="s">
        <v>215</v>
      </c>
      <c r="G4" s="112" t="s">
        <v>217</v>
      </c>
      <c r="H4" s="112" t="s">
        <v>443</v>
      </c>
      <c r="I4" s="112" t="s">
        <v>218</v>
      </c>
    </row>
    <row r="5" spans="1:9" ht="38.25" customHeight="1">
      <c r="A5" s="85"/>
      <c r="B5" s="85"/>
      <c r="C5" s="85"/>
      <c r="D5" s="113"/>
      <c r="E5" s="112"/>
      <c r="F5" s="112"/>
      <c r="G5" s="112"/>
      <c r="H5" s="112"/>
      <c r="I5" s="112"/>
    </row>
    <row r="6" spans="1:9" s="1" customFormat="1" ht="22.5" customHeight="1">
      <c r="A6" s="85"/>
      <c r="B6" s="114"/>
      <c r="C6" s="85" t="s">
        <v>104</v>
      </c>
      <c r="D6" s="115">
        <v>4020</v>
      </c>
      <c r="E6" s="115">
        <v>4020</v>
      </c>
      <c r="F6" s="115">
        <v>0</v>
      </c>
      <c r="G6" s="115">
        <v>0</v>
      </c>
      <c r="H6" s="115">
        <v>0</v>
      </c>
      <c r="I6" s="115">
        <v>0</v>
      </c>
    </row>
    <row r="7" spans="1:9" ht="22.5" customHeight="1">
      <c r="A7" s="85"/>
      <c r="B7" s="114" t="s">
        <v>115</v>
      </c>
      <c r="C7" s="85" t="s">
        <v>106</v>
      </c>
      <c r="D7" s="115">
        <v>4020</v>
      </c>
      <c r="E7" s="115">
        <v>4020</v>
      </c>
      <c r="F7" s="115">
        <v>0</v>
      </c>
      <c r="G7" s="115">
        <v>0</v>
      </c>
      <c r="H7" s="115">
        <v>0</v>
      </c>
      <c r="I7" s="115">
        <v>0</v>
      </c>
    </row>
    <row r="8" spans="1:9" ht="22.5" customHeight="1">
      <c r="A8" s="85"/>
      <c r="B8" s="114" t="s">
        <v>107</v>
      </c>
      <c r="C8" s="85" t="s">
        <v>108</v>
      </c>
      <c r="D8" s="115">
        <v>4020</v>
      </c>
      <c r="E8" s="115">
        <v>4020</v>
      </c>
      <c r="F8" s="115">
        <v>0</v>
      </c>
      <c r="G8" s="115">
        <v>0</v>
      </c>
      <c r="H8" s="115">
        <v>0</v>
      </c>
      <c r="I8" s="115">
        <v>0</v>
      </c>
    </row>
    <row r="9" spans="1:9" ht="22.5" customHeight="1">
      <c r="A9" s="85">
        <v>2060101</v>
      </c>
      <c r="B9" s="114" t="s">
        <v>116</v>
      </c>
      <c r="C9" s="85" t="s">
        <v>118</v>
      </c>
      <c r="D9" s="115">
        <v>4020</v>
      </c>
      <c r="E9" s="115">
        <v>4020</v>
      </c>
      <c r="F9" s="115">
        <v>0</v>
      </c>
      <c r="G9" s="115">
        <v>0</v>
      </c>
      <c r="H9" s="115">
        <v>0</v>
      </c>
      <c r="I9" s="115">
        <v>0</v>
      </c>
    </row>
    <row r="10" spans="1:12" ht="22.5" customHeight="1">
      <c r="A10" s="90"/>
      <c r="B10" s="90"/>
      <c r="C10" s="90"/>
      <c r="D10" s="90"/>
      <c r="E10" s="90"/>
      <c r="F10" s="90"/>
      <c r="G10" s="90"/>
      <c r="H10" s="90"/>
      <c r="I10" s="90"/>
      <c r="K10" s="1"/>
      <c r="L10" s="1"/>
    </row>
    <row r="11" spans="1:12" ht="22.5" customHeight="1">
      <c r="A11" s="90"/>
      <c r="B11" s="90"/>
      <c r="C11" s="90"/>
      <c r="D11" s="90"/>
      <c r="E11" s="90"/>
      <c r="F11" s="90"/>
      <c r="G11" s="90"/>
      <c r="H11" s="90"/>
      <c r="I11" s="90"/>
      <c r="J11" s="1"/>
      <c r="L11" s="1"/>
    </row>
    <row r="12" spans="1:12" ht="22.5" customHeight="1">
      <c r="A12" s="90"/>
      <c r="B12" s="90"/>
      <c r="C12" s="90"/>
      <c r="D12" s="90"/>
      <c r="E12" s="90"/>
      <c r="F12" s="90"/>
      <c r="G12" s="90"/>
      <c r="H12" s="90"/>
      <c r="I12" s="90"/>
      <c r="K12" s="1"/>
      <c r="L12" s="1"/>
    </row>
    <row r="13" spans="1:11" ht="22.5" customHeight="1">
      <c r="A13" s="90"/>
      <c r="B13" s="90"/>
      <c r="C13" s="90"/>
      <c r="D13" s="90"/>
      <c r="E13" s="90"/>
      <c r="F13" s="90"/>
      <c r="G13" s="90"/>
      <c r="H13" s="90"/>
      <c r="I13" s="90"/>
      <c r="J13" s="1"/>
      <c r="K13" s="1"/>
    </row>
    <row r="14" spans="1:9" ht="22.5" customHeight="1">
      <c r="A14" s="90"/>
      <c r="B14" s="90"/>
      <c r="C14" s="90"/>
      <c r="D14" s="90"/>
      <c r="E14" s="90"/>
      <c r="F14" s="90"/>
      <c r="G14" s="90"/>
      <c r="H14" s="90"/>
      <c r="I14" s="90"/>
    </row>
    <row r="15" spans="1:9" ht="22.5" customHeight="1">
      <c r="A15" s="90"/>
      <c r="B15" s="90"/>
      <c r="C15" s="90"/>
      <c r="D15" s="90"/>
      <c r="E15" s="90"/>
      <c r="F15" s="90"/>
      <c r="G15" s="90"/>
      <c r="H15" s="90"/>
      <c r="I15" s="90"/>
    </row>
    <row r="16" spans="1:9" ht="22.5" customHeight="1">
      <c r="A16" s="90"/>
      <c r="B16" s="90"/>
      <c r="C16" s="90"/>
      <c r="D16" s="90"/>
      <c r="E16" s="90"/>
      <c r="F16" s="90"/>
      <c r="G16" s="90"/>
      <c r="H16" s="90"/>
      <c r="I16" s="90"/>
    </row>
    <row r="17" spans="1:9" ht="22.5" customHeight="1">
      <c r="A17" s="90"/>
      <c r="B17" s="90"/>
      <c r="C17" s="90"/>
      <c r="D17" s="90"/>
      <c r="E17" s="90"/>
      <c r="F17" s="90"/>
      <c r="G17" s="90"/>
      <c r="H17" s="90"/>
      <c r="I17" s="90"/>
    </row>
    <row r="18" spans="1:9" ht="22.5" customHeight="1">
      <c r="A18" s="90"/>
      <c r="B18" s="90"/>
      <c r="C18" s="90"/>
      <c r="D18" s="90"/>
      <c r="E18" s="90"/>
      <c r="F18" s="90"/>
      <c r="G18" s="90"/>
      <c r="H18" s="90"/>
      <c r="I18" s="90"/>
    </row>
    <row r="19" spans="1:9" ht="22.5" customHeight="1">
      <c r="A19" s="90"/>
      <c r="B19" s="90"/>
      <c r="C19" s="90"/>
      <c r="D19" s="90"/>
      <c r="E19" s="90"/>
      <c r="F19" s="90"/>
      <c r="G19" s="90"/>
      <c r="H19" s="90"/>
      <c r="I19" s="90"/>
    </row>
    <row r="20" spans="1:9" ht="22.5" customHeight="1">
      <c r="A20" s="90"/>
      <c r="B20" s="90"/>
      <c r="C20" s="90"/>
      <c r="D20" s="90"/>
      <c r="E20" s="90"/>
      <c r="F20" s="90"/>
      <c r="G20" s="90"/>
      <c r="H20" s="90"/>
      <c r="I20" s="90"/>
    </row>
    <row r="21" spans="1:9" ht="22.5" customHeight="1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22.5" customHeight="1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22.5" customHeight="1">
      <c r="A23" s="90"/>
      <c r="B23" s="90"/>
      <c r="C23" s="90"/>
      <c r="D23" s="90"/>
      <c r="E23" s="90"/>
      <c r="F23" s="90"/>
      <c r="G23" s="90"/>
      <c r="H23" s="90"/>
      <c r="I23" s="90"/>
    </row>
    <row r="24" spans="1:9" ht="22.5" customHeight="1">
      <c r="A24" s="90"/>
      <c r="B24" s="90"/>
      <c r="C24" s="90"/>
      <c r="D24" s="90"/>
      <c r="E24" s="90"/>
      <c r="F24" s="90"/>
      <c r="G24" s="90"/>
      <c r="H24" s="90"/>
      <c r="I24" s="90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96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showZeros="0" workbookViewId="0" topLeftCell="C1">
      <selection activeCell="P7" sqref="P7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5" width="16.33203125" style="1" customWidth="1"/>
    <col min="6" max="14" width="10.5" style="1" customWidth="1"/>
    <col min="15" max="15" width="15.83203125" style="1" customWidth="1"/>
    <col min="16" max="18" width="10.5" style="1" customWidth="1"/>
    <col min="19" max="16384" width="9.16015625" style="1" customWidth="1"/>
  </cols>
  <sheetData>
    <row r="1" spans="1:19" ht="23.25" customHeight="1">
      <c r="A1" s="96"/>
      <c r="B1" s="96"/>
      <c r="C1" s="98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91" t="s">
        <v>444</v>
      </c>
      <c r="R1" s="91"/>
      <c r="S1" s="90"/>
    </row>
    <row r="2" spans="1:19" ht="23.25" customHeight="1">
      <c r="A2" s="99" t="s">
        <v>445</v>
      </c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90"/>
    </row>
    <row r="3" spans="1:19" ht="23.25" customHeight="1">
      <c r="A3" s="101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76"/>
      <c r="N3" s="76"/>
      <c r="O3" s="76"/>
      <c r="P3" s="76"/>
      <c r="Q3" s="105" t="s">
        <v>87</v>
      </c>
      <c r="R3" s="105"/>
      <c r="S3" s="90"/>
    </row>
    <row r="4" spans="1:19" ht="23.25" customHeight="1">
      <c r="A4" s="85" t="s">
        <v>111</v>
      </c>
      <c r="B4" s="85" t="s">
        <v>221</v>
      </c>
      <c r="C4" s="85" t="s">
        <v>88</v>
      </c>
      <c r="D4" s="80" t="s">
        <v>446</v>
      </c>
      <c r="E4" s="106" t="s">
        <v>422</v>
      </c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 t="s">
        <v>425</v>
      </c>
      <c r="Q4" s="106"/>
      <c r="R4" s="106"/>
      <c r="S4" s="90"/>
    </row>
    <row r="5" spans="1:19" ht="36.75" customHeight="1">
      <c r="A5" s="85"/>
      <c r="B5" s="85"/>
      <c r="C5" s="85"/>
      <c r="D5" s="80"/>
      <c r="E5" s="80" t="s">
        <v>104</v>
      </c>
      <c r="F5" s="80" t="s">
        <v>437</v>
      </c>
      <c r="G5" s="80" t="s">
        <v>196</v>
      </c>
      <c r="H5" s="80" t="s">
        <v>197</v>
      </c>
      <c r="I5" s="80" t="s">
        <v>447</v>
      </c>
      <c r="J5" s="80" t="s">
        <v>251</v>
      </c>
      <c r="K5" s="80" t="s">
        <v>199</v>
      </c>
      <c r="L5" s="80" t="s">
        <v>448</v>
      </c>
      <c r="M5" s="80" t="s">
        <v>202</v>
      </c>
      <c r="N5" s="80" t="s">
        <v>438</v>
      </c>
      <c r="O5" s="80" t="s">
        <v>285</v>
      </c>
      <c r="P5" s="80" t="s">
        <v>104</v>
      </c>
      <c r="Q5" s="80" t="s">
        <v>439</v>
      </c>
      <c r="R5" s="80" t="s">
        <v>434</v>
      </c>
      <c r="S5" s="90"/>
    </row>
    <row r="6" spans="1:19" ht="23.25" customHeight="1">
      <c r="A6" s="80"/>
      <c r="B6" s="80"/>
      <c r="C6" s="88"/>
      <c r="D6" s="88" t="s">
        <v>104</v>
      </c>
      <c r="E6" s="89">
        <v>210000</v>
      </c>
      <c r="F6" s="89">
        <v>49600</v>
      </c>
      <c r="G6" s="89">
        <v>5000</v>
      </c>
      <c r="H6" s="89">
        <v>0</v>
      </c>
      <c r="I6" s="89">
        <v>0</v>
      </c>
      <c r="J6" s="89">
        <v>1500</v>
      </c>
      <c r="K6" s="89">
        <v>0</v>
      </c>
      <c r="L6" s="89">
        <v>0</v>
      </c>
      <c r="M6" s="89">
        <v>0</v>
      </c>
      <c r="N6" s="89">
        <v>15000</v>
      </c>
      <c r="O6" s="89">
        <v>138900</v>
      </c>
      <c r="P6" s="89">
        <v>0</v>
      </c>
      <c r="Q6" s="89">
        <v>0</v>
      </c>
      <c r="R6" s="89">
        <v>0</v>
      </c>
      <c r="S6" s="90"/>
    </row>
    <row r="7" spans="1:18" ht="23.25" customHeight="1">
      <c r="A7" s="80"/>
      <c r="B7" s="80"/>
      <c r="C7" s="88" t="s">
        <v>115</v>
      </c>
      <c r="D7" s="88" t="s">
        <v>106</v>
      </c>
      <c r="E7" s="89">
        <v>210000</v>
      </c>
      <c r="F7" s="89">
        <v>49600</v>
      </c>
      <c r="G7" s="89">
        <v>5000</v>
      </c>
      <c r="H7" s="89">
        <v>0</v>
      </c>
      <c r="I7" s="89">
        <v>0</v>
      </c>
      <c r="J7" s="89">
        <v>1500</v>
      </c>
      <c r="K7" s="89">
        <v>0</v>
      </c>
      <c r="L7" s="89">
        <v>0</v>
      </c>
      <c r="M7" s="89">
        <v>0</v>
      </c>
      <c r="N7" s="89">
        <v>15000</v>
      </c>
      <c r="O7" s="89">
        <v>138900</v>
      </c>
      <c r="P7" s="89">
        <v>0</v>
      </c>
      <c r="Q7" s="89">
        <v>0</v>
      </c>
      <c r="R7" s="89">
        <v>0</v>
      </c>
    </row>
    <row r="8" spans="1:19" ht="23.25" customHeight="1">
      <c r="A8" s="80"/>
      <c r="B8" s="80"/>
      <c r="C8" s="88" t="s">
        <v>107</v>
      </c>
      <c r="D8" s="88" t="s">
        <v>108</v>
      </c>
      <c r="E8" s="89">
        <v>210000</v>
      </c>
      <c r="F8" s="89">
        <v>49600</v>
      </c>
      <c r="G8" s="89">
        <v>5000</v>
      </c>
      <c r="H8" s="89">
        <v>0</v>
      </c>
      <c r="I8" s="89">
        <v>0</v>
      </c>
      <c r="J8" s="89">
        <v>1500</v>
      </c>
      <c r="K8" s="89">
        <v>0</v>
      </c>
      <c r="L8" s="89">
        <v>0</v>
      </c>
      <c r="M8" s="89">
        <v>0</v>
      </c>
      <c r="N8" s="89">
        <v>15000</v>
      </c>
      <c r="O8" s="89">
        <v>138900</v>
      </c>
      <c r="P8" s="89">
        <v>0</v>
      </c>
      <c r="Q8" s="89">
        <v>0</v>
      </c>
      <c r="R8" s="89">
        <v>0</v>
      </c>
      <c r="S8" s="90"/>
    </row>
    <row r="9" spans="1:19" ht="23.25" customHeight="1">
      <c r="A9" s="80">
        <v>2060401</v>
      </c>
      <c r="B9" s="80" t="s">
        <v>449</v>
      </c>
      <c r="C9" s="88" t="s">
        <v>116</v>
      </c>
      <c r="D9" s="88" t="s">
        <v>450</v>
      </c>
      <c r="E9" s="89">
        <v>30000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30000</v>
      </c>
      <c r="P9" s="89">
        <v>0</v>
      </c>
      <c r="Q9" s="89">
        <v>0</v>
      </c>
      <c r="R9" s="89">
        <v>0</v>
      </c>
      <c r="S9" s="90"/>
    </row>
    <row r="10" spans="1:19" ht="23.25" customHeight="1">
      <c r="A10" s="80">
        <v>2060401</v>
      </c>
      <c r="B10" s="80" t="s">
        <v>449</v>
      </c>
      <c r="C10" s="88" t="s">
        <v>116</v>
      </c>
      <c r="D10" s="88" t="s">
        <v>451</v>
      </c>
      <c r="E10" s="89">
        <v>160000</v>
      </c>
      <c r="F10" s="89">
        <v>49600</v>
      </c>
      <c r="G10" s="89">
        <v>0</v>
      </c>
      <c r="H10" s="89">
        <v>0</v>
      </c>
      <c r="I10" s="89">
        <v>0</v>
      </c>
      <c r="J10" s="89">
        <v>1500</v>
      </c>
      <c r="K10" s="89">
        <v>0</v>
      </c>
      <c r="L10" s="89">
        <v>0</v>
      </c>
      <c r="M10" s="89">
        <v>0</v>
      </c>
      <c r="N10" s="89">
        <v>15000</v>
      </c>
      <c r="O10" s="89">
        <v>93900</v>
      </c>
      <c r="P10" s="89">
        <v>0</v>
      </c>
      <c r="Q10" s="89">
        <v>0</v>
      </c>
      <c r="R10" s="89">
        <v>0</v>
      </c>
      <c r="S10" s="90"/>
    </row>
    <row r="11" spans="1:19" ht="23.25" customHeight="1">
      <c r="A11" s="80">
        <v>2060103</v>
      </c>
      <c r="B11" s="80" t="s">
        <v>279</v>
      </c>
      <c r="C11" s="88" t="s">
        <v>116</v>
      </c>
      <c r="D11" s="88" t="s">
        <v>452</v>
      </c>
      <c r="E11" s="89">
        <v>20000</v>
      </c>
      <c r="F11" s="89">
        <v>0</v>
      </c>
      <c r="G11" s="89">
        <v>5000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15000</v>
      </c>
      <c r="P11" s="89">
        <v>0</v>
      </c>
      <c r="Q11" s="89">
        <v>0</v>
      </c>
      <c r="R11" s="89">
        <v>0</v>
      </c>
      <c r="S11" s="90"/>
    </row>
    <row r="12" spans="1:19" ht="23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19" ht="23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</row>
    <row r="14" spans="1:19" ht="23.2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1:19" ht="23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</row>
    <row r="16" spans="1:19" ht="23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</row>
    <row r="17" spans="1:19" ht="23.2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</row>
    <row r="18" spans="1:19" ht="23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</row>
    <row r="19" spans="1:19" ht="23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</row>
    <row r="20" spans="1:19" ht="23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1:19" ht="23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</row>
    <row r="22" spans="1:19" ht="23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</row>
    <row r="23" spans="1:19" ht="23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4" spans="1:19" ht="23.2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</row>
  </sheetData>
  <sheetProtection formatCells="0" formatColumns="0" formatRows="0"/>
  <mergeCells count="6">
    <mergeCell ref="Q1:R1"/>
    <mergeCell ref="Q3:R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C1">
      <selection activeCell="C6" sqref="C6:E6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16" width="12.33203125" style="1" customWidth="1"/>
    <col min="17" max="17" width="13" style="1" customWidth="1"/>
    <col min="18" max="16384" width="9.16015625" style="1" customWidth="1"/>
  </cols>
  <sheetData>
    <row r="1" spans="1:18" ht="23.25" customHeight="1">
      <c r="A1" s="96"/>
      <c r="B1" s="97"/>
      <c r="C1" s="98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91" t="s">
        <v>453</v>
      </c>
      <c r="Q1" s="91"/>
      <c r="R1" s="90"/>
    </row>
    <row r="2" spans="1:18" ht="23.25" customHeight="1">
      <c r="A2" s="99" t="s">
        <v>454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0"/>
    </row>
    <row r="3" spans="1:18" ht="23.25" customHeight="1">
      <c r="A3" s="101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76"/>
      <c r="N3" s="76"/>
      <c r="O3" s="76"/>
      <c r="P3" s="105" t="s">
        <v>87</v>
      </c>
      <c r="Q3" s="105"/>
      <c r="R3" s="90"/>
    </row>
    <row r="4" spans="1:18" ht="35.25" customHeight="1">
      <c r="A4" s="85" t="s">
        <v>111</v>
      </c>
      <c r="B4" s="85" t="s">
        <v>221</v>
      </c>
      <c r="C4" s="81" t="s">
        <v>88</v>
      </c>
      <c r="D4" s="82" t="s">
        <v>446</v>
      </c>
      <c r="E4" s="103" t="s">
        <v>155</v>
      </c>
      <c r="F4" s="103"/>
      <c r="G4" s="103"/>
      <c r="H4" s="103"/>
      <c r="I4" s="103"/>
      <c r="J4" s="103" t="s">
        <v>423</v>
      </c>
      <c r="K4" s="103"/>
      <c r="L4" s="103"/>
      <c r="M4" s="106"/>
      <c r="N4" s="106"/>
      <c r="O4" s="106"/>
      <c r="P4" s="106"/>
      <c r="Q4" s="80" t="s">
        <v>426</v>
      </c>
      <c r="R4" s="90"/>
    </row>
    <row r="5" spans="1:18" ht="36.75" customHeight="1">
      <c r="A5" s="85"/>
      <c r="B5" s="85"/>
      <c r="C5" s="85"/>
      <c r="D5" s="80"/>
      <c r="E5" s="80" t="s">
        <v>104</v>
      </c>
      <c r="F5" s="80" t="s">
        <v>455</v>
      </c>
      <c r="G5" s="80" t="s">
        <v>215</v>
      </c>
      <c r="H5" s="80" t="s">
        <v>217</v>
      </c>
      <c r="I5" s="80" t="s">
        <v>285</v>
      </c>
      <c r="J5" s="80" t="s">
        <v>104</v>
      </c>
      <c r="K5" s="80" t="s">
        <v>286</v>
      </c>
      <c r="L5" s="80" t="s">
        <v>289</v>
      </c>
      <c r="M5" s="80" t="s">
        <v>293</v>
      </c>
      <c r="N5" s="80" t="s">
        <v>456</v>
      </c>
      <c r="O5" s="80" t="s">
        <v>290</v>
      </c>
      <c r="P5" s="80" t="s">
        <v>326</v>
      </c>
      <c r="Q5" s="80" t="s">
        <v>457</v>
      </c>
      <c r="R5" s="90"/>
    </row>
    <row r="6" spans="1:18" ht="23.25" customHeight="1">
      <c r="A6" s="80"/>
      <c r="B6" s="80"/>
      <c r="C6" s="88" t="s">
        <v>107</v>
      </c>
      <c r="D6" s="88" t="s">
        <v>108</v>
      </c>
      <c r="E6" s="95" t="s">
        <v>319</v>
      </c>
      <c r="F6" s="95" t="s">
        <v>319</v>
      </c>
      <c r="G6" s="95" t="s">
        <v>319</v>
      </c>
      <c r="H6" s="95" t="s">
        <v>319</v>
      </c>
      <c r="I6" s="95" t="s">
        <v>319</v>
      </c>
      <c r="J6" s="95" t="s">
        <v>319</v>
      </c>
      <c r="K6" s="95" t="s">
        <v>319</v>
      </c>
      <c r="L6" s="95" t="s">
        <v>319</v>
      </c>
      <c r="M6" s="95" t="s">
        <v>319</v>
      </c>
      <c r="N6" s="95" t="s">
        <v>319</v>
      </c>
      <c r="O6" s="95" t="s">
        <v>319</v>
      </c>
      <c r="P6" s="95" t="s">
        <v>319</v>
      </c>
      <c r="Q6" s="95" t="s">
        <v>319</v>
      </c>
      <c r="R6" s="90"/>
    </row>
    <row r="7" ht="33" customHeight="1"/>
    <row r="8" spans="1:18" ht="23.2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23.2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ht="23.2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ht="23.2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1:18" ht="23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ht="23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18" ht="23.2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23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23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ht="23.2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1:18" ht="23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ht="23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1:18" ht="23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18" ht="23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23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18" ht="23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1:18" ht="23.2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</sheetData>
  <sheetProtection formatCells="0" formatColumns="0" formatRows="0"/>
  <mergeCells count="6">
    <mergeCell ref="P1:Q1"/>
    <mergeCell ref="P3:Q3"/>
    <mergeCell ref="A4:A5"/>
    <mergeCell ref="B4:B5"/>
    <mergeCell ref="C4:C5"/>
    <mergeCell ref="D4:D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4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showZeros="0" workbookViewId="0" topLeftCell="C1">
      <selection activeCell="C6" sqref="C6:E6"/>
    </sheetView>
  </sheetViews>
  <sheetFormatPr defaultColWidth="9.16015625" defaultRowHeight="11.25"/>
  <cols>
    <col min="1" max="3" width="15.33203125" style="1" customWidth="1"/>
    <col min="4" max="4" width="32.33203125" style="1" customWidth="1"/>
    <col min="5" max="12" width="12.33203125" style="1" customWidth="1"/>
    <col min="13" max="13" width="13.66015625" style="1" customWidth="1"/>
    <col min="14" max="16" width="12.33203125" style="1" customWidth="1"/>
    <col min="17" max="18" width="11.83203125" style="1" customWidth="1"/>
    <col min="19" max="16384" width="9.16015625" style="1" customWidth="1"/>
  </cols>
  <sheetData>
    <row r="1" spans="1:18" ht="23.25" customHeight="1">
      <c r="A1" s="96"/>
      <c r="B1" s="97"/>
      <c r="C1" s="98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Q1" s="91" t="s">
        <v>458</v>
      </c>
      <c r="R1" s="91"/>
    </row>
    <row r="2" spans="1:18" ht="23.25" customHeight="1">
      <c r="A2" s="99" t="s">
        <v>459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4"/>
    </row>
    <row r="3" spans="1:18" ht="23.25" customHeight="1">
      <c r="A3" s="101"/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76"/>
      <c r="N3" s="76"/>
      <c r="O3" s="76"/>
      <c r="Q3" s="92" t="s">
        <v>87</v>
      </c>
      <c r="R3" s="92"/>
    </row>
    <row r="4" spans="1:18" ht="36" customHeight="1">
      <c r="A4" s="85" t="s">
        <v>111</v>
      </c>
      <c r="B4" s="85" t="s">
        <v>221</v>
      </c>
      <c r="C4" s="81" t="s">
        <v>88</v>
      </c>
      <c r="D4" s="82" t="s">
        <v>446</v>
      </c>
      <c r="E4" s="103" t="s">
        <v>424</v>
      </c>
      <c r="F4" s="103"/>
      <c r="G4" s="103"/>
      <c r="H4" s="103"/>
      <c r="I4" s="103"/>
      <c r="J4" s="103"/>
      <c r="K4" s="103"/>
      <c r="L4" s="103"/>
      <c r="M4" s="86" t="s">
        <v>426</v>
      </c>
      <c r="N4" s="86" t="s">
        <v>158</v>
      </c>
      <c r="O4" s="86" t="s">
        <v>162</v>
      </c>
      <c r="P4" s="86" t="s">
        <v>427</v>
      </c>
      <c r="Q4" s="86" t="s">
        <v>163</v>
      </c>
      <c r="R4" s="80" t="s">
        <v>164</v>
      </c>
    </row>
    <row r="5" spans="1:18" ht="36.75" customHeight="1">
      <c r="A5" s="85"/>
      <c r="B5" s="85"/>
      <c r="C5" s="85"/>
      <c r="D5" s="80"/>
      <c r="E5" s="80" t="s">
        <v>104</v>
      </c>
      <c r="F5" s="80" t="s">
        <v>286</v>
      </c>
      <c r="G5" s="80" t="s">
        <v>289</v>
      </c>
      <c r="H5" s="80" t="s">
        <v>293</v>
      </c>
      <c r="I5" s="80" t="s">
        <v>460</v>
      </c>
      <c r="J5" s="80" t="s">
        <v>456</v>
      </c>
      <c r="K5" s="80" t="s">
        <v>290</v>
      </c>
      <c r="L5" s="80" t="s">
        <v>326</v>
      </c>
      <c r="M5" s="86" t="s">
        <v>461</v>
      </c>
      <c r="N5" s="86"/>
      <c r="O5" s="86"/>
      <c r="P5" s="86"/>
      <c r="Q5" s="86"/>
      <c r="R5" s="80"/>
    </row>
    <row r="6" spans="1:18" ht="23.25" customHeight="1">
      <c r="A6" s="80"/>
      <c r="B6" s="80"/>
      <c r="C6" s="88" t="s">
        <v>107</v>
      </c>
      <c r="D6" s="88" t="s">
        <v>108</v>
      </c>
      <c r="E6" s="95" t="s">
        <v>319</v>
      </c>
      <c r="F6" s="95" t="s">
        <v>319</v>
      </c>
      <c r="G6" s="95" t="s">
        <v>319</v>
      </c>
      <c r="H6" s="95" t="s">
        <v>319</v>
      </c>
      <c r="I6" s="95" t="s">
        <v>319</v>
      </c>
      <c r="J6" s="95" t="s">
        <v>319</v>
      </c>
      <c r="K6" s="95" t="s">
        <v>319</v>
      </c>
      <c r="L6" s="95" t="s">
        <v>319</v>
      </c>
      <c r="M6" s="95" t="s">
        <v>319</v>
      </c>
      <c r="N6" s="95" t="s">
        <v>319</v>
      </c>
      <c r="O6" s="95" t="s">
        <v>319</v>
      </c>
      <c r="P6" s="95" t="s">
        <v>319</v>
      </c>
      <c r="Q6" s="95" t="s">
        <v>319</v>
      </c>
      <c r="R6" s="95" t="s">
        <v>319</v>
      </c>
    </row>
    <row r="7" ht="33" customHeight="1"/>
    <row r="8" spans="1:18" ht="23.25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23.2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ht="23.2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ht="23.2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1:18" ht="23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ht="23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18" ht="23.2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23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23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ht="23.2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1:18" ht="23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ht="23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  <row r="20" spans="1:18" ht="23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</row>
    <row r="21" spans="1:18" ht="23.2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</row>
    <row r="22" spans="1:18" ht="23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</row>
    <row r="23" spans="1:18" ht="23.2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</row>
    <row r="24" spans="1:18" ht="23.2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</row>
  </sheetData>
  <sheetProtection formatCells="0" formatColumns="0" formatRows="0"/>
  <mergeCells count="11">
    <mergeCell ref="Q1:R1"/>
    <mergeCell ref="Q3:R3"/>
    <mergeCell ref="A4:A5"/>
    <mergeCell ref="B4:B5"/>
    <mergeCell ref="C4:C5"/>
    <mergeCell ref="D4:D5"/>
    <mergeCell ref="N4:N5"/>
    <mergeCell ref="O4:O5"/>
    <mergeCell ref="P4:P5"/>
    <mergeCell ref="Q4:Q5"/>
    <mergeCell ref="R4:R5"/>
  </mergeCells>
  <printOptions horizontalCentered="1"/>
  <pageMargins left="0.19685039370078736" right="0" top="0.7874015748031494" bottom="0.5905511811023622" header="0" footer="0"/>
  <pageSetup fitToHeight="1" fitToWidth="1" horizontalDpi="600" verticalDpi="600" orientation="landscape" paperSize="9" scale="7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D1">
      <selection activeCell="D7" sqref="D7:P7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P1" s="91" t="s">
        <v>462</v>
      </c>
      <c r="Q1" s="90"/>
      <c r="R1" s="90"/>
    </row>
    <row r="2" spans="1:18" ht="23.25" customHeight="1">
      <c r="A2" s="77" t="s">
        <v>463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90"/>
      <c r="R2" s="90"/>
    </row>
    <row r="3" spans="1:18" ht="23.25" customHeight="1">
      <c r="A3" s="78"/>
      <c r="B3" s="79"/>
      <c r="C3" s="79"/>
      <c r="D3" s="79"/>
      <c r="E3" s="79"/>
      <c r="F3" s="79"/>
      <c r="G3" s="79"/>
      <c r="H3" s="79"/>
      <c r="I3" s="76"/>
      <c r="J3" s="76"/>
      <c r="K3" s="76"/>
      <c r="L3" s="76"/>
      <c r="M3" s="76"/>
      <c r="N3" s="76"/>
      <c r="P3" s="92" t="s">
        <v>87</v>
      </c>
      <c r="Q3" s="90"/>
      <c r="R3" s="90"/>
    </row>
    <row r="4" spans="1:18" ht="25.5" customHeight="1">
      <c r="A4" s="80" t="s">
        <v>111</v>
      </c>
      <c r="B4" s="80" t="s">
        <v>88</v>
      </c>
      <c r="C4" s="81" t="s">
        <v>112</v>
      </c>
      <c r="D4" s="82" t="s">
        <v>113</v>
      </c>
      <c r="E4" s="83" t="s">
        <v>421</v>
      </c>
      <c r="F4" s="84" t="s">
        <v>422</v>
      </c>
      <c r="G4" s="83" t="s">
        <v>423</v>
      </c>
      <c r="H4" s="83" t="s">
        <v>424</v>
      </c>
      <c r="I4" s="86" t="s">
        <v>425</v>
      </c>
      <c r="J4" s="86" t="s">
        <v>426</v>
      </c>
      <c r="K4" s="86" t="s">
        <v>162</v>
      </c>
      <c r="L4" s="86" t="s">
        <v>427</v>
      </c>
      <c r="M4" s="86" t="s">
        <v>155</v>
      </c>
      <c r="N4" s="86" t="s">
        <v>163</v>
      </c>
      <c r="O4" s="86" t="s">
        <v>158</v>
      </c>
      <c r="P4" s="80" t="s">
        <v>164</v>
      </c>
      <c r="Q4" s="93"/>
      <c r="R4" s="93"/>
    </row>
    <row r="5" spans="1:18" ht="14.25" customHeight="1">
      <c r="A5" s="80"/>
      <c r="B5" s="80"/>
      <c r="C5" s="85"/>
      <c r="D5" s="80"/>
      <c r="E5" s="86"/>
      <c r="F5" s="87"/>
      <c r="G5" s="86"/>
      <c r="H5" s="86"/>
      <c r="I5" s="86"/>
      <c r="J5" s="86"/>
      <c r="K5" s="86"/>
      <c r="L5" s="86"/>
      <c r="M5" s="86"/>
      <c r="N5" s="86"/>
      <c r="O5" s="86"/>
      <c r="P5" s="80"/>
      <c r="Q5" s="93"/>
      <c r="R5" s="93"/>
    </row>
    <row r="6" spans="1:18" ht="14.25" customHeight="1">
      <c r="A6" s="80"/>
      <c r="B6" s="80"/>
      <c r="C6" s="85"/>
      <c r="D6" s="80"/>
      <c r="E6" s="86"/>
      <c r="F6" s="87"/>
      <c r="G6" s="86"/>
      <c r="H6" s="86"/>
      <c r="I6" s="86"/>
      <c r="J6" s="86"/>
      <c r="K6" s="86"/>
      <c r="L6" s="86"/>
      <c r="M6" s="86"/>
      <c r="N6" s="86"/>
      <c r="O6" s="86"/>
      <c r="P6" s="80"/>
      <c r="Q6" s="93"/>
      <c r="R6" s="93"/>
    </row>
    <row r="7" spans="1:18" ht="23.25" customHeight="1">
      <c r="A7" s="80"/>
      <c r="B7" s="88" t="s">
        <v>107</v>
      </c>
      <c r="C7" s="88" t="s">
        <v>108</v>
      </c>
      <c r="D7" s="95" t="s">
        <v>319</v>
      </c>
      <c r="E7" s="95" t="s">
        <v>319</v>
      </c>
      <c r="F7" s="95" t="s">
        <v>319</v>
      </c>
      <c r="G7" s="95" t="s">
        <v>319</v>
      </c>
      <c r="H7" s="95" t="s">
        <v>319</v>
      </c>
      <c r="I7" s="95" t="s">
        <v>319</v>
      </c>
      <c r="J7" s="95" t="s">
        <v>319</v>
      </c>
      <c r="K7" s="95" t="s">
        <v>319</v>
      </c>
      <c r="L7" s="95" t="s">
        <v>319</v>
      </c>
      <c r="M7" s="95" t="s">
        <v>319</v>
      </c>
      <c r="N7" s="95" t="s">
        <v>319</v>
      </c>
      <c r="O7" s="95" t="s">
        <v>319</v>
      </c>
      <c r="P7" s="95" t="s">
        <v>319</v>
      </c>
      <c r="Q7" s="90"/>
      <c r="R7" s="90"/>
    </row>
    <row r="8" ht="27.75" customHeight="1"/>
    <row r="9" spans="1:18" ht="23.2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ht="23.2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ht="23.2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1:18" ht="23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ht="23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18" ht="23.2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23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23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ht="23.2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1:18" ht="23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ht="23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2" width="16.33203125" style="1" customWidth="1"/>
    <col min="3" max="3" width="35.5" style="1" customWidth="1"/>
    <col min="4" max="4" width="16.5" style="1" customWidth="1"/>
    <col min="5" max="16" width="12.33203125" style="1" customWidth="1"/>
    <col min="17" max="16384" width="9.16015625" style="1" customWidth="1"/>
  </cols>
  <sheetData>
    <row r="1" spans="1:18" ht="23.2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P1" s="91" t="s">
        <v>464</v>
      </c>
      <c r="Q1" s="90"/>
      <c r="R1" s="90"/>
    </row>
    <row r="2" spans="1:18" ht="23.25" customHeight="1">
      <c r="A2" s="77" t="s">
        <v>465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90"/>
      <c r="R2" s="90"/>
    </row>
    <row r="3" spans="1:18" ht="23.25" customHeight="1">
      <c r="A3" s="78"/>
      <c r="B3" s="79"/>
      <c r="C3" s="79"/>
      <c r="D3" s="79"/>
      <c r="E3" s="79"/>
      <c r="F3" s="79"/>
      <c r="G3" s="79"/>
      <c r="H3" s="79"/>
      <c r="I3" s="76"/>
      <c r="J3" s="76"/>
      <c r="K3" s="76"/>
      <c r="L3" s="76"/>
      <c r="M3" s="76"/>
      <c r="N3" s="76"/>
      <c r="P3" s="92" t="s">
        <v>466</v>
      </c>
      <c r="Q3" s="90"/>
      <c r="R3" s="90"/>
    </row>
    <row r="4" spans="1:18" ht="25.5" customHeight="1">
      <c r="A4" s="80" t="s">
        <v>111</v>
      </c>
      <c r="B4" s="80" t="s">
        <v>88</v>
      </c>
      <c r="C4" s="81" t="s">
        <v>112</v>
      </c>
      <c r="D4" s="82" t="s">
        <v>113</v>
      </c>
      <c r="E4" s="83" t="s">
        <v>421</v>
      </c>
      <c r="F4" s="84" t="s">
        <v>422</v>
      </c>
      <c r="G4" s="83" t="s">
        <v>423</v>
      </c>
      <c r="H4" s="83" t="s">
        <v>424</v>
      </c>
      <c r="I4" s="86" t="s">
        <v>425</v>
      </c>
      <c r="J4" s="86" t="s">
        <v>426</v>
      </c>
      <c r="K4" s="86" t="s">
        <v>162</v>
      </c>
      <c r="L4" s="86" t="s">
        <v>427</v>
      </c>
      <c r="M4" s="86" t="s">
        <v>155</v>
      </c>
      <c r="N4" s="86" t="s">
        <v>163</v>
      </c>
      <c r="O4" s="86" t="s">
        <v>158</v>
      </c>
      <c r="P4" s="80" t="s">
        <v>164</v>
      </c>
      <c r="Q4" s="93"/>
      <c r="R4" s="93"/>
    </row>
    <row r="5" spans="1:18" ht="14.25" customHeight="1">
      <c r="A5" s="80"/>
      <c r="B5" s="80"/>
      <c r="C5" s="85"/>
      <c r="D5" s="80"/>
      <c r="E5" s="86"/>
      <c r="F5" s="87"/>
      <c r="G5" s="86"/>
      <c r="H5" s="86"/>
      <c r="I5" s="86"/>
      <c r="J5" s="86"/>
      <c r="K5" s="86"/>
      <c r="L5" s="86"/>
      <c r="M5" s="86"/>
      <c r="N5" s="86"/>
      <c r="O5" s="86"/>
      <c r="P5" s="80"/>
      <c r="Q5" s="93"/>
      <c r="R5" s="93"/>
    </row>
    <row r="6" spans="1:18" ht="14.25" customHeight="1">
      <c r="A6" s="80"/>
      <c r="B6" s="80"/>
      <c r="C6" s="85"/>
      <c r="D6" s="80"/>
      <c r="E6" s="86"/>
      <c r="F6" s="87"/>
      <c r="G6" s="86"/>
      <c r="H6" s="86"/>
      <c r="I6" s="86"/>
      <c r="J6" s="86"/>
      <c r="K6" s="86"/>
      <c r="L6" s="86"/>
      <c r="M6" s="86"/>
      <c r="N6" s="86"/>
      <c r="O6" s="86"/>
      <c r="P6" s="80"/>
      <c r="Q6" s="93"/>
      <c r="R6" s="93"/>
    </row>
    <row r="7" spans="1:18" ht="23.25" customHeight="1">
      <c r="A7" s="80"/>
      <c r="B7" s="88"/>
      <c r="C7" s="80" t="s">
        <v>104</v>
      </c>
      <c r="D7" s="89">
        <v>30000</v>
      </c>
      <c r="E7" s="89">
        <v>0</v>
      </c>
      <c r="F7" s="89">
        <v>30000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94"/>
      <c r="R7" s="90"/>
    </row>
    <row r="8" spans="1:16" ht="23.25" customHeight="1">
      <c r="A8" s="80"/>
      <c r="B8" s="88" t="s">
        <v>115</v>
      </c>
      <c r="C8" s="80" t="s">
        <v>106</v>
      </c>
      <c r="D8" s="89">
        <v>30000</v>
      </c>
      <c r="E8" s="89">
        <v>0</v>
      </c>
      <c r="F8" s="89">
        <v>30000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</row>
    <row r="9" spans="1:18" ht="23.25" customHeight="1">
      <c r="A9" s="80"/>
      <c r="B9" s="88" t="s">
        <v>107</v>
      </c>
      <c r="C9" s="80" t="s">
        <v>108</v>
      </c>
      <c r="D9" s="89">
        <v>30000</v>
      </c>
      <c r="E9" s="89">
        <v>0</v>
      </c>
      <c r="F9" s="89">
        <v>30000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90"/>
      <c r="R9" s="90"/>
    </row>
    <row r="10" spans="1:18" ht="23.25" customHeight="1">
      <c r="A10" s="80">
        <v>2060401</v>
      </c>
      <c r="B10" s="88" t="s">
        <v>116</v>
      </c>
      <c r="C10" s="80" t="s">
        <v>119</v>
      </c>
      <c r="D10" s="89">
        <v>30000</v>
      </c>
      <c r="E10" s="89">
        <v>0</v>
      </c>
      <c r="F10" s="89">
        <v>30000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90"/>
      <c r="R10" s="90"/>
    </row>
    <row r="11" spans="1:18" ht="23.2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1:18" ht="23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ht="23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18" ht="23.2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23.2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23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18" ht="23.2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</row>
    <row r="18" spans="1:18" ht="23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ht="23.2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36" right="0.19685039370078736" top="0.7874015748031494" bottom="0.5905511811023622" header="0" footer="0"/>
  <pageSetup fitToHeight="1" fitToWidth="1" horizontalDpi="600" verticalDpi="600" orientation="landscape" paperSize="9" scale="76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7">
      <selection activeCell="G4" sqref="G4:H4"/>
    </sheetView>
  </sheetViews>
  <sheetFormatPr defaultColWidth="9.33203125" defaultRowHeight="11.25"/>
  <cols>
    <col min="4" max="4" width="19.5" style="0" customWidth="1"/>
    <col min="6" max="6" width="16" style="0" customWidth="1"/>
    <col min="8" max="8" width="31.33203125" style="0" customWidth="1"/>
  </cols>
  <sheetData>
    <row r="1" spans="1:8" ht="18.75">
      <c r="A1" s="62" t="s">
        <v>467</v>
      </c>
      <c r="B1" s="63"/>
      <c r="C1" s="63"/>
      <c r="D1" s="63"/>
      <c r="E1" s="63"/>
      <c r="F1" s="63"/>
      <c r="G1" s="63"/>
      <c r="H1" s="63"/>
    </row>
    <row r="2" spans="1:8" ht="27">
      <c r="A2" s="64" t="s">
        <v>467</v>
      </c>
      <c r="B2" s="65"/>
      <c r="C2" s="65"/>
      <c r="D2" s="65"/>
      <c r="E2" s="65"/>
      <c r="F2" s="65"/>
      <c r="G2" s="65"/>
      <c r="H2" s="65"/>
    </row>
    <row r="3" spans="1:8" ht="20.25">
      <c r="A3" s="3" t="s">
        <v>468</v>
      </c>
      <c r="B3" s="3"/>
      <c r="C3" s="3"/>
      <c r="D3" s="3"/>
      <c r="E3" s="3"/>
      <c r="F3" s="3"/>
      <c r="G3" s="3"/>
      <c r="H3" s="3"/>
    </row>
    <row r="4" spans="1:8" ht="30.75" customHeight="1">
      <c r="A4" s="55" t="s">
        <v>469</v>
      </c>
      <c r="B4" s="55"/>
      <c r="C4" s="55"/>
      <c r="D4" s="55"/>
      <c r="E4" s="5"/>
      <c r="F4" s="5" t="s">
        <v>470</v>
      </c>
      <c r="G4" s="4"/>
      <c r="H4" s="4"/>
    </row>
    <row r="5" spans="1:8" ht="15" customHeight="1">
      <c r="A5" s="6" t="s">
        <v>471</v>
      </c>
      <c r="B5" s="16" t="s">
        <v>472</v>
      </c>
      <c r="C5" s="16"/>
      <c r="D5" s="16" t="s">
        <v>106</v>
      </c>
      <c r="E5" s="16"/>
      <c r="F5" s="16"/>
      <c r="G5" s="16"/>
      <c r="H5" s="16"/>
    </row>
    <row r="6" spans="1:8" ht="33" customHeight="1">
      <c r="A6" s="6"/>
      <c r="B6" s="16" t="s">
        <v>473</v>
      </c>
      <c r="C6" s="16"/>
      <c r="D6" s="16" t="s">
        <v>474</v>
      </c>
      <c r="E6" s="16"/>
      <c r="F6" s="16" t="s">
        <v>475</v>
      </c>
      <c r="G6" s="16">
        <v>5250757</v>
      </c>
      <c r="H6" s="16"/>
    </row>
    <row r="7" spans="1:8" ht="21" customHeight="1">
      <c r="A7" s="6"/>
      <c r="B7" s="16" t="s">
        <v>476</v>
      </c>
      <c r="C7" s="16"/>
      <c r="D7" s="16">
        <v>31</v>
      </c>
      <c r="E7" s="16"/>
      <c r="F7" s="16" t="s">
        <v>477</v>
      </c>
      <c r="G7" s="16">
        <v>31</v>
      </c>
      <c r="H7" s="16"/>
    </row>
    <row r="8" spans="1:8" ht="358.5" customHeight="1">
      <c r="A8" s="6"/>
      <c r="B8" s="16" t="s">
        <v>478</v>
      </c>
      <c r="C8" s="16"/>
      <c r="D8" s="66" t="s">
        <v>479</v>
      </c>
      <c r="E8" s="67"/>
      <c r="F8" s="67"/>
      <c r="G8" s="67"/>
      <c r="H8" s="68"/>
    </row>
    <row r="9" spans="1:8" ht="15" customHeight="1">
      <c r="A9" s="6"/>
      <c r="B9" s="19" t="s">
        <v>480</v>
      </c>
      <c r="C9" s="19"/>
      <c r="D9" s="19"/>
      <c r="E9" s="19"/>
      <c r="F9" s="19"/>
      <c r="G9" s="19"/>
      <c r="H9" s="19"/>
    </row>
    <row r="10" spans="1:8" ht="40.5">
      <c r="A10" s="6"/>
      <c r="B10" s="16" t="s">
        <v>481</v>
      </c>
      <c r="C10" s="16"/>
      <c r="D10" s="16" t="s">
        <v>91</v>
      </c>
      <c r="E10" s="25" t="s">
        <v>92</v>
      </c>
      <c r="F10" s="16" t="s">
        <v>482</v>
      </c>
      <c r="G10" s="16" t="s">
        <v>483</v>
      </c>
      <c r="H10" s="16"/>
    </row>
    <row r="11" spans="1:8" ht="14.25">
      <c r="A11" s="6"/>
      <c r="B11" s="16"/>
      <c r="C11" s="16"/>
      <c r="D11" s="69"/>
      <c r="E11" s="69"/>
      <c r="F11" s="16"/>
      <c r="G11" s="16"/>
      <c r="H11" s="16"/>
    </row>
    <row r="12" spans="1:8" ht="15" customHeight="1">
      <c r="A12" s="6"/>
      <c r="B12" s="19" t="s">
        <v>484</v>
      </c>
      <c r="C12" s="19"/>
      <c r="D12" s="19"/>
      <c r="E12" s="19"/>
      <c r="F12" s="19"/>
      <c r="G12" s="19"/>
      <c r="H12" s="19"/>
    </row>
    <row r="13" spans="1:8" ht="15" customHeight="1">
      <c r="A13" s="6"/>
      <c r="B13" s="16" t="s">
        <v>485</v>
      </c>
      <c r="C13" s="16"/>
      <c r="D13" s="16" t="s">
        <v>147</v>
      </c>
      <c r="E13" s="16"/>
      <c r="F13" s="16" t="s">
        <v>148</v>
      </c>
      <c r="G13" s="16"/>
      <c r="H13" s="16"/>
    </row>
    <row r="14" spans="1:8" ht="14.25">
      <c r="A14" s="6"/>
      <c r="B14" s="16"/>
      <c r="C14" s="16"/>
      <c r="D14" s="70"/>
      <c r="E14" s="70"/>
      <c r="F14" s="16"/>
      <c r="G14" s="16"/>
      <c r="H14" s="16"/>
    </row>
    <row r="15" spans="1:8" ht="15" customHeight="1">
      <c r="A15" s="6"/>
      <c r="B15" s="16" t="s">
        <v>486</v>
      </c>
      <c r="C15" s="16"/>
      <c r="D15" s="19" t="s">
        <v>487</v>
      </c>
      <c r="E15" s="19"/>
      <c r="F15" s="19"/>
      <c r="G15" s="19"/>
      <c r="H15" s="19"/>
    </row>
    <row r="16" spans="1:8" ht="30.75" customHeight="1">
      <c r="A16" s="6"/>
      <c r="B16" s="16" t="s">
        <v>104</v>
      </c>
      <c r="C16" s="16"/>
      <c r="D16" s="16" t="s">
        <v>488</v>
      </c>
      <c r="E16" s="16"/>
      <c r="F16" s="16" t="s">
        <v>489</v>
      </c>
      <c r="G16" s="16"/>
      <c r="H16" s="16" t="s">
        <v>199</v>
      </c>
    </row>
    <row r="17" spans="1:8" ht="14.25">
      <c r="A17" s="6"/>
      <c r="B17" s="16"/>
      <c r="C17" s="16"/>
      <c r="D17" s="16"/>
      <c r="E17" s="16"/>
      <c r="F17" s="16"/>
      <c r="G17" s="16"/>
      <c r="H17" s="16"/>
    </row>
    <row r="18" spans="1:8" ht="94.5" customHeight="1">
      <c r="A18" s="6" t="s">
        <v>490</v>
      </c>
      <c r="B18" s="26" t="s">
        <v>491</v>
      </c>
      <c r="C18" s="26"/>
      <c r="D18" s="26"/>
      <c r="E18" s="26"/>
      <c r="F18" s="26"/>
      <c r="G18" s="26"/>
      <c r="H18" s="26"/>
    </row>
    <row r="19" spans="1:8" ht="30.75" customHeight="1">
      <c r="A19" s="6" t="s">
        <v>492</v>
      </c>
      <c r="B19" s="19" t="s">
        <v>493</v>
      </c>
      <c r="C19" s="19"/>
      <c r="D19" s="19" t="s">
        <v>494</v>
      </c>
      <c r="E19" s="19" t="s">
        <v>495</v>
      </c>
      <c r="F19" s="19"/>
      <c r="G19" s="19" t="s">
        <v>496</v>
      </c>
      <c r="H19" s="19"/>
    </row>
    <row r="20" spans="1:8" ht="30.75" customHeight="1">
      <c r="A20" s="6"/>
      <c r="B20" s="16" t="s">
        <v>497</v>
      </c>
      <c r="C20" s="16"/>
      <c r="D20" s="16" t="s">
        <v>498</v>
      </c>
      <c r="E20" s="26" t="s">
        <v>499</v>
      </c>
      <c r="F20" s="26"/>
      <c r="G20" s="16" t="s">
        <v>500</v>
      </c>
      <c r="H20" s="16"/>
    </row>
    <row r="21" spans="1:8" ht="30.75" customHeight="1">
      <c r="A21" s="6"/>
      <c r="B21" s="16"/>
      <c r="C21" s="16"/>
      <c r="D21" s="16" t="s">
        <v>501</v>
      </c>
      <c r="E21" s="26" t="s">
        <v>502</v>
      </c>
      <c r="F21" s="26"/>
      <c r="G21" s="71">
        <v>0.9</v>
      </c>
      <c r="H21" s="16"/>
    </row>
    <row r="22" spans="1:8" ht="14.25">
      <c r="A22" s="6"/>
      <c r="B22" s="16"/>
      <c r="C22" s="16"/>
      <c r="D22" s="16" t="s">
        <v>503</v>
      </c>
      <c r="E22" s="26" t="s">
        <v>504</v>
      </c>
      <c r="F22" s="26"/>
      <c r="G22" s="16"/>
      <c r="H22" s="16"/>
    </row>
    <row r="23" spans="1:8" ht="14.25">
      <c r="A23" s="6"/>
      <c r="B23" s="16"/>
      <c r="C23" s="16"/>
      <c r="D23" s="16" t="s">
        <v>505</v>
      </c>
      <c r="E23" s="26" t="s">
        <v>504</v>
      </c>
      <c r="F23" s="26"/>
      <c r="G23" s="16"/>
      <c r="H23" s="16"/>
    </row>
    <row r="24" spans="1:8" ht="14.25">
      <c r="A24" s="6"/>
      <c r="B24" s="19" t="s">
        <v>493</v>
      </c>
      <c r="C24" s="19"/>
      <c r="D24" s="19" t="s">
        <v>494</v>
      </c>
      <c r="E24" s="19" t="s">
        <v>495</v>
      </c>
      <c r="F24" s="19"/>
      <c r="G24" s="19" t="s">
        <v>496</v>
      </c>
      <c r="H24" s="19"/>
    </row>
    <row r="25" spans="1:8" ht="30.75" customHeight="1">
      <c r="A25" s="6"/>
      <c r="B25" s="16" t="s">
        <v>506</v>
      </c>
      <c r="C25" s="16"/>
      <c r="D25" s="16" t="s">
        <v>507</v>
      </c>
      <c r="E25" s="26" t="s">
        <v>508</v>
      </c>
      <c r="F25" s="26"/>
      <c r="G25" s="16" t="s">
        <v>509</v>
      </c>
      <c r="H25" s="16"/>
    </row>
    <row r="26" spans="1:8" ht="30.75" customHeight="1">
      <c r="A26" s="6"/>
      <c r="B26" s="16"/>
      <c r="C26" s="16"/>
      <c r="D26" s="16" t="s">
        <v>510</v>
      </c>
      <c r="E26" s="26" t="s">
        <v>511</v>
      </c>
      <c r="F26" s="26"/>
      <c r="G26" s="16" t="s">
        <v>512</v>
      </c>
      <c r="H26" s="16"/>
    </row>
    <row r="27" spans="1:8" ht="30.75" customHeight="1">
      <c r="A27" s="6"/>
      <c r="B27" s="16"/>
      <c r="C27" s="16"/>
      <c r="D27" s="16" t="s">
        <v>513</v>
      </c>
      <c r="E27" s="26" t="s">
        <v>514</v>
      </c>
      <c r="F27" s="26"/>
      <c r="G27" s="14" t="s">
        <v>515</v>
      </c>
      <c r="H27" s="15"/>
    </row>
    <row r="28" spans="1:8" ht="14.25">
      <c r="A28" s="6"/>
      <c r="B28" s="16"/>
      <c r="C28" s="16"/>
      <c r="D28" s="16" t="s">
        <v>516</v>
      </c>
      <c r="E28" s="26" t="s">
        <v>504</v>
      </c>
      <c r="F28" s="26"/>
      <c r="G28" s="16"/>
      <c r="H28" s="16"/>
    </row>
    <row r="29" spans="1:8" ht="14.25">
      <c r="A29" s="6"/>
      <c r="B29" s="16"/>
      <c r="C29" s="16"/>
      <c r="D29" s="16" t="s">
        <v>517</v>
      </c>
      <c r="E29" s="26" t="s">
        <v>504</v>
      </c>
      <c r="F29" s="26"/>
      <c r="G29" s="16"/>
      <c r="H29" s="16"/>
    </row>
    <row r="30" spans="1:8" ht="72.75">
      <c r="A30" s="6" t="s">
        <v>518</v>
      </c>
      <c r="B30" s="26" t="s">
        <v>519</v>
      </c>
      <c r="C30" s="26"/>
      <c r="D30" s="26"/>
      <c r="E30" s="26"/>
      <c r="F30" s="26"/>
      <c r="G30" s="26"/>
      <c r="H30" s="26"/>
    </row>
    <row r="31" spans="1:8" ht="63" customHeight="1">
      <c r="A31" s="6" t="s">
        <v>520</v>
      </c>
      <c r="B31" s="72" t="s">
        <v>521</v>
      </c>
      <c r="C31" s="72"/>
      <c r="D31" s="72"/>
      <c r="E31" s="72"/>
      <c r="F31" s="72"/>
      <c r="G31" s="72"/>
      <c r="H31" s="72"/>
    </row>
    <row r="32" spans="1:8" ht="13.5">
      <c r="A32" s="73"/>
      <c r="B32" s="73"/>
      <c r="C32" s="74"/>
      <c r="D32" s="73"/>
      <c r="E32" s="73"/>
      <c r="F32" s="75"/>
      <c r="G32" s="73"/>
      <c r="H32" s="73"/>
    </row>
  </sheetData>
  <sheetProtection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5"/>
  <sheetViews>
    <sheetView showGridLines="0" showZeros="0" workbookViewId="0" topLeftCell="A1">
      <selection activeCell="H38" sqref="H38:K38"/>
    </sheetView>
  </sheetViews>
  <sheetFormatPr defaultColWidth="9.33203125" defaultRowHeight="11.25"/>
  <cols>
    <col min="1" max="13" width="13.16015625" style="0" customWidth="1"/>
  </cols>
  <sheetData>
    <row r="1" spans="1:13" ht="27" customHeight="1">
      <c r="A1" s="2" t="s">
        <v>522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0.25" customHeight="1">
      <c r="A2" s="3" t="s">
        <v>523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 customHeight="1">
      <c r="A3" s="4" t="s">
        <v>524</v>
      </c>
      <c r="B3" s="4"/>
      <c r="C3" s="4"/>
      <c r="D3" s="4"/>
      <c r="E3" s="5"/>
      <c r="F3" s="5"/>
      <c r="G3" s="5"/>
      <c r="H3" s="5"/>
      <c r="I3" s="55" t="s">
        <v>470</v>
      </c>
      <c r="J3" s="55"/>
      <c r="K3" s="55"/>
      <c r="L3" s="55"/>
      <c r="M3" s="5"/>
    </row>
    <row r="4" spans="1:13" s="1" customFormat="1" ht="14.25" customHeight="1">
      <c r="A4" s="6" t="s">
        <v>525</v>
      </c>
      <c r="B4" s="7" t="s">
        <v>222</v>
      </c>
      <c r="C4" s="8"/>
      <c r="D4" s="9"/>
      <c r="E4" s="10"/>
      <c r="F4" s="10"/>
      <c r="G4" s="10"/>
      <c r="H4" s="10"/>
      <c r="I4" s="10"/>
      <c r="J4" s="10"/>
      <c r="K4" s="10"/>
      <c r="L4" s="10"/>
      <c r="M4" s="10"/>
    </row>
    <row r="5" spans="1:13" s="1" customFormat="1" ht="14.25" customHeight="1">
      <c r="A5" s="6"/>
      <c r="B5" s="7" t="s">
        <v>526</v>
      </c>
      <c r="C5" s="8"/>
      <c r="D5" s="9"/>
      <c r="E5" s="10"/>
      <c r="F5" s="10"/>
      <c r="G5" s="10"/>
      <c r="H5" s="10"/>
      <c r="I5" s="10"/>
      <c r="J5" s="10"/>
      <c r="K5" s="10"/>
      <c r="L5" s="10"/>
      <c r="M5" s="10"/>
    </row>
    <row r="6" spans="1:13" s="1" customFormat="1" ht="14.25" customHeight="1">
      <c r="A6" s="6"/>
      <c r="B6" s="7" t="s">
        <v>527</v>
      </c>
      <c r="C6" s="8"/>
      <c r="D6" s="11"/>
      <c r="E6" s="12"/>
      <c r="F6" s="13"/>
      <c r="G6" s="10" t="s">
        <v>528</v>
      </c>
      <c r="H6" s="10"/>
      <c r="I6" s="10"/>
      <c r="J6" s="9"/>
      <c r="K6" s="10"/>
      <c r="L6" s="10"/>
      <c r="M6" s="10"/>
    </row>
    <row r="7" spans="1:13" s="1" customFormat="1" ht="14.25" customHeight="1">
      <c r="A7" s="6"/>
      <c r="B7" s="7" t="s">
        <v>529</v>
      </c>
      <c r="C7" s="8"/>
      <c r="D7" s="9"/>
      <c r="E7" s="10"/>
      <c r="F7" s="10"/>
      <c r="G7" s="10" t="s">
        <v>475</v>
      </c>
      <c r="H7" s="10"/>
      <c r="I7" s="10"/>
      <c r="J7" s="9"/>
      <c r="K7" s="10"/>
      <c r="L7" s="10"/>
      <c r="M7" s="10"/>
    </row>
    <row r="8" spans="1:13" ht="14.25" customHeight="1">
      <c r="A8" s="6"/>
      <c r="B8" s="14" t="s">
        <v>473</v>
      </c>
      <c r="C8" s="15"/>
      <c r="D8" s="16"/>
      <c r="E8" s="16"/>
      <c r="F8" s="16"/>
      <c r="G8" s="16" t="s">
        <v>475</v>
      </c>
      <c r="H8" s="16"/>
      <c r="I8" s="16"/>
      <c r="J8" s="16"/>
      <c r="K8" s="16"/>
      <c r="L8" s="16"/>
      <c r="M8" s="16"/>
    </row>
    <row r="9" spans="1:13" s="1" customFormat="1" ht="14.25" customHeight="1">
      <c r="A9" s="6"/>
      <c r="B9" s="7" t="s">
        <v>530</v>
      </c>
      <c r="C9" s="8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 s="1" customFormat="1" ht="133.5" customHeight="1">
      <c r="A10" s="6"/>
      <c r="B10" s="7" t="s">
        <v>531</v>
      </c>
      <c r="C10" s="8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" customFormat="1" ht="14.25" customHeight="1">
      <c r="A11" s="6"/>
      <c r="B11" s="7" t="s">
        <v>532</v>
      </c>
      <c r="C11" s="8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4.25" customHeight="1">
      <c r="A12" s="6" t="s">
        <v>533</v>
      </c>
      <c r="B12" s="17" t="s">
        <v>534</v>
      </c>
      <c r="C12" s="18"/>
      <c r="D12" s="19" t="s">
        <v>535</v>
      </c>
      <c r="E12" s="19"/>
      <c r="F12" s="19" t="s">
        <v>536</v>
      </c>
      <c r="G12" s="19"/>
      <c r="H12" s="19"/>
      <c r="I12" s="19"/>
      <c r="J12" s="19" t="s">
        <v>537</v>
      </c>
      <c r="K12" s="19"/>
      <c r="L12" s="19"/>
      <c r="M12" s="19"/>
    </row>
    <row r="13" spans="1:13" s="1" customFormat="1" ht="14.25" customHeight="1">
      <c r="A13" s="6"/>
      <c r="B13" s="20"/>
      <c r="C13" s="21"/>
      <c r="D13" s="10" t="s">
        <v>538</v>
      </c>
      <c r="E13" s="10"/>
      <c r="F13" s="22"/>
      <c r="G13" s="10"/>
      <c r="H13" s="10"/>
      <c r="I13" s="10"/>
      <c r="J13" s="22"/>
      <c r="K13" s="10"/>
      <c r="L13" s="10"/>
      <c r="M13" s="10"/>
    </row>
    <row r="14" spans="1:13" s="1" customFormat="1" ht="14.25" customHeight="1">
      <c r="A14" s="6"/>
      <c r="B14" s="20"/>
      <c r="C14" s="21"/>
      <c r="D14" s="10" t="s">
        <v>539</v>
      </c>
      <c r="E14" s="10"/>
      <c r="F14" s="22"/>
      <c r="G14" s="10"/>
      <c r="H14" s="10"/>
      <c r="I14" s="10"/>
      <c r="J14" s="22"/>
      <c r="K14" s="10"/>
      <c r="L14" s="10"/>
      <c r="M14" s="10"/>
    </row>
    <row r="15" spans="1:13" s="1" customFormat="1" ht="14.25" customHeight="1">
      <c r="A15" s="6"/>
      <c r="B15" s="20"/>
      <c r="C15" s="21"/>
      <c r="D15" s="10" t="s">
        <v>540</v>
      </c>
      <c r="E15" s="10"/>
      <c r="F15" s="22"/>
      <c r="G15" s="10"/>
      <c r="H15" s="10"/>
      <c r="I15" s="10"/>
      <c r="J15" s="22"/>
      <c r="K15" s="10"/>
      <c r="L15" s="10"/>
      <c r="M15" s="10"/>
    </row>
    <row r="16" spans="1:13" s="1" customFormat="1" ht="14.25" customHeight="1">
      <c r="A16" s="6"/>
      <c r="B16" s="20"/>
      <c r="C16" s="21"/>
      <c r="D16" s="10" t="s">
        <v>541</v>
      </c>
      <c r="E16" s="10"/>
      <c r="F16" s="22"/>
      <c r="G16" s="10"/>
      <c r="H16" s="10"/>
      <c r="I16" s="10"/>
      <c r="J16" s="22"/>
      <c r="K16" s="10"/>
      <c r="L16" s="10"/>
      <c r="M16" s="10"/>
    </row>
    <row r="17" spans="1:13" s="1" customFormat="1" ht="14.25" customHeight="1">
      <c r="A17" s="6"/>
      <c r="B17" s="23"/>
      <c r="C17" s="24"/>
      <c r="D17" s="10" t="s">
        <v>542</v>
      </c>
      <c r="E17" s="10"/>
      <c r="F17" s="22"/>
      <c r="G17" s="10"/>
      <c r="H17" s="10"/>
      <c r="I17" s="10"/>
      <c r="J17" s="22"/>
      <c r="K17" s="10"/>
      <c r="L17" s="10"/>
      <c r="M17" s="10"/>
    </row>
    <row r="18" spans="1:13" ht="14.25" customHeight="1">
      <c r="A18" s="6"/>
      <c r="B18" s="17" t="s">
        <v>543</v>
      </c>
      <c r="C18" s="18"/>
      <c r="D18" s="16" t="s">
        <v>535</v>
      </c>
      <c r="E18" s="16"/>
      <c r="F18" s="25" t="s">
        <v>544</v>
      </c>
      <c r="G18" s="25"/>
      <c r="H18" s="25"/>
      <c r="I18" s="25" t="s">
        <v>545</v>
      </c>
      <c r="J18" s="25"/>
      <c r="K18" s="25"/>
      <c r="L18" s="25" t="s">
        <v>546</v>
      </c>
      <c r="M18" s="25"/>
    </row>
    <row r="19" spans="1:13" ht="14.25" customHeight="1">
      <c r="A19" s="6"/>
      <c r="B19" s="20"/>
      <c r="C19" s="21"/>
      <c r="D19" s="16" t="s">
        <v>538</v>
      </c>
      <c r="E19" s="16"/>
      <c r="F19" s="26"/>
      <c r="G19" s="26"/>
      <c r="H19" s="26"/>
      <c r="I19" s="26"/>
      <c r="J19" s="26"/>
      <c r="K19" s="26"/>
      <c r="L19" s="26"/>
      <c r="M19" s="26"/>
    </row>
    <row r="20" spans="1:13" ht="14.25" customHeight="1">
      <c r="A20" s="6"/>
      <c r="B20" s="20"/>
      <c r="C20" s="21"/>
      <c r="D20" s="26">
        <v>1</v>
      </c>
      <c r="E20" s="26"/>
      <c r="F20" s="26"/>
      <c r="G20" s="26"/>
      <c r="H20" s="26"/>
      <c r="I20" s="26"/>
      <c r="J20" s="26"/>
      <c r="K20" s="26"/>
      <c r="L20" s="26"/>
      <c r="M20" s="26"/>
    </row>
    <row r="21" spans="1:13" ht="14.25" customHeight="1">
      <c r="A21" s="6"/>
      <c r="B21" s="20"/>
      <c r="C21" s="21"/>
      <c r="D21" s="26">
        <v>2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14.25" customHeight="1">
      <c r="A22" s="6"/>
      <c r="B22" s="20"/>
      <c r="C22" s="21"/>
      <c r="D22" s="26">
        <v>3</v>
      </c>
      <c r="E22" s="26"/>
      <c r="F22" s="16"/>
      <c r="G22" s="16"/>
      <c r="H22" s="16"/>
      <c r="I22" s="16"/>
      <c r="J22" s="16"/>
      <c r="K22" s="16"/>
      <c r="L22" s="16"/>
      <c r="M22" s="16"/>
    </row>
    <row r="23" spans="1:13" ht="14.25" customHeight="1">
      <c r="A23" s="6"/>
      <c r="B23" s="23"/>
      <c r="C23" s="24"/>
      <c r="D23" s="26" t="s">
        <v>547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1:13" s="1" customFormat="1" ht="26.25" customHeight="1">
      <c r="A24" s="27" t="s">
        <v>548</v>
      </c>
      <c r="B24" s="27"/>
      <c r="C24" s="27"/>
      <c r="D24" s="9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4.25" customHeight="1">
      <c r="A25" s="28" t="s">
        <v>549</v>
      </c>
      <c r="B25" s="29"/>
      <c r="C25" s="30" t="s">
        <v>550</v>
      </c>
      <c r="D25" s="30"/>
      <c r="E25" s="30"/>
      <c r="F25" s="30"/>
      <c r="G25" s="30"/>
      <c r="H25" s="19" t="s">
        <v>551</v>
      </c>
      <c r="I25" s="19"/>
      <c r="J25" s="19"/>
      <c r="K25" s="19" t="s">
        <v>552</v>
      </c>
      <c r="L25" s="19"/>
      <c r="M25" s="19"/>
    </row>
    <row r="26" spans="1:13" s="1" customFormat="1" ht="34.5" customHeight="1">
      <c r="A26" s="31"/>
      <c r="B26" s="32"/>
      <c r="C26" s="33"/>
      <c r="D26" s="34"/>
      <c r="E26" s="34"/>
      <c r="F26" s="34"/>
      <c r="G26" s="35"/>
      <c r="H26" s="36"/>
      <c r="I26" s="48"/>
      <c r="J26" s="18"/>
      <c r="K26" s="36"/>
      <c r="L26" s="48"/>
      <c r="M26" s="18"/>
    </row>
    <row r="27" spans="1:13" ht="14.25" customHeight="1">
      <c r="A27" s="31"/>
      <c r="B27" s="32"/>
      <c r="C27" s="37"/>
      <c r="D27" s="38"/>
      <c r="E27" s="38"/>
      <c r="F27" s="38"/>
      <c r="G27" s="39"/>
      <c r="H27" s="20"/>
      <c r="I27" s="56"/>
      <c r="J27" s="21"/>
      <c r="K27" s="20"/>
      <c r="L27" s="56"/>
      <c r="M27" s="21"/>
    </row>
    <row r="28" spans="1:13" ht="14.25" customHeight="1">
      <c r="A28" s="31"/>
      <c r="B28" s="32"/>
      <c r="C28" s="40"/>
      <c r="D28" s="41"/>
      <c r="E28" s="41"/>
      <c r="F28" s="41"/>
      <c r="G28" s="42"/>
      <c r="H28" s="23"/>
      <c r="I28" s="4"/>
      <c r="J28" s="24"/>
      <c r="K28" s="23"/>
      <c r="L28" s="4"/>
      <c r="M28" s="24"/>
    </row>
    <row r="29" spans="1:13" s="1" customFormat="1" ht="41.25" customHeight="1">
      <c r="A29" s="43" t="s">
        <v>553</v>
      </c>
      <c r="B29" s="44" t="s">
        <v>554</v>
      </c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s="1" customFormat="1" ht="35.25" customHeight="1">
      <c r="A30" s="45"/>
      <c r="B30" s="44" t="s">
        <v>555</v>
      </c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3.25" customHeight="1">
      <c r="A31" s="45"/>
      <c r="B31" s="46" t="s">
        <v>556</v>
      </c>
      <c r="C31" s="16" t="s">
        <v>493</v>
      </c>
      <c r="D31" s="16"/>
      <c r="E31" s="16" t="s">
        <v>494</v>
      </c>
      <c r="F31" s="16"/>
      <c r="G31" s="16"/>
      <c r="H31" s="16" t="s">
        <v>495</v>
      </c>
      <c r="I31" s="16"/>
      <c r="J31" s="16"/>
      <c r="K31" s="16"/>
      <c r="L31" s="16" t="s">
        <v>496</v>
      </c>
      <c r="M31" s="16"/>
    </row>
    <row r="32" spans="1:13" s="1" customFormat="1" ht="23.25" customHeight="1">
      <c r="A32" s="45"/>
      <c r="B32" s="47"/>
      <c r="C32" s="16" t="s">
        <v>557</v>
      </c>
      <c r="D32" s="16"/>
      <c r="E32" s="10" t="s">
        <v>498</v>
      </c>
      <c r="F32" s="10"/>
      <c r="G32" s="10"/>
      <c r="H32" s="9"/>
      <c r="I32" s="10"/>
      <c r="J32" s="10"/>
      <c r="K32" s="10"/>
      <c r="L32" s="10"/>
      <c r="M32" s="10"/>
    </row>
    <row r="33" spans="1:13" s="1" customFormat="1" ht="23.25" customHeight="1">
      <c r="A33" s="45"/>
      <c r="B33" s="47"/>
      <c r="C33" s="16"/>
      <c r="D33" s="16"/>
      <c r="E33" s="10" t="s">
        <v>501</v>
      </c>
      <c r="F33" s="10"/>
      <c r="G33" s="10"/>
      <c r="H33" s="9"/>
      <c r="I33" s="10"/>
      <c r="J33" s="10"/>
      <c r="K33" s="10"/>
      <c r="L33" s="10"/>
      <c r="M33" s="10"/>
    </row>
    <row r="34" spans="1:13" s="1" customFormat="1" ht="23.25" customHeight="1">
      <c r="A34" s="45"/>
      <c r="B34" s="47"/>
      <c r="C34" s="16"/>
      <c r="D34" s="16"/>
      <c r="E34" s="10" t="s">
        <v>503</v>
      </c>
      <c r="F34" s="10"/>
      <c r="G34" s="10"/>
      <c r="H34" s="9"/>
      <c r="I34" s="10"/>
      <c r="J34" s="10"/>
      <c r="K34" s="10"/>
      <c r="L34" s="10"/>
      <c r="M34" s="10"/>
    </row>
    <row r="35" spans="1:13" s="1" customFormat="1" ht="23.25" customHeight="1">
      <c r="A35" s="45"/>
      <c r="B35" s="47"/>
      <c r="C35" s="16"/>
      <c r="D35" s="16"/>
      <c r="E35" s="17" t="s">
        <v>505</v>
      </c>
      <c r="F35" s="48"/>
      <c r="G35" s="18"/>
      <c r="H35" s="36"/>
      <c r="I35" s="57"/>
      <c r="J35" s="57"/>
      <c r="K35" s="58"/>
      <c r="L35" s="17"/>
      <c r="M35" s="18"/>
    </row>
    <row r="36" spans="1:13" ht="2.25" customHeight="1">
      <c r="A36" s="45"/>
      <c r="B36" s="47"/>
      <c r="C36" s="16"/>
      <c r="D36" s="16"/>
      <c r="E36" s="23"/>
      <c r="F36" s="4"/>
      <c r="G36" s="24"/>
      <c r="H36" s="49"/>
      <c r="I36" s="59"/>
      <c r="J36" s="59"/>
      <c r="K36" s="60"/>
      <c r="L36" s="23"/>
      <c r="M36" s="24"/>
    </row>
    <row r="37" spans="1:13" ht="23.25" customHeight="1">
      <c r="A37" s="45"/>
      <c r="B37" s="47"/>
      <c r="C37" s="16" t="s">
        <v>493</v>
      </c>
      <c r="D37" s="16"/>
      <c r="E37" s="16" t="s">
        <v>494</v>
      </c>
      <c r="F37" s="16"/>
      <c r="G37" s="16"/>
      <c r="H37" s="16" t="s">
        <v>495</v>
      </c>
      <c r="I37" s="16"/>
      <c r="J37" s="16"/>
      <c r="K37" s="16"/>
      <c r="L37" s="16" t="s">
        <v>496</v>
      </c>
      <c r="M37" s="16"/>
    </row>
    <row r="38" spans="1:13" s="1" customFormat="1" ht="23.25" customHeight="1">
      <c r="A38" s="45"/>
      <c r="B38" s="47"/>
      <c r="C38" s="16" t="s">
        <v>557</v>
      </c>
      <c r="D38" s="16"/>
      <c r="E38" s="10" t="s">
        <v>507</v>
      </c>
      <c r="F38" s="10"/>
      <c r="G38" s="10"/>
      <c r="H38" s="9"/>
      <c r="I38" s="10"/>
      <c r="J38" s="10"/>
      <c r="K38" s="10"/>
      <c r="L38" s="10"/>
      <c r="M38" s="10"/>
    </row>
    <row r="39" spans="1:13" s="1" customFormat="1" ht="23.25" customHeight="1">
      <c r="A39" s="45"/>
      <c r="B39" s="47"/>
      <c r="C39" s="16"/>
      <c r="D39" s="16"/>
      <c r="E39" s="10" t="s">
        <v>510</v>
      </c>
      <c r="F39" s="10"/>
      <c r="G39" s="10"/>
      <c r="H39" s="9"/>
      <c r="I39" s="10"/>
      <c r="J39" s="10"/>
      <c r="K39" s="10"/>
      <c r="L39" s="10"/>
      <c r="M39" s="10"/>
    </row>
    <row r="40" spans="1:13" s="1" customFormat="1" ht="23.25" customHeight="1">
      <c r="A40" s="45"/>
      <c r="B40" s="47"/>
      <c r="C40" s="16"/>
      <c r="D40" s="16"/>
      <c r="E40" s="10" t="s">
        <v>513</v>
      </c>
      <c r="F40" s="10"/>
      <c r="G40" s="10"/>
      <c r="H40" s="9"/>
      <c r="I40" s="10"/>
      <c r="J40" s="10"/>
      <c r="K40" s="10"/>
      <c r="L40" s="10"/>
      <c r="M40" s="10"/>
    </row>
    <row r="41" spans="1:13" s="1" customFormat="1" ht="23.25" customHeight="1">
      <c r="A41" s="45"/>
      <c r="B41" s="47"/>
      <c r="C41" s="16"/>
      <c r="D41" s="16"/>
      <c r="E41" s="10" t="s">
        <v>516</v>
      </c>
      <c r="F41" s="10"/>
      <c r="G41" s="10"/>
      <c r="H41" s="9"/>
      <c r="I41" s="10"/>
      <c r="J41" s="10"/>
      <c r="K41" s="10"/>
      <c r="L41" s="10"/>
      <c r="M41" s="10"/>
    </row>
    <row r="42" spans="1:13" s="1" customFormat="1" ht="32.25" customHeight="1">
      <c r="A42" s="45"/>
      <c r="B42" s="47"/>
      <c r="C42" s="16"/>
      <c r="D42" s="16"/>
      <c r="E42" s="17" t="s">
        <v>517</v>
      </c>
      <c r="F42" s="48"/>
      <c r="G42" s="18"/>
      <c r="H42" s="36"/>
      <c r="I42" s="57"/>
      <c r="J42" s="57"/>
      <c r="K42" s="58"/>
      <c r="L42" s="17"/>
      <c r="M42" s="18"/>
    </row>
    <row r="43" spans="1:13" ht="18" customHeight="1">
      <c r="A43" s="45"/>
      <c r="B43" s="47"/>
      <c r="C43" s="16"/>
      <c r="D43" s="16"/>
      <c r="E43" s="23"/>
      <c r="F43" s="4"/>
      <c r="G43" s="24"/>
      <c r="H43" s="49"/>
      <c r="I43" s="59"/>
      <c r="J43" s="59"/>
      <c r="K43" s="60"/>
      <c r="L43" s="23"/>
      <c r="M43" s="24"/>
    </row>
    <row r="44" spans="1:13" s="1" customFormat="1" ht="33.75" customHeight="1">
      <c r="A44" s="27" t="s">
        <v>558</v>
      </c>
      <c r="B44" s="27"/>
      <c r="C44" s="27"/>
      <c r="D44" s="50"/>
      <c r="E44" s="51"/>
      <c r="F44" s="51"/>
      <c r="G44" s="51"/>
      <c r="H44" s="51"/>
      <c r="I44" s="51"/>
      <c r="J44" s="51"/>
      <c r="K44" s="51"/>
      <c r="L44" s="51"/>
      <c r="M44" s="8"/>
    </row>
    <row r="45" spans="1:13" ht="66.75" customHeight="1">
      <c r="A45" s="52" t="s">
        <v>559</v>
      </c>
      <c r="B45" s="52"/>
      <c r="C45" s="52"/>
      <c r="D45" s="53" t="s">
        <v>560</v>
      </c>
      <c r="E45" s="54"/>
      <c r="F45" s="54"/>
      <c r="G45" s="54"/>
      <c r="H45" s="54"/>
      <c r="I45" s="54"/>
      <c r="J45" s="54"/>
      <c r="K45" s="54"/>
      <c r="L45" s="54"/>
      <c r="M45" s="61"/>
    </row>
  </sheetData>
  <sheetProtection formatCells="0" formatColumns="0" formatRows="0"/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L35:M36"/>
    <mergeCell ref="C38:D43"/>
    <mergeCell ref="B12:C17"/>
    <mergeCell ref="B18:C23"/>
    <mergeCell ref="C32:D36"/>
    <mergeCell ref="A25:B28"/>
    <mergeCell ref="C26:G28"/>
    <mergeCell ref="H26:J28"/>
    <mergeCell ref="K26:M28"/>
    <mergeCell ref="E42:G43"/>
    <mergeCell ref="H42:K43"/>
    <mergeCell ref="E35:G36"/>
    <mergeCell ref="H35:K36"/>
    <mergeCell ref="L42:M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showZeros="0" workbookViewId="0" topLeftCell="A1">
      <selection activeCell="A10" sqref="A10"/>
    </sheetView>
  </sheetViews>
  <sheetFormatPr defaultColWidth="9.16015625" defaultRowHeight="11.25"/>
  <cols>
    <col min="1" max="2" width="9.16015625" style="1" customWidth="1"/>
    <col min="3" max="3" width="38.33203125" style="1" customWidth="1"/>
    <col min="4" max="4" width="16.33203125" style="1" customWidth="1"/>
    <col min="5" max="5" width="15" style="1" customWidth="1"/>
    <col min="6" max="6" width="15.33203125" style="1" customWidth="1"/>
    <col min="7" max="7" width="11.33203125" style="1" customWidth="1"/>
    <col min="8" max="8" width="12" style="1" customWidth="1"/>
    <col min="9" max="9" width="10.66015625" style="1" customWidth="1"/>
    <col min="10" max="12" width="10.33203125" style="1" customWidth="1"/>
    <col min="13" max="13" width="8.66015625" style="1" customWidth="1"/>
    <col min="14" max="14" width="9" style="1" customWidth="1"/>
    <col min="15" max="15" width="11.5" style="1" customWidth="1"/>
    <col min="16" max="17" width="6.66015625" style="1" customWidth="1"/>
    <col min="18" max="16384" width="9.16015625" style="1" customWidth="1"/>
  </cols>
  <sheetData>
    <row r="1" spans="1:17" ht="22.5" customHeight="1">
      <c r="A1" s="180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80"/>
      <c r="N1" s="180"/>
      <c r="O1" s="225" t="s">
        <v>109</v>
      </c>
      <c r="P1" s="180"/>
      <c r="Q1" s="180"/>
    </row>
    <row r="2" spans="1:17" ht="22.5" customHeight="1">
      <c r="A2" s="173" t="s">
        <v>110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90"/>
      <c r="Q2" s="180"/>
    </row>
    <row r="3" spans="1:17" ht="22.5" customHeight="1">
      <c r="A3" s="300"/>
      <c r="B3" s="301"/>
      <c r="C3" s="174"/>
      <c r="D3" s="301"/>
      <c r="E3" s="174"/>
      <c r="F3" s="174"/>
      <c r="G3" s="174"/>
      <c r="H3" s="174"/>
      <c r="I3" s="301"/>
      <c r="J3" s="301"/>
      <c r="K3" s="174"/>
      <c r="L3" s="174"/>
      <c r="M3" s="180"/>
      <c r="N3" s="189" t="s">
        <v>87</v>
      </c>
      <c r="O3" s="189"/>
      <c r="P3" s="174"/>
      <c r="Q3" s="180"/>
    </row>
    <row r="4" spans="1:17" ht="24.75" customHeight="1">
      <c r="A4" s="175" t="s">
        <v>111</v>
      </c>
      <c r="B4" s="222" t="s">
        <v>88</v>
      </c>
      <c r="C4" s="142" t="s">
        <v>112</v>
      </c>
      <c r="D4" s="222" t="s">
        <v>113</v>
      </c>
      <c r="E4" s="140" t="s">
        <v>91</v>
      </c>
      <c r="F4" s="140"/>
      <c r="G4" s="140"/>
      <c r="H4" s="163" t="s">
        <v>92</v>
      </c>
      <c r="I4" s="178" t="s">
        <v>93</v>
      </c>
      <c r="J4" s="178" t="s">
        <v>94</v>
      </c>
      <c r="K4" s="178"/>
      <c r="L4" s="178" t="s">
        <v>95</v>
      </c>
      <c r="M4" s="175" t="s">
        <v>96</v>
      </c>
      <c r="N4" s="187" t="s">
        <v>97</v>
      </c>
      <c r="O4" s="187" t="s">
        <v>98</v>
      </c>
      <c r="P4" s="180"/>
      <c r="Q4" s="180"/>
    </row>
    <row r="5" spans="1:17" ht="24.75" customHeight="1">
      <c r="A5" s="175"/>
      <c r="B5" s="222"/>
      <c r="C5" s="142"/>
      <c r="D5" s="223"/>
      <c r="E5" s="203" t="s">
        <v>114</v>
      </c>
      <c r="F5" s="241" t="s">
        <v>100</v>
      </c>
      <c r="G5" s="144" t="s">
        <v>101</v>
      </c>
      <c r="H5" s="140"/>
      <c r="I5" s="178"/>
      <c r="J5" s="178"/>
      <c r="K5" s="178"/>
      <c r="L5" s="178"/>
      <c r="M5" s="175"/>
      <c r="N5" s="175"/>
      <c r="O5" s="175"/>
      <c r="P5" s="180"/>
      <c r="Q5" s="180"/>
    </row>
    <row r="6" spans="1:17" ht="39" customHeight="1">
      <c r="A6" s="175"/>
      <c r="B6" s="222"/>
      <c r="C6" s="142"/>
      <c r="D6" s="223"/>
      <c r="E6" s="164"/>
      <c r="F6" s="165"/>
      <c r="G6" s="140"/>
      <c r="H6" s="140"/>
      <c r="I6" s="178"/>
      <c r="J6" s="178" t="s">
        <v>102</v>
      </c>
      <c r="K6" s="178" t="s">
        <v>103</v>
      </c>
      <c r="L6" s="178"/>
      <c r="M6" s="175"/>
      <c r="N6" s="175"/>
      <c r="O6" s="175"/>
      <c r="P6" s="180"/>
      <c r="Q6" s="180"/>
    </row>
    <row r="7" spans="1:19" s="133" customFormat="1" ht="29.25" customHeight="1">
      <c r="A7" s="233"/>
      <c r="B7" s="177"/>
      <c r="C7" s="233" t="s">
        <v>104</v>
      </c>
      <c r="D7" s="195">
        <v>3399103.48</v>
      </c>
      <c r="E7" s="195">
        <v>3368659.48</v>
      </c>
      <c r="F7" s="195">
        <v>3368659.48</v>
      </c>
      <c r="G7" s="302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444</v>
      </c>
      <c r="N7" s="195">
        <v>0</v>
      </c>
      <c r="O7" s="195">
        <v>30000</v>
      </c>
      <c r="P7" s="1"/>
      <c r="Q7" s="1"/>
      <c r="R7" s="1"/>
      <c r="S7" s="1"/>
    </row>
    <row r="8" spans="1:17" ht="29.25" customHeight="1">
      <c r="A8" s="233"/>
      <c r="B8" s="177" t="s">
        <v>115</v>
      </c>
      <c r="C8" s="233" t="s">
        <v>106</v>
      </c>
      <c r="D8" s="195">
        <v>3399103.48</v>
      </c>
      <c r="E8" s="195">
        <v>3368659.48</v>
      </c>
      <c r="F8" s="195">
        <v>3368659.48</v>
      </c>
      <c r="G8" s="302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444</v>
      </c>
      <c r="N8" s="195">
        <v>0</v>
      </c>
      <c r="O8" s="195">
        <v>30000</v>
      </c>
      <c r="P8" s="180"/>
      <c r="Q8" s="180"/>
    </row>
    <row r="9" spans="1:17" ht="29.25" customHeight="1">
      <c r="A9" s="233"/>
      <c r="B9" s="177" t="s">
        <v>107</v>
      </c>
      <c r="C9" s="233" t="s">
        <v>108</v>
      </c>
      <c r="D9" s="195">
        <v>3399103.48</v>
      </c>
      <c r="E9" s="195">
        <v>3368659.48</v>
      </c>
      <c r="F9" s="195">
        <v>3368659.48</v>
      </c>
      <c r="G9" s="302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444</v>
      </c>
      <c r="N9" s="195">
        <v>0</v>
      </c>
      <c r="O9" s="195">
        <v>30000</v>
      </c>
      <c r="P9" s="180"/>
      <c r="Q9" s="180"/>
    </row>
    <row r="10" spans="1:17" ht="29.25" customHeight="1">
      <c r="A10" s="233">
        <v>2060103</v>
      </c>
      <c r="B10" s="177" t="s">
        <v>116</v>
      </c>
      <c r="C10" s="233" t="s">
        <v>117</v>
      </c>
      <c r="D10" s="195">
        <v>20000</v>
      </c>
      <c r="E10" s="195">
        <v>20000</v>
      </c>
      <c r="F10" s="195">
        <v>20000</v>
      </c>
      <c r="G10" s="302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80"/>
      <c r="Q10" s="180"/>
    </row>
    <row r="11" spans="1:17" ht="29.25" customHeight="1">
      <c r="A11" s="233">
        <v>2060101</v>
      </c>
      <c r="B11" s="177" t="s">
        <v>116</v>
      </c>
      <c r="C11" s="233" t="s">
        <v>118</v>
      </c>
      <c r="D11" s="195">
        <v>3189103.48</v>
      </c>
      <c r="E11" s="195">
        <v>3189103.48</v>
      </c>
      <c r="F11" s="195">
        <v>3189103.48</v>
      </c>
      <c r="G11" s="302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80"/>
      <c r="Q11" s="180"/>
    </row>
    <row r="12" spans="1:17" ht="29.25" customHeight="1">
      <c r="A12" s="233">
        <v>2060401</v>
      </c>
      <c r="B12" s="177" t="s">
        <v>116</v>
      </c>
      <c r="C12" s="233" t="s">
        <v>119</v>
      </c>
      <c r="D12" s="195">
        <v>190000</v>
      </c>
      <c r="E12" s="195">
        <v>159556</v>
      </c>
      <c r="F12" s="195">
        <v>159556</v>
      </c>
      <c r="G12" s="302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444</v>
      </c>
      <c r="N12" s="195">
        <v>0</v>
      </c>
      <c r="O12" s="195">
        <v>30000</v>
      </c>
      <c r="P12" s="180"/>
      <c r="Q12" s="180"/>
    </row>
    <row r="13" spans="1:17" ht="22.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47" right="0.3937007874015747" top="0.9842519685039369" bottom="0.4724409636550062" header="0.35433069927485905" footer="0.31496063461453894"/>
  <pageSetup fitToHeight="1" fitToWidth="1"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A1" sqref="A1:F3"/>
    </sheetView>
  </sheetViews>
  <sheetFormatPr defaultColWidth="9.33203125" defaultRowHeight="11.25"/>
  <cols>
    <col min="1" max="1" width="34.66015625" style="0" customWidth="1"/>
    <col min="2" max="2" width="19.83203125" style="0" customWidth="1"/>
    <col min="3" max="3" width="34.5" style="0" customWidth="1"/>
    <col min="4" max="4" width="15.66015625" style="0" customWidth="1"/>
    <col min="5" max="5" width="16.16015625" style="0" customWidth="1"/>
    <col min="6" max="6" width="18.83203125" style="0" customWidth="1"/>
  </cols>
  <sheetData>
    <row r="1" spans="1:6" ht="11.25" customHeight="1">
      <c r="A1" s="282" t="s">
        <v>120</v>
      </c>
      <c r="B1" s="282"/>
      <c r="C1" s="282"/>
      <c r="D1" s="282"/>
      <c r="E1" s="282"/>
      <c r="F1" s="282"/>
    </row>
    <row r="2" spans="1:6" ht="11.25" customHeight="1">
      <c r="A2" s="282"/>
      <c r="B2" s="282"/>
      <c r="C2" s="282"/>
      <c r="D2" s="282"/>
      <c r="E2" s="282"/>
      <c r="F2" s="282"/>
    </row>
    <row r="3" spans="1:6" ht="19.5" customHeight="1">
      <c r="A3" s="282"/>
      <c r="B3" s="282"/>
      <c r="C3" s="282"/>
      <c r="D3" s="282"/>
      <c r="E3" s="282"/>
      <c r="F3" s="282"/>
    </row>
    <row r="4" ht="20.25" customHeight="1">
      <c r="A4" s="283" t="s">
        <v>121</v>
      </c>
    </row>
    <row r="5" spans="1:6" ht="25.5" customHeight="1">
      <c r="A5" s="121" t="s">
        <v>4</v>
      </c>
      <c r="B5" s="284"/>
      <c r="C5" s="285" t="s">
        <v>122</v>
      </c>
      <c r="D5" s="286"/>
      <c r="E5" s="286"/>
      <c r="F5" s="287"/>
    </row>
    <row r="6" spans="1:6" ht="15" customHeight="1">
      <c r="A6" s="80" t="s">
        <v>6</v>
      </c>
      <c r="B6" s="288" t="s">
        <v>123</v>
      </c>
      <c r="C6" s="80" t="s">
        <v>124</v>
      </c>
      <c r="D6" s="289" t="s">
        <v>104</v>
      </c>
      <c r="E6" s="289" t="s">
        <v>125</v>
      </c>
      <c r="F6" s="288" t="s">
        <v>126</v>
      </c>
    </row>
    <row r="7" spans="1:6" s="1" customFormat="1" ht="15" customHeight="1">
      <c r="A7" s="290" t="s">
        <v>127</v>
      </c>
      <c r="B7" s="291">
        <v>3368659.48</v>
      </c>
      <c r="C7" s="292" t="s">
        <v>12</v>
      </c>
      <c r="D7" s="293">
        <f>E7+F7</f>
        <v>0</v>
      </c>
      <c r="E7" s="294">
        <v>0</v>
      </c>
      <c r="F7" s="295">
        <v>0</v>
      </c>
    </row>
    <row r="8" spans="1:6" s="1" customFormat="1" ht="15" customHeight="1">
      <c r="A8" s="290" t="s">
        <v>128</v>
      </c>
      <c r="B8" s="291">
        <v>3368659.48</v>
      </c>
      <c r="C8" s="292" t="s">
        <v>16</v>
      </c>
      <c r="D8" s="293">
        <f aca="true" t="shared" si="0" ref="D8:D27">E8+F8</f>
        <v>0</v>
      </c>
      <c r="E8" s="294">
        <v>0</v>
      </c>
      <c r="F8" s="295">
        <v>0</v>
      </c>
    </row>
    <row r="9" spans="1:6" s="1" customFormat="1" ht="15" customHeight="1">
      <c r="A9" s="290" t="s">
        <v>129</v>
      </c>
      <c r="B9" s="291">
        <v>0</v>
      </c>
      <c r="C9" s="292" t="s">
        <v>20</v>
      </c>
      <c r="D9" s="293">
        <f t="shared" si="0"/>
        <v>0</v>
      </c>
      <c r="E9" s="294">
        <v>0</v>
      </c>
      <c r="F9" s="295">
        <v>0</v>
      </c>
    </row>
    <row r="10" spans="1:6" s="1" customFormat="1" ht="15" customHeight="1">
      <c r="A10" s="290" t="s">
        <v>130</v>
      </c>
      <c r="B10" s="291">
        <v>30000</v>
      </c>
      <c r="C10" s="292" t="s">
        <v>24</v>
      </c>
      <c r="D10" s="293">
        <f t="shared" si="0"/>
        <v>0</v>
      </c>
      <c r="E10" s="294">
        <v>0</v>
      </c>
      <c r="F10" s="295">
        <v>0</v>
      </c>
    </row>
    <row r="11" spans="1:6" s="1" customFormat="1" ht="15" customHeight="1">
      <c r="A11" s="290" t="s">
        <v>131</v>
      </c>
      <c r="B11" s="291">
        <v>30000</v>
      </c>
      <c r="C11" s="292" t="s">
        <v>28</v>
      </c>
      <c r="D11" s="293">
        <f t="shared" si="0"/>
        <v>0</v>
      </c>
      <c r="E11" s="294">
        <v>0</v>
      </c>
      <c r="F11" s="295">
        <v>0</v>
      </c>
    </row>
    <row r="12" spans="1:6" s="1" customFormat="1" ht="15" customHeight="1">
      <c r="A12" s="290" t="s">
        <v>132</v>
      </c>
      <c r="B12" s="291">
        <v>30000</v>
      </c>
      <c r="C12" s="292" t="s">
        <v>31</v>
      </c>
      <c r="D12" s="293">
        <f t="shared" si="0"/>
        <v>3368659.48</v>
      </c>
      <c r="E12" s="294">
        <v>3368659.48</v>
      </c>
      <c r="F12" s="295">
        <v>0</v>
      </c>
    </row>
    <row r="13" spans="1:6" s="1" customFormat="1" ht="15" customHeight="1">
      <c r="A13" s="290"/>
      <c r="B13" s="291"/>
      <c r="C13" s="292" t="s">
        <v>35</v>
      </c>
      <c r="D13" s="293">
        <f t="shared" si="0"/>
        <v>0</v>
      </c>
      <c r="E13" s="294">
        <v>0</v>
      </c>
      <c r="F13" s="295">
        <v>0</v>
      </c>
    </row>
    <row r="14" spans="1:6" s="1" customFormat="1" ht="15" customHeight="1">
      <c r="A14" s="290"/>
      <c r="B14" s="291"/>
      <c r="C14" s="292" t="s">
        <v>38</v>
      </c>
      <c r="D14" s="293">
        <f t="shared" si="0"/>
        <v>0</v>
      </c>
      <c r="E14" s="294">
        <v>0</v>
      </c>
      <c r="F14" s="295">
        <v>0</v>
      </c>
    </row>
    <row r="15" spans="1:6" s="1" customFormat="1" ht="15" customHeight="1">
      <c r="A15" s="290"/>
      <c r="B15" s="291"/>
      <c r="C15" s="292" t="s">
        <v>133</v>
      </c>
      <c r="D15" s="293">
        <f t="shared" si="0"/>
        <v>0</v>
      </c>
      <c r="E15" s="294">
        <v>0</v>
      </c>
      <c r="F15" s="295">
        <v>0</v>
      </c>
    </row>
    <row r="16" spans="1:6" s="1" customFormat="1" ht="15" customHeight="1">
      <c r="A16" s="290"/>
      <c r="B16" s="291"/>
      <c r="C16" s="292" t="s">
        <v>134</v>
      </c>
      <c r="D16" s="293">
        <f t="shared" si="0"/>
        <v>0</v>
      </c>
      <c r="E16" s="294">
        <v>0</v>
      </c>
      <c r="F16" s="295">
        <v>0</v>
      </c>
    </row>
    <row r="17" spans="1:6" s="1" customFormat="1" ht="15" customHeight="1">
      <c r="A17" s="290"/>
      <c r="B17" s="291"/>
      <c r="C17" s="292" t="s">
        <v>135</v>
      </c>
      <c r="D17" s="293">
        <f t="shared" si="0"/>
        <v>0</v>
      </c>
      <c r="E17" s="294">
        <v>0</v>
      </c>
      <c r="F17" s="295">
        <v>0</v>
      </c>
    </row>
    <row r="18" spans="1:6" s="1" customFormat="1" ht="15" customHeight="1">
      <c r="A18" s="290"/>
      <c r="B18" s="291"/>
      <c r="C18" s="292" t="s">
        <v>136</v>
      </c>
      <c r="D18" s="293">
        <f t="shared" si="0"/>
        <v>0</v>
      </c>
      <c r="E18" s="294">
        <v>0</v>
      </c>
      <c r="F18" s="295">
        <v>0</v>
      </c>
    </row>
    <row r="19" spans="1:6" s="1" customFormat="1" ht="15" customHeight="1">
      <c r="A19" s="220"/>
      <c r="B19" s="291"/>
      <c r="C19" s="292" t="s">
        <v>137</v>
      </c>
      <c r="D19" s="293">
        <f t="shared" si="0"/>
        <v>0</v>
      </c>
      <c r="E19" s="294">
        <v>0</v>
      </c>
      <c r="F19" s="295">
        <v>0</v>
      </c>
    </row>
    <row r="20" spans="1:6" s="1" customFormat="1" ht="15" customHeight="1">
      <c r="A20" s="220"/>
      <c r="B20" s="291"/>
      <c r="C20" s="296" t="s">
        <v>138</v>
      </c>
      <c r="D20" s="293">
        <f t="shared" si="0"/>
        <v>0</v>
      </c>
      <c r="E20" s="294">
        <v>0</v>
      </c>
      <c r="F20" s="295">
        <v>0</v>
      </c>
    </row>
    <row r="21" spans="1:6" s="1" customFormat="1" ht="15" customHeight="1">
      <c r="A21" s="220"/>
      <c r="B21" s="291"/>
      <c r="C21" s="296" t="s">
        <v>139</v>
      </c>
      <c r="D21" s="293">
        <f t="shared" si="0"/>
        <v>0</v>
      </c>
      <c r="E21" s="294">
        <v>0</v>
      </c>
      <c r="F21" s="295">
        <v>0</v>
      </c>
    </row>
    <row r="22" spans="1:6" s="1" customFormat="1" ht="15" customHeight="1">
      <c r="A22" s="220"/>
      <c r="B22" s="291"/>
      <c r="C22" s="296" t="s">
        <v>140</v>
      </c>
      <c r="D22" s="293">
        <f t="shared" si="0"/>
        <v>0</v>
      </c>
      <c r="E22" s="294">
        <v>0</v>
      </c>
      <c r="F22" s="295">
        <v>0</v>
      </c>
    </row>
    <row r="23" spans="1:6" s="1" customFormat="1" ht="21.75" customHeight="1">
      <c r="A23" s="220"/>
      <c r="B23" s="291"/>
      <c r="C23" s="296" t="s">
        <v>141</v>
      </c>
      <c r="D23" s="293">
        <f t="shared" si="0"/>
        <v>0</v>
      </c>
      <c r="E23" s="294">
        <v>0</v>
      </c>
      <c r="F23" s="295">
        <v>0</v>
      </c>
    </row>
    <row r="24" spans="1:6" s="1" customFormat="1" ht="22.5" customHeight="1">
      <c r="A24" s="220"/>
      <c r="B24" s="291"/>
      <c r="C24" s="296" t="s">
        <v>142</v>
      </c>
      <c r="D24" s="293">
        <f t="shared" si="0"/>
        <v>0</v>
      </c>
      <c r="E24" s="294">
        <v>0</v>
      </c>
      <c r="F24" s="295">
        <v>0</v>
      </c>
    </row>
    <row r="25" spans="1:6" s="1" customFormat="1" ht="22.5" customHeight="1">
      <c r="A25" s="220"/>
      <c r="B25" s="291"/>
      <c r="C25" s="296" t="s">
        <v>143</v>
      </c>
      <c r="D25" s="293">
        <f t="shared" si="0"/>
        <v>0</v>
      </c>
      <c r="E25" s="294">
        <v>0</v>
      </c>
      <c r="F25" s="295">
        <v>0</v>
      </c>
    </row>
    <row r="26" spans="1:6" s="1" customFormat="1" ht="21" customHeight="1">
      <c r="A26" s="290"/>
      <c r="B26" s="291"/>
      <c r="C26" s="296" t="s">
        <v>144</v>
      </c>
      <c r="D26" s="293">
        <f t="shared" si="0"/>
        <v>0</v>
      </c>
      <c r="E26" s="294">
        <v>0</v>
      </c>
      <c r="F26" s="295">
        <v>0</v>
      </c>
    </row>
    <row r="27" spans="1:6" s="1" customFormat="1" ht="22.5" customHeight="1">
      <c r="A27" s="85" t="s">
        <v>78</v>
      </c>
      <c r="B27" s="297">
        <v>3398659.48</v>
      </c>
      <c r="C27" s="298" t="s">
        <v>90</v>
      </c>
      <c r="D27" s="293">
        <f t="shared" si="0"/>
        <v>3368659.48</v>
      </c>
      <c r="E27" s="293">
        <f>E7+E8+E9+E10+E11+E12+E13+E14+E15+E16+E17+E18+E19+E20+E21+E22+E23+E24+E25+E26</f>
        <v>3368659.48</v>
      </c>
      <c r="F27" s="299">
        <f>F7+F8+F9+F10+F11+F12+F13+F14+F15+F16+F17+F18+F19+F20+F21+F22+F23+F24+F25+F26</f>
        <v>0</v>
      </c>
    </row>
  </sheetData>
  <sheetProtection formatCells="0" formatColumns="0" formatRows="0"/>
  <mergeCells count="3">
    <mergeCell ref="A5:B5"/>
    <mergeCell ref="C5:F5"/>
    <mergeCell ref="A1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B9" sqref="B9:C9"/>
    </sheetView>
  </sheetViews>
  <sheetFormatPr defaultColWidth="9.16015625" defaultRowHeight="11.25"/>
  <cols>
    <col min="1" max="2" width="12.83203125" style="1" customWidth="1"/>
    <col min="3" max="3" width="35.66015625" style="1" customWidth="1"/>
    <col min="4" max="4" width="14.83203125" style="1" customWidth="1"/>
    <col min="5" max="22" width="10.33203125" style="1" customWidth="1"/>
    <col min="23" max="24" width="6.83203125" style="1" customWidth="1"/>
    <col min="25" max="16384" width="9.16015625" style="1" customWidth="1"/>
  </cols>
  <sheetData>
    <row r="1" spans="1:24" ht="24.7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68"/>
      <c r="R1" s="168"/>
      <c r="S1" s="138"/>
      <c r="T1" s="138"/>
      <c r="U1" s="204"/>
      <c r="V1" s="171" t="s">
        <v>145</v>
      </c>
      <c r="W1" s="138"/>
      <c r="X1" s="138"/>
    </row>
    <row r="2" spans="1:24" ht="24.75" customHeight="1">
      <c r="A2" s="191" t="s">
        <v>146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38"/>
      <c r="X2" s="138"/>
    </row>
    <row r="3" spans="1:24" ht="24.75" customHeight="1">
      <c r="A3" s="192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7"/>
      <c r="R3" s="197"/>
      <c r="S3" s="201"/>
      <c r="T3" s="201"/>
      <c r="U3" s="201"/>
      <c r="V3" s="213" t="s">
        <v>87</v>
      </c>
      <c r="W3" s="201"/>
      <c r="X3" s="201"/>
    </row>
    <row r="4" spans="1:24" ht="24.75" customHeight="1">
      <c r="A4" s="193" t="s">
        <v>111</v>
      </c>
      <c r="B4" s="210" t="s">
        <v>88</v>
      </c>
      <c r="C4" s="279" t="s">
        <v>112</v>
      </c>
      <c r="D4" s="176" t="s">
        <v>90</v>
      </c>
      <c r="E4" s="176" t="s">
        <v>147</v>
      </c>
      <c r="F4" s="176"/>
      <c r="G4" s="176"/>
      <c r="H4" s="176"/>
      <c r="I4" s="175" t="s">
        <v>148</v>
      </c>
      <c r="J4" s="175"/>
      <c r="K4" s="175"/>
      <c r="L4" s="175"/>
      <c r="M4" s="175"/>
      <c r="N4" s="175"/>
      <c r="O4" s="175"/>
      <c r="P4" s="175"/>
      <c r="Q4" s="175"/>
      <c r="R4" s="175"/>
      <c r="S4" s="210" t="s">
        <v>149</v>
      </c>
      <c r="T4" s="175" t="s">
        <v>150</v>
      </c>
      <c r="U4" s="281" t="s">
        <v>151</v>
      </c>
      <c r="V4" s="175" t="s">
        <v>152</v>
      </c>
      <c r="W4" s="201"/>
      <c r="X4" s="201"/>
    </row>
    <row r="5" spans="1:24" ht="24.75" customHeight="1">
      <c r="A5" s="193"/>
      <c r="B5" s="210"/>
      <c r="C5" s="279"/>
      <c r="D5" s="175"/>
      <c r="E5" s="280" t="s">
        <v>104</v>
      </c>
      <c r="F5" s="187" t="s">
        <v>153</v>
      </c>
      <c r="G5" s="187" t="s">
        <v>154</v>
      </c>
      <c r="H5" s="187" t="s">
        <v>155</v>
      </c>
      <c r="I5" s="187" t="s">
        <v>104</v>
      </c>
      <c r="J5" s="198" t="s">
        <v>156</v>
      </c>
      <c r="K5" s="198" t="s">
        <v>157</v>
      </c>
      <c r="L5" s="198" t="s">
        <v>158</v>
      </c>
      <c r="M5" s="224" t="s">
        <v>159</v>
      </c>
      <c r="N5" s="187" t="s">
        <v>160</v>
      </c>
      <c r="O5" s="187" t="s">
        <v>161</v>
      </c>
      <c r="P5" s="187" t="s">
        <v>162</v>
      </c>
      <c r="Q5" s="187" t="s">
        <v>163</v>
      </c>
      <c r="R5" s="186" t="s">
        <v>164</v>
      </c>
      <c r="S5" s="176"/>
      <c r="T5" s="175"/>
      <c r="U5" s="281"/>
      <c r="V5" s="175"/>
      <c r="W5" s="201"/>
      <c r="X5" s="201"/>
    </row>
    <row r="6" spans="1:24" ht="30.75" customHeight="1">
      <c r="A6" s="193"/>
      <c r="B6" s="210"/>
      <c r="C6" s="279"/>
      <c r="D6" s="175"/>
      <c r="E6" s="202"/>
      <c r="F6" s="175"/>
      <c r="G6" s="175"/>
      <c r="H6" s="175"/>
      <c r="I6" s="175"/>
      <c r="J6" s="199"/>
      <c r="K6" s="199"/>
      <c r="L6" s="199"/>
      <c r="M6" s="198"/>
      <c r="N6" s="175"/>
      <c r="O6" s="175"/>
      <c r="P6" s="175"/>
      <c r="Q6" s="175"/>
      <c r="R6" s="176"/>
      <c r="S6" s="176"/>
      <c r="T6" s="175"/>
      <c r="U6" s="281"/>
      <c r="V6" s="175"/>
      <c r="W6" s="138"/>
      <c r="X6" s="138"/>
    </row>
    <row r="7" spans="1:22" ht="27" customHeight="1">
      <c r="A7" s="205"/>
      <c r="B7" s="147"/>
      <c r="C7" s="205" t="s">
        <v>104</v>
      </c>
      <c r="D7" s="245">
        <v>3399103.48</v>
      </c>
      <c r="E7" s="132">
        <v>3189103.48</v>
      </c>
      <c r="F7" s="132">
        <v>2804771.48</v>
      </c>
      <c r="G7" s="132">
        <v>380312</v>
      </c>
      <c r="H7" s="132">
        <v>4020</v>
      </c>
      <c r="I7" s="132">
        <v>210000</v>
      </c>
      <c r="J7" s="132">
        <v>210000</v>
      </c>
      <c r="K7" s="132">
        <v>0</v>
      </c>
      <c r="L7" s="132">
        <v>0</v>
      </c>
      <c r="M7" s="132">
        <v>0</v>
      </c>
      <c r="N7" s="132">
        <v>0</v>
      </c>
      <c r="O7" s="132">
        <v>0</v>
      </c>
      <c r="P7" s="132">
        <v>0</v>
      </c>
      <c r="Q7" s="132">
        <v>0</v>
      </c>
      <c r="R7" s="132">
        <v>0</v>
      </c>
      <c r="S7" s="132">
        <v>0</v>
      </c>
      <c r="T7" s="132">
        <v>0</v>
      </c>
      <c r="U7" s="132">
        <v>0</v>
      </c>
      <c r="V7" s="132">
        <v>0</v>
      </c>
    </row>
    <row r="8" spans="1:24" ht="27" customHeight="1">
      <c r="A8" s="205"/>
      <c r="B8" s="147" t="s">
        <v>115</v>
      </c>
      <c r="C8" s="205" t="s">
        <v>106</v>
      </c>
      <c r="D8" s="245">
        <v>3399103.48</v>
      </c>
      <c r="E8" s="132">
        <v>3189103.48</v>
      </c>
      <c r="F8" s="132">
        <v>2804771.48</v>
      </c>
      <c r="G8" s="132">
        <v>380312</v>
      </c>
      <c r="H8" s="132">
        <v>4020</v>
      </c>
      <c r="I8" s="132">
        <v>210000</v>
      </c>
      <c r="J8" s="132">
        <v>210000</v>
      </c>
      <c r="K8" s="132">
        <v>0</v>
      </c>
      <c r="L8" s="132">
        <v>0</v>
      </c>
      <c r="M8" s="132">
        <v>0</v>
      </c>
      <c r="N8" s="132">
        <v>0</v>
      </c>
      <c r="O8" s="132">
        <v>0</v>
      </c>
      <c r="P8" s="132">
        <v>0</v>
      </c>
      <c r="Q8" s="132">
        <v>0</v>
      </c>
      <c r="R8" s="132">
        <v>0</v>
      </c>
      <c r="S8" s="132">
        <v>0</v>
      </c>
      <c r="T8" s="132">
        <v>0</v>
      </c>
      <c r="U8" s="132">
        <v>0</v>
      </c>
      <c r="V8" s="132">
        <v>0</v>
      </c>
      <c r="W8" s="138"/>
      <c r="X8" s="138"/>
    </row>
    <row r="9" spans="1:24" ht="27" customHeight="1">
      <c r="A9" s="205"/>
      <c r="B9" s="147" t="s">
        <v>107</v>
      </c>
      <c r="C9" s="205" t="s">
        <v>108</v>
      </c>
      <c r="D9" s="245">
        <v>3399103.48</v>
      </c>
      <c r="E9" s="132">
        <v>3189103.48</v>
      </c>
      <c r="F9" s="132">
        <v>2804771.48</v>
      </c>
      <c r="G9" s="132">
        <v>380312</v>
      </c>
      <c r="H9" s="132">
        <v>4020</v>
      </c>
      <c r="I9" s="132">
        <v>210000</v>
      </c>
      <c r="J9" s="132">
        <v>210000</v>
      </c>
      <c r="K9" s="132">
        <v>0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2">
        <v>0</v>
      </c>
      <c r="R9" s="132">
        <v>0</v>
      </c>
      <c r="S9" s="132">
        <v>0</v>
      </c>
      <c r="T9" s="132">
        <v>0</v>
      </c>
      <c r="U9" s="132">
        <v>0</v>
      </c>
      <c r="V9" s="132">
        <v>0</v>
      </c>
      <c r="W9" s="138"/>
      <c r="X9" s="138"/>
    </row>
    <row r="10" spans="1:24" ht="27" customHeight="1">
      <c r="A10" s="205">
        <v>2060401</v>
      </c>
      <c r="B10" s="147" t="s">
        <v>116</v>
      </c>
      <c r="C10" s="205" t="s">
        <v>119</v>
      </c>
      <c r="D10" s="245">
        <v>190000</v>
      </c>
      <c r="E10" s="132">
        <v>0</v>
      </c>
      <c r="F10" s="132">
        <v>0</v>
      </c>
      <c r="G10" s="132">
        <v>0</v>
      </c>
      <c r="H10" s="132">
        <v>0</v>
      </c>
      <c r="I10" s="132">
        <v>190000</v>
      </c>
      <c r="J10" s="132">
        <v>190000</v>
      </c>
      <c r="K10" s="132">
        <v>0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v>0</v>
      </c>
      <c r="T10" s="132">
        <v>0</v>
      </c>
      <c r="U10" s="132">
        <v>0</v>
      </c>
      <c r="V10" s="132">
        <v>0</v>
      </c>
      <c r="W10" s="138"/>
      <c r="X10" s="138"/>
    </row>
    <row r="11" spans="1:24" ht="27" customHeight="1">
      <c r="A11" s="205">
        <v>2060101</v>
      </c>
      <c r="B11" s="147" t="s">
        <v>116</v>
      </c>
      <c r="C11" s="205" t="s">
        <v>118</v>
      </c>
      <c r="D11" s="245">
        <v>3189103.48</v>
      </c>
      <c r="E11" s="132">
        <v>3189103.48</v>
      </c>
      <c r="F11" s="132">
        <v>2804771.48</v>
      </c>
      <c r="G11" s="132">
        <v>380312</v>
      </c>
      <c r="H11" s="132">
        <v>4020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0</v>
      </c>
      <c r="O11" s="132">
        <v>0</v>
      </c>
      <c r="P11" s="132">
        <v>0</v>
      </c>
      <c r="Q11" s="132">
        <v>0</v>
      </c>
      <c r="R11" s="132">
        <v>0</v>
      </c>
      <c r="S11" s="132">
        <v>0</v>
      </c>
      <c r="T11" s="132">
        <v>0</v>
      </c>
      <c r="U11" s="132">
        <v>0</v>
      </c>
      <c r="V11" s="132">
        <v>0</v>
      </c>
      <c r="W11" s="138"/>
      <c r="X11" s="138"/>
    </row>
    <row r="12" spans="1:24" ht="27" customHeight="1">
      <c r="A12" s="205">
        <v>2060103</v>
      </c>
      <c r="B12" s="147" t="s">
        <v>116</v>
      </c>
      <c r="C12" s="205" t="s">
        <v>117</v>
      </c>
      <c r="D12" s="245">
        <v>20000</v>
      </c>
      <c r="E12" s="132">
        <v>0</v>
      </c>
      <c r="F12" s="132">
        <v>0</v>
      </c>
      <c r="G12" s="132">
        <v>0</v>
      </c>
      <c r="H12" s="132">
        <v>0</v>
      </c>
      <c r="I12" s="132">
        <v>20000</v>
      </c>
      <c r="J12" s="132">
        <v>20000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8"/>
      <c r="X12" s="138"/>
    </row>
    <row r="13" spans="1:24" ht="18.75" customHeight="1">
      <c r="A13" s="150"/>
      <c r="B13" s="150"/>
      <c r="C13" s="196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38"/>
      <c r="T13" s="138"/>
      <c r="U13" s="204"/>
      <c r="V13" s="138"/>
      <c r="W13" s="138"/>
      <c r="X13" s="138"/>
    </row>
    <row r="14" spans="1:24" ht="18.75" customHeight="1">
      <c r="A14" s="150"/>
      <c r="B14" s="150"/>
      <c r="C14" s="196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38"/>
      <c r="T14" s="138"/>
      <c r="U14" s="204"/>
      <c r="V14" s="138"/>
      <c r="W14" s="138"/>
      <c r="X14" s="138"/>
    </row>
    <row r="15" spans="1:24" ht="18.75" customHeight="1">
      <c r="A15" s="150"/>
      <c r="B15" s="150"/>
      <c r="C15" s="196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38"/>
      <c r="T15" s="138"/>
      <c r="U15" s="204"/>
      <c r="V15" s="138"/>
      <c r="W15" s="138"/>
      <c r="X15" s="138"/>
    </row>
    <row r="16" spans="1:24" ht="18.75" customHeight="1">
      <c r="A16" s="150"/>
      <c r="B16" s="150"/>
      <c r="C16" s="196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38"/>
      <c r="T16" s="138"/>
      <c r="U16" s="204"/>
      <c r="V16" s="138"/>
      <c r="W16" s="138"/>
      <c r="X16" s="138"/>
    </row>
    <row r="17" spans="1:24" ht="18.75" customHeight="1">
      <c r="A17" s="150"/>
      <c r="B17" s="150"/>
      <c r="C17" s="196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38"/>
      <c r="T17" s="138"/>
      <c r="U17" s="204"/>
      <c r="V17" s="138"/>
      <c r="W17" s="138"/>
      <c r="X17" s="138"/>
    </row>
    <row r="18" spans="1:24" ht="18.75" customHeight="1">
      <c r="A18" s="150"/>
      <c r="B18" s="150"/>
      <c r="C18" s="196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38"/>
      <c r="T18" s="138"/>
      <c r="U18" s="204"/>
      <c r="V18" s="138"/>
      <c r="W18" s="138"/>
      <c r="X18" s="138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47" right="0.3937007874015747" top="0.4724409636550062" bottom="0.4724409636550062" header="0.3937007874015747" footer="0.3937007874015747"/>
  <pageSetup fitToHeight="1" fitToWidth="1"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5" style="1" customWidth="1"/>
    <col min="3" max="3" width="33.83203125" style="1" customWidth="1"/>
    <col min="4" max="4" width="17" style="1" customWidth="1"/>
    <col min="5" max="5" width="17.16015625" style="1" customWidth="1"/>
    <col min="6" max="6" width="16.16015625" style="1" customWidth="1"/>
    <col min="7" max="7" width="13.66015625" style="1" customWidth="1"/>
    <col min="8" max="8" width="12.83203125" style="1" customWidth="1"/>
    <col min="9" max="10" width="10.16015625" style="1" customWidth="1"/>
    <col min="11" max="11" width="13.33203125" style="1" customWidth="1"/>
    <col min="12" max="12" width="15.5" style="1" customWidth="1"/>
    <col min="13" max="13" width="10.16015625" style="1" customWidth="1"/>
    <col min="14" max="14" width="12.66015625" style="1" customWidth="1"/>
    <col min="15" max="15" width="10.16015625" style="1" customWidth="1"/>
    <col min="16" max="16" width="13" style="1" customWidth="1"/>
    <col min="17" max="18" width="10.16015625" style="1" customWidth="1"/>
    <col min="19" max="19" width="12.33203125" style="1" customWidth="1"/>
    <col min="20" max="22" width="10.16015625" style="1" customWidth="1"/>
    <col min="23" max="23" width="11" style="1" customWidth="1"/>
    <col min="24" max="24" width="12.33203125" style="268" customWidth="1"/>
    <col min="25" max="255" width="6.66015625" style="1" customWidth="1"/>
    <col min="256" max="256" width="9.16015625" style="1" customWidth="1"/>
  </cols>
  <sheetData>
    <row r="1" spans="1:255" s="138" customFormat="1" ht="22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L1" s="171"/>
      <c r="M1" s="171"/>
      <c r="N1" s="171"/>
      <c r="O1" s="171"/>
      <c r="P1" s="171"/>
      <c r="Q1" s="171"/>
      <c r="R1" s="171"/>
      <c r="S1" s="171"/>
      <c r="T1" s="228" t="s">
        <v>165</v>
      </c>
      <c r="U1" s="228"/>
      <c r="V1" s="228"/>
      <c r="W1" s="228"/>
      <c r="X1" s="274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</row>
    <row r="2" spans="1:255" s="138" customFormat="1" ht="22.5" customHeight="1">
      <c r="A2" s="191" t="s">
        <v>166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275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0"/>
      <c r="CC2" s="180"/>
      <c r="CD2" s="180"/>
      <c r="CE2" s="180"/>
      <c r="CF2" s="180"/>
      <c r="CG2" s="180"/>
      <c r="CH2" s="180"/>
      <c r="CI2" s="180"/>
      <c r="CJ2" s="180"/>
      <c r="CK2" s="180"/>
      <c r="CL2" s="180"/>
      <c r="CM2" s="180"/>
      <c r="CN2" s="180"/>
      <c r="CO2" s="180"/>
      <c r="CP2" s="180"/>
      <c r="CQ2" s="180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</row>
    <row r="3" spans="4:255" s="138" customFormat="1" ht="44.25" customHeight="1">
      <c r="D3" s="174"/>
      <c r="E3" s="174"/>
      <c r="F3" s="174"/>
      <c r="G3" s="174"/>
      <c r="H3" s="174"/>
      <c r="I3" s="174"/>
      <c r="J3" s="174"/>
      <c r="L3" s="272"/>
      <c r="M3" s="272"/>
      <c r="N3" s="190"/>
      <c r="O3" s="174"/>
      <c r="P3" s="273"/>
      <c r="Q3" s="174"/>
      <c r="R3" s="174"/>
      <c r="S3" s="272"/>
      <c r="U3" s="276"/>
      <c r="V3" s="276"/>
      <c r="W3" s="276" t="s">
        <v>87</v>
      </c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  <c r="DD3" s="180"/>
      <c r="DE3" s="180"/>
      <c r="DF3" s="180"/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/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80"/>
      <c r="ES3" s="180"/>
      <c r="ET3" s="180"/>
      <c r="EU3" s="180"/>
      <c r="EV3" s="180"/>
      <c r="EW3" s="180"/>
      <c r="EX3" s="180"/>
      <c r="EY3" s="180"/>
      <c r="EZ3" s="180"/>
      <c r="FA3" s="180"/>
      <c r="FB3" s="180"/>
      <c r="FC3" s="180"/>
      <c r="FD3" s="180"/>
      <c r="FE3" s="180"/>
      <c r="FF3" s="180"/>
      <c r="FG3" s="180"/>
      <c r="FH3" s="180"/>
      <c r="FI3" s="180"/>
      <c r="FJ3" s="180"/>
      <c r="FK3" s="180"/>
      <c r="FL3" s="180"/>
      <c r="FM3" s="180"/>
      <c r="FN3" s="180"/>
      <c r="FO3" s="180"/>
      <c r="FP3" s="180"/>
      <c r="FQ3" s="180"/>
      <c r="FR3" s="180"/>
      <c r="FS3" s="180"/>
      <c r="FT3" s="180"/>
      <c r="FU3" s="180"/>
      <c r="FV3" s="180"/>
      <c r="FW3" s="180"/>
      <c r="FX3" s="180"/>
      <c r="FY3" s="180"/>
      <c r="FZ3" s="180"/>
      <c r="GA3" s="180"/>
      <c r="GB3" s="180"/>
      <c r="GC3" s="180"/>
      <c r="GD3" s="180"/>
      <c r="GE3" s="180"/>
      <c r="GF3" s="180"/>
      <c r="GG3" s="180"/>
      <c r="GH3" s="180"/>
      <c r="GI3" s="180"/>
      <c r="GJ3" s="180"/>
      <c r="GK3" s="180"/>
      <c r="GL3" s="180"/>
      <c r="GM3" s="180"/>
      <c r="GN3" s="180"/>
      <c r="GO3" s="180"/>
      <c r="GP3" s="180"/>
      <c r="GQ3" s="180"/>
      <c r="GR3" s="180"/>
      <c r="GS3" s="180"/>
      <c r="GT3" s="180"/>
      <c r="GU3" s="180"/>
      <c r="GV3" s="180"/>
      <c r="GW3" s="180"/>
      <c r="GX3" s="180"/>
      <c r="GY3" s="180"/>
      <c r="GZ3" s="180"/>
      <c r="HA3" s="180"/>
      <c r="HB3" s="180"/>
      <c r="HC3" s="180"/>
      <c r="HD3" s="180"/>
      <c r="HE3" s="180"/>
      <c r="HF3" s="180"/>
      <c r="HG3" s="180"/>
      <c r="HH3" s="180"/>
      <c r="HI3" s="180"/>
      <c r="HJ3" s="180"/>
      <c r="HK3" s="180"/>
      <c r="HL3" s="180"/>
      <c r="HM3" s="180"/>
      <c r="HN3" s="180"/>
      <c r="HO3" s="180"/>
      <c r="HP3" s="180"/>
      <c r="HQ3" s="180"/>
      <c r="HR3" s="180"/>
      <c r="HS3" s="180"/>
      <c r="HT3" s="180"/>
      <c r="HU3" s="180"/>
      <c r="HV3" s="180"/>
      <c r="HW3" s="180"/>
      <c r="HX3" s="180"/>
      <c r="HY3" s="180"/>
      <c r="HZ3" s="180"/>
      <c r="IA3" s="180"/>
      <c r="IB3" s="180"/>
      <c r="IC3" s="180"/>
      <c r="ID3" s="180"/>
      <c r="IE3" s="180"/>
      <c r="IF3" s="180"/>
      <c r="IG3" s="180"/>
      <c r="IH3" s="180"/>
      <c r="II3" s="180"/>
      <c r="IJ3" s="180"/>
      <c r="IK3" s="180"/>
      <c r="IL3" s="180"/>
      <c r="IM3" s="180"/>
      <c r="IN3" s="180"/>
      <c r="IO3" s="180"/>
      <c r="IP3" s="180"/>
      <c r="IQ3" s="180"/>
      <c r="IR3" s="180"/>
      <c r="IS3" s="180"/>
      <c r="IT3" s="180"/>
      <c r="IU3" s="180"/>
    </row>
    <row r="4" spans="1:255" s="138" customFormat="1" ht="22.5" customHeight="1">
      <c r="A4" s="175" t="s">
        <v>111</v>
      </c>
      <c r="B4" s="175" t="s">
        <v>88</v>
      </c>
      <c r="C4" s="140" t="s">
        <v>112</v>
      </c>
      <c r="D4" s="176" t="s">
        <v>113</v>
      </c>
      <c r="E4" s="140" t="s">
        <v>167</v>
      </c>
      <c r="F4" s="140"/>
      <c r="G4" s="140"/>
      <c r="H4" s="140"/>
      <c r="I4" s="140"/>
      <c r="J4" s="140"/>
      <c r="K4" s="140" t="s">
        <v>168</v>
      </c>
      <c r="L4" s="140"/>
      <c r="M4" s="140"/>
      <c r="N4" s="140"/>
      <c r="O4" s="140"/>
      <c r="P4" s="140"/>
      <c r="Q4" s="140"/>
      <c r="R4" s="242"/>
      <c r="S4" s="242" t="s">
        <v>169</v>
      </c>
      <c r="T4" s="140" t="s">
        <v>170</v>
      </c>
      <c r="U4" s="140"/>
      <c r="V4" s="140"/>
      <c r="W4" s="140"/>
      <c r="X4" s="275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  <c r="IN4" s="180"/>
      <c r="IO4" s="180"/>
      <c r="IP4" s="180"/>
      <c r="IQ4" s="180"/>
      <c r="IR4" s="180"/>
      <c r="IS4" s="180"/>
      <c r="IT4" s="180"/>
      <c r="IU4" s="180"/>
    </row>
    <row r="5" spans="1:255" s="138" customFormat="1" ht="19.5" customHeight="1">
      <c r="A5" s="175"/>
      <c r="B5" s="175"/>
      <c r="C5" s="140"/>
      <c r="D5" s="176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242"/>
      <c r="S5" s="242"/>
      <c r="T5" s="140"/>
      <c r="U5" s="140"/>
      <c r="V5" s="140"/>
      <c r="W5" s="140"/>
      <c r="X5" s="275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80"/>
      <c r="CD5" s="180"/>
      <c r="CE5" s="180"/>
      <c r="CF5" s="180"/>
      <c r="CG5" s="180"/>
      <c r="CH5" s="180"/>
      <c r="CI5" s="180"/>
      <c r="CJ5" s="180"/>
      <c r="CK5" s="180"/>
      <c r="CL5" s="180"/>
      <c r="CM5" s="180"/>
      <c r="CN5" s="180"/>
      <c r="CO5" s="180"/>
      <c r="CP5" s="180"/>
      <c r="CQ5" s="180"/>
      <c r="CR5" s="180"/>
      <c r="CS5" s="180"/>
      <c r="CT5" s="180"/>
      <c r="CU5" s="180"/>
      <c r="CV5" s="180"/>
      <c r="CW5" s="180"/>
      <c r="CX5" s="180"/>
      <c r="CY5" s="180"/>
      <c r="CZ5" s="180"/>
      <c r="DA5" s="180"/>
      <c r="DB5" s="180"/>
      <c r="DC5" s="180"/>
      <c r="DD5" s="180"/>
      <c r="DE5" s="180"/>
      <c r="DF5" s="180"/>
      <c r="DG5" s="180"/>
      <c r="DH5" s="180"/>
      <c r="DI5" s="180"/>
      <c r="DJ5" s="180"/>
      <c r="DK5" s="180"/>
      <c r="DL5" s="180"/>
      <c r="DM5" s="180"/>
      <c r="DN5" s="180"/>
      <c r="DO5" s="180"/>
      <c r="DP5" s="180"/>
      <c r="DQ5" s="180"/>
      <c r="DR5" s="180"/>
      <c r="DS5" s="180"/>
      <c r="DT5" s="180"/>
      <c r="DU5" s="180"/>
      <c r="DV5" s="180"/>
      <c r="DW5" s="180"/>
      <c r="DX5" s="180"/>
      <c r="DY5" s="180"/>
      <c r="DZ5" s="180"/>
      <c r="EA5" s="180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EL5" s="180"/>
      <c r="EM5" s="180"/>
      <c r="EN5" s="180"/>
      <c r="EO5" s="180"/>
      <c r="EP5" s="180"/>
      <c r="EQ5" s="180"/>
      <c r="ER5" s="180"/>
      <c r="ES5" s="180"/>
      <c r="ET5" s="180"/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0"/>
      <c r="FK5" s="180"/>
      <c r="FL5" s="180"/>
      <c r="FM5" s="180"/>
      <c r="FN5" s="180"/>
      <c r="FO5" s="180"/>
      <c r="FP5" s="180"/>
      <c r="FQ5" s="180"/>
      <c r="FR5" s="180"/>
      <c r="FS5" s="180"/>
      <c r="FT5" s="180"/>
      <c r="FU5" s="180"/>
      <c r="FV5" s="180"/>
      <c r="FW5" s="180"/>
      <c r="FX5" s="180"/>
      <c r="FY5" s="180"/>
      <c r="FZ5" s="180"/>
      <c r="GA5" s="180"/>
      <c r="GB5" s="180"/>
      <c r="GC5" s="180"/>
      <c r="GD5" s="180"/>
      <c r="GE5" s="180"/>
      <c r="GF5" s="180"/>
      <c r="GG5" s="180"/>
      <c r="GH5" s="180"/>
      <c r="GI5" s="180"/>
      <c r="GJ5" s="180"/>
      <c r="GK5" s="180"/>
      <c r="GL5" s="180"/>
      <c r="GM5" s="180"/>
      <c r="GN5" s="180"/>
      <c r="GO5" s="180"/>
      <c r="GP5" s="180"/>
      <c r="GQ5" s="180"/>
      <c r="GR5" s="180"/>
      <c r="GS5" s="180"/>
      <c r="GT5" s="180"/>
      <c r="GU5" s="180"/>
      <c r="GV5" s="180"/>
      <c r="GW5" s="180"/>
      <c r="GX5" s="180"/>
      <c r="GY5" s="180"/>
      <c r="GZ5" s="180"/>
      <c r="HA5" s="180"/>
      <c r="HB5" s="180"/>
      <c r="HC5" s="180"/>
      <c r="HD5" s="180"/>
      <c r="HE5" s="180"/>
      <c r="HF5" s="180"/>
      <c r="HG5" s="180"/>
      <c r="HH5" s="180"/>
      <c r="HI5" s="180"/>
      <c r="HJ5" s="180"/>
      <c r="HK5" s="180"/>
      <c r="HL5" s="180"/>
      <c r="HM5" s="180"/>
      <c r="HN5" s="180"/>
      <c r="HO5" s="180"/>
      <c r="HP5" s="180"/>
      <c r="HQ5" s="180"/>
      <c r="HR5" s="180"/>
      <c r="HS5" s="180"/>
      <c r="HT5" s="180"/>
      <c r="HU5" s="180"/>
      <c r="HV5" s="180"/>
      <c r="HW5" s="180"/>
      <c r="HX5" s="180"/>
      <c r="HY5" s="180"/>
      <c r="HZ5" s="180"/>
      <c r="IA5" s="180"/>
      <c r="IB5" s="180"/>
      <c r="IC5" s="180"/>
      <c r="ID5" s="180"/>
      <c r="IE5" s="180"/>
      <c r="IF5" s="180"/>
      <c r="IG5" s="180"/>
      <c r="IH5" s="180"/>
      <c r="II5" s="180"/>
      <c r="IJ5" s="180"/>
      <c r="IK5" s="180"/>
      <c r="IL5" s="180"/>
      <c r="IM5" s="180"/>
      <c r="IN5" s="180"/>
      <c r="IO5" s="180"/>
      <c r="IP5" s="180"/>
      <c r="IQ5" s="180"/>
      <c r="IR5" s="180"/>
      <c r="IS5" s="180"/>
      <c r="IT5" s="180"/>
      <c r="IU5" s="180"/>
    </row>
    <row r="6" spans="1:255" s="138" customFormat="1" ht="50.25" customHeight="1">
      <c r="A6" s="175"/>
      <c r="B6" s="175"/>
      <c r="C6" s="140"/>
      <c r="D6" s="175"/>
      <c r="E6" s="203" t="s">
        <v>104</v>
      </c>
      <c r="F6" s="203" t="s">
        <v>171</v>
      </c>
      <c r="G6" s="203" t="s">
        <v>172</v>
      </c>
      <c r="H6" s="203" t="s">
        <v>173</v>
      </c>
      <c r="I6" s="203" t="s">
        <v>174</v>
      </c>
      <c r="J6" s="203" t="s">
        <v>175</v>
      </c>
      <c r="K6" s="145" t="s">
        <v>104</v>
      </c>
      <c r="L6" s="145" t="s">
        <v>176</v>
      </c>
      <c r="M6" s="145" t="s">
        <v>177</v>
      </c>
      <c r="N6" s="203" t="s">
        <v>178</v>
      </c>
      <c r="O6" s="203" t="s">
        <v>179</v>
      </c>
      <c r="P6" s="203" t="s">
        <v>180</v>
      </c>
      <c r="Q6" s="203" t="s">
        <v>181</v>
      </c>
      <c r="R6" s="241" t="s">
        <v>182</v>
      </c>
      <c r="S6" s="140"/>
      <c r="T6" s="164" t="s">
        <v>104</v>
      </c>
      <c r="U6" s="164" t="s">
        <v>183</v>
      </c>
      <c r="V6" s="164" t="s">
        <v>184</v>
      </c>
      <c r="W6" s="277" t="s">
        <v>170</v>
      </c>
      <c r="X6" s="275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  <c r="BE6" s="180"/>
      <c r="BF6" s="180"/>
      <c r="BG6" s="180"/>
      <c r="BH6" s="180"/>
      <c r="BI6" s="180"/>
      <c r="BJ6" s="180"/>
      <c r="BK6" s="180"/>
      <c r="BL6" s="180"/>
      <c r="BM6" s="180"/>
      <c r="BN6" s="180"/>
      <c r="BO6" s="180"/>
      <c r="BP6" s="180"/>
      <c r="BQ6" s="180"/>
      <c r="BR6" s="180"/>
      <c r="BS6" s="180"/>
      <c r="BT6" s="180"/>
      <c r="BU6" s="180"/>
      <c r="BV6" s="180"/>
      <c r="BW6" s="180"/>
      <c r="BX6" s="180"/>
      <c r="BY6" s="180"/>
      <c r="BZ6" s="180"/>
      <c r="CA6" s="180"/>
      <c r="CB6" s="180"/>
      <c r="CC6" s="180"/>
      <c r="CD6" s="180"/>
      <c r="CE6" s="180"/>
      <c r="CF6" s="180"/>
      <c r="CG6" s="180"/>
      <c r="CH6" s="180"/>
      <c r="CI6" s="180"/>
      <c r="CJ6" s="180"/>
      <c r="CK6" s="180"/>
      <c r="CL6" s="180"/>
      <c r="CM6" s="180"/>
      <c r="CN6" s="180"/>
      <c r="CO6" s="180"/>
      <c r="CP6" s="180"/>
      <c r="CQ6" s="180"/>
      <c r="CR6" s="180"/>
      <c r="CS6" s="180"/>
      <c r="CT6" s="180"/>
      <c r="CU6" s="180"/>
      <c r="CV6" s="180"/>
      <c r="CW6" s="180"/>
      <c r="CX6" s="180"/>
      <c r="CY6" s="180"/>
      <c r="CZ6" s="180"/>
      <c r="DA6" s="180"/>
      <c r="DB6" s="180"/>
      <c r="DC6" s="180"/>
      <c r="DD6" s="180"/>
      <c r="DE6" s="180"/>
      <c r="DF6" s="180"/>
      <c r="DG6" s="180"/>
      <c r="DH6" s="180"/>
      <c r="DI6" s="180"/>
      <c r="DJ6" s="180"/>
      <c r="DK6" s="180"/>
      <c r="DL6" s="180"/>
      <c r="DM6" s="180"/>
      <c r="DN6" s="180"/>
      <c r="DO6" s="180"/>
      <c r="DP6" s="180"/>
      <c r="DQ6" s="180"/>
      <c r="DR6" s="180"/>
      <c r="DS6" s="180"/>
      <c r="DT6" s="180"/>
      <c r="DU6" s="180"/>
      <c r="DV6" s="180"/>
      <c r="DW6" s="180"/>
      <c r="DX6" s="180"/>
      <c r="DY6" s="180"/>
      <c r="DZ6" s="180"/>
      <c r="EA6" s="180"/>
      <c r="EB6" s="180"/>
      <c r="EC6" s="180"/>
      <c r="ED6" s="180"/>
      <c r="EE6" s="180"/>
      <c r="EF6" s="180"/>
      <c r="EG6" s="180"/>
      <c r="EH6" s="180"/>
      <c r="EI6" s="180"/>
      <c r="EJ6" s="180"/>
      <c r="EK6" s="180"/>
      <c r="EL6" s="180"/>
      <c r="EM6" s="180"/>
      <c r="EN6" s="180"/>
      <c r="EO6" s="180"/>
      <c r="EP6" s="180"/>
      <c r="EQ6" s="180"/>
      <c r="ER6" s="180"/>
      <c r="ES6" s="180"/>
      <c r="ET6" s="180"/>
      <c r="EU6" s="180"/>
      <c r="EV6" s="180"/>
      <c r="EW6" s="180"/>
      <c r="EX6" s="180"/>
      <c r="EY6" s="180"/>
      <c r="EZ6" s="180"/>
      <c r="FA6" s="180"/>
      <c r="FB6" s="180"/>
      <c r="FC6" s="180"/>
      <c r="FD6" s="180"/>
      <c r="FE6" s="180"/>
      <c r="FF6" s="180"/>
      <c r="FG6" s="180"/>
      <c r="FH6" s="180"/>
      <c r="FI6" s="180"/>
      <c r="FJ6" s="180"/>
      <c r="FK6" s="180"/>
      <c r="FL6" s="180"/>
      <c r="FM6" s="180"/>
      <c r="FN6" s="180"/>
      <c r="FO6" s="180"/>
      <c r="FP6" s="180"/>
      <c r="FQ6" s="180"/>
      <c r="FR6" s="180"/>
      <c r="FS6" s="180"/>
      <c r="FT6" s="180"/>
      <c r="FU6" s="180"/>
      <c r="FV6" s="180"/>
      <c r="FW6" s="180"/>
      <c r="FX6" s="180"/>
      <c r="FY6" s="180"/>
      <c r="FZ6" s="180"/>
      <c r="GA6" s="180"/>
      <c r="GB6" s="180"/>
      <c r="GC6" s="180"/>
      <c r="GD6" s="180"/>
      <c r="GE6" s="180"/>
      <c r="GF6" s="180"/>
      <c r="GG6" s="180"/>
      <c r="GH6" s="180"/>
      <c r="GI6" s="180"/>
      <c r="GJ6" s="180"/>
      <c r="GK6" s="180"/>
      <c r="GL6" s="180"/>
      <c r="GM6" s="180"/>
      <c r="GN6" s="180"/>
      <c r="GO6" s="180"/>
      <c r="GP6" s="180"/>
      <c r="GQ6" s="180"/>
      <c r="GR6" s="180"/>
      <c r="GS6" s="180"/>
      <c r="GT6" s="180"/>
      <c r="GU6" s="180"/>
      <c r="GV6" s="180"/>
      <c r="GW6" s="180"/>
      <c r="GX6" s="180"/>
      <c r="GY6" s="180"/>
      <c r="GZ6" s="180"/>
      <c r="HA6" s="180"/>
      <c r="HB6" s="180"/>
      <c r="HC6" s="180"/>
      <c r="HD6" s="180"/>
      <c r="HE6" s="180"/>
      <c r="HF6" s="180"/>
      <c r="HG6" s="180"/>
      <c r="HH6" s="180"/>
      <c r="HI6" s="180"/>
      <c r="HJ6" s="180"/>
      <c r="HK6" s="180"/>
      <c r="HL6" s="180"/>
      <c r="HM6" s="180"/>
      <c r="HN6" s="180"/>
      <c r="HO6" s="180"/>
      <c r="HP6" s="180"/>
      <c r="HQ6" s="180"/>
      <c r="HR6" s="180"/>
      <c r="HS6" s="180"/>
      <c r="HT6" s="180"/>
      <c r="HU6" s="180"/>
      <c r="HV6" s="180"/>
      <c r="HW6" s="180"/>
      <c r="HX6" s="180"/>
      <c r="HY6" s="180"/>
      <c r="HZ6" s="180"/>
      <c r="IA6" s="180"/>
      <c r="IB6" s="180"/>
      <c r="IC6" s="180"/>
      <c r="ID6" s="180"/>
      <c r="IE6" s="180"/>
      <c r="IF6" s="180"/>
      <c r="IG6" s="180"/>
      <c r="IH6" s="180"/>
      <c r="II6" s="180"/>
      <c r="IJ6" s="180"/>
      <c r="IK6" s="180"/>
      <c r="IL6" s="180"/>
      <c r="IM6" s="180"/>
      <c r="IN6" s="180"/>
      <c r="IO6" s="180"/>
      <c r="IP6" s="180"/>
      <c r="IQ6" s="180"/>
      <c r="IR6" s="180"/>
      <c r="IS6" s="180"/>
      <c r="IT6" s="180"/>
      <c r="IU6" s="180"/>
    </row>
    <row r="7" spans="1:24" ht="22.5" customHeight="1">
      <c r="A7" s="269"/>
      <c r="B7" s="270"/>
      <c r="C7" s="269" t="s">
        <v>104</v>
      </c>
      <c r="D7" s="271">
        <v>2804771.48</v>
      </c>
      <c r="E7" s="271">
        <v>1917084</v>
      </c>
      <c r="F7" s="271">
        <v>1213200</v>
      </c>
      <c r="G7" s="271">
        <v>701064</v>
      </c>
      <c r="H7" s="271">
        <v>2820</v>
      </c>
      <c r="I7" s="271">
        <v>0</v>
      </c>
      <c r="J7" s="271">
        <v>0</v>
      </c>
      <c r="K7" s="271">
        <v>655635.8</v>
      </c>
      <c r="L7" s="271">
        <v>306282.24</v>
      </c>
      <c r="M7" s="271">
        <v>153141.12</v>
      </c>
      <c r="N7" s="271">
        <v>143569.8</v>
      </c>
      <c r="O7" s="271">
        <v>0</v>
      </c>
      <c r="P7" s="271">
        <v>19142.64</v>
      </c>
      <c r="Q7" s="271">
        <v>0</v>
      </c>
      <c r="R7" s="271">
        <v>33500</v>
      </c>
      <c r="S7" s="271">
        <v>229711.68</v>
      </c>
      <c r="T7" s="271">
        <v>2340</v>
      </c>
      <c r="U7" s="271">
        <v>2340</v>
      </c>
      <c r="V7" s="271">
        <v>0</v>
      </c>
      <c r="W7" s="278">
        <v>0</v>
      </c>
      <c r="X7" s="1"/>
    </row>
    <row r="8" spans="1:255" s="138" customFormat="1" ht="22.5" customHeight="1">
      <c r="A8" s="269"/>
      <c r="B8" s="270" t="s">
        <v>115</v>
      </c>
      <c r="C8" s="269" t="s">
        <v>106</v>
      </c>
      <c r="D8" s="271">
        <v>2804771.48</v>
      </c>
      <c r="E8" s="271">
        <v>1917084</v>
      </c>
      <c r="F8" s="271">
        <v>1213200</v>
      </c>
      <c r="G8" s="271">
        <v>701064</v>
      </c>
      <c r="H8" s="271">
        <v>2820</v>
      </c>
      <c r="I8" s="271">
        <v>0</v>
      </c>
      <c r="J8" s="271">
        <v>0</v>
      </c>
      <c r="K8" s="271">
        <v>655635.8</v>
      </c>
      <c r="L8" s="271">
        <v>306282.24</v>
      </c>
      <c r="M8" s="271">
        <v>153141.12</v>
      </c>
      <c r="N8" s="271">
        <v>143569.8</v>
      </c>
      <c r="O8" s="271">
        <v>0</v>
      </c>
      <c r="P8" s="271">
        <v>19142.64</v>
      </c>
      <c r="Q8" s="271">
        <v>0</v>
      </c>
      <c r="R8" s="271">
        <v>33500</v>
      </c>
      <c r="S8" s="271">
        <v>229711.68</v>
      </c>
      <c r="T8" s="271">
        <v>2340</v>
      </c>
      <c r="U8" s="271">
        <v>2340</v>
      </c>
      <c r="V8" s="271">
        <v>0</v>
      </c>
      <c r="W8" s="278">
        <v>0</v>
      </c>
      <c r="X8" s="275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0"/>
      <c r="AT8" s="180"/>
      <c r="AU8" s="180"/>
      <c r="AV8" s="180"/>
      <c r="AW8" s="180"/>
      <c r="AX8" s="180"/>
      <c r="AY8" s="180"/>
      <c r="AZ8" s="180"/>
      <c r="BA8" s="180"/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  <c r="FL8" s="180"/>
      <c r="FM8" s="180"/>
      <c r="FN8" s="180"/>
      <c r="FO8" s="180"/>
      <c r="FP8" s="180"/>
      <c r="FQ8" s="180"/>
      <c r="FR8" s="180"/>
      <c r="FS8" s="180"/>
      <c r="FT8" s="180"/>
      <c r="FU8" s="180"/>
      <c r="FV8" s="180"/>
      <c r="FW8" s="180"/>
      <c r="FX8" s="180"/>
      <c r="FY8" s="180"/>
      <c r="FZ8" s="180"/>
      <c r="GA8" s="180"/>
      <c r="GB8" s="180"/>
      <c r="GC8" s="180"/>
      <c r="GD8" s="180"/>
      <c r="GE8" s="180"/>
      <c r="GF8" s="180"/>
      <c r="GG8" s="180"/>
      <c r="GH8" s="180"/>
      <c r="GI8" s="180"/>
      <c r="GJ8" s="180"/>
      <c r="GK8" s="180"/>
      <c r="GL8" s="180"/>
      <c r="GM8" s="180"/>
      <c r="GN8" s="180"/>
      <c r="GO8" s="180"/>
      <c r="GP8" s="180"/>
      <c r="GQ8" s="180"/>
      <c r="GR8" s="180"/>
      <c r="GS8" s="180"/>
      <c r="GT8" s="180"/>
      <c r="GU8" s="180"/>
      <c r="GV8" s="180"/>
      <c r="GW8" s="180"/>
      <c r="GX8" s="180"/>
      <c r="GY8" s="180"/>
      <c r="GZ8" s="180"/>
      <c r="HA8" s="180"/>
      <c r="HB8" s="180"/>
      <c r="HC8" s="180"/>
      <c r="HD8" s="180"/>
      <c r="HE8" s="180"/>
      <c r="HF8" s="180"/>
      <c r="HG8" s="180"/>
      <c r="HH8" s="180"/>
      <c r="HI8" s="180"/>
      <c r="HJ8" s="180"/>
      <c r="HK8" s="180"/>
      <c r="HL8" s="180"/>
      <c r="HM8" s="180"/>
      <c r="HN8" s="180"/>
      <c r="HO8" s="180"/>
      <c r="HP8" s="180"/>
      <c r="HQ8" s="180"/>
      <c r="HR8" s="180"/>
      <c r="HS8" s="180"/>
      <c r="HT8" s="180"/>
      <c r="HU8" s="180"/>
      <c r="HV8" s="180"/>
      <c r="HW8" s="180"/>
      <c r="HX8" s="180"/>
      <c r="HY8" s="180"/>
      <c r="HZ8" s="180"/>
      <c r="IA8" s="180"/>
      <c r="IB8" s="180"/>
      <c r="IC8" s="180"/>
      <c r="ID8" s="180"/>
      <c r="IE8" s="180"/>
      <c r="IF8" s="180"/>
      <c r="IG8" s="180"/>
      <c r="IH8" s="180"/>
      <c r="II8" s="180"/>
      <c r="IJ8" s="180"/>
      <c r="IK8" s="180"/>
      <c r="IL8" s="180"/>
      <c r="IM8" s="180"/>
      <c r="IN8" s="180"/>
      <c r="IO8" s="180"/>
      <c r="IP8" s="180"/>
      <c r="IQ8" s="180"/>
      <c r="IR8" s="180"/>
      <c r="IS8" s="180"/>
      <c r="IT8" s="180"/>
      <c r="IU8" s="180"/>
    </row>
    <row r="9" spans="1:255" s="138" customFormat="1" ht="22.5" customHeight="1">
      <c r="A9" s="269"/>
      <c r="B9" s="270" t="s">
        <v>107</v>
      </c>
      <c r="C9" s="269" t="s">
        <v>108</v>
      </c>
      <c r="D9" s="271">
        <v>2804771.48</v>
      </c>
      <c r="E9" s="271">
        <v>1917084</v>
      </c>
      <c r="F9" s="271">
        <v>1213200</v>
      </c>
      <c r="G9" s="271">
        <v>701064</v>
      </c>
      <c r="H9" s="271">
        <v>2820</v>
      </c>
      <c r="I9" s="271">
        <v>0</v>
      </c>
      <c r="J9" s="271">
        <v>0</v>
      </c>
      <c r="K9" s="271">
        <v>655635.8</v>
      </c>
      <c r="L9" s="271">
        <v>306282.24</v>
      </c>
      <c r="M9" s="271">
        <v>153141.12</v>
      </c>
      <c r="N9" s="271">
        <v>143569.8</v>
      </c>
      <c r="O9" s="271">
        <v>0</v>
      </c>
      <c r="P9" s="271">
        <v>19142.64</v>
      </c>
      <c r="Q9" s="271">
        <v>0</v>
      </c>
      <c r="R9" s="271">
        <v>33500</v>
      </c>
      <c r="S9" s="271">
        <v>229711.68</v>
      </c>
      <c r="T9" s="271">
        <v>2340</v>
      </c>
      <c r="U9" s="271">
        <v>2340</v>
      </c>
      <c r="V9" s="271">
        <v>0</v>
      </c>
      <c r="W9" s="278">
        <v>0</v>
      </c>
      <c r="X9" s="275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  <c r="FP9" s="180"/>
      <c r="FQ9" s="180"/>
      <c r="FR9" s="180"/>
      <c r="FS9" s="180"/>
      <c r="FT9" s="180"/>
      <c r="FU9" s="180"/>
      <c r="FV9" s="180"/>
      <c r="FW9" s="180"/>
      <c r="FX9" s="180"/>
      <c r="FY9" s="180"/>
      <c r="FZ9" s="180"/>
      <c r="GA9" s="180"/>
      <c r="GB9" s="180"/>
      <c r="GC9" s="180"/>
      <c r="GD9" s="180"/>
      <c r="GE9" s="180"/>
      <c r="GF9" s="180"/>
      <c r="GG9" s="180"/>
      <c r="GH9" s="180"/>
      <c r="GI9" s="180"/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  <c r="HF9" s="180"/>
      <c r="HG9" s="180"/>
      <c r="HH9" s="180"/>
      <c r="HI9" s="180"/>
      <c r="HJ9" s="180"/>
      <c r="HK9" s="180"/>
      <c r="HL9" s="180"/>
      <c r="HM9" s="180"/>
      <c r="HN9" s="180"/>
      <c r="HO9" s="180"/>
      <c r="HP9" s="180"/>
      <c r="HQ9" s="180"/>
      <c r="HR9" s="180"/>
      <c r="HS9" s="180"/>
      <c r="HT9" s="180"/>
      <c r="HU9" s="180"/>
      <c r="HV9" s="180"/>
      <c r="HW9" s="180"/>
      <c r="HX9" s="180"/>
      <c r="HY9" s="180"/>
      <c r="HZ9" s="180"/>
      <c r="IA9" s="180"/>
      <c r="IB9" s="180"/>
      <c r="IC9" s="180"/>
      <c r="ID9" s="180"/>
      <c r="IE9" s="180"/>
      <c r="IF9" s="180"/>
      <c r="IG9" s="180"/>
      <c r="IH9" s="180"/>
      <c r="II9" s="180"/>
      <c r="IJ9" s="180"/>
      <c r="IK9" s="180"/>
      <c r="IL9" s="180"/>
      <c r="IM9" s="180"/>
      <c r="IN9" s="180"/>
      <c r="IO9" s="180"/>
      <c r="IP9" s="180"/>
      <c r="IQ9" s="180"/>
      <c r="IR9" s="180"/>
      <c r="IS9" s="180"/>
      <c r="IT9" s="180"/>
      <c r="IU9" s="180"/>
    </row>
    <row r="10" spans="1:255" s="138" customFormat="1" ht="22.5" customHeight="1">
      <c r="A10" s="269">
        <v>2060101</v>
      </c>
      <c r="B10" s="270" t="s">
        <v>116</v>
      </c>
      <c r="C10" s="269" t="s">
        <v>118</v>
      </c>
      <c r="D10" s="271">
        <v>2804771.48</v>
      </c>
      <c r="E10" s="271">
        <v>1917084</v>
      </c>
      <c r="F10" s="271">
        <v>1213200</v>
      </c>
      <c r="G10" s="271">
        <v>701064</v>
      </c>
      <c r="H10" s="271">
        <v>2820</v>
      </c>
      <c r="I10" s="271">
        <v>0</v>
      </c>
      <c r="J10" s="271">
        <v>0</v>
      </c>
      <c r="K10" s="271">
        <v>655635.8</v>
      </c>
      <c r="L10" s="271">
        <v>306282.24</v>
      </c>
      <c r="M10" s="271">
        <v>153141.12</v>
      </c>
      <c r="N10" s="271">
        <v>143569.8</v>
      </c>
      <c r="O10" s="271">
        <v>0</v>
      </c>
      <c r="P10" s="271">
        <v>19142.64</v>
      </c>
      <c r="Q10" s="271">
        <v>0</v>
      </c>
      <c r="R10" s="271">
        <v>33500</v>
      </c>
      <c r="S10" s="271">
        <v>229711.68</v>
      </c>
      <c r="T10" s="271">
        <v>2340</v>
      </c>
      <c r="U10" s="271">
        <v>2340</v>
      </c>
      <c r="V10" s="271">
        <v>0</v>
      </c>
      <c r="W10" s="278">
        <v>0</v>
      </c>
      <c r="X10" s="275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  <c r="DQ10" s="180"/>
      <c r="DR10" s="180"/>
      <c r="DS10" s="180"/>
      <c r="DT10" s="180"/>
      <c r="DU10" s="180"/>
      <c r="DV10" s="180"/>
      <c r="DW10" s="180"/>
      <c r="DX10" s="180"/>
      <c r="DY10" s="180"/>
      <c r="DZ10" s="180"/>
      <c r="EA10" s="180"/>
      <c r="EB10" s="180"/>
      <c r="EC10" s="180"/>
      <c r="ED10" s="180"/>
      <c r="EE10" s="180"/>
      <c r="EF10" s="180"/>
      <c r="EG10" s="180"/>
      <c r="EH10" s="180"/>
      <c r="EI10" s="180"/>
      <c r="EJ10" s="180"/>
      <c r="EK10" s="180"/>
      <c r="EL10" s="180"/>
      <c r="EM10" s="180"/>
      <c r="EN10" s="180"/>
      <c r="EO10" s="180"/>
      <c r="EP10" s="180"/>
      <c r="EQ10" s="180"/>
      <c r="ER10" s="180"/>
      <c r="ES10" s="180"/>
      <c r="ET10" s="180"/>
      <c r="EU10" s="180"/>
      <c r="EV10" s="180"/>
      <c r="EW10" s="180"/>
      <c r="EX10" s="180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180"/>
      <c r="FK10" s="180"/>
      <c r="FL10" s="180"/>
      <c r="FM10" s="180"/>
      <c r="FN10" s="180"/>
      <c r="FO10" s="180"/>
      <c r="FP10" s="180"/>
      <c r="FQ10" s="180"/>
      <c r="FR10" s="180"/>
      <c r="FS10" s="180"/>
      <c r="FT10" s="180"/>
      <c r="FU10" s="180"/>
      <c r="FV10" s="180"/>
      <c r="FW10" s="180"/>
      <c r="FX10" s="180"/>
      <c r="FY10" s="180"/>
      <c r="FZ10" s="180"/>
      <c r="GA10" s="180"/>
      <c r="GB10" s="180"/>
      <c r="GC10" s="180"/>
      <c r="GD10" s="180"/>
      <c r="GE10" s="180"/>
      <c r="GF10" s="180"/>
      <c r="GG10" s="180"/>
      <c r="GH10" s="180"/>
      <c r="GI10" s="180"/>
      <c r="GJ10" s="180"/>
      <c r="GK10" s="180"/>
      <c r="GL10" s="180"/>
      <c r="GM10" s="180"/>
      <c r="GN10" s="180"/>
      <c r="GO10" s="180"/>
      <c r="GP10" s="180"/>
      <c r="GQ10" s="180"/>
      <c r="GR10" s="180"/>
      <c r="GS10" s="180"/>
      <c r="GT10" s="180"/>
      <c r="GU10" s="180"/>
      <c r="GV10" s="180"/>
      <c r="GW10" s="180"/>
      <c r="GX10" s="180"/>
      <c r="GY10" s="180"/>
      <c r="GZ10" s="180"/>
      <c r="HA10" s="180"/>
      <c r="HB10" s="180"/>
      <c r="HC10" s="180"/>
      <c r="HD10" s="180"/>
      <c r="HE10" s="180"/>
      <c r="HF10" s="180"/>
      <c r="HG10" s="180"/>
      <c r="HH10" s="180"/>
      <c r="HI10" s="180"/>
      <c r="HJ10" s="180"/>
      <c r="HK10" s="180"/>
      <c r="HL10" s="180"/>
      <c r="HM10" s="180"/>
      <c r="HN10" s="180"/>
      <c r="HO10" s="180"/>
      <c r="HP10" s="180"/>
      <c r="HQ10" s="180"/>
      <c r="HR10" s="180"/>
      <c r="HS10" s="180"/>
      <c r="HT10" s="180"/>
      <c r="HU10" s="180"/>
      <c r="HV10" s="180"/>
      <c r="HW10" s="180"/>
      <c r="HX10" s="180"/>
      <c r="HY10" s="180"/>
      <c r="HZ10" s="180"/>
      <c r="IA10" s="180"/>
      <c r="IB10" s="180"/>
      <c r="IC10" s="180"/>
      <c r="ID10" s="180"/>
      <c r="IE10" s="180"/>
      <c r="IF10" s="180"/>
      <c r="IG10" s="180"/>
      <c r="IH10" s="180"/>
      <c r="II10" s="180"/>
      <c r="IJ10" s="180"/>
      <c r="IK10" s="180"/>
      <c r="IL10" s="180"/>
      <c r="IM10" s="180"/>
      <c r="IN10" s="180"/>
      <c r="IO10" s="180"/>
      <c r="IP10" s="180"/>
      <c r="IQ10" s="180"/>
      <c r="IR10" s="180"/>
      <c r="IS10" s="180"/>
      <c r="IT10" s="180"/>
      <c r="IU10" s="180"/>
    </row>
    <row r="11" spans="1:255" s="138" customFormat="1" ht="22.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275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  <c r="DQ11" s="180"/>
      <c r="DR11" s="180"/>
      <c r="DS11" s="180"/>
      <c r="DT11" s="180"/>
      <c r="DU11" s="180"/>
      <c r="DV11" s="180"/>
      <c r="DW11" s="180"/>
      <c r="DX11" s="180"/>
      <c r="DY11" s="180"/>
      <c r="DZ11" s="180"/>
      <c r="EA11" s="180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EL11" s="180"/>
      <c r="EM11" s="180"/>
      <c r="EN11" s="180"/>
      <c r="EO11" s="180"/>
      <c r="EP11" s="180"/>
      <c r="EQ11" s="180"/>
      <c r="ER11" s="180"/>
      <c r="ES11" s="180"/>
      <c r="ET11" s="180"/>
      <c r="EU11" s="180"/>
      <c r="EV11" s="180"/>
      <c r="EW11" s="180"/>
      <c r="EX11" s="180"/>
      <c r="EY11" s="180"/>
      <c r="EZ11" s="180"/>
      <c r="FA11" s="180"/>
      <c r="FB11" s="180"/>
      <c r="FC11" s="180"/>
      <c r="FD11" s="180"/>
      <c r="FE11" s="180"/>
      <c r="FF11" s="180"/>
      <c r="FG11" s="180"/>
      <c r="FH11" s="180"/>
      <c r="FI11" s="180"/>
      <c r="FJ11" s="180"/>
      <c r="FK11" s="180"/>
      <c r="FL11" s="180"/>
      <c r="FM11" s="180"/>
      <c r="FN11" s="180"/>
      <c r="FO11" s="180"/>
      <c r="FP11" s="180"/>
      <c r="FQ11" s="180"/>
      <c r="FR11" s="180"/>
      <c r="FS11" s="180"/>
      <c r="FT11" s="180"/>
      <c r="FU11" s="180"/>
      <c r="FV11" s="180"/>
      <c r="FW11" s="180"/>
      <c r="FX11" s="180"/>
      <c r="FY11" s="180"/>
      <c r="FZ11" s="180"/>
      <c r="GA11" s="180"/>
      <c r="GB11" s="180"/>
      <c r="GC11" s="180"/>
      <c r="GD11" s="180"/>
      <c r="GE11" s="180"/>
      <c r="GF11" s="180"/>
      <c r="GG11" s="180"/>
      <c r="GH11" s="180"/>
      <c r="GI11" s="180"/>
      <c r="GJ11" s="180"/>
      <c r="GK11" s="180"/>
      <c r="GL11" s="180"/>
      <c r="GM11" s="180"/>
      <c r="GN11" s="180"/>
      <c r="GO11" s="180"/>
      <c r="GP11" s="180"/>
      <c r="GQ11" s="180"/>
      <c r="GR11" s="180"/>
      <c r="GS11" s="180"/>
      <c r="GT11" s="180"/>
      <c r="GU11" s="180"/>
      <c r="GV11" s="180"/>
      <c r="GW11" s="180"/>
      <c r="GX11" s="180"/>
      <c r="GY11" s="180"/>
      <c r="GZ11" s="180"/>
      <c r="HA11" s="180"/>
      <c r="HB11" s="180"/>
      <c r="HC11" s="180"/>
      <c r="HD11" s="180"/>
      <c r="HE11" s="180"/>
      <c r="HF11" s="180"/>
      <c r="HG11" s="180"/>
      <c r="HH11" s="180"/>
      <c r="HI11" s="180"/>
      <c r="HJ11" s="180"/>
      <c r="HK11" s="180"/>
      <c r="HL11" s="180"/>
      <c r="HM11" s="180"/>
      <c r="HN11" s="180"/>
      <c r="HO11" s="180"/>
      <c r="HP11" s="180"/>
      <c r="HQ11" s="180"/>
      <c r="HR11" s="180"/>
      <c r="HS11" s="180"/>
      <c r="HT11" s="180"/>
      <c r="HU11" s="180"/>
      <c r="HV11" s="180"/>
      <c r="HW11" s="180"/>
      <c r="HX11" s="180"/>
      <c r="HY11" s="180"/>
      <c r="HZ11" s="180"/>
      <c r="IA11" s="180"/>
      <c r="IB11" s="180"/>
      <c r="IC11" s="180"/>
      <c r="ID11" s="180"/>
      <c r="IE11" s="180"/>
      <c r="IF11" s="180"/>
      <c r="IG11" s="180"/>
      <c r="IH11" s="180"/>
      <c r="II11" s="180"/>
      <c r="IJ11" s="180"/>
      <c r="IK11" s="180"/>
      <c r="IL11" s="180"/>
      <c r="IM11" s="180"/>
      <c r="IN11" s="180"/>
      <c r="IO11" s="180"/>
      <c r="IP11" s="180"/>
      <c r="IQ11" s="180"/>
      <c r="IR11" s="180"/>
      <c r="IS11" s="180"/>
      <c r="IT11" s="180"/>
      <c r="IU11" s="180"/>
    </row>
    <row r="12" spans="1:255" s="138" customFormat="1" ht="22.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275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  <c r="FP12" s="180"/>
      <c r="FQ12" s="180"/>
      <c r="FR12" s="180"/>
      <c r="FS12" s="180"/>
      <c r="FT12" s="180"/>
      <c r="FU12" s="180"/>
      <c r="FV12" s="180"/>
      <c r="FW12" s="180"/>
      <c r="FX12" s="180"/>
      <c r="FY12" s="180"/>
      <c r="FZ12" s="180"/>
      <c r="GA12" s="180"/>
      <c r="GB12" s="180"/>
      <c r="GC12" s="180"/>
      <c r="GD12" s="180"/>
      <c r="GE12" s="180"/>
      <c r="GF12" s="180"/>
      <c r="GG12" s="180"/>
      <c r="GH12" s="180"/>
      <c r="GI12" s="180"/>
      <c r="GJ12" s="180"/>
      <c r="GK12" s="180"/>
      <c r="GL12" s="180"/>
      <c r="GM12" s="180"/>
      <c r="GN12" s="180"/>
      <c r="GO12" s="180"/>
      <c r="GP12" s="180"/>
      <c r="GQ12" s="180"/>
      <c r="GR12" s="180"/>
      <c r="GS12" s="180"/>
      <c r="GT12" s="180"/>
      <c r="GU12" s="180"/>
      <c r="GV12" s="180"/>
      <c r="GW12" s="180"/>
      <c r="GX12" s="180"/>
      <c r="GY12" s="180"/>
      <c r="GZ12" s="180"/>
      <c r="HA12" s="180"/>
      <c r="HB12" s="180"/>
      <c r="HC12" s="180"/>
      <c r="HD12" s="180"/>
      <c r="HE12" s="180"/>
      <c r="HF12" s="180"/>
      <c r="HG12" s="180"/>
      <c r="HH12" s="180"/>
      <c r="HI12" s="180"/>
      <c r="HJ12" s="180"/>
      <c r="HK12" s="180"/>
      <c r="HL12" s="180"/>
      <c r="HM12" s="180"/>
      <c r="HN12" s="180"/>
      <c r="HO12" s="180"/>
      <c r="HP12" s="180"/>
      <c r="HQ12" s="180"/>
      <c r="HR12" s="180"/>
      <c r="HS12" s="180"/>
      <c r="HT12" s="180"/>
      <c r="HU12" s="180"/>
      <c r="HV12" s="180"/>
      <c r="HW12" s="180"/>
      <c r="HX12" s="180"/>
      <c r="HY12" s="180"/>
      <c r="HZ12" s="180"/>
      <c r="IA12" s="180"/>
      <c r="IB12" s="180"/>
      <c r="IC12" s="180"/>
      <c r="ID12" s="180"/>
      <c r="IE12" s="180"/>
      <c r="IF12" s="180"/>
      <c r="IG12" s="180"/>
      <c r="IH12" s="180"/>
      <c r="II12" s="180"/>
      <c r="IJ12" s="180"/>
      <c r="IK12" s="180"/>
      <c r="IL12" s="180"/>
      <c r="IM12" s="180"/>
      <c r="IN12" s="180"/>
      <c r="IO12" s="180"/>
      <c r="IP12" s="180"/>
      <c r="IQ12" s="180"/>
      <c r="IR12" s="180"/>
      <c r="IS12" s="180"/>
      <c r="IT12" s="180"/>
      <c r="IU12" s="180"/>
    </row>
    <row r="13" spans="1:255" s="138" customFormat="1" ht="22.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275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0"/>
      <c r="DB13" s="180"/>
      <c r="DC13" s="180"/>
      <c r="DD13" s="180"/>
      <c r="DE13" s="180"/>
      <c r="DF13" s="180"/>
      <c r="DG13" s="180"/>
      <c r="DH13" s="180"/>
      <c r="DI13" s="180"/>
      <c r="DJ13" s="180"/>
      <c r="DK13" s="180"/>
      <c r="DL13" s="180"/>
      <c r="DM13" s="180"/>
      <c r="DN13" s="180"/>
      <c r="DO13" s="180"/>
      <c r="DP13" s="180"/>
      <c r="DQ13" s="180"/>
      <c r="DR13" s="180"/>
      <c r="DS13" s="180"/>
      <c r="DT13" s="180"/>
      <c r="DU13" s="180"/>
      <c r="DV13" s="180"/>
      <c r="DW13" s="180"/>
      <c r="DX13" s="180"/>
      <c r="DY13" s="180"/>
      <c r="DZ13" s="180"/>
      <c r="EA13" s="180"/>
      <c r="EB13" s="180"/>
      <c r="EC13" s="180"/>
      <c r="ED13" s="180"/>
      <c r="EE13" s="180"/>
      <c r="EF13" s="180"/>
      <c r="EG13" s="180"/>
      <c r="EH13" s="180"/>
      <c r="EI13" s="180"/>
      <c r="EJ13" s="180"/>
      <c r="EK13" s="180"/>
      <c r="EL13" s="180"/>
      <c r="EM13" s="180"/>
      <c r="EN13" s="180"/>
      <c r="EO13" s="180"/>
      <c r="EP13" s="180"/>
      <c r="EQ13" s="180"/>
      <c r="ER13" s="180"/>
      <c r="ES13" s="180"/>
      <c r="ET13" s="180"/>
      <c r="EU13" s="180"/>
      <c r="EV13" s="180"/>
      <c r="EW13" s="180"/>
      <c r="EX13" s="180"/>
      <c r="EY13" s="180"/>
      <c r="EZ13" s="180"/>
      <c r="FA13" s="180"/>
      <c r="FB13" s="180"/>
      <c r="FC13" s="180"/>
      <c r="FD13" s="180"/>
      <c r="FE13" s="180"/>
      <c r="FF13" s="180"/>
      <c r="FG13" s="180"/>
      <c r="FH13" s="180"/>
      <c r="FI13" s="180"/>
      <c r="FJ13" s="180"/>
      <c r="FK13" s="180"/>
      <c r="FL13" s="180"/>
      <c r="FM13" s="180"/>
      <c r="FN13" s="180"/>
      <c r="FO13" s="180"/>
      <c r="FP13" s="180"/>
      <c r="FQ13" s="180"/>
      <c r="FR13" s="180"/>
      <c r="FS13" s="180"/>
      <c r="FT13" s="180"/>
      <c r="FU13" s="180"/>
      <c r="FV13" s="180"/>
      <c r="FW13" s="180"/>
      <c r="FX13" s="180"/>
      <c r="FY13" s="180"/>
      <c r="FZ13" s="180"/>
      <c r="GA13" s="180"/>
      <c r="GB13" s="180"/>
      <c r="GC13" s="180"/>
      <c r="GD13" s="180"/>
      <c r="GE13" s="180"/>
      <c r="GF13" s="180"/>
      <c r="GG13" s="180"/>
      <c r="GH13" s="180"/>
      <c r="GI13" s="180"/>
      <c r="GJ13" s="180"/>
      <c r="GK13" s="180"/>
      <c r="GL13" s="180"/>
      <c r="GM13" s="180"/>
      <c r="GN13" s="180"/>
      <c r="GO13" s="180"/>
      <c r="GP13" s="180"/>
      <c r="GQ13" s="180"/>
      <c r="GR13" s="180"/>
      <c r="GS13" s="180"/>
      <c r="GT13" s="180"/>
      <c r="GU13" s="180"/>
      <c r="GV13" s="180"/>
      <c r="GW13" s="180"/>
      <c r="GX13" s="180"/>
      <c r="GY13" s="180"/>
      <c r="GZ13" s="180"/>
      <c r="HA13" s="180"/>
      <c r="HB13" s="180"/>
      <c r="HC13" s="180"/>
      <c r="HD13" s="180"/>
      <c r="HE13" s="180"/>
      <c r="HF13" s="180"/>
      <c r="HG13" s="180"/>
      <c r="HH13" s="180"/>
      <c r="HI13" s="180"/>
      <c r="HJ13" s="180"/>
      <c r="HK13" s="180"/>
      <c r="HL13" s="180"/>
      <c r="HM13" s="180"/>
      <c r="HN13" s="180"/>
      <c r="HO13" s="180"/>
      <c r="HP13" s="180"/>
      <c r="HQ13" s="180"/>
      <c r="HR13" s="180"/>
      <c r="HS13" s="180"/>
      <c r="HT13" s="180"/>
      <c r="HU13" s="180"/>
      <c r="HV13" s="180"/>
      <c r="HW13" s="180"/>
      <c r="HX13" s="180"/>
      <c r="HY13" s="180"/>
      <c r="HZ13" s="180"/>
      <c r="IA13" s="180"/>
      <c r="IB13" s="180"/>
      <c r="IC13" s="180"/>
      <c r="ID13" s="180"/>
      <c r="IE13" s="180"/>
      <c r="IF13" s="180"/>
      <c r="IG13" s="180"/>
      <c r="IH13" s="180"/>
      <c r="II13" s="180"/>
      <c r="IJ13" s="180"/>
      <c r="IK13" s="180"/>
      <c r="IL13" s="180"/>
      <c r="IM13" s="180"/>
      <c r="IN13" s="180"/>
      <c r="IO13" s="180"/>
      <c r="IP13" s="180"/>
      <c r="IQ13" s="180"/>
      <c r="IR13" s="180"/>
      <c r="IS13" s="180"/>
      <c r="IT13" s="180"/>
      <c r="IU13" s="180"/>
    </row>
    <row r="14" spans="1:255" s="138" customFormat="1" ht="22.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275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  <c r="FP14" s="180"/>
      <c r="FQ14" s="180"/>
      <c r="FR14" s="180"/>
      <c r="FS14" s="180"/>
      <c r="FT14" s="180"/>
      <c r="FU14" s="180"/>
      <c r="FV14" s="180"/>
      <c r="FW14" s="180"/>
      <c r="FX14" s="180"/>
      <c r="FY14" s="180"/>
      <c r="FZ14" s="180"/>
      <c r="GA14" s="180"/>
      <c r="GB14" s="180"/>
      <c r="GC14" s="180"/>
      <c r="GD14" s="180"/>
      <c r="GE14" s="180"/>
      <c r="GF14" s="180"/>
      <c r="GG14" s="180"/>
      <c r="GH14" s="180"/>
      <c r="GI14" s="180"/>
      <c r="GJ14" s="180"/>
      <c r="GK14" s="180"/>
      <c r="GL14" s="180"/>
      <c r="GM14" s="180"/>
      <c r="GN14" s="180"/>
      <c r="GO14" s="180"/>
      <c r="GP14" s="180"/>
      <c r="GQ14" s="180"/>
      <c r="GR14" s="180"/>
      <c r="GS14" s="180"/>
      <c r="GT14" s="180"/>
      <c r="GU14" s="180"/>
      <c r="GV14" s="180"/>
      <c r="GW14" s="180"/>
      <c r="GX14" s="180"/>
      <c r="GY14" s="180"/>
      <c r="GZ14" s="180"/>
      <c r="HA14" s="180"/>
      <c r="HB14" s="180"/>
      <c r="HC14" s="180"/>
      <c r="HD14" s="180"/>
      <c r="HE14" s="180"/>
      <c r="HF14" s="180"/>
      <c r="HG14" s="180"/>
      <c r="HH14" s="180"/>
      <c r="HI14" s="180"/>
      <c r="HJ14" s="180"/>
      <c r="HK14" s="180"/>
      <c r="HL14" s="180"/>
      <c r="HM14" s="180"/>
      <c r="HN14" s="180"/>
      <c r="HO14" s="180"/>
      <c r="HP14" s="180"/>
      <c r="HQ14" s="180"/>
      <c r="HR14" s="180"/>
      <c r="HS14" s="180"/>
      <c r="HT14" s="180"/>
      <c r="HU14" s="180"/>
      <c r="HV14" s="180"/>
      <c r="HW14" s="180"/>
      <c r="HX14" s="180"/>
      <c r="HY14" s="180"/>
      <c r="HZ14" s="180"/>
      <c r="IA14" s="180"/>
      <c r="IB14" s="180"/>
      <c r="IC14" s="180"/>
      <c r="ID14" s="180"/>
      <c r="IE14" s="180"/>
      <c r="IF14" s="180"/>
      <c r="IG14" s="180"/>
      <c r="IH14" s="180"/>
      <c r="II14" s="180"/>
      <c r="IJ14" s="180"/>
      <c r="IK14" s="180"/>
      <c r="IL14" s="180"/>
      <c r="IM14" s="180"/>
      <c r="IN14" s="180"/>
      <c r="IO14" s="180"/>
      <c r="IP14" s="180"/>
      <c r="IQ14" s="180"/>
      <c r="IR14" s="180"/>
      <c r="IS14" s="180"/>
      <c r="IT14" s="180"/>
      <c r="IU14" s="180"/>
    </row>
    <row r="15" spans="1:255" s="138" customFormat="1" ht="22.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275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0"/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0"/>
      <c r="ES15" s="180"/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180"/>
      <c r="FK15" s="180"/>
      <c r="FL15" s="180"/>
      <c r="FM15" s="180"/>
      <c r="FN15" s="180"/>
      <c r="FO15" s="180"/>
      <c r="FP15" s="180"/>
      <c r="FQ15" s="180"/>
      <c r="FR15" s="180"/>
      <c r="FS15" s="180"/>
      <c r="FT15" s="180"/>
      <c r="FU15" s="180"/>
      <c r="FV15" s="180"/>
      <c r="FW15" s="180"/>
      <c r="FX15" s="180"/>
      <c r="FY15" s="180"/>
      <c r="FZ15" s="180"/>
      <c r="GA15" s="180"/>
      <c r="GB15" s="180"/>
      <c r="GC15" s="180"/>
      <c r="GD15" s="180"/>
      <c r="GE15" s="180"/>
      <c r="GF15" s="180"/>
      <c r="GG15" s="180"/>
      <c r="GH15" s="180"/>
      <c r="GI15" s="180"/>
      <c r="GJ15" s="180"/>
      <c r="GK15" s="180"/>
      <c r="GL15" s="180"/>
      <c r="GM15" s="180"/>
      <c r="GN15" s="180"/>
      <c r="GO15" s="180"/>
      <c r="GP15" s="180"/>
      <c r="GQ15" s="180"/>
      <c r="GR15" s="180"/>
      <c r="GS15" s="180"/>
      <c r="GT15" s="180"/>
      <c r="GU15" s="180"/>
      <c r="GV15" s="180"/>
      <c r="GW15" s="180"/>
      <c r="GX15" s="180"/>
      <c r="GY15" s="180"/>
      <c r="GZ15" s="180"/>
      <c r="HA15" s="180"/>
      <c r="HB15" s="180"/>
      <c r="HC15" s="180"/>
      <c r="HD15" s="180"/>
      <c r="HE15" s="180"/>
      <c r="HF15" s="180"/>
      <c r="HG15" s="180"/>
      <c r="HH15" s="180"/>
      <c r="HI15" s="180"/>
      <c r="HJ15" s="180"/>
      <c r="HK15" s="180"/>
      <c r="HL15" s="180"/>
      <c r="HM15" s="180"/>
      <c r="HN15" s="180"/>
      <c r="HO15" s="180"/>
      <c r="HP15" s="180"/>
      <c r="HQ15" s="180"/>
      <c r="HR15" s="180"/>
      <c r="HS15" s="180"/>
      <c r="HT15" s="180"/>
      <c r="HU15" s="180"/>
      <c r="HV15" s="180"/>
      <c r="HW15" s="180"/>
      <c r="HX15" s="180"/>
      <c r="HY15" s="180"/>
      <c r="HZ15" s="180"/>
      <c r="IA15" s="180"/>
      <c r="IB15" s="180"/>
      <c r="IC15" s="180"/>
      <c r="ID15" s="180"/>
      <c r="IE15" s="180"/>
      <c r="IF15" s="180"/>
      <c r="IG15" s="180"/>
      <c r="IH15" s="180"/>
      <c r="II15" s="180"/>
      <c r="IJ15" s="180"/>
      <c r="IK15" s="180"/>
      <c r="IL15" s="180"/>
      <c r="IM15" s="180"/>
      <c r="IN15" s="180"/>
      <c r="IO15" s="180"/>
      <c r="IP15" s="180"/>
      <c r="IQ15" s="180"/>
      <c r="IR15" s="180"/>
      <c r="IS15" s="180"/>
      <c r="IT15" s="180"/>
      <c r="IU15" s="180"/>
    </row>
    <row r="16" spans="1:255" s="138" customFormat="1" ht="22.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275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0"/>
      <c r="DB16" s="180"/>
      <c r="DC16" s="180"/>
      <c r="DD16" s="180"/>
      <c r="DE16" s="180"/>
      <c r="DF16" s="180"/>
      <c r="DG16" s="180"/>
      <c r="DH16" s="180"/>
      <c r="DI16" s="180"/>
      <c r="DJ16" s="180"/>
      <c r="DK16" s="180"/>
      <c r="DL16" s="180"/>
      <c r="DM16" s="180"/>
      <c r="DN16" s="180"/>
      <c r="DO16" s="180"/>
      <c r="DP16" s="180"/>
      <c r="DQ16" s="180"/>
      <c r="DR16" s="180"/>
      <c r="DS16" s="180"/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0"/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0"/>
      <c r="ES16" s="180"/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0"/>
      <c r="FF16" s="180"/>
      <c r="FG16" s="180"/>
      <c r="FH16" s="180"/>
      <c r="FI16" s="180"/>
      <c r="FJ16" s="180"/>
      <c r="FK16" s="180"/>
      <c r="FL16" s="180"/>
      <c r="FM16" s="180"/>
      <c r="FN16" s="180"/>
      <c r="FO16" s="180"/>
      <c r="FP16" s="180"/>
      <c r="FQ16" s="180"/>
      <c r="FR16" s="180"/>
      <c r="FS16" s="180"/>
      <c r="FT16" s="180"/>
      <c r="FU16" s="180"/>
      <c r="FV16" s="180"/>
      <c r="FW16" s="180"/>
      <c r="FX16" s="180"/>
      <c r="FY16" s="180"/>
      <c r="FZ16" s="180"/>
      <c r="GA16" s="180"/>
      <c r="GB16" s="180"/>
      <c r="GC16" s="180"/>
      <c r="GD16" s="180"/>
      <c r="GE16" s="180"/>
      <c r="GF16" s="180"/>
      <c r="GG16" s="180"/>
      <c r="GH16" s="180"/>
      <c r="GI16" s="180"/>
      <c r="GJ16" s="180"/>
      <c r="GK16" s="180"/>
      <c r="GL16" s="180"/>
      <c r="GM16" s="180"/>
      <c r="GN16" s="180"/>
      <c r="GO16" s="180"/>
      <c r="GP16" s="180"/>
      <c r="GQ16" s="180"/>
      <c r="GR16" s="180"/>
      <c r="GS16" s="180"/>
      <c r="GT16" s="180"/>
      <c r="GU16" s="180"/>
      <c r="GV16" s="180"/>
      <c r="GW16" s="180"/>
      <c r="GX16" s="180"/>
      <c r="GY16" s="180"/>
      <c r="GZ16" s="180"/>
      <c r="HA16" s="180"/>
      <c r="HB16" s="180"/>
      <c r="HC16" s="180"/>
      <c r="HD16" s="180"/>
      <c r="HE16" s="180"/>
      <c r="HF16" s="180"/>
      <c r="HG16" s="180"/>
      <c r="HH16" s="180"/>
      <c r="HI16" s="180"/>
      <c r="HJ16" s="180"/>
      <c r="HK16" s="180"/>
      <c r="HL16" s="180"/>
      <c r="HM16" s="180"/>
      <c r="HN16" s="180"/>
      <c r="HO16" s="180"/>
      <c r="HP16" s="180"/>
      <c r="HQ16" s="180"/>
      <c r="HR16" s="180"/>
      <c r="HS16" s="180"/>
      <c r="HT16" s="180"/>
      <c r="HU16" s="180"/>
      <c r="HV16" s="180"/>
      <c r="HW16" s="180"/>
      <c r="HX16" s="180"/>
      <c r="HY16" s="180"/>
      <c r="HZ16" s="180"/>
      <c r="IA16" s="180"/>
      <c r="IB16" s="180"/>
      <c r="IC16" s="180"/>
      <c r="ID16" s="180"/>
      <c r="IE16" s="180"/>
      <c r="IF16" s="180"/>
      <c r="IG16" s="180"/>
      <c r="IH16" s="180"/>
      <c r="II16" s="180"/>
      <c r="IJ16" s="180"/>
      <c r="IK16" s="180"/>
      <c r="IL16" s="180"/>
      <c r="IM16" s="180"/>
      <c r="IN16" s="180"/>
      <c r="IO16" s="180"/>
      <c r="IP16" s="180"/>
      <c r="IQ16" s="180"/>
      <c r="IR16" s="180"/>
      <c r="IS16" s="180"/>
      <c r="IT16" s="180"/>
      <c r="IU16" s="180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5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6"/>
  <sheetViews>
    <sheetView showGridLines="0" showZeros="0" workbookViewId="0" topLeftCell="A1">
      <selection activeCell="B21" sqref="B21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1.33203125" style="0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2" width="12.33203125" style="0" customWidth="1"/>
    <col min="23" max="23" width="12.16015625" style="0" customWidth="1"/>
    <col min="24" max="24" width="10.33203125" style="0" customWidth="1"/>
    <col min="25" max="245" width="6.66015625" style="0" customWidth="1"/>
  </cols>
  <sheetData>
    <row r="1" spans="1:245" ht="22.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R1" s="257"/>
      <c r="S1" s="257"/>
      <c r="T1" s="257"/>
      <c r="U1" s="266" t="s">
        <v>185</v>
      </c>
      <c r="V1" s="266"/>
      <c r="W1" s="266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57"/>
      <c r="ES1" s="257"/>
      <c r="ET1" s="257"/>
      <c r="EU1" s="257"/>
      <c r="EV1" s="257"/>
      <c r="EW1" s="257"/>
      <c r="EX1" s="257"/>
      <c r="EY1" s="257"/>
      <c r="EZ1" s="257"/>
      <c r="FA1" s="257"/>
      <c r="FB1" s="257"/>
      <c r="FC1" s="257"/>
      <c r="FD1" s="257"/>
      <c r="FE1" s="257"/>
      <c r="FF1" s="257"/>
      <c r="FG1" s="257"/>
      <c r="FH1" s="257"/>
      <c r="FI1" s="257"/>
      <c r="FJ1" s="257"/>
      <c r="FK1" s="257"/>
      <c r="FL1" s="257"/>
      <c r="FM1" s="257"/>
      <c r="FN1" s="257"/>
      <c r="FO1" s="257"/>
      <c r="FP1" s="257"/>
      <c r="FQ1" s="257"/>
      <c r="FR1" s="257"/>
      <c r="FS1" s="257"/>
      <c r="FT1" s="257"/>
      <c r="FU1" s="257"/>
      <c r="FV1" s="257"/>
      <c r="FW1" s="257"/>
      <c r="FX1" s="257"/>
      <c r="FY1" s="257"/>
      <c r="FZ1" s="257"/>
      <c r="GA1" s="257"/>
      <c r="GB1" s="257"/>
      <c r="GC1" s="257"/>
      <c r="GD1" s="257"/>
      <c r="GE1" s="257"/>
      <c r="GF1" s="257"/>
      <c r="GG1" s="257"/>
      <c r="GH1" s="257"/>
      <c r="GI1" s="257"/>
      <c r="GJ1" s="257"/>
      <c r="GK1" s="257"/>
      <c r="GL1" s="257"/>
      <c r="GM1" s="257"/>
      <c r="GN1" s="257"/>
      <c r="GO1" s="257"/>
      <c r="GP1" s="257"/>
      <c r="GQ1" s="257"/>
      <c r="GR1" s="257"/>
      <c r="GS1" s="257"/>
      <c r="GT1" s="257"/>
      <c r="GU1" s="257"/>
      <c r="GV1" s="257"/>
      <c r="GW1" s="257"/>
      <c r="GX1" s="257"/>
      <c r="GY1" s="257"/>
      <c r="GZ1" s="257"/>
      <c r="HA1" s="257"/>
      <c r="HB1" s="257"/>
      <c r="HC1" s="257"/>
      <c r="HD1" s="257"/>
      <c r="HE1" s="257"/>
      <c r="HF1" s="257"/>
      <c r="HG1" s="257"/>
      <c r="HH1" s="257"/>
      <c r="HI1" s="257"/>
      <c r="HJ1" s="257"/>
      <c r="HK1" s="257"/>
      <c r="HL1" s="257"/>
      <c r="HM1" s="257"/>
      <c r="HN1" s="257"/>
      <c r="HO1" s="257"/>
      <c r="HP1" s="257"/>
      <c r="HQ1" s="257"/>
      <c r="HR1" s="257"/>
      <c r="HS1" s="257"/>
      <c r="HT1" s="257"/>
      <c r="HU1" s="257"/>
      <c r="HV1" s="257"/>
      <c r="HW1" s="257"/>
      <c r="HX1" s="257"/>
      <c r="HY1" s="257"/>
      <c r="HZ1" s="257"/>
      <c r="IA1" s="257"/>
      <c r="IB1" s="257"/>
      <c r="IC1" s="257"/>
      <c r="ID1" s="257"/>
      <c r="IE1" s="257"/>
      <c r="IF1" s="257"/>
      <c r="IG1" s="257"/>
      <c r="IH1" s="257"/>
      <c r="II1" s="257"/>
      <c r="IJ1" s="257"/>
      <c r="IK1" s="257"/>
    </row>
    <row r="2" spans="1:245" ht="22.5" customHeight="1">
      <c r="A2" s="191" t="s">
        <v>186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  <c r="EE2" s="257"/>
      <c r="EF2" s="257"/>
      <c r="EG2" s="257"/>
      <c r="EH2" s="257"/>
      <c r="EI2" s="257"/>
      <c r="EJ2" s="257"/>
      <c r="EK2" s="257"/>
      <c r="EL2" s="257"/>
      <c r="EM2" s="257"/>
      <c r="EN2" s="257"/>
      <c r="EO2" s="257"/>
      <c r="EP2" s="257"/>
      <c r="EQ2" s="257"/>
      <c r="ER2" s="257"/>
      <c r="ES2" s="257"/>
      <c r="ET2" s="257"/>
      <c r="EU2" s="257"/>
      <c r="EV2" s="257"/>
      <c r="EW2" s="257"/>
      <c r="EX2" s="257"/>
      <c r="EY2" s="257"/>
      <c r="EZ2" s="257"/>
      <c r="FA2" s="257"/>
      <c r="FB2" s="257"/>
      <c r="FC2" s="257"/>
      <c r="FD2" s="257"/>
      <c r="FE2" s="257"/>
      <c r="FF2" s="257"/>
      <c r="FG2" s="257"/>
      <c r="FH2" s="257"/>
      <c r="FI2" s="257"/>
      <c r="FJ2" s="257"/>
      <c r="FK2" s="257"/>
      <c r="FL2" s="257"/>
      <c r="FM2" s="257"/>
      <c r="FN2" s="257"/>
      <c r="FO2" s="257"/>
      <c r="FP2" s="257"/>
      <c r="FQ2" s="257"/>
      <c r="FR2" s="257"/>
      <c r="FS2" s="257"/>
      <c r="FT2" s="257"/>
      <c r="FU2" s="257"/>
      <c r="FV2" s="257"/>
      <c r="FW2" s="257"/>
      <c r="FX2" s="257"/>
      <c r="FY2" s="257"/>
      <c r="FZ2" s="257"/>
      <c r="GA2" s="257"/>
      <c r="GB2" s="257"/>
      <c r="GC2" s="257"/>
      <c r="GD2" s="257"/>
      <c r="GE2" s="257"/>
      <c r="GF2" s="257"/>
      <c r="GG2" s="257"/>
      <c r="GH2" s="257"/>
      <c r="GI2" s="257"/>
      <c r="GJ2" s="257"/>
      <c r="GK2" s="257"/>
      <c r="GL2" s="257"/>
      <c r="GM2" s="257"/>
      <c r="GN2" s="257"/>
      <c r="GO2" s="257"/>
      <c r="GP2" s="257"/>
      <c r="GQ2" s="257"/>
      <c r="GR2" s="257"/>
      <c r="GS2" s="257"/>
      <c r="GT2" s="257"/>
      <c r="GU2" s="257"/>
      <c r="GV2" s="257"/>
      <c r="GW2" s="257"/>
      <c r="GX2" s="257"/>
      <c r="GY2" s="257"/>
      <c r="GZ2" s="257"/>
      <c r="HA2" s="257"/>
      <c r="HB2" s="257"/>
      <c r="HC2" s="257"/>
      <c r="HD2" s="257"/>
      <c r="HE2" s="257"/>
      <c r="HF2" s="257"/>
      <c r="HG2" s="257"/>
      <c r="HH2" s="257"/>
      <c r="HI2" s="257"/>
      <c r="HJ2" s="257"/>
      <c r="HK2" s="257"/>
      <c r="HL2" s="257"/>
      <c r="HM2" s="257"/>
      <c r="HN2" s="257"/>
      <c r="HO2" s="257"/>
      <c r="HP2" s="257"/>
      <c r="HQ2" s="257"/>
      <c r="HR2" s="257"/>
      <c r="HS2" s="257"/>
      <c r="HT2" s="257"/>
      <c r="HU2" s="257"/>
      <c r="HV2" s="257"/>
      <c r="HW2" s="257"/>
      <c r="HX2" s="257"/>
      <c r="HY2" s="257"/>
      <c r="HZ2" s="257"/>
      <c r="IA2" s="257"/>
      <c r="IB2" s="257"/>
      <c r="IC2" s="257"/>
      <c r="ID2" s="257"/>
      <c r="IE2" s="257"/>
      <c r="IF2" s="257"/>
      <c r="IG2" s="257"/>
      <c r="IH2" s="257"/>
      <c r="II2" s="257"/>
      <c r="IJ2" s="257"/>
      <c r="IK2" s="257"/>
    </row>
    <row r="3" spans="1:245" ht="22.5" customHeight="1">
      <c r="A3" s="174"/>
      <c r="B3" s="174"/>
      <c r="C3" s="174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R3" s="257"/>
      <c r="S3" s="257"/>
      <c r="T3" s="257"/>
      <c r="U3" s="189" t="s">
        <v>87</v>
      </c>
      <c r="V3" s="189"/>
      <c r="W3" s="189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  <c r="FF3" s="257"/>
      <c r="FG3" s="257"/>
      <c r="FH3" s="257"/>
      <c r="FI3" s="257"/>
      <c r="FJ3" s="257"/>
      <c r="FK3" s="257"/>
      <c r="FL3" s="257"/>
      <c r="FM3" s="257"/>
      <c r="FN3" s="257"/>
      <c r="FO3" s="257"/>
      <c r="FP3" s="257"/>
      <c r="FQ3" s="257"/>
      <c r="FR3" s="257"/>
      <c r="FS3" s="257"/>
      <c r="FT3" s="257"/>
      <c r="FU3" s="257"/>
      <c r="FV3" s="257"/>
      <c r="FW3" s="257"/>
      <c r="FX3" s="257"/>
      <c r="FY3" s="257"/>
      <c r="FZ3" s="257"/>
      <c r="GA3" s="257"/>
      <c r="GB3" s="257"/>
      <c r="GC3" s="257"/>
      <c r="GD3" s="257"/>
      <c r="GE3" s="257"/>
      <c r="GF3" s="257"/>
      <c r="GG3" s="257"/>
      <c r="GH3" s="257"/>
      <c r="GI3" s="257"/>
      <c r="GJ3" s="257"/>
      <c r="GK3" s="257"/>
      <c r="GL3" s="257"/>
      <c r="GM3" s="257"/>
      <c r="GN3" s="257"/>
      <c r="GO3" s="257"/>
      <c r="GP3" s="257"/>
      <c r="GQ3" s="257"/>
      <c r="GR3" s="257"/>
      <c r="GS3" s="257"/>
      <c r="GT3" s="257"/>
      <c r="GU3" s="257"/>
      <c r="GV3" s="257"/>
      <c r="GW3" s="257"/>
      <c r="GX3" s="257"/>
      <c r="GY3" s="257"/>
      <c r="GZ3" s="257"/>
      <c r="HA3" s="257"/>
      <c r="HB3" s="257"/>
      <c r="HC3" s="257"/>
      <c r="HD3" s="257"/>
      <c r="HE3" s="257"/>
      <c r="HF3" s="257"/>
      <c r="HG3" s="257"/>
      <c r="HH3" s="257"/>
      <c r="HI3" s="257"/>
      <c r="HJ3" s="257"/>
      <c r="HK3" s="257"/>
      <c r="HL3" s="257"/>
      <c r="HM3" s="257"/>
      <c r="HN3" s="257"/>
      <c r="HO3" s="257"/>
      <c r="HP3" s="257"/>
      <c r="HQ3" s="257"/>
      <c r="HR3" s="257"/>
      <c r="HS3" s="257"/>
      <c r="HT3" s="257"/>
      <c r="HU3" s="257"/>
      <c r="HV3" s="257"/>
      <c r="HW3" s="257"/>
      <c r="HX3" s="257"/>
      <c r="HY3" s="257"/>
      <c r="HZ3" s="257"/>
      <c r="IA3" s="257"/>
      <c r="IB3" s="257"/>
      <c r="IC3" s="257"/>
      <c r="ID3" s="257"/>
      <c r="IE3" s="257"/>
      <c r="IF3" s="257"/>
      <c r="IG3" s="257"/>
      <c r="IH3" s="257"/>
      <c r="II3" s="257"/>
      <c r="IJ3" s="257"/>
      <c r="IK3" s="257"/>
    </row>
    <row r="4" spans="1:245" ht="22.5" customHeight="1">
      <c r="A4" s="175" t="s">
        <v>111</v>
      </c>
      <c r="B4" s="254" t="s">
        <v>88</v>
      </c>
      <c r="C4" s="141" t="s">
        <v>112</v>
      </c>
      <c r="D4" s="254" t="s">
        <v>113</v>
      </c>
      <c r="E4" s="256" t="s">
        <v>187</v>
      </c>
      <c r="F4" s="256" t="s">
        <v>188</v>
      </c>
      <c r="G4" s="256" t="s">
        <v>189</v>
      </c>
      <c r="H4" s="256" t="s">
        <v>190</v>
      </c>
      <c r="I4" s="256" t="s">
        <v>191</v>
      </c>
      <c r="J4" s="261" t="s">
        <v>192</v>
      </c>
      <c r="K4" s="261" t="s">
        <v>193</v>
      </c>
      <c r="L4" s="261" t="s">
        <v>194</v>
      </c>
      <c r="M4" s="261" t="s">
        <v>195</v>
      </c>
      <c r="N4" s="261" t="s">
        <v>196</v>
      </c>
      <c r="O4" s="261" t="s">
        <v>197</v>
      </c>
      <c r="P4" s="263" t="s">
        <v>198</v>
      </c>
      <c r="Q4" s="261" t="s">
        <v>199</v>
      </c>
      <c r="R4" s="175" t="s">
        <v>200</v>
      </c>
      <c r="S4" s="193" t="s">
        <v>201</v>
      </c>
      <c r="T4" s="175" t="s">
        <v>202</v>
      </c>
      <c r="U4" s="175" t="s">
        <v>203</v>
      </c>
      <c r="V4" s="211" t="s">
        <v>204</v>
      </c>
      <c r="W4" s="175" t="s">
        <v>205</v>
      </c>
      <c r="X4" s="258"/>
      <c r="Y4" s="258"/>
      <c r="Z4" s="258"/>
      <c r="AA4" s="258"/>
      <c r="AB4" s="258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7"/>
      <c r="FH4" s="257"/>
      <c r="FI4" s="257"/>
      <c r="FJ4" s="257"/>
      <c r="FK4" s="257"/>
      <c r="FL4" s="257"/>
      <c r="FM4" s="257"/>
      <c r="FN4" s="257"/>
      <c r="FO4" s="257"/>
      <c r="FP4" s="257"/>
      <c r="FQ4" s="257"/>
      <c r="FR4" s="257"/>
      <c r="FS4" s="257"/>
      <c r="FT4" s="257"/>
      <c r="FU4" s="257"/>
      <c r="FV4" s="257"/>
      <c r="FW4" s="257"/>
      <c r="FX4" s="257"/>
      <c r="FY4" s="257"/>
      <c r="FZ4" s="257"/>
      <c r="GA4" s="257"/>
      <c r="GB4" s="257"/>
      <c r="GC4" s="257"/>
      <c r="GD4" s="257"/>
      <c r="GE4" s="257"/>
      <c r="GF4" s="257"/>
      <c r="GG4" s="257"/>
      <c r="GH4" s="257"/>
      <c r="GI4" s="257"/>
      <c r="GJ4" s="257"/>
      <c r="GK4" s="257"/>
      <c r="GL4" s="257"/>
      <c r="GM4" s="257"/>
      <c r="GN4" s="257"/>
      <c r="GO4" s="257"/>
      <c r="GP4" s="257"/>
      <c r="GQ4" s="257"/>
      <c r="GR4" s="257"/>
      <c r="GS4" s="257"/>
      <c r="GT4" s="257"/>
      <c r="GU4" s="257"/>
      <c r="GV4" s="257"/>
      <c r="GW4" s="257"/>
      <c r="GX4" s="257"/>
      <c r="GY4" s="257"/>
      <c r="GZ4" s="257"/>
      <c r="HA4" s="257"/>
      <c r="HB4" s="257"/>
      <c r="HC4" s="257"/>
      <c r="HD4" s="257"/>
      <c r="HE4" s="257"/>
      <c r="HF4" s="257"/>
      <c r="HG4" s="257"/>
      <c r="HH4" s="257"/>
      <c r="HI4" s="257"/>
      <c r="HJ4" s="257"/>
      <c r="HK4" s="257"/>
      <c r="HL4" s="257"/>
      <c r="HM4" s="257"/>
      <c r="HN4" s="257"/>
      <c r="HO4" s="257"/>
      <c r="HP4" s="257"/>
      <c r="HQ4" s="257"/>
      <c r="HR4" s="257"/>
      <c r="HS4" s="257"/>
      <c r="HT4" s="257"/>
      <c r="HU4" s="257"/>
      <c r="HV4" s="257"/>
      <c r="HW4" s="257"/>
      <c r="HX4" s="257"/>
      <c r="HY4" s="257"/>
      <c r="HZ4" s="257"/>
      <c r="IA4" s="257"/>
      <c r="IB4" s="257"/>
      <c r="IC4" s="257"/>
      <c r="ID4" s="257"/>
      <c r="IE4" s="257"/>
      <c r="IF4" s="257"/>
      <c r="IG4" s="257"/>
      <c r="IH4" s="257"/>
      <c r="II4" s="257"/>
      <c r="IJ4" s="257"/>
      <c r="IK4" s="257"/>
    </row>
    <row r="5" spans="1:245" ht="19.5" customHeight="1">
      <c r="A5" s="175"/>
      <c r="B5" s="254"/>
      <c r="C5" s="141"/>
      <c r="D5" s="254"/>
      <c r="E5" s="256"/>
      <c r="F5" s="256"/>
      <c r="G5" s="256"/>
      <c r="H5" s="256"/>
      <c r="I5" s="256"/>
      <c r="J5" s="261"/>
      <c r="K5" s="261"/>
      <c r="L5" s="261"/>
      <c r="M5" s="261"/>
      <c r="N5" s="261"/>
      <c r="O5" s="261"/>
      <c r="P5" s="264"/>
      <c r="Q5" s="261"/>
      <c r="R5" s="175"/>
      <c r="S5" s="193"/>
      <c r="T5" s="175"/>
      <c r="U5" s="175"/>
      <c r="V5" s="267"/>
      <c r="W5" s="175"/>
      <c r="X5" s="258"/>
      <c r="Y5" s="258"/>
      <c r="Z5" s="258"/>
      <c r="AA5" s="258"/>
      <c r="AB5" s="258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257"/>
      <c r="FF5" s="257"/>
      <c r="FG5" s="257"/>
      <c r="FH5" s="257"/>
      <c r="FI5" s="257"/>
      <c r="FJ5" s="257"/>
      <c r="FK5" s="257"/>
      <c r="FL5" s="257"/>
      <c r="FM5" s="257"/>
      <c r="FN5" s="257"/>
      <c r="FO5" s="257"/>
      <c r="FP5" s="257"/>
      <c r="FQ5" s="257"/>
      <c r="FR5" s="257"/>
      <c r="FS5" s="257"/>
      <c r="FT5" s="257"/>
      <c r="FU5" s="257"/>
      <c r="FV5" s="257"/>
      <c r="FW5" s="257"/>
      <c r="FX5" s="257"/>
      <c r="FY5" s="257"/>
      <c r="FZ5" s="257"/>
      <c r="GA5" s="257"/>
      <c r="GB5" s="257"/>
      <c r="GC5" s="257"/>
      <c r="GD5" s="257"/>
      <c r="GE5" s="257"/>
      <c r="GF5" s="257"/>
      <c r="GG5" s="257"/>
      <c r="GH5" s="257"/>
      <c r="GI5" s="257"/>
      <c r="GJ5" s="257"/>
      <c r="GK5" s="257"/>
      <c r="GL5" s="257"/>
      <c r="GM5" s="257"/>
      <c r="GN5" s="257"/>
      <c r="GO5" s="257"/>
      <c r="GP5" s="257"/>
      <c r="GQ5" s="257"/>
      <c r="GR5" s="257"/>
      <c r="GS5" s="257"/>
      <c r="GT5" s="257"/>
      <c r="GU5" s="257"/>
      <c r="GV5" s="257"/>
      <c r="GW5" s="257"/>
      <c r="GX5" s="257"/>
      <c r="GY5" s="257"/>
      <c r="GZ5" s="257"/>
      <c r="HA5" s="257"/>
      <c r="HB5" s="257"/>
      <c r="HC5" s="257"/>
      <c r="HD5" s="257"/>
      <c r="HE5" s="257"/>
      <c r="HF5" s="257"/>
      <c r="HG5" s="257"/>
      <c r="HH5" s="257"/>
      <c r="HI5" s="257"/>
      <c r="HJ5" s="257"/>
      <c r="HK5" s="257"/>
      <c r="HL5" s="257"/>
      <c r="HM5" s="257"/>
      <c r="HN5" s="257"/>
      <c r="HO5" s="257"/>
      <c r="HP5" s="257"/>
      <c r="HQ5" s="257"/>
      <c r="HR5" s="257"/>
      <c r="HS5" s="257"/>
      <c r="HT5" s="257"/>
      <c r="HU5" s="257"/>
      <c r="HV5" s="257"/>
      <c r="HW5" s="257"/>
      <c r="HX5" s="257"/>
      <c r="HY5" s="257"/>
      <c r="HZ5" s="257"/>
      <c r="IA5" s="257"/>
      <c r="IB5" s="257"/>
      <c r="IC5" s="257"/>
      <c r="ID5" s="257"/>
      <c r="IE5" s="257"/>
      <c r="IF5" s="257"/>
      <c r="IG5" s="257"/>
      <c r="IH5" s="257"/>
      <c r="II5" s="257"/>
      <c r="IJ5" s="257"/>
      <c r="IK5" s="257"/>
    </row>
    <row r="6" spans="1:245" ht="39.75" customHeight="1">
      <c r="A6" s="175"/>
      <c r="B6" s="254"/>
      <c r="C6" s="141"/>
      <c r="D6" s="254"/>
      <c r="E6" s="256"/>
      <c r="F6" s="256"/>
      <c r="G6" s="256"/>
      <c r="H6" s="256"/>
      <c r="I6" s="256"/>
      <c r="J6" s="261"/>
      <c r="K6" s="261"/>
      <c r="L6" s="261"/>
      <c r="M6" s="261"/>
      <c r="N6" s="261"/>
      <c r="O6" s="261"/>
      <c r="P6" s="265"/>
      <c r="Q6" s="261"/>
      <c r="R6" s="175"/>
      <c r="S6" s="193"/>
      <c r="T6" s="175"/>
      <c r="U6" s="175"/>
      <c r="V6" s="187"/>
      <c r="W6" s="175"/>
      <c r="X6" s="258"/>
      <c r="Y6" s="258"/>
      <c r="Z6" s="258"/>
      <c r="AA6" s="258"/>
      <c r="AB6" s="258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  <c r="FL6" s="257"/>
      <c r="FM6" s="257"/>
      <c r="FN6" s="257"/>
      <c r="FO6" s="257"/>
      <c r="FP6" s="257"/>
      <c r="FQ6" s="257"/>
      <c r="FR6" s="257"/>
      <c r="FS6" s="257"/>
      <c r="FT6" s="257"/>
      <c r="FU6" s="257"/>
      <c r="FV6" s="257"/>
      <c r="FW6" s="257"/>
      <c r="FX6" s="257"/>
      <c r="FY6" s="257"/>
      <c r="FZ6" s="257"/>
      <c r="GA6" s="257"/>
      <c r="GB6" s="257"/>
      <c r="GC6" s="257"/>
      <c r="GD6" s="257"/>
      <c r="GE6" s="257"/>
      <c r="GF6" s="257"/>
      <c r="GG6" s="257"/>
      <c r="GH6" s="257"/>
      <c r="GI6" s="257"/>
      <c r="GJ6" s="257"/>
      <c r="GK6" s="257"/>
      <c r="GL6" s="257"/>
      <c r="GM6" s="257"/>
      <c r="GN6" s="257"/>
      <c r="GO6" s="257"/>
      <c r="GP6" s="257"/>
      <c r="GQ6" s="257"/>
      <c r="GR6" s="257"/>
      <c r="GS6" s="257"/>
      <c r="GT6" s="257"/>
      <c r="GU6" s="257"/>
      <c r="GV6" s="257"/>
      <c r="GW6" s="257"/>
      <c r="GX6" s="257"/>
      <c r="GY6" s="257"/>
      <c r="GZ6" s="257"/>
      <c r="HA6" s="257"/>
      <c r="HB6" s="257"/>
      <c r="HC6" s="257"/>
      <c r="HD6" s="257"/>
      <c r="HE6" s="257"/>
      <c r="HF6" s="257"/>
      <c r="HG6" s="257"/>
      <c r="HH6" s="257"/>
      <c r="HI6" s="257"/>
      <c r="HJ6" s="257"/>
      <c r="HK6" s="257"/>
      <c r="HL6" s="257"/>
      <c r="HM6" s="257"/>
      <c r="HN6" s="257"/>
      <c r="HO6" s="257"/>
      <c r="HP6" s="257"/>
      <c r="HQ6" s="257"/>
      <c r="HR6" s="257"/>
      <c r="HS6" s="257"/>
      <c r="HT6" s="257"/>
      <c r="HU6" s="257"/>
      <c r="HV6" s="257"/>
      <c r="HW6" s="257"/>
      <c r="HX6" s="257"/>
      <c r="HY6" s="257"/>
      <c r="HZ6" s="257"/>
      <c r="IA6" s="257"/>
      <c r="IB6" s="257"/>
      <c r="IC6" s="257"/>
      <c r="ID6" s="257"/>
      <c r="IE6" s="257"/>
      <c r="IF6" s="257"/>
      <c r="IG6" s="257"/>
      <c r="IH6" s="257"/>
      <c r="II6" s="257"/>
      <c r="IJ6" s="257"/>
      <c r="IK6" s="257"/>
    </row>
    <row r="7" spans="1:23" s="1" customFormat="1" ht="25.5" customHeight="1">
      <c r="A7" s="127"/>
      <c r="B7" s="128"/>
      <c r="C7" s="127" t="s">
        <v>104</v>
      </c>
      <c r="D7" s="231">
        <v>380312</v>
      </c>
      <c r="E7" s="149">
        <v>28800</v>
      </c>
      <c r="F7" s="149">
        <v>9600</v>
      </c>
      <c r="G7" s="149">
        <v>6400</v>
      </c>
      <c r="H7" s="149">
        <v>9600</v>
      </c>
      <c r="I7" s="149">
        <v>16000</v>
      </c>
      <c r="J7" s="149">
        <v>0</v>
      </c>
      <c r="K7" s="149">
        <v>64000</v>
      </c>
      <c r="L7" s="149">
        <v>6400</v>
      </c>
      <c r="M7" s="149">
        <v>0</v>
      </c>
      <c r="N7" s="149">
        <v>32000</v>
      </c>
      <c r="O7" s="149">
        <v>0</v>
      </c>
      <c r="P7" s="149">
        <v>0</v>
      </c>
      <c r="Q7" s="149">
        <v>64000</v>
      </c>
      <c r="R7" s="149">
        <v>10312</v>
      </c>
      <c r="S7" s="149">
        <v>0</v>
      </c>
      <c r="T7" s="149">
        <v>0</v>
      </c>
      <c r="U7" s="149">
        <v>114000</v>
      </c>
      <c r="V7" s="149">
        <v>0</v>
      </c>
      <c r="W7" s="149">
        <v>19200</v>
      </c>
    </row>
    <row r="8" spans="1:245" ht="25.5" customHeight="1">
      <c r="A8" s="127"/>
      <c r="B8" s="128" t="s">
        <v>115</v>
      </c>
      <c r="C8" s="127" t="s">
        <v>106</v>
      </c>
      <c r="D8" s="231">
        <v>380312</v>
      </c>
      <c r="E8" s="149">
        <v>28800</v>
      </c>
      <c r="F8" s="149">
        <v>9600</v>
      </c>
      <c r="G8" s="149">
        <v>6400</v>
      </c>
      <c r="H8" s="149">
        <v>9600</v>
      </c>
      <c r="I8" s="149">
        <v>16000</v>
      </c>
      <c r="J8" s="149">
        <v>0</v>
      </c>
      <c r="K8" s="149">
        <v>64000</v>
      </c>
      <c r="L8" s="149">
        <v>6400</v>
      </c>
      <c r="M8" s="149">
        <v>0</v>
      </c>
      <c r="N8" s="149">
        <v>32000</v>
      </c>
      <c r="O8" s="149">
        <v>0</v>
      </c>
      <c r="P8" s="149">
        <v>0</v>
      </c>
      <c r="Q8" s="149">
        <v>64000</v>
      </c>
      <c r="R8" s="149">
        <v>10312</v>
      </c>
      <c r="S8" s="149">
        <v>0</v>
      </c>
      <c r="T8" s="149">
        <v>0</v>
      </c>
      <c r="U8" s="149">
        <v>114000</v>
      </c>
      <c r="V8" s="149">
        <v>0</v>
      </c>
      <c r="W8" s="149">
        <v>19200</v>
      </c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7"/>
      <c r="DA8" s="257"/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57"/>
      <c r="DP8" s="257"/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7"/>
      <c r="FF8" s="257"/>
      <c r="FG8" s="257"/>
      <c r="FH8" s="257"/>
      <c r="FI8" s="257"/>
      <c r="FJ8" s="257"/>
      <c r="FK8" s="257"/>
      <c r="FL8" s="257"/>
      <c r="FM8" s="257"/>
      <c r="FN8" s="257"/>
      <c r="FO8" s="257"/>
      <c r="FP8" s="257"/>
      <c r="FQ8" s="257"/>
      <c r="FR8" s="257"/>
      <c r="FS8" s="257"/>
      <c r="FT8" s="257"/>
      <c r="FU8" s="257"/>
      <c r="FV8" s="257"/>
      <c r="FW8" s="257"/>
      <c r="FX8" s="257"/>
      <c r="FY8" s="257"/>
      <c r="FZ8" s="257"/>
      <c r="GA8" s="257"/>
      <c r="GB8" s="257"/>
      <c r="GC8" s="257"/>
      <c r="GD8" s="257"/>
      <c r="GE8" s="257"/>
      <c r="GF8" s="257"/>
      <c r="GG8" s="257"/>
      <c r="GH8" s="257"/>
      <c r="GI8" s="257"/>
      <c r="GJ8" s="257"/>
      <c r="GK8" s="257"/>
      <c r="GL8" s="257"/>
      <c r="GM8" s="257"/>
      <c r="GN8" s="257"/>
      <c r="GO8" s="257"/>
      <c r="GP8" s="257"/>
      <c r="GQ8" s="257"/>
      <c r="GR8" s="257"/>
      <c r="GS8" s="257"/>
      <c r="GT8" s="257"/>
      <c r="GU8" s="257"/>
      <c r="GV8" s="257"/>
      <c r="GW8" s="257"/>
      <c r="GX8" s="257"/>
      <c r="GY8" s="257"/>
      <c r="GZ8" s="257"/>
      <c r="HA8" s="257"/>
      <c r="HB8" s="257"/>
      <c r="HC8" s="257"/>
      <c r="HD8" s="257"/>
      <c r="HE8" s="257"/>
      <c r="HF8" s="257"/>
      <c r="HG8" s="257"/>
      <c r="HH8" s="257"/>
      <c r="HI8" s="257"/>
      <c r="HJ8" s="257"/>
      <c r="HK8" s="257"/>
      <c r="HL8" s="257"/>
      <c r="HM8" s="257"/>
      <c r="HN8" s="257"/>
      <c r="HO8" s="257"/>
      <c r="HP8" s="257"/>
      <c r="HQ8" s="257"/>
      <c r="HR8" s="257"/>
      <c r="HS8" s="257"/>
      <c r="HT8" s="257"/>
      <c r="HU8" s="257"/>
      <c r="HV8" s="257"/>
      <c r="HW8" s="257"/>
      <c r="HX8" s="257"/>
      <c r="HY8" s="257"/>
      <c r="HZ8" s="257"/>
      <c r="IA8" s="257"/>
      <c r="IB8" s="257"/>
      <c r="IC8" s="257"/>
      <c r="ID8" s="257"/>
      <c r="IE8" s="257"/>
      <c r="IF8" s="257"/>
      <c r="IG8" s="257"/>
      <c r="IH8" s="257"/>
      <c r="II8" s="257"/>
      <c r="IJ8" s="257"/>
      <c r="IK8" s="257"/>
    </row>
    <row r="9" spans="1:245" ht="25.5" customHeight="1">
      <c r="A9" s="127"/>
      <c r="B9" s="128" t="s">
        <v>107</v>
      </c>
      <c r="C9" s="127" t="s">
        <v>108</v>
      </c>
      <c r="D9" s="231">
        <v>380312</v>
      </c>
      <c r="E9" s="149">
        <v>28800</v>
      </c>
      <c r="F9" s="149">
        <v>9600</v>
      </c>
      <c r="G9" s="149">
        <v>6400</v>
      </c>
      <c r="H9" s="149">
        <v>9600</v>
      </c>
      <c r="I9" s="149">
        <v>16000</v>
      </c>
      <c r="J9" s="149">
        <v>0</v>
      </c>
      <c r="K9" s="149">
        <v>64000</v>
      </c>
      <c r="L9" s="149">
        <v>6400</v>
      </c>
      <c r="M9" s="149">
        <v>0</v>
      </c>
      <c r="N9" s="149">
        <v>32000</v>
      </c>
      <c r="O9" s="149">
        <v>0</v>
      </c>
      <c r="P9" s="149">
        <v>0</v>
      </c>
      <c r="Q9" s="149">
        <v>64000</v>
      </c>
      <c r="R9" s="149">
        <v>10312</v>
      </c>
      <c r="S9" s="149">
        <v>0</v>
      </c>
      <c r="T9" s="149">
        <v>0</v>
      </c>
      <c r="U9" s="149">
        <v>114000</v>
      </c>
      <c r="V9" s="149">
        <v>0</v>
      </c>
      <c r="W9" s="149">
        <v>19200</v>
      </c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7"/>
      <c r="FL9" s="257"/>
      <c r="FM9" s="257"/>
      <c r="FN9" s="257"/>
      <c r="FO9" s="257"/>
      <c r="FP9" s="257"/>
      <c r="FQ9" s="257"/>
      <c r="FR9" s="257"/>
      <c r="FS9" s="257"/>
      <c r="FT9" s="257"/>
      <c r="FU9" s="257"/>
      <c r="FV9" s="257"/>
      <c r="FW9" s="257"/>
      <c r="FX9" s="257"/>
      <c r="FY9" s="257"/>
      <c r="FZ9" s="257"/>
      <c r="GA9" s="257"/>
      <c r="GB9" s="257"/>
      <c r="GC9" s="257"/>
      <c r="GD9" s="257"/>
      <c r="GE9" s="257"/>
      <c r="GF9" s="257"/>
      <c r="GG9" s="257"/>
      <c r="GH9" s="257"/>
      <c r="GI9" s="257"/>
      <c r="GJ9" s="257"/>
      <c r="GK9" s="257"/>
      <c r="GL9" s="257"/>
      <c r="GM9" s="257"/>
      <c r="GN9" s="257"/>
      <c r="GO9" s="257"/>
      <c r="GP9" s="257"/>
      <c r="GQ9" s="257"/>
      <c r="GR9" s="257"/>
      <c r="GS9" s="257"/>
      <c r="GT9" s="257"/>
      <c r="GU9" s="257"/>
      <c r="GV9" s="257"/>
      <c r="GW9" s="257"/>
      <c r="GX9" s="257"/>
      <c r="GY9" s="257"/>
      <c r="GZ9" s="257"/>
      <c r="HA9" s="257"/>
      <c r="HB9" s="257"/>
      <c r="HC9" s="257"/>
      <c r="HD9" s="257"/>
      <c r="HE9" s="257"/>
      <c r="HF9" s="257"/>
      <c r="HG9" s="257"/>
      <c r="HH9" s="257"/>
      <c r="HI9" s="257"/>
      <c r="HJ9" s="257"/>
      <c r="HK9" s="257"/>
      <c r="HL9" s="257"/>
      <c r="HM9" s="257"/>
      <c r="HN9" s="257"/>
      <c r="HO9" s="257"/>
      <c r="HP9" s="257"/>
      <c r="HQ9" s="257"/>
      <c r="HR9" s="257"/>
      <c r="HS9" s="257"/>
      <c r="HT9" s="257"/>
      <c r="HU9" s="257"/>
      <c r="HV9" s="257"/>
      <c r="HW9" s="257"/>
      <c r="HX9" s="257"/>
      <c r="HY9" s="257"/>
      <c r="HZ9" s="257"/>
      <c r="IA9" s="257"/>
      <c r="IB9" s="257"/>
      <c r="IC9" s="257"/>
      <c r="ID9" s="257"/>
      <c r="IE9" s="257"/>
      <c r="IF9" s="257"/>
      <c r="IG9" s="257"/>
      <c r="IH9" s="257"/>
      <c r="II9" s="257"/>
      <c r="IJ9" s="257"/>
      <c r="IK9" s="257"/>
    </row>
    <row r="10" spans="1:245" ht="25.5" customHeight="1">
      <c r="A10" s="127">
        <v>2060101</v>
      </c>
      <c r="B10" s="128" t="s">
        <v>116</v>
      </c>
      <c r="C10" s="127" t="s">
        <v>118</v>
      </c>
      <c r="D10" s="231">
        <v>380312</v>
      </c>
      <c r="E10" s="149">
        <v>28800</v>
      </c>
      <c r="F10" s="149">
        <v>9600</v>
      </c>
      <c r="G10" s="149">
        <v>6400</v>
      </c>
      <c r="H10" s="149">
        <v>9600</v>
      </c>
      <c r="I10" s="149">
        <v>16000</v>
      </c>
      <c r="J10" s="149">
        <v>0</v>
      </c>
      <c r="K10" s="149">
        <v>64000</v>
      </c>
      <c r="L10" s="149">
        <v>6400</v>
      </c>
      <c r="M10" s="149">
        <v>0</v>
      </c>
      <c r="N10" s="149">
        <v>32000</v>
      </c>
      <c r="O10" s="149">
        <v>0</v>
      </c>
      <c r="P10" s="149">
        <v>0</v>
      </c>
      <c r="Q10" s="149">
        <v>64000</v>
      </c>
      <c r="R10" s="149">
        <v>10312</v>
      </c>
      <c r="S10" s="149">
        <v>0</v>
      </c>
      <c r="T10" s="149">
        <v>0</v>
      </c>
      <c r="U10" s="149">
        <v>114000</v>
      </c>
      <c r="V10" s="149">
        <v>0</v>
      </c>
      <c r="W10" s="149">
        <v>19200</v>
      </c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7"/>
      <c r="FL10" s="257"/>
      <c r="FM10" s="257"/>
      <c r="FN10" s="257"/>
      <c r="FO10" s="257"/>
      <c r="FP10" s="257"/>
      <c r="FQ10" s="257"/>
      <c r="FR10" s="257"/>
      <c r="FS10" s="257"/>
      <c r="FT10" s="257"/>
      <c r="FU10" s="257"/>
      <c r="FV10" s="257"/>
      <c r="FW10" s="257"/>
      <c r="FX10" s="257"/>
      <c r="FY10" s="257"/>
      <c r="FZ10" s="257"/>
      <c r="GA10" s="257"/>
      <c r="GB10" s="257"/>
      <c r="GC10" s="257"/>
      <c r="GD10" s="257"/>
      <c r="GE10" s="257"/>
      <c r="GF10" s="257"/>
      <c r="GG10" s="257"/>
      <c r="GH10" s="257"/>
      <c r="GI10" s="257"/>
      <c r="GJ10" s="257"/>
      <c r="GK10" s="257"/>
      <c r="GL10" s="257"/>
      <c r="GM10" s="257"/>
      <c r="GN10" s="257"/>
      <c r="GO10" s="257"/>
      <c r="GP10" s="257"/>
      <c r="GQ10" s="257"/>
      <c r="GR10" s="257"/>
      <c r="GS10" s="257"/>
      <c r="GT10" s="257"/>
      <c r="GU10" s="257"/>
      <c r="GV10" s="257"/>
      <c r="GW10" s="257"/>
      <c r="GX10" s="257"/>
      <c r="GY10" s="257"/>
      <c r="GZ10" s="257"/>
      <c r="HA10" s="257"/>
      <c r="HB10" s="257"/>
      <c r="HC10" s="257"/>
      <c r="HD10" s="257"/>
      <c r="HE10" s="257"/>
      <c r="HF10" s="257"/>
      <c r="HG10" s="257"/>
      <c r="HH10" s="257"/>
      <c r="HI10" s="257"/>
      <c r="HJ10" s="257"/>
      <c r="HK10" s="257"/>
      <c r="HL10" s="257"/>
      <c r="HM10" s="257"/>
      <c r="HN10" s="257"/>
      <c r="HO10" s="257"/>
      <c r="HP10" s="257"/>
      <c r="HQ10" s="257"/>
      <c r="HR10" s="257"/>
      <c r="HS10" s="257"/>
      <c r="HT10" s="257"/>
      <c r="HU10" s="257"/>
      <c r="HV10" s="257"/>
      <c r="HW10" s="257"/>
      <c r="HX10" s="257"/>
      <c r="HY10" s="257"/>
      <c r="HZ10" s="257"/>
      <c r="IA10" s="257"/>
      <c r="IB10" s="257"/>
      <c r="IC10" s="257"/>
      <c r="ID10" s="257"/>
      <c r="IE10" s="257"/>
      <c r="IF10" s="257"/>
      <c r="IG10" s="257"/>
      <c r="IH10" s="257"/>
      <c r="II10" s="257"/>
      <c r="IJ10" s="257"/>
      <c r="IK10" s="257"/>
    </row>
    <row r="11" spans="1:245" ht="22.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7"/>
      <c r="FO11" s="257"/>
      <c r="FP11" s="257"/>
      <c r="FQ11" s="257"/>
      <c r="FR11" s="257"/>
      <c r="FS11" s="257"/>
      <c r="FT11" s="257"/>
      <c r="FU11" s="257"/>
      <c r="FV11" s="257"/>
      <c r="FW11" s="257"/>
      <c r="FX11" s="257"/>
      <c r="FY11" s="257"/>
      <c r="FZ11" s="257"/>
      <c r="GA11" s="257"/>
      <c r="GB11" s="257"/>
      <c r="GC11" s="257"/>
      <c r="GD11" s="257"/>
      <c r="GE11" s="257"/>
      <c r="GF11" s="257"/>
      <c r="GG11" s="257"/>
      <c r="GH11" s="257"/>
      <c r="GI11" s="257"/>
      <c r="GJ11" s="257"/>
      <c r="GK11" s="257"/>
      <c r="GL11" s="257"/>
      <c r="GM11" s="257"/>
      <c r="GN11" s="257"/>
      <c r="GO11" s="257"/>
      <c r="GP11" s="257"/>
      <c r="GQ11" s="257"/>
      <c r="GR11" s="257"/>
      <c r="GS11" s="257"/>
      <c r="GT11" s="257"/>
      <c r="GU11" s="257"/>
      <c r="GV11" s="257"/>
      <c r="GW11" s="257"/>
      <c r="GX11" s="257"/>
      <c r="GY11" s="257"/>
      <c r="GZ11" s="257"/>
      <c r="HA11" s="257"/>
      <c r="HB11" s="257"/>
      <c r="HC11" s="257"/>
      <c r="HD11" s="257"/>
      <c r="HE11" s="257"/>
      <c r="HF11" s="257"/>
      <c r="HG11" s="257"/>
      <c r="HH11" s="257"/>
      <c r="HI11" s="257"/>
      <c r="HJ11" s="257"/>
      <c r="HK11" s="257"/>
      <c r="HL11" s="257"/>
      <c r="HM11" s="257"/>
      <c r="HN11" s="257"/>
      <c r="HO11" s="257"/>
      <c r="HP11" s="257"/>
      <c r="HQ11" s="257"/>
      <c r="HR11" s="257"/>
      <c r="HS11" s="257"/>
      <c r="HT11" s="257"/>
      <c r="HU11" s="257"/>
      <c r="HV11" s="257"/>
      <c r="HW11" s="257"/>
      <c r="HX11" s="257"/>
      <c r="HY11" s="257"/>
      <c r="HZ11" s="257"/>
      <c r="IA11" s="257"/>
      <c r="IB11" s="257"/>
      <c r="IC11" s="257"/>
      <c r="ID11" s="257"/>
      <c r="IE11" s="257"/>
      <c r="IF11" s="257"/>
      <c r="IG11" s="257"/>
      <c r="IH11" s="257"/>
      <c r="II11" s="257"/>
      <c r="IJ11" s="257"/>
      <c r="IK11" s="257"/>
    </row>
    <row r="12" spans="1:245" ht="22.5" customHeight="1">
      <c r="A12" s="257"/>
      <c r="B12" s="257"/>
      <c r="C12" s="180"/>
      <c r="D12" s="180"/>
      <c r="E12" s="257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7"/>
      <c r="FL12" s="257"/>
      <c r="FM12" s="257"/>
      <c r="FN12" s="257"/>
      <c r="FO12" s="257"/>
      <c r="FP12" s="257"/>
      <c r="FQ12" s="257"/>
      <c r="FR12" s="257"/>
      <c r="FS12" s="257"/>
      <c r="FT12" s="257"/>
      <c r="FU12" s="257"/>
      <c r="FV12" s="257"/>
      <c r="FW12" s="257"/>
      <c r="FX12" s="257"/>
      <c r="FY12" s="257"/>
      <c r="FZ12" s="257"/>
      <c r="GA12" s="257"/>
      <c r="GB12" s="257"/>
      <c r="GC12" s="257"/>
      <c r="GD12" s="257"/>
      <c r="GE12" s="257"/>
      <c r="GF12" s="257"/>
      <c r="GG12" s="257"/>
      <c r="GH12" s="257"/>
      <c r="GI12" s="257"/>
      <c r="GJ12" s="257"/>
      <c r="GK12" s="257"/>
      <c r="GL12" s="257"/>
      <c r="GM12" s="257"/>
      <c r="GN12" s="257"/>
      <c r="GO12" s="257"/>
      <c r="GP12" s="257"/>
      <c r="GQ12" s="257"/>
      <c r="GR12" s="257"/>
      <c r="GS12" s="257"/>
      <c r="GT12" s="257"/>
      <c r="GU12" s="257"/>
      <c r="GV12" s="257"/>
      <c r="GW12" s="257"/>
      <c r="GX12" s="257"/>
      <c r="GY12" s="257"/>
      <c r="GZ12" s="257"/>
      <c r="HA12" s="257"/>
      <c r="HB12" s="257"/>
      <c r="HC12" s="257"/>
      <c r="HD12" s="257"/>
      <c r="HE12" s="257"/>
      <c r="HF12" s="257"/>
      <c r="HG12" s="257"/>
      <c r="HH12" s="257"/>
      <c r="HI12" s="257"/>
      <c r="HJ12" s="257"/>
      <c r="HK12" s="257"/>
      <c r="HL12" s="257"/>
      <c r="HM12" s="257"/>
      <c r="HN12" s="257"/>
      <c r="HO12" s="257"/>
      <c r="HP12" s="257"/>
      <c r="HQ12" s="257"/>
      <c r="HR12" s="257"/>
      <c r="HS12" s="257"/>
      <c r="HT12" s="257"/>
      <c r="HU12" s="257"/>
      <c r="HV12" s="257"/>
      <c r="HW12" s="257"/>
      <c r="HX12" s="257"/>
      <c r="HY12" s="257"/>
      <c r="HZ12" s="257"/>
      <c r="IA12" s="257"/>
      <c r="IB12" s="257"/>
      <c r="IC12" s="257"/>
      <c r="ID12" s="257"/>
      <c r="IE12" s="257"/>
      <c r="IF12" s="257"/>
      <c r="IG12" s="257"/>
      <c r="IH12" s="257"/>
      <c r="II12" s="257"/>
      <c r="IJ12" s="257"/>
      <c r="IK12" s="257"/>
    </row>
    <row r="13" spans="1:245" ht="22.5" customHeight="1">
      <c r="A13" s="257"/>
      <c r="B13" s="257"/>
      <c r="C13" s="257"/>
      <c r="D13" s="257"/>
      <c r="E13" s="257"/>
      <c r="F13" s="180"/>
      <c r="G13" s="257"/>
      <c r="H13" s="257"/>
      <c r="I13" s="257"/>
      <c r="J13" s="257"/>
      <c r="K13" s="257"/>
      <c r="L13" s="180"/>
      <c r="M13" s="180"/>
      <c r="N13" s="180"/>
      <c r="O13" s="180"/>
      <c r="P13" s="180"/>
      <c r="Q13" s="180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7"/>
      <c r="FL13" s="257"/>
      <c r="FM13" s="257"/>
      <c r="FN13" s="257"/>
      <c r="FO13" s="257"/>
      <c r="FP13" s="257"/>
      <c r="FQ13" s="257"/>
      <c r="FR13" s="257"/>
      <c r="FS13" s="257"/>
      <c r="FT13" s="257"/>
      <c r="FU13" s="257"/>
      <c r="FV13" s="257"/>
      <c r="FW13" s="257"/>
      <c r="FX13" s="257"/>
      <c r="FY13" s="257"/>
      <c r="FZ13" s="257"/>
      <c r="GA13" s="257"/>
      <c r="GB13" s="257"/>
      <c r="GC13" s="257"/>
      <c r="GD13" s="257"/>
      <c r="GE13" s="257"/>
      <c r="GF13" s="257"/>
      <c r="GG13" s="257"/>
      <c r="GH13" s="257"/>
      <c r="GI13" s="257"/>
      <c r="GJ13" s="257"/>
      <c r="GK13" s="257"/>
      <c r="GL13" s="257"/>
      <c r="GM13" s="257"/>
      <c r="GN13" s="257"/>
      <c r="GO13" s="257"/>
      <c r="GP13" s="257"/>
      <c r="GQ13" s="257"/>
      <c r="GR13" s="257"/>
      <c r="GS13" s="257"/>
      <c r="GT13" s="257"/>
      <c r="GU13" s="257"/>
      <c r="GV13" s="257"/>
      <c r="GW13" s="257"/>
      <c r="GX13" s="257"/>
      <c r="GY13" s="257"/>
      <c r="GZ13" s="257"/>
      <c r="HA13" s="257"/>
      <c r="HB13" s="257"/>
      <c r="HC13" s="257"/>
      <c r="HD13" s="257"/>
      <c r="HE13" s="257"/>
      <c r="HF13" s="257"/>
      <c r="HG13" s="257"/>
      <c r="HH13" s="257"/>
      <c r="HI13" s="257"/>
      <c r="HJ13" s="257"/>
      <c r="HK13" s="257"/>
      <c r="HL13" s="257"/>
      <c r="HM13" s="257"/>
      <c r="HN13" s="257"/>
      <c r="HO13" s="257"/>
      <c r="HP13" s="257"/>
      <c r="HQ13" s="257"/>
      <c r="HR13" s="257"/>
      <c r="HS13" s="257"/>
      <c r="HT13" s="257"/>
      <c r="HU13" s="257"/>
      <c r="HV13" s="257"/>
      <c r="HW13" s="257"/>
      <c r="HX13" s="257"/>
      <c r="HY13" s="257"/>
      <c r="HZ13" s="257"/>
      <c r="IA13" s="257"/>
      <c r="IB13" s="257"/>
      <c r="IC13" s="257"/>
      <c r="ID13" s="257"/>
      <c r="IE13" s="257"/>
      <c r="IF13" s="257"/>
      <c r="IG13" s="257"/>
      <c r="IH13" s="257"/>
      <c r="II13" s="257"/>
      <c r="IJ13" s="257"/>
      <c r="IK13" s="257"/>
    </row>
    <row r="14" spans="1:245" ht="22.5" customHeight="1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180"/>
      <c r="M14" s="180"/>
      <c r="N14" s="180"/>
      <c r="O14" s="180"/>
      <c r="P14" s="180"/>
      <c r="Q14" s="180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7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  <c r="HT14" s="257"/>
      <c r="HU14" s="257"/>
      <c r="HV14" s="257"/>
      <c r="HW14" s="257"/>
      <c r="HX14" s="257"/>
      <c r="HY14" s="257"/>
      <c r="HZ14" s="257"/>
      <c r="IA14" s="257"/>
      <c r="IB14" s="257"/>
      <c r="IC14" s="257"/>
      <c r="ID14" s="257"/>
      <c r="IE14" s="257"/>
      <c r="IF14" s="257"/>
      <c r="IG14" s="257"/>
      <c r="IH14" s="257"/>
      <c r="II14" s="257"/>
      <c r="IJ14" s="257"/>
      <c r="IK14" s="257"/>
    </row>
    <row r="15" spans="1:245" ht="22.5" customHeight="1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180"/>
      <c r="M15" s="180"/>
      <c r="N15" s="180"/>
      <c r="O15" s="180"/>
      <c r="P15" s="180"/>
      <c r="Q15" s="180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7"/>
      <c r="GP15" s="257"/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7"/>
      <c r="HB15" s="257"/>
      <c r="HC15" s="257"/>
      <c r="HD15" s="257"/>
      <c r="HE15" s="257"/>
      <c r="HF15" s="257"/>
      <c r="HG15" s="257"/>
      <c r="HH15" s="257"/>
      <c r="HI15" s="257"/>
      <c r="HJ15" s="257"/>
      <c r="HK15" s="257"/>
      <c r="HL15" s="257"/>
      <c r="HM15" s="257"/>
      <c r="HN15" s="257"/>
      <c r="HO15" s="257"/>
      <c r="HP15" s="257"/>
      <c r="HQ15" s="257"/>
      <c r="HR15" s="257"/>
      <c r="HS15" s="257"/>
      <c r="HT15" s="257"/>
      <c r="HU15" s="257"/>
      <c r="HV15" s="257"/>
      <c r="HW15" s="257"/>
      <c r="HX15" s="257"/>
      <c r="HY15" s="257"/>
      <c r="HZ15" s="257"/>
      <c r="IA15" s="257"/>
      <c r="IB15" s="257"/>
      <c r="IC15" s="257"/>
      <c r="ID15" s="257"/>
      <c r="IE15" s="257"/>
      <c r="IF15" s="257"/>
      <c r="IG15" s="257"/>
      <c r="IH15" s="257"/>
      <c r="II15" s="257"/>
      <c r="IJ15" s="257"/>
      <c r="IK15" s="257"/>
    </row>
    <row r="16" spans="1:245" ht="22.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7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7"/>
  <sheetViews>
    <sheetView showGridLines="0" showZeros="0" workbookViewId="0" topLeftCell="A1">
      <selection activeCell="G4" sqref="G4:G6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16" width="15" style="0" customWidth="1"/>
    <col min="17" max="248" width="6.66015625" style="0" customWidth="1"/>
  </cols>
  <sheetData>
    <row r="1" spans="1:248" ht="22.5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8"/>
      <c r="L1" s="251"/>
      <c r="M1" s="251"/>
      <c r="N1" s="251"/>
      <c r="O1" s="228" t="s">
        <v>206</v>
      </c>
      <c r="P1" s="181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7"/>
      <c r="AS1" s="257"/>
      <c r="AT1" s="257"/>
      <c r="AU1" s="257"/>
      <c r="AV1" s="257"/>
      <c r="AW1" s="257"/>
      <c r="AX1" s="257"/>
      <c r="AY1" s="257"/>
      <c r="AZ1" s="257"/>
      <c r="BA1" s="257"/>
      <c r="BB1" s="257"/>
      <c r="BC1" s="257"/>
      <c r="BD1" s="257"/>
      <c r="BE1" s="257"/>
      <c r="BF1" s="257"/>
      <c r="BG1" s="257"/>
      <c r="BH1" s="257"/>
      <c r="BI1" s="257"/>
      <c r="BJ1" s="257"/>
      <c r="BK1" s="257"/>
      <c r="BL1" s="257"/>
      <c r="BM1" s="257"/>
      <c r="BN1" s="257"/>
      <c r="BO1" s="257"/>
      <c r="BP1" s="257"/>
      <c r="BQ1" s="257"/>
      <c r="BR1" s="257"/>
      <c r="BS1" s="257"/>
      <c r="BT1" s="257"/>
      <c r="BU1" s="257"/>
      <c r="BV1" s="257"/>
      <c r="BW1" s="257"/>
      <c r="BX1" s="257"/>
      <c r="BY1" s="257"/>
      <c r="BZ1" s="257"/>
      <c r="CA1" s="257"/>
      <c r="CB1" s="257"/>
      <c r="CC1" s="257"/>
      <c r="CD1" s="257"/>
      <c r="CE1" s="257"/>
      <c r="CF1" s="257"/>
      <c r="CG1" s="257"/>
      <c r="CH1" s="257"/>
      <c r="CI1" s="257"/>
      <c r="CJ1" s="257"/>
      <c r="CK1" s="257"/>
      <c r="CL1" s="257"/>
      <c r="CM1" s="257"/>
      <c r="CN1" s="257"/>
      <c r="CO1" s="257"/>
      <c r="CP1" s="257"/>
      <c r="CQ1" s="257"/>
      <c r="CR1" s="257"/>
      <c r="CS1" s="257"/>
      <c r="CT1" s="257"/>
      <c r="CU1" s="257"/>
      <c r="CV1" s="257"/>
      <c r="CW1" s="257"/>
      <c r="CX1" s="257"/>
      <c r="CY1" s="257"/>
      <c r="CZ1" s="257"/>
      <c r="DA1" s="257"/>
      <c r="DB1" s="257"/>
      <c r="DC1" s="257"/>
      <c r="DD1" s="257"/>
      <c r="DE1" s="257"/>
      <c r="DF1" s="257"/>
      <c r="DG1" s="257"/>
      <c r="DH1" s="257"/>
      <c r="DI1" s="257"/>
      <c r="DJ1" s="257"/>
      <c r="DK1" s="257"/>
      <c r="DL1" s="257"/>
      <c r="DM1" s="257"/>
      <c r="DN1" s="257"/>
      <c r="DO1" s="257"/>
      <c r="DP1" s="257"/>
      <c r="DQ1" s="257"/>
      <c r="DR1" s="257"/>
      <c r="DS1" s="257"/>
      <c r="DT1" s="257"/>
      <c r="DU1" s="257"/>
      <c r="DV1" s="257"/>
      <c r="DW1" s="257"/>
      <c r="DX1" s="257"/>
      <c r="DY1" s="257"/>
      <c r="DZ1" s="257"/>
      <c r="EA1" s="257"/>
      <c r="EB1" s="257"/>
      <c r="EC1" s="257"/>
      <c r="ED1" s="257"/>
      <c r="EE1" s="257"/>
      <c r="EF1" s="257"/>
      <c r="EG1" s="257"/>
      <c r="EH1" s="257"/>
      <c r="EI1" s="257"/>
      <c r="EJ1" s="257"/>
      <c r="EK1" s="257"/>
      <c r="EL1" s="257"/>
      <c r="EM1" s="257"/>
      <c r="EN1" s="257"/>
      <c r="EO1" s="257"/>
      <c r="EP1" s="257"/>
      <c r="EQ1" s="257"/>
      <c r="ER1" s="257"/>
      <c r="ES1" s="257"/>
      <c r="ET1" s="257"/>
      <c r="EU1" s="257"/>
      <c r="EV1" s="257"/>
      <c r="EW1" s="257"/>
      <c r="EX1" s="257"/>
      <c r="EY1" s="257"/>
      <c r="EZ1" s="257"/>
      <c r="FA1" s="257"/>
      <c r="FB1" s="257"/>
      <c r="FC1" s="257"/>
      <c r="FD1" s="257"/>
      <c r="FE1" s="257"/>
      <c r="FF1" s="257"/>
      <c r="FG1" s="257"/>
      <c r="FH1" s="257"/>
      <c r="FI1" s="257"/>
      <c r="FJ1" s="257"/>
      <c r="FK1" s="257"/>
      <c r="FL1" s="257"/>
      <c r="FM1" s="257"/>
      <c r="FN1" s="257"/>
      <c r="FO1" s="257"/>
      <c r="FP1" s="257"/>
      <c r="FQ1" s="257"/>
      <c r="FR1" s="257"/>
      <c r="FS1" s="257"/>
      <c r="FT1" s="257"/>
      <c r="FU1" s="257"/>
      <c r="FV1" s="257"/>
      <c r="FW1" s="257"/>
      <c r="FX1" s="257"/>
      <c r="FY1" s="257"/>
      <c r="FZ1" s="257"/>
      <c r="GA1" s="257"/>
      <c r="GB1" s="257"/>
      <c r="GC1" s="257"/>
      <c r="GD1" s="257"/>
      <c r="GE1" s="257"/>
      <c r="GF1" s="257"/>
      <c r="GG1" s="257"/>
      <c r="GH1" s="257"/>
      <c r="GI1" s="257"/>
      <c r="GJ1" s="257"/>
      <c r="GK1" s="257"/>
      <c r="GL1" s="257"/>
      <c r="GM1" s="257"/>
      <c r="GN1" s="257"/>
      <c r="GO1" s="257"/>
      <c r="GP1" s="257"/>
      <c r="GQ1" s="257"/>
      <c r="GR1" s="257"/>
      <c r="GS1" s="257"/>
      <c r="GT1" s="257"/>
      <c r="GU1" s="257"/>
      <c r="GV1" s="257"/>
      <c r="GW1" s="257"/>
      <c r="GX1" s="257"/>
      <c r="GY1" s="257"/>
      <c r="GZ1" s="257"/>
      <c r="HA1" s="257"/>
      <c r="HB1" s="257"/>
      <c r="HC1" s="257"/>
      <c r="HD1" s="257"/>
      <c r="HE1" s="257"/>
      <c r="HF1" s="257"/>
      <c r="HG1" s="257"/>
      <c r="HH1" s="257"/>
      <c r="HI1" s="257"/>
      <c r="HJ1" s="257"/>
      <c r="HK1" s="257"/>
      <c r="HL1" s="257"/>
      <c r="HM1" s="257"/>
      <c r="HN1" s="257"/>
      <c r="HO1" s="257"/>
      <c r="HP1" s="257"/>
      <c r="HQ1" s="257"/>
      <c r="HR1" s="257"/>
      <c r="HS1" s="257"/>
      <c r="HT1" s="257"/>
      <c r="HU1" s="257"/>
      <c r="HV1" s="257"/>
      <c r="HW1" s="257"/>
      <c r="HX1" s="257"/>
      <c r="HY1" s="257"/>
      <c r="HZ1" s="257"/>
      <c r="IA1" s="257"/>
      <c r="IB1" s="257"/>
      <c r="IC1" s="257"/>
      <c r="ID1" s="257"/>
      <c r="IE1" s="257"/>
      <c r="IF1" s="257"/>
      <c r="IG1" s="257"/>
      <c r="IH1" s="257"/>
      <c r="II1" s="257"/>
      <c r="IJ1" s="257"/>
      <c r="IK1" s="257"/>
      <c r="IL1" s="257"/>
      <c r="IM1" s="257"/>
      <c r="IN1" s="257"/>
    </row>
    <row r="2" spans="1:248" ht="22.5" customHeight="1">
      <c r="A2" s="191" t="s">
        <v>207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257"/>
      <c r="BM2" s="257"/>
      <c r="BN2" s="257"/>
      <c r="BO2" s="257"/>
      <c r="BP2" s="257"/>
      <c r="BQ2" s="257"/>
      <c r="BR2" s="257"/>
      <c r="BS2" s="257"/>
      <c r="BT2" s="257"/>
      <c r="BU2" s="257"/>
      <c r="BV2" s="257"/>
      <c r="BW2" s="257"/>
      <c r="BX2" s="257"/>
      <c r="BY2" s="257"/>
      <c r="BZ2" s="257"/>
      <c r="CA2" s="257"/>
      <c r="CB2" s="257"/>
      <c r="CC2" s="257"/>
      <c r="CD2" s="257"/>
      <c r="CE2" s="257"/>
      <c r="CF2" s="257"/>
      <c r="CG2" s="257"/>
      <c r="CH2" s="257"/>
      <c r="CI2" s="257"/>
      <c r="CJ2" s="257"/>
      <c r="CK2" s="257"/>
      <c r="CL2" s="257"/>
      <c r="CM2" s="257"/>
      <c r="CN2" s="257"/>
      <c r="CO2" s="257"/>
      <c r="CP2" s="257"/>
      <c r="CQ2" s="257"/>
      <c r="CR2" s="257"/>
      <c r="CS2" s="257"/>
      <c r="CT2" s="257"/>
      <c r="CU2" s="257"/>
      <c r="CV2" s="257"/>
      <c r="CW2" s="257"/>
      <c r="CX2" s="257"/>
      <c r="CY2" s="257"/>
      <c r="CZ2" s="257"/>
      <c r="DA2" s="257"/>
      <c r="DB2" s="257"/>
      <c r="DC2" s="257"/>
      <c r="DD2" s="257"/>
      <c r="DE2" s="257"/>
      <c r="DF2" s="257"/>
      <c r="DG2" s="257"/>
      <c r="DH2" s="257"/>
      <c r="DI2" s="257"/>
      <c r="DJ2" s="257"/>
      <c r="DK2" s="257"/>
      <c r="DL2" s="257"/>
      <c r="DM2" s="257"/>
      <c r="DN2" s="257"/>
      <c r="DO2" s="257"/>
      <c r="DP2" s="257"/>
      <c r="DQ2" s="257"/>
      <c r="DR2" s="257"/>
      <c r="DS2" s="257"/>
      <c r="DT2" s="257"/>
      <c r="DU2" s="257"/>
      <c r="DV2" s="257"/>
      <c r="DW2" s="257"/>
      <c r="DX2" s="257"/>
      <c r="DY2" s="257"/>
      <c r="DZ2" s="257"/>
      <c r="EA2" s="257"/>
      <c r="EB2" s="257"/>
      <c r="EC2" s="257"/>
      <c r="ED2" s="257"/>
      <c r="EE2" s="257"/>
      <c r="EF2" s="257"/>
      <c r="EG2" s="257"/>
      <c r="EH2" s="257"/>
      <c r="EI2" s="257"/>
      <c r="EJ2" s="257"/>
      <c r="EK2" s="257"/>
      <c r="EL2" s="257"/>
      <c r="EM2" s="257"/>
      <c r="EN2" s="257"/>
      <c r="EO2" s="257"/>
      <c r="EP2" s="257"/>
      <c r="EQ2" s="257"/>
      <c r="ER2" s="257"/>
      <c r="ES2" s="257"/>
      <c r="ET2" s="257"/>
      <c r="EU2" s="257"/>
      <c r="EV2" s="257"/>
      <c r="EW2" s="257"/>
      <c r="EX2" s="257"/>
      <c r="EY2" s="257"/>
      <c r="EZ2" s="257"/>
      <c r="FA2" s="257"/>
      <c r="FB2" s="257"/>
      <c r="FC2" s="257"/>
      <c r="FD2" s="257"/>
      <c r="FE2" s="257"/>
      <c r="FF2" s="257"/>
      <c r="FG2" s="257"/>
      <c r="FH2" s="257"/>
      <c r="FI2" s="257"/>
      <c r="FJ2" s="257"/>
      <c r="FK2" s="257"/>
      <c r="FL2" s="257"/>
      <c r="FM2" s="257"/>
      <c r="FN2" s="257"/>
      <c r="FO2" s="257"/>
      <c r="FP2" s="257"/>
      <c r="FQ2" s="257"/>
      <c r="FR2" s="257"/>
      <c r="FS2" s="257"/>
      <c r="FT2" s="257"/>
      <c r="FU2" s="257"/>
      <c r="FV2" s="257"/>
      <c r="FW2" s="257"/>
      <c r="FX2" s="257"/>
      <c r="FY2" s="257"/>
      <c r="FZ2" s="257"/>
      <c r="GA2" s="257"/>
      <c r="GB2" s="257"/>
      <c r="GC2" s="257"/>
      <c r="GD2" s="257"/>
      <c r="GE2" s="257"/>
      <c r="GF2" s="257"/>
      <c r="GG2" s="257"/>
      <c r="GH2" s="257"/>
      <c r="GI2" s="257"/>
      <c r="GJ2" s="257"/>
      <c r="GK2" s="257"/>
      <c r="GL2" s="257"/>
      <c r="GM2" s="257"/>
      <c r="GN2" s="257"/>
      <c r="GO2" s="257"/>
      <c r="GP2" s="257"/>
      <c r="GQ2" s="257"/>
      <c r="GR2" s="257"/>
      <c r="GS2" s="257"/>
      <c r="GT2" s="257"/>
      <c r="GU2" s="257"/>
      <c r="GV2" s="257"/>
      <c r="GW2" s="257"/>
      <c r="GX2" s="257"/>
      <c r="GY2" s="257"/>
      <c r="GZ2" s="257"/>
      <c r="HA2" s="257"/>
      <c r="HB2" s="257"/>
      <c r="HC2" s="257"/>
      <c r="HD2" s="257"/>
      <c r="HE2" s="257"/>
      <c r="HF2" s="257"/>
      <c r="HG2" s="257"/>
      <c r="HH2" s="257"/>
      <c r="HI2" s="257"/>
      <c r="HJ2" s="257"/>
      <c r="HK2" s="257"/>
      <c r="HL2" s="257"/>
      <c r="HM2" s="257"/>
      <c r="HN2" s="257"/>
      <c r="HO2" s="257"/>
      <c r="HP2" s="257"/>
      <c r="HQ2" s="257"/>
      <c r="HR2" s="257"/>
      <c r="HS2" s="257"/>
      <c r="HT2" s="257"/>
      <c r="HU2" s="257"/>
      <c r="HV2" s="257"/>
      <c r="HW2" s="257"/>
      <c r="HX2" s="257"/>
      <c r="HY2" s="257"/>
      <c r="HZ2" s="257"/>
      <c r="IA2" s="257"/>
      <c r="IB2" s="257"/>
      <c r="IC2" s="257"/>
      <c r="ID2" s="257"/>
      <c r="IE2" s="257"/>
      <c r="IF2" s="257"/>
      <c r="IG2" s="257"/>
      <c r="IH2" s="257"/>
      <c r="II2" s="257"/>
      <c r="IJ2" s="257"/>
      <c r="IK2" s="257"/>
      <c r="IL2" s="257"/>
      <c r="IM2" s="257"/>
      <c r="IN2" s="257"/>
    </row>
    <row r="3" spans="1:248" ht="30.75" customHeight="1">
      <c r="A3" s="174"/>
      <c r="B3" s="174"/>
      <c r="C3" s="174"/>
      <c r="D3" s="252"/>
      <c r="E3" s="253"/>
      <c r="F3" s="190"/>
      <c r="G3" s="252"/>
      <c r="H3" s="190"/>
      <c r="I3" s="252"/>
      <c r="J3" s="252"/>
      <c r="K3" s="258"/>
      <c r="L3" s="252"/>
      <c r="M3" s="252"/>
      <c r="N3" s="259" t="s">
        <v>87</v>
      </c>
      <c r="O3" s="259"/>
      <c r="P3" s="260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  <c r="FF3" s="257"/>
      <c r="FG3" s="257"/>
      <c r="FH3" s="257"/>
      <c r="FI3" s="257"/>
      <c r="FJ3" s="257"/>
      <c r="FK3" s="257"/>
      <c r="FL3" s="257"/>
      <c r="FM3" s="257"/>
      <c r="FN3" s="257"/>
      <c r="FO3" s="257"/>
      <c r="FP3" s="257"/>
      <c r="FQ3" s="257"/>
      <c r="FR3" s="257"/>
      <c r="FS3" s="257"/>
      <c r="FT3" s="257"/>
      <c r="FU3" s="257"/>
      <c r="FV3" s="257"/>
      <c r="FW3" s="257"/>
      <c r="FX3" s="257"/>
      <c r="FY3" s="257"/>
      <c r="FZ3" s="257"/>
      <c r="GA3" s="257"/>
      <c r="GB3" s="257"/>
      <c r="GC3" s="257"/>
      <c r="GD3" s="257"/>
      <c r="GE3" s="257"/>
      <c r="GF3" s="257"/>
      <c r="GG3" s="257"/>
      <c r="GH3" s="257"/>
      <c r="GI3" s="257"/>
      <c r="GJ3" s="257"/>
      <c r="GK3" s="257"/>
      <c r="GL3" s="257"/>
      <c r="GM3" s="257"/>
      <c r="GN3" s="257"/>
      <c r="GO3" s="257"/>
      <c r="GP3" s="257"/>
      <c r="GQ3" s="257"/>
      <c r="GR3" s="257"/>
      <c r="GS3" s="257"/>
      <c r="GT3" s="257"/>
      <c r="GU3" s="257"/>
      <c r="GV3" s="257"/>
      <c r="GW3" s="257"/>
      <c r="GX3" s="257"/>
      <c r="GY3" s="257"/>
      <c r="GZ3" s="257"/>
      <c r="HA3" s="257"/>
      <c r="HB3" s="257"/>
      <c r="HC3" s="257"/>
      <c r="HD3" s="257"/>
      <c r="HE3" s="257"/>
      <c r="HF3" s="257"/>
      <c r="HG3" s="257"/>
      <c r="HH3" s="257"/>
      <c r="HI3" s="257"/>
      <c r="HJ3" s="257"/>
      <c r="HK3" s="257"/>
      <c r="HL3" s="257"/>
      <c r="HM3" s="257"/>
      <c r="HN3" s="257"/>
      <c r="HO3" s="257"/>
      <c r="HP3" s="257"/>
      <c r="HQ3" s="257"/>
      <c r="HR3" s="257"/>
      <c r="HS3" s="257"/>
      <c r="HT3" s="257"/>
      <c r="HU3" s="257"/>
      <c r="HV3" s="257"/>
      <c r="HW3" s="257"/>
      <c r="HX3" s="257"/>
      <c r="HY3" s="257"/>
      <c r="HZ3" s="257"/>
      <c r="IA3" s="257"/>
      <c r="IB3" s="257"/>
      <c r="IC3" s="257"/>
      <c r="ID3" s="257"/>
      <c r="IE3" s="257"/>
      <c r="IF3" s="257"/>
      <c r="IG3" s="257"/>
      <c r="IH3" s="257"/>
      <c r="II3" s="257"/>
      <c r="IJ3" s="257"/>
      <c r="IK3" s="257"/>
      <c r="IL3" s="257"/>
      <c r="IM3" s="257"/>
      <c r="IN3" s="257"/>
    </row>
    <row r="4" spans="1:248" ht="22.5" customHeight="1">
      <c r="A4" s="254" t="s">
        <v>111</v>
      </c>
      <c r="B4" s="254" t="s">
        <v>88</v>
      </c>
      <c r="C4" s="140" t="s">
        <v>112</v>
      </c>
      <c r="D4" s="255" t="s">
        <v>113</v>
      </c>
      <c r="E4" s="256" t="s">
        <v>208</v>
      </c>
      <c r="F4" s="256" t="s">
        <v>209</v>
      </c>
      <c r="G4" s="256" t="s">
        <v>210</v>
      </c>
      <c r="H4" s="256" t="s">
        <v>211</v>
      </c>
      <c r="I4" s="256" t="s">
        <v>212</v>
      </c>
      <c r="J4" s="256" t="s">
        <v>213</v>
      </c>
      <c r="K4" s="261" t="s">
        <v>214</v>
      </c>
      <c r="L4" s="261" t="s">
        <v>215</v>
      </c>
      <c r="M4" s="261" t="s">
        <v>216</v>
      </c>
      <c r="N4" s="261" t="s">
        <v>217</v>
      </c>
      <c r="O4" s="261" t="s">
        <v>218</v>
      </c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7"/>
      <c r="FH4" s="257"/>
      <c r="FI4" s="257"/>
      <c r="FJ4" s="257"/>
      <c r="FK4" s="257"/>
      <c r="FL4" s="257"/>
      <c r="FM4" s="257"/>
      <c r="FN4" s="257"/>
      <c r="FO4" s="257"/>
      <c r="FP4" s="257"/>
      <c r="FQ4" s="257"/>
      <c r="FR4" s="257"/>
      <c r="FS4" s="257"/>
      <c r="FT4" s="257"/>
      <c r="FU4" s="257"/>
      <c r="FV4" s="257"/>
      <c r="FW4" s="257"/>
      <c r="FX4" s="257"/>
      <c r="FY4" s="257"/>
      <c r="FZ4" s="257"/>
      <c r="GA4" s="257"/>
      <c r="GB4" s="257"/>
      <c r="GC4" s="257"/>
      <c r="GD4" s="257"/>
      <c r="GE4" s="257"/>
      <c r="GF4" s="257"/>
      <c r="GG4" s="257"/>
      <c r="GH4" s="257"/>
      <c r="GI4" s="257"/>
      <c r="GJ4" s="257"/>
      <c r="GK4" s="257"/>
      <c r="GL4" s="257"/>
      <c r="GM4" s="257"/>
      <c r="GN4" s="257"/>
      <c r="GO4" s="257"/>
      <c r="GP4" s="257"/>
      <c r="GQ4" s="257"/>
      <c r="GR4" s="257"/>
      <c r="GS4" s="257"/>
      <c r="GT4" s="257"/>
      <c r="GU4" s="257"/>
      <c r="GV4" s="257"/>
      <c r="GW4" s="257"/>
      <c r="GX4" s="257"/>
      <c r="GY4" s="257"/>
      <c r="GZ4" s="257"/>
      <c r="HA4" s="257"/>
      <c r="HB4" s="257"/>
      <c r="HC4" s="257"/>
      <c r="HD4" s="257"/>
      <c r="HE4" s="257"/>
      <c r="HF4" s="257"/>
      <c r="HG4" s="257"/>
      <c r="HH4" s="257"/>
      <c r="HI4" s="257"/>
      <c r="HJ4" s="257"/>
      <c r="HK4" s="257"/>
      <c r="HL4" s="257"/>
      <c r="HM4" s="257"/>
      <c r="HN4" s="257"/>
      <c r="HO4" s="257"/>
      <c r="HP4" s="257"/>
      <c r="HQ4" s="257"/>
      <c r="HR4" s="257"/>
      <c r="HS4" s="257"/>
      <c r="HT4" s="257"/>
      <c r="HU4" s="257"/>
      <c r="HV4" s="257"/>
      <c r="HW4" s="257"/>
      <c r="HX4" s="257"/>
      <c r="HY4" s="257"/>
      <c r="HZ4" s="257"/>
      <c r="IA4" s="257"/>
      <c r="IB4" s="257"/>
      <c r="IC4" s="257"/>
      <c r="ID4" s="257"/>
      <c r="IE4" s="257"/>
      <c r="IF4" s="257"/>
      <c r="IG4" s="257"/>
      <c r="IH4" s="257"/>
      <c r="II4" s="257"/>
      <c r="IJ4" s="257"/>
      <c r="IK4" s="257"/>
      <c r="IL4" s="257"/>
      <c r="IM4" s="257"/>
      <c r="IN4" s="257"/>
    </row>
    <row r="5" spans="1:248" ht="19.5" customHeight="1">
      <c r="A5" s="254"/>
      <c r="B5" s="254"/>
      <c r="C5" s="140"/>
      <c r="D5" s="255"/>
      <c r="E5" s="256"/>
      <c r="F5" s="256"/>
      <c r="G5" s="256"/>
      <c r="H5" s="256"/>
      <c r="I5" s="256"/>
      <c r="J5" s="256"/>
      <c r="K5" s="261"/>
      <c r="L5" s="261"/>
      <c r="M5" s="261"/>
      <c r="N5" s="261"/>
      <c r="O5" s="261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57"/>
      <c r="AQ5" s="257"/>
      <c r="AR5" s="257"/>
      <c r="AS5" s="257"/>
      <c r="AT5" s="257"/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57"/>
      <c r="BH5" s="257"/>
      <c r="BI5" s="257"/>
      <c r="BJ5" s="257"/>
      <c r="BK5" s="257"/>
      <c r="BL5" s="257"/>
      <c r="BM5" s="257"/>
      <c r="BN5" s="257"/>
      <c r="BO5" s="257"/>
      <c r="BP5" s="257"/>
      <c r="BQ5" s="257"/>
      <c r="BR5" s="257"/>
      <c r="BS5" s="257"/>
      <c r="BT5" s="257"/>
      <c r="BU5" s="257"/>
      <c r="BV5" s="257"/>
      <c r="BW5" s="257"/>
      <c r="BX5" s="257"/>
      <c r="BY5" s="257"/>
      <c r="BZ5" s="257"/>
      <c r="CA5" s="257"/>
      <c r="CB5" s="257"/>
      <c r="CC5" s="257"/>
      <c r="CD5" s="257"/>
      <c r="CE5" s="257"/>
      <c r="CF5" s="257"/>
      <c r="CG5" s="257"/>
      <c r="CH5" s="257"/>
      <c r="CI5" s="257"/>
      <c r="CJ5" s="257"/>
      <c r="CK5" s="257"/>
      <c r="CL5" s="257"/>
      <c r="CM5" s="257"/>
      <c r="CN5" s="257"/>
      <c r="CO5" s="257"/>
      <c r="CP5" s="257"/>
      <c r="CQ5" s="257"/>
      <c r="CR5" s="257"/>
      <c r="CS5" s="257"/>
      <c r="CT5" s="257"/>
      <c r="CU5" s="257"/>
      <c r="CV5" s="257"/>
      <c r="CW5" s="257"/>
      <c r="CX5" s="257"/>
      <c r="CY5" s="257"/>
      <c r="CZ5" s="257"/>
      <c r="DA5" s="257"/>
      <c r="DB5" s="257"/>
      <c r="DC5" s="257"/>
      <c r="DD5" s="257"/>
      <c r="DE5" s="257"/>
      <c r="DF5" s="257"/>
      <c r="DG5" s="257"/>
      <c r="DH5" s="257"/>
      <c r="DI5" s="257"/>
      <c r="DJ5" s="257"/>
      <c r="DK5" s="257"/>
      <c r="DL5" s="257"/>
      <c r="DM5" s="257"/>
      <c r="DN5" s="257"/>
      <c r="DO5" s="257"/>
      <c r="DP5" s="257"/>
      <c r="DQ5" s="257"/>
      <c r="DR5" s="257"/>
      <c r="DS5" s="257"/>
      <c r="DT5" s="257"/>
      <c r="DU5" s="257"/>
      <c r="DV5" s="257"/>
      <c r="DW5" s="257"/>
      <c r="DX5" s="257"/>
      <c r="DY5" s="257"/>
      <c r="DZ5" s="257"/>
      <c r="EA5" s="257"/>
      <c r="EB5" s="257"/>
      <c r="EC5" s="257"/>
      <c r="ED5" s="257"/>
      <c r="EE5" s="257"/>
      <c r="EF5" s="257"/>
      <c r="EG5" s="257"/>
      <c r="EH5" s="257"/>
      <c r="EI5" s="257"/>
      <c r="EJ5" s="257"/>
      <c r="EK5" s="257"/>
      <c r="EL5" s="257"/>
      <c r="EM5" s="257"/>
      <c r="EN5" s="257"/>
      <c r="EO5" s="257"/>
      <c r="EP5" s="257"/>
      <c r="EQ5" s="257"/>
      <c r="ER5" s="257"/>
      <c r="ES5" s="257"/>
      <c r="ET5" s="257"/>
      <c r="EU5" s="257"/>
      <c r="EV5" s="257"/>
      <c r="EW5" s="257"/>
      <c r="EX5" s="257"/>
      <c r="EY5" s="257"/>
      <c r="EZ5" s="257"/>
      <c r="FA5" s="257"/>
      <c r="FB5" s="257"/>
      <c r="FC5" s="257"/>
      <c r="FD5" s="257"/>
      <c r="FE5" s="257"/>
      <c r="FF5" s="257"/>
      <c r="FG5" s="257"/>
      <c r="FH5" s="257"/>
      <c r="FI5" s="257"/>
      <c r="FJ5" s="257"/>
      <c r="FK5" s="257"/>
      <c r="FL5" s="257"/>
      <c r="FM5" s="257"/>
      <c r="FN5" s="257"/>
      <c r="FO5" s="257"/>
      <c r="FP5" s="257"/>
      <c r="FQ5" s="257"/>
      <c r="FR5" s="257"/>
      <c r="FS5" s="257"/>
      <c r="FT5" s="257"/>
      <c r="FU5" s="257"/>
      <c r="FV5" s="257"/>
      <c r="FW5" s="257"/>
      <c r="FX5" s="257"/>
      <c r="FY5" s="257"/>
      <c r="FZ5" s="257"/>
      <c r="GA5" s="257"/>
      <c r="GB5" s="257"/>
      <c r="GC5" s="257"/>
      <c r="GD5" s="257"/>
      <c r="GE5" s="257"/>
      <c r="GF5" s="257"/>
      <c r="GG5" s="257"/>
      <c r="GH5" s="257"/>
      <c r="GI5" s="257"/>
      <c r="GJ5" s="257"/>
      <c r="GK5" s="257"/>
      <c r="GL5" s="257"/>
      <c r="GM5" s="257"/>
      <c r="GN5" s="257"/>
      <c r="GO5" s="257"/>
      <c r="GP5" s="257"/>
      <c r="GQ5" s="257"/>
      <c r="GR5" s="257"/>
      <c r="GS5" s="257"/>
      <c r="GT5" s="257"/>
      <c r="GU5" s="257"/>
      <c r="GV5" s="257"/>
      <c r="GW5" s="257"/>
      <c r="GX5" s="257"/>
      <c r="GY5" s="257"/>
      <c r="GZ5" s="257"/>
      <c r="HA5" s="257"/>
      <c r="HB5" s="257"/>
      <c r="HC5" s="257"/>
      <c r="HD5" s="257"/>
      <c r="HE5" s="257"/>
      <c r="HF5" s="257"/>
      <c r="HG5" s="257"/>
      <c r="HH5" s="257"/>
      <c r="HI5" s="257"/>
      <c r="HJ5" s="257"/>
      <c r="HK5" s="257"/>
      <c r="HL5" s="257"/>
      <c r="HM5" s="257"/>
      <c r="HN5" s="257"/>
      <c r="HO5" s="257"/>
      <c r="HP5" s="257"/>
      <c r="HQ5" s="257"/>
      <c r="HR5" s="257"/>
      <c r="HS5" s="257"/>
      <c r="HT5" s="257"/>
      <c r="HU5" s="257"/>
      <c r="HV5" s="257"/>
      <c r="HW5" s="257"/>
      <c r="HX5" s="257"/>
      <c r="HY5" s="257"/>
      <c r="HZ5" s="257"/>
      <c r="IA5" s="257"/>
      <c r="IB5" s="257"/>
      <c r="IC5" s="257"/>
      <c r="ID5" s="257"/>
      <c r="IE5" s="257"/>
      <c r="IF5" s="257"/>
      <c r="IG5" s="257"/>
      <c r="IH5" s="257"/>
      <c r="II5" s="257"/>
      <c r="IJ5" s="257"/>
      <c r="IK5" s="257"/>
      <c r="IL5" s="257"/>
      <c r="IM5" s="257"/>
      <c r="IN5" s="257"/>
    </row>
    <row r="6" spans="1:248" ht="39.75" customHeight="1">
      <c r="A6" s="254"/>
      <c r="B6" s="254"/>
      <c r="C6" s="140"/>
      <c r="D6" s="255"/>
      <c r="E6" s="256"/>
      <c r="F6" s="256"/>
      <c r="G6" s="256"/>
      <c r="H6" s="256"/>
      <c r="I6" s="256"/>
      <c r="J6" s="256"/>
      <c r="K6" s="261"/>
      <c r="L6" s="261"/>
      <c r="M6" s="261"/>
      <c r="N6" s="261"/>
      <c r="O6" s="261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7"/>
      <c r="AS6" s="257"/>
      <c r="AT6" s="257"/>
      <c r="AU6" s="257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7"/>
      <c r="BH6" s="257"/>
      <c r="BI6" s="257"/>
      <c r="BJ6" s="257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7"/>
      <c r="CH6" s="257"/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7"/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7"/>
      <c r="FF6" s="257"/>
      <c r="FG6" s="257"/>
      <c r="FH6" s="257"/>
      <c r="FI6" s="257"/>
      <c r="FJ6" s="257"/>
      <c r="FK6" s="257"/>
      <c r="FL6" s="257"/>
      <c r="FM6" s="257"/>
      <c r="FN6" s="257"/>
      <c r="FO6" s="257"/>
      <c r="FP6" s="257"/>
      <c r="FQ6" s="257"/>
      <c r="FR6" s="257"/>
      <c r="FS6" s="257"/>
      <c r="FT6" s="257"/>
      <c r="FU6" s="257"/>
      <c r="FV6" s="257"/>
      <c r="FW6" s="257"/>
      <c r="FX6" s="257"/>
      <c r="FY6" s="257"/>
      <c r="FZ6" s="257"/>
      <c r="GA6" s="257"/>
      <c r="GB6" s="257"/>
      <c r="GC6" s="257"/>
      <c r="GD6" s="257"/>
      <c r="GE6" s="257"/>
      <c r="GF6" s="257"/>
      <c r="GG6" s="257"/>
      <c r="GH6" s="257"/>
      <c r="GI6" s="257"/>
      <c r="GJ6" s="257"/>
      <c r="GK6" s="257"/>
      <c r="GL6" s="257"/>
      <c r="GM6" s="257"/>
      <c r="GN6" s="257"/>
      <c r="GO6" s="257"/>
      <c r="GP6" s="257"/>
      <c r="GQ6" s="257"/>
      <c r="GR6" s="257"/>
      <c r="GS6" s="257"/>
      <c r="GT6" s="257"/>
      <c r="GU6" s="257"/>
      <c r="GV6" s="257"/>
      <c r="GW6" s="257"/>
      <c r="GX6" s="257"/>
      <c r="GY6" s="257"/>
      <c r="GZ6" s="257"/>
      <c r="HA6" s="257"/>
      <c r="HB6" s="257"/>
      <c r="HC6" s="257"/>
      <c r="HD6" s="257"/>
      <c r="HE6" s="257"/>
      <c r="HF6" s="257"/>
      <c r="HG6" s="257"/>
      <c r="HH6" s="257"/>
      <c r="HI6" s="257"/>
      <c r="HJ6" s="257"/>
      <c r="HK6" s="257"/>
      <c r="HL6" s="257"/>
      <c r="HM6" s="257"/>
      <c r="HN6" s="257"/>
      <c r="HO6" s="257"/>
      <c r="HP6" s="257"/>
      <c r="HQ6" s="257"/>
      <c r="HR6" s="257"/>
      <c r="HS6" s="257"/>
      <c r="HT6" s="257"/>
      <c r="HU6" s="257"/>
      <c r="HV6" s="257"/>
      <c r="HW6" s="257"/>
      <c r="HX6" s="257"/>
      <c r="HY6" s="257"/>
      <c r="HZ6" s="257"/>
      <c r="IA6" s="257"/>
      <c r="IB6" s="257"/>
      <c r="IC6" s="257"/>
      <c r="ID6" s="257"/>
      <c r="IE6" s="257"/>
      <c r="IF6" s="257"/>
      <c r="IG6" s="257"/>
      <c r="IH6" s="257"/>
      <c r="II6" s="257"/>
      <c r="IJ6" s="257"/>
      <c r="IK6" s="257"/>
      <c r="IL6" s="257"/>
      <c r="IM6" s="257"/>
      <c r="IN6" s="257"/>
    </row>
    <row r="7" spans="1:248" s="1" customFormat="1" ht="22.5" customHeight="1">
      <c r="A7" s="178"/>
      <c r="B7" s="177"/>
      <c r="C7" s="178" t="s">
        <v>104</v>
      </c>
      <c r="D7" s="195">
        <v>4020</v>
      </c>
      <c r="E7" s="195">
        <v>0</v>
      </c>
      <c r="F7" s="195">
        <v>0</v>
      </c>
      <c r="G7" s="195">
        <v>0</v>
      </c>
      <c r="H7" s="195">
        <v>0</v>
      </c>
      <c r="I7" s="195">
        <v>4020</v>
      </c>
      <c r="J7" s="195">
        <v>0</v>
      </c>
      <c r="K7" s="195">
        <v>0</v>
      </c>
      <c r="L7" s="262">
        <v>0</v>
      </c>
      <c r="M7" s="195">
        <v>0</v>
      </c>
      <c r="N7" s="195">
        <v>0</v>
      </c>
      <c r="O7" s="195">
        <v>0</v>
      </c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0"/>
      <c r="BW7" s="180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0"/>
      <c r="CO7" s="180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0"/>
      <c r="DG7" s="180"/>
      <c r="DH7" s="180"/>
      <c r="DI7" s="180"/>
      <c r="DJ7" s="180"/>
      <c r="DK7" s="180"/>
      <c r="DL7" s="180"/>
      <c r="DM7" s="180"/>
      <c r="DN7" s="180"/>
      <c r="DO7" s="180"/>
      <c r="DP7" s="180"/>
      <c r="DQ7" s="180"/>
      <c r="DR7" s="180"/>
      <c r="DS7" s="180"/>
      <c r="DT7" s="180"/>
      <c r="DU7" s="180"/>
      <c r="DV7" s="180"/>
      <c r="DW7" s="180"/>
      <c r="DX7" s="180"/>
      <c r="DY7" s="180"/>
      <c r="DZ7" s="180"/>
      <c r="EA7" s="180"/>
      <c r="EB7" s="180"/>
      <c r="EC7" s="180"/>
      <c r="ED7" s="180"/>
      <c r="EE7" s="180"/>
      <c r="EF7" s="180"/>
      <c r="EG7" s="180"/>
      <c r="EH7" s="180"/>
      <c r="EI7" s="180"/>
      <c r="EJ7" s="180"/>
      <c r="EK7" s="180"/>
      <c r="EL7" s="180"/>
      <c r="EM7" s="180"/>
      <c r="EN7" s="180"/>
      <c r="EO7" s="180"/>
      <c r="EP7" s="180"/>
      <c r="EQ7" s="180"/>
      <c r="ER7" s="180"/>
      <c r="ES7" s="180"/>
      <c r="ET7" s="180"/>
      <c r="EU7" s="180"/>
      <c r="EV7" s="180"/>
      <c r="EW7" s="180"/>
      <c r="EX7" s="180"/>
      <c r="EY7" s="180"/>
      <c r="EZ7" s="180"/>
      <c r="FA7" s="180"/>
      <c r="FB7" s="180"/>
      <c r="FC7" s="180"/>
      <c r="FD7" s="180"/>
      <c r="FE7" s="180"/>
      <c r="FF7" s="180"/>
      <c r="FG7" s="180"/>
      <c r="FH7" s="180"/>
      <c r="FI7" s="180"/>
      <c r="FJ7" s="180"/>
      <c r="FK7" s="180"/>
      <c r="FL7" s="180"/>
      <c r="FM7" s="180"/>
      <c r="FN7" s="180"/>
      <c r="FO7" s="180"/>
      <c r="FP7" s="180"/>
      <c r="FQ7" s="180"/>
      <c r="FR7" s="180"/>
      <c r="FS7" s="180"/>
      <c r="FT7" s="180"/>
      <c r="FU7" s="180"/>
      <c r="FV7" s="180"/>
      <c r="FW7" s="180"/>
      <c r="FX7" s="180"/>
      <c r="FY7" s="180"/>
      <c r="FZ7" s="180"/>
      <c r="GA7" s="180"/>
      <c r="GB7" s="180"/>
      <c r="GC7" s="180"/>
      <c r="GD7" s="180"/>
      <c r="GE7" s="180"/>
      <c r="GF7" s="180"/>
      <c r="GG7" s="180"/>
      <c r="GH7" s="180"/>
      <c r="GI7" s="180"/>
      <c r="GJ7" s="180"/>
      <c r="GK7" s="180"/>
      <c r="GL7" s="180"/>
      <c r="GM7" s="180"/>
      <c r="GN7" s="180"/>
      <c r="GO7" s="180"/>
      <c r="GP7" s="180"/>
      <c r="GQ7" s="180"/>
      <c r="GR7" s="180"/>
      <c r="GS7" s="180"/>
      <c r="GT7" s="180"/>
      <c r="GU7" s="180"/>
      <c r="GV7" s="180"/>
      <c r="GW7" s="180"/>
      <c r="GX7" s="180"/>
      <c r="GY7" s="180"/>
      <c r="GZ7" s="180"/>
      <c r="HA7" s="180"/>
      <c r="HB7" s="180"/>
      <c r="HC7" s="180"/>
      <c r="HD7" s="180"/>
      <c r="HE7" s="180"/>
      <c r="HF7" s="180"/>
      <c r="HG7" s="180"/>
      <c r="HH7" s="180"/>
      <c r="HI7" s="180"/>
      <c r="HJ7" s="180"/>
      <c r="HK7" s="180"/>
      <c r="HL7" s="180"/>
      <c r="HM7" s="180"/>
      <c r="HN7" s="180"/>
      <c r="HO7" s="180"/>
      <c r="HP7" s="180"/>
      <c r="HQ7" s="180"/>
      <c r="HR7" s="180"/>
      <c r="HS7" s="180"/>
      <c r="HT7" s="180"/>
      <c r="HU7" s="180"/>
      <c r="HV7" s="180"/>
      <c r="HW7" s="180"/>
      <c r="HX7" s="180"/>
      <c r="HY7" s="180"/>
      <c r="HZ7" s="180"/>
      <c r="IA7" s="180"/>
      <c r="IB7" s="180"/>
      <c r="IC7" s="180"/>
      <c r="ID7" s="180"/>
      <c r="IE7" s="180"/>
      <c r="IF7" s="180"/>
      <c r="IG7" s="180"/>
      <c r="IH7" s="180"/>
      <c r="II7" s="180"/>
      <c r="IJ7" s="180"/>
      <c r="IK7" s="180"/>
      <c r="IL7" s="180"/>
      <c r="IM7" s="180"/>
      <c r="IN7" s="180"/>
    </row>
    <row r="8" spans="1:15" ht="22.5" customHeight="1">
      <c r="A8" s="178"/>
      <c r="B8" s="177" t="s">
        <v>115</v>
      </c>
      <c r="C8" s="178" t="s">
        <v>106</v>
      </c>
      <c r="D8" s="195">
        <v>4020</v>
      </c>
      <c r="E8" s="195">
        <v>0</v>
      </c>
      <c r="F8" s="195">
        <v>0</v>
      </c>
      <c r="G8" s="195">
        <v>0</v>
      </c>
      <c r="H8" s="195">
        <v>0</v>
      </c>
      <c r="I8" s="195">
        <v>4020</v>
      </c>
      <c r="J8" s="195">
        <v>0</v>
      </c>
      <c r="K8" s="195">
        <v>0</v>
      </c>
      <c r="L8" s="262">
        <v>0</v>
      </c>
      <c r="M8" s="195">
        <v>0</v>
      </c>
      <c r="N8" s="195">
        <v>0</v>
      </c>
      <c r="O8" s="195">
        <v>0</v>
      </c>
    </row>
    <row r="9" spans="1:248" ht="22.5" customHeight="1">
      <c r="A9" s="178"/>
      <c r="B9" s="177" t="s">
        <v>107</v>
      </c>
      <c r="C9" s="178" t="s">
        <v>108</v>
      </c>
      <c r="D9" s="195">
        <v>4020</v>
      </c>
      <c r="E9" s="195">
        <v>0</v>
      </c>
      <c r="F9" s="195">
        <v>0</v>
      </c>
      <c r="G9" s="195">
        <v>0</v>
      </c>
      <c r="H9" s="195">
        <v>0</v>
      </c>
      <c r="I9" s="195">
        <v>4020</v>
      </c>
      <c r="J9" s="195">
        <v>0</v>
      </c>
      <c r="K9" s="195">
        <v>0</v>
      </c>
      <c r="L9" s="262">
        <v>0</v>
      </c>
      <c r="M9" s="195">
        <v>0</v>
      </c>
      <c r="N9" s="195">
        <v>0</v>
      </c>
      <c r="O9" s="195">
        <v>0</v>
      </c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7"/>
      <c r="BO9" s="257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7"/>
      <c r="DP9" s="257"/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7"/>
      <c r="FF9" s="257"/>
      <c r="FG9" s="257"/>
      <c r="FH9" s="257"/>
      <c r="FI9" s="257"/>
      <c r="FJ9" s="257"/>
      <c r="FK9" s="257"/>
      <c r="FL9" s="257"/>
      <c r="FM9" s="257"/>
      <c r="FN9" s="257"/>
      <c r="FO9" s="257"/>
      <c r="FP9" s="257"/>
      <c r="FQ9" s="257"/>
      <c r="FR9" s="257"/>
      <c r="FS9" s="257"/>
      <c r="FT9" s="257"/>
      <c r="FU9" s="257"/>
      <c r="FV9" s="257"/>
      <c r="FW9" s="257"/>
      <c r="FX9" s="257"/>
      <c r="FY9" s="257"/>
      <c r="FZ9" s="257"/>
      <c r="GA9" s="257"/>
      <c r="GB9" s="257"/>
      <c r="GC9" s="257"/>
      <c r="GD9" s="257"/>
      <c r="GE9" s="257"/>
      <c r="GF9" s="257"/>
      <c r="GG9" s="257"/>
      <c r="GH9" s="257"/>
      <c r="GI9" s="257"/>
      <c r="GJ9" s="257"/>
      <c r="GK9" s="257"/>
      <c r="GL9" s="257"/>
      <c r="GM9" s="257"/>
      <c r="GN9" s="257"/>
      <c r="GO9" s="257"/>
      <c r="GP9" s="257"/>
      <c r="GQ9" s="257"/>
      <c r="GR9" s="257"/>
      <c r="GS9" s="257"/>
      <c r="GT9" s="257"/>
      <c r="GU9" s="257"/>
      <c r="GV9" s="257"/>
      <c r="GW9" s="257"/>
      <c r="GX9" s="257"/>
      <c r="GY9" s="257"/>
      <c r="GZ9" s="257"/>
      <c r="HA9" s="257"/>
      <c r="HB9" s="257"/>
      <c r="HC9" s="257"/>
      <c r="HD9" s="257"/>
      <c r="HE9" s="257"/>
      <c r="HF9" s="257"/>
      <c r="HG9" s="257"/>
      <c r="HH9" s="257"/>
      <c r="HI9" s="257"/>
      <c r="HJ9" s="257"/>
      <c r="HK9" s="257"/>
      <c r="HL9" s="257"/>
      <c r="HM9" s="257"/>
      <c r="HN9" s="257"/>
      <c r="HO9" s="257"/>
      <c r="HP9" s="257"/>
      <c r="HQ9" s="257"/>
      <c r="HR9" s="257"/>
      <c r="HS9" s="257"/>
      <c r="HT9" s="257"/>
      <c r="HU9" s="257"/>
      <c r="HV9" s="257"/>
      <c r="HW9" s="257"/>
      <c r="HX9" s="257"/>
      <c r="HY9" s="257"/>
      <c r="HZ9" s="257"/>
      <c r="IA9" s="257"/>
      <c r="IB9" s="257"/>
      <c r="IC9" s="257"/>
      <c r="ID9" s="257"/>
      <c r="IE9" s="257"/>
      <c r="IF9" s="257"/>
      <c r="IG9" s="257"/>
      <c r="IH9" s="257"/>
      <c r="II9" s="257"/>
      <c r="IJ9" s="257"/>
      <c r="IK9" s="257"/>
      <c r="IL9" s="257"/>
      <c r="IM9" s="257"/>
      <c r="IN9" s="257"/>
    </row>
    <row r="10" spans="1:248" ht="22.5" customHeight="1">
      <c r="A10" s="178">
        <v>2060101</v>
      </c>
      <c r="B10" s="177" t="s">
        <v>116</v>
      </c>
      <c r="C10" s="178" t="s">
        <v>118</v>
      </c>
      <c r="D10" s="195">
        <v>4020</v>
      </c>
      <c r="E10" s="195">
        <v>0</v>
      </c>
      <c r="F10" s="195">
        <v>0</v>
      </c>
      <c r="G10" s="195">
        <v>0</v>
      </c>
      <c r="H10" s="195">
        <v>0</v>
      </c>
      <c r="I10" s="195">
        <v>4020</v>
      </c>
      <c r="J10" s="195">
        <v>0</v>
      </c>
      <c r="K10" s="195">
        <v>0</v>
      </c>
      <c r="L10" s="262">
        <v>0</v>
      </c>
      <c r="M10" s="195">
        <v>0</v>
      </c>
      <c r="N10" s="195">
        <v>0</v>
      </c>
      <c r="O10" s="195">
        <v>0</v>
      </c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7"/>
      <c r="FF10" s="257"/>
      <c r="FG10" s="257"/>
      <c r="FH10" s="257"/>
      <c r="FI10" s="257"/>
      <c r="FJ10" s="257"/>
      <c r="FK10" s="257"/>
      <c r="FL10" s="257"/>
      <c r="FM10" s="257"/>
      <c r="FN10" s="257"/>
      <c r="FO10" s="257"/>
      <c r="FP10" s="257"/>
      <c r="FQ10" s="257"/>
      <c r="FR10" s="257"/>
      <c r="FS10" s="257"/>
      <c r="FT10" s="257"/>
      <c r="FU10" s="257"/>
      <c r="FV10" s="257"/>
      <c r="FW10" s="257"/>
      <c r="FX10" s="257"/>
      <c r="FY10" s="257"/>
      <c r="FZ10" s="257"/>
      <c r="GA10" s="257"/>
      <c r="GB10" s="257"/>
      <c r="GC10" s="257"/>
      <c r="GD10" s="257"/>
      <c r="GE10" s="257"/>
      <c r="GF10" s="257"/>
      <c r="GG10" s="257"/>
      <c r="GH10" s="257"/>
      <c r="GI10" s="257"/>
      <c r="GJ10" s="257"/>
      <c r="GK10" s="257"/>
      <c r="GL10" s="257"/>
      <c r="GM10" s="257"/>
      <c r="GN10" s="257"/>
      <c r="GO10" s="257"/>
      <c r="GP10" s="257"/>
      <c r="GQ10" s="257"/>
      <c r="GR10" s="257"/>
      <c r="GS10" s="257"/>
      <c r="GT10" s="257"/>
      <c r="GU10" s="257"/>
      <c r="GV10" s="257"/>
      <c r="GW10" s="257"/>
      <c r="GX10" s="257"/>
      <c r="GY10" s="257"/>
      <c r="GZ10" s="257"/>
      <c r="HA10" s="257"/>
      <c r="HB10" s="257"/>
      <c r="HC10" s="257"/>
      <c r="HD10" s="257"/>
      <c r="HE10" s="257"/>
      <c r="HF10" s="257"/>
      <c r="HG10" s="257"/>
      <c r="HH10" s="257"/>
      <c r="HI10" s="257"/>
      <c r="HJ10" s="257"/>
      <c r="HK10" s="257"/>
      <c r="HL10" s="257"/>
      <c r="HM10" s="257"/>
      <c r="HN10" s="257"/>
      <c r="HO10" s="257"/>
      <c r="HP10" s="257"/>
      <c r="HQ10" s="257"/>
      <c r="HR10" s="257"/>
      <c r="HS10" s="257"/>
      <c r="HT10" s="257"/>
      <c r="HU10" s="257"/>
      <c r="HV10" s="257"/>
      <c r="HW10" s="257"/>
      <c r="HX10" s="257"/>
      <c r="HY10" s="257"/>
      <c r="HZ10" s="257"/>
      <c r="IA10" s="257"/>
      <c r="IB10" s="257"/>
      <c r="IC10" s="257"/>
      <c r="ID10" s="257"/>
      <c r="IE10" s="257"/>
      <c r="IF10" s="257"/>
      <c r="IG10" s="257"/>
      <c r="IH10" s="257"/>
      <c r="II10" s="257"/>
      <c r="IJ10" s="257"/>
      <c r="IK10" s="257"/>
      <c r="IL10" s="257"/>
      <c r="IM10" s="257"/>
      <c r="IN10" s="257"/>
    </row>
    <row r="11" spans="1:248" ht="22.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38"/>
      <c r="L11" s="180"/>
      <c r="M11" s="180"/>
      <c r="N11" s="180"/>
      <c r="O11" s="180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7"/>
      <c r="FO11" s="257"/>
      <c r="FP11" s="257"/>
      <c r="FQ11" s="257"/>
      <c r="FR11" s="257"/>
      <c r="FS11" s="257"/>
      <c r="FT11" s="257"/>
      <c r="FU11" s="257"/>
      <c r="FV11" s="257"/>
      <c r="FW11" s="257"/>
      <c r="FX11" s="257"/>
      <c r="FY11" s="257"/>
      <c r="FZ11" s="257"/>
      <c r="GA11" s="257"/>
      <c r="GB11" s="257"/>
      <c r="GC11" s="257"/>
      <c r="GD11" s="257"/>
      <c r="GE11" s="257"/>
      <c r="GF11" s="257"/>
      <c r="GG11" s="257"/>
      <c r="GH11" s="257"/>
      <c r="GI11" s="257"/>
      <c r="GJ11" s="257"/>
      <c r="GK11" s="257"/>
      <c r="GL11" s="257"/>
      <c r="GM11" s="257"/>
      <c r="GN11" s="257"/>
      <c r="GO11" s="257"/>
      <c r="GP11" s="257"/>
      <c r="GQ11" s="257"/>
      <c r="GR11" s="257"/>
      <c r="GS11" s="257"/>
      <c r="GT11" s="257"/>
      <c r="GU11" s="257"/>
      <c r="GV11" s="257"/>
      <c r="GW11" s="257"/>
      <c r="GX11" s="257"/>
      <c r="GY11" s="257"/>
      <c r="GZ11" s="257"/>
      <c r="HA11" s="257"/>
      <c r="HB11" s="257"/>
      <c r="HC11" s="257"/>
      <c r="HD11" s="257"/>
      <c r="HE11" s="257"/>
      <c r="HF11" s="257"/>
      <c r="HG11" s="257"/>
      <c r="HH11" s="257"/>
      <c r="HI11" s="257"/>
      <c r="HJ11" s="257"/>
      <c r="HK11" s="257"/>
      <c r="HL11" s="257"/>
      <c r="HM11" s="257"/>
      <c r="HN11" s="257"/>
      <c r="HO11" s="257"/>
      <c r="HP11" s="257"/>
      <c r="HQ11" s="257"/>
      <c r="HR11" s="257"/>
      <c r="HS11" s="257"/>
      <c r="HT11" s="257"/>
      <c r="HU11" s="257"/>
      <c r="HV11" s="257"/>
      <c r="HW11" s="257"/>
      <c r="HX11" s="257"/>
      <c r="HY11" s="257"/>
      <c r="HZ11" s="257"/>
      <c r="IA11" s="257"/>
      <c r="IB11" s="257"/>
      <c r="IC11" s="257"/>
      <c r="ID11" s="257"/>
      <c r="IE11" s="257"/>
      <c r="IF11" s="257"/>
      <c r="IG11" s="257"/>
      <c r="IH11" s="257"/>
      <c r="II11" s="257"/>
      <c r="IJ11" s="257"/>
      <c r="IK11" s="257"/>
      <c r="IL11" s="257"/>
      <c r="IM11" s="257"/>
      <c r="IN11" s="257"/>
    </row>
    <row r="12" spans="1:248" ht="22.5" customHeight="1">
      <c r="A12" s="180"/>
      <c r="B12" s="180"/>
      <c r="C12" s="180"/>
      <c r="D12" s="180"/>
      <c r="E12" s="180"/>
      <c r="F12" s="180"/>
      <c r="G12" s="180"/>
      <c r="H12" s="180"/>
      <c r="J12" s="180"/>
      <c r="K12" s="138"/>
      <c r="L12" s="180"/>
      <c r="M12" s="180"/>
      <c r="N12" s="180"/>
      <c r="O12" s="180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7"/>
      <c r="FL12" s="257"/>
      <c r="FM12" s="257"/>
      <c r="FN12" s="257"/>
      <c r="FO12" s="257"/>
      <c r="FP12" s="257"/>
      <c r="FQ12" s="257"/>
      <c r="FR12" s="257"/>
      <c r="FS12" s="257"/>
      <c r="FT12" s="257"/>
      <c r="FU12" s="257"/>
      <c r="FV12" s="257"/>
      <c r="FW12" s="257"/>
      <c r="FX12" s="257"/>
      <c r="FY12" s="257"/>
      <c r="FZ12" s="257"/>
      <c r="GA12" s="257"/>
      <c r="GB12" s="257"/>
      <c r="GC12" s="257"/>
      <c r="GD12" s="257"/>
      <c r="GE12" s="257"/>
      <c r="GF12" s="257"/>
      <c r="GG12" s="257"/>
      <c r="GH12" s="257"/>
      <c r="GI12" s="257"/>
      <c r="GJ12" s="257"/>
      <c r="GK12" s="257"/>
      <c r="GL12" s="257"/>
      <c r="GM12" s="257"/>
      <c r="GN12" s="257"/>
      <c r="GO12" s="257"/>
      <c r="GP12" s="257"/>
      <c r="GQ12" s="257"/>
      <c r="GR12" s="257"/>
      <c r="GS12" s="257"/>
      <c r="GT12" s="257"/>
      <c r="GU12" s="257"/>
      <c r="GV12" s="257"/>
      <c r="GW12" s="257"/>
      <c r="GX12" s="257"/>
      <c r="GY12" s="257"/>
      <c r="GZ12" s="257"/>
      <c r="HA12" s="257"/>
      <c r="HB12" s="257"/>
      <c r="HC12" s="257"/>
      <c r="HD12" s="257"/>
      <c r="HE12" s="257"/>
      <c r="HF12" s="257"/>
      <c r="HG12" s="257"/>
      <c r="HH12" s="257"/>
      <c r="HI12" s="257"/>
      <c r="HJ12" s="257"/>
      <c r="HK12" s="257"/>
      <c r="HL12" s="257"/>
      <c r="HM12" s="257"/>
      <c r="HN12" s="257"/>
      <c r="HO12" s="257"/>
      <c r="HP12" s="257"/>
      <c r="HQ12" s="257"/>
      <c r="HR12" s="257"/>
      <c r="HS12" s="257"/>
      <c r="HT12" s="257"/>
      <c r="HU12" s="257"/>
      <c r="HV12" s="257"/>
      <c r="HW12" s="257"/>
      <c r="HX12" s="257"/>
      <c r="HY12" s="257"/>
      <c r="HZ12" s="257"/>
      <c r="IA12" s="257"/>
      <c r="IB12" s="257"/>
      <c r="IC12" s="257"/>
      <c r="ID12" s="257"/>
      <c r="IE12" s="257"/>
      <c r="IF12" s="257"/>
      <c r="IG12" s="257"/>
      <c r="IH12" s="257"/>
      <c r="II12" s="257"/>
      <c r="IJ12" s="257"/>
      <c r="IK12" s="257"/>
      <c r="IL12" s="257"/>
      <c r="IM12" s="257"/>
      <c r="IN12" s="257"/>
    </row>
    <row r="13" spans="1:248" ht="22.5" customHeight="1">
      <c r="A13" s="257"/>
      <c r="B13" s="257"/>
      <c r="C13" s="257"/>
      <c r="D13" s="257"/>
      <c r="E13" s="180"/>
      <c r="F13" s="180"/>
      <c r="G13" s="257"/>
      <c r="H13" s="257"/>
      <c r="I13" s="257"/>
      <c r="J13" s="257"/>
      <c r="K13" s="138"/>
      <c r="L13" s="180"/>
      <c r="M13" s="180"/>
      <c r="N13" s="180"/>
      <c r="O13" s="180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7"/>
      <c r="FL13" s="257"/>
      <c r="FM13" s="257"/>
      <c r="FN13" s="257"/>
      <c r="FO13" s="257"/>
      <c r="FP13" s="257"/>
      <c r="FQ13" s="257"/>
      <c r="FR13" s="257"/>
      <c r="FS13" s="257"/>
      <c r="FT13" s="257"/>
      <c r="FU13" s="257"/>
      <c r="FV13" s="257"/>
      <c r="FW13" s="257"/>
      <c r="FX13" s="257"/>
      <c r="FY13" s="257"/>
      <c r="FZ13" s="257"/>
      <c r="GA13" s="257"/>
      <c r="GB13" s="257"/>
      <c r="GC13" s="257"/>
      <c r="GD13" s="257"/>
      <c r="GE13" s="257"/>
      <c r="GF13" s="257"/>
      <c r="GG13" s="257"/>
      <c r="GH13" s="257"/>
      <c r="GI13" s="257"/>
      <c r="GJ13" s="257"/>
      <c r="GK13" s="257"/>
      <c r="GL13" s="257"/>
      <c r="GM13" s="257"/>
      <c r="GN13" s="257"/>
      <c r="GO13" s="257"/>
      <c r="GP13" s="257"/>
      <c r="GQ13" s="257"/>
      <c r="GR13" s="257"/>
      <c r="GS13" s="257"/>
      <c r="GT13" s="257"/>
      <c r="GU13" s="257"/>
      <c r="GV13" s="257"/>
      <c r="GW13" s="257"/>
      <c r="GX13" s="257"/>
      <c r="GY13" s="257"/>
      <c r="GZ13" s="257"/>
      <c r="HA13" s="257"/>
      <c r="HB13" s="257"/>
      <c r="HC13" s="257"/>
      <c r="HD13" s="257"/>
      <c r="HE13" s="257"/>
      <c r="HF13" s="257"/>
      <c r="HG13" s="257"/>
      <c r="HH13" s="257"/>
      <c r="HI13" s="257"/>
      <c r="HJ13" s="257"/>
      <c r="HK13" s="257"/>
      <c r="HL13" s="257"/>
      <c r="HM13" s="257"/>
      <c r="HN13" s="257"/>
      <c r="HO13" s="257"/>
      <c r="HP13" s="257"/>
      <c r="HQ13" s="257"/>
      <c r="HR13" s="257"/>
      <c r="HS13" s="257"/>
      <c r="HT13" s="257"/>
      <c r="HU13" s="257"/>
      <c r="HV13" s="257"/>
      <c r="HW13" s="257"/>
      <c r="HX13" s="257"/>
      <c r="HY13" s="257"/>
      <c r="HZ13" s="257"/>
      <c r="IA13" s="257"/>
      <c r="IB13" s="257"/>
      <c r="IC13" s="257"/>
      <c r="ID13" s="257"/>
      <c r="IE13" s="257"/>
      <c r="IF13" s="257"/>
      <c r="IG13" s="257"/>
      <c r="IH13" s="257"/>
      <c r="II13" s="257"/>
      <c r="IJ13" s="257"/>
      <c r="IK13" s="257"/>
      <c r="IL13" s="257"/>
      <c r="IM13" s="257"/>
      <c r="IN13" s="257"/>
    </row>
    <row r="14" spans="1:248" ht="22.5" customHeight="1">
      <c r="A14" s="257"/>
      <c r="B14" s="257"/>
      <c r="C14" s="257"/>
      <c r="D14" s="257"/>
      <c r="E14" s="257"/>
      <c r="F14" s="180"/>
      <c r="G14" s="180"/>
      <c r="H14" s="180"/>
      <c r="I14" s="257"/>
      <c r="J14" s="257"/>
      <c r="K14" s="258"/>
      <c r="L14" s="257"/>
      <c r="M14" s="257"/>
      <c r="N14" s="180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7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  <c r="HT14" s="257"/>
      <c r="HU14" s="257"/>
      <c r="HV14" s="257"/>
      <c r="HW14" s="257"/>
      <c r="HX14" s="257"/>
      <c r="HY14" s="257"/>
      <c r="HZ14" s="257"/>
      <c r="IA14" s="257"/>
      <c r="IB14" s="257"/>
      <c r="IC14" s="257"/>
      <c r="ID14" s="257"/>
      <c r="IE14" s="257"/>
      <c r="IF14" s="257"/>
      <c r="IG14" s="257"/>
      <c r="IH14" s="257"/>
      <c r="II14" s="257"/>
      <c r="IJ14" s="257"/>
      <c r="IK14" s="257"/>
      <c r="IL14" s="257"/>
      <c r="IM14" s="257"/>
      <c r="IN14" s="257"/>
    </row>
    <row r="15" spans="1:248" ht="22.5" customHeight="1">
      <c r="A15" s="257"/>
      <c r="B15" s="257"/>
      <c r="C15" s="257"/>
      <c r="D15" s="257"/>
      <c r="E15" s="257"/>
      <c r="F15" s="257"/>
      <c r="G15" s="257"/>
      <c r="H15" s="257"/>
      <c r="I15" s="257"/>
      <c r="J15" s="257"/>
      <c r="K15" s="258"/>
      <c r="L15" s="257"/>
      <c r="M15" s="257"/>
      <c r="N15" s="180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7"/>
      <c r="GP15" s="257"/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7"/>
      <c r="HB15" s="257"/>
      <c r="HC15" s="257"/>
      <c r="HD15" s="257"/>
      <c r="HE15" s="257"/>
      <c r="HF15" s="257"/>
      <c r="HG15" s="257"/>
      <c r="HH15" s="257"/>
      <c r="HI15" s="257"/>
      <c r="HJ15" s="257"/>
      <c r="HK15" s="257"/>
      <c r="HL15" s="257"/>
      <c r="HM15" s="257"/>
      <c r="HN15" s="257"/>
      <c r="HO15" s="257"/>
      <c r="HP15" s="257"/>
      <c r="HQ15" s="257"/>
      <c r="HR15" s="257"/>
      <c r="HS15" s="257"/>
      <c r="HT15" s="257"/>
      <c r="HU15" s="257"/>
      <c r="HV15" s="257"/>
      <c r="HW15" s="257"/>
      <c r="HX15" s="257"/>
      <c r="HY15" s="257"/>
      <c r="HZ15" s="257"/>
      <c r="IA15" s="257"/>
      <c r="IB15" s="257"/>
      <c r="IC15" s="257"/>
      <c r="ID15" s="257"/>
      <c r="IE15" s="257"/>
      <c r="IF15" s="257"/>
      <c r="IG15" s="257"/>
      <c r="IH15" s="257"/>
      <c r="II15" s="257"/>
      <c r="IJ15" s="257"/>
      <c r="IK15" s="257"/>
      <c r="IL15" s="257"/>
      <c r="IM15" s="257"/>
      <c r="IN15" s="257"/>
    </row>
    <row r="16" spans="1:248" ht="22.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8"/>
      <c r="L16" s="257"/>
      <c r="M16" s="257"/>
      <c r="N16" s="180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7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  <c r="IL16" s="257"/>
      <c r="IM16" s="257"/>
      <c r="IN16" s="257"/>
    </row>
    <row r="17" spans="1:248" ht="22.5" customHeight="1">
      <c r="A17" s="25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4724409636550062" bottom="0.4724409636550062" header="0.35433069927485905" footer="0.3149606346145389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2"/>
  <sheetViews>
    <sheetView showGridLines="0" showZeros="0" workbookViewId="0" topLeftCell="A1">
      <selection activeCell="E7" sqref="E7"/>
    </sheetView>
  </sheetViews>
  <sheetFormatPr defaultColWidth="9.33203125" defaultRowHeight="11.25"/>
  <cols>
    <col min="1" max="1" width="15" style="0" customWidth="1"/>
    <col min="2" max="2" width="21.83203125" style="0" customWidth="1"/>
    <col min="3" max="3" width="14.5" style="0" customWidth="1"/>
    <col min="4" max="4" width="23" style="0" customWidth="1"/>
    <col min="5" max="5" width="11.66015625" style="0" bestFit="1" customWidth="1"/>
    <col min="6" max="6" width="13.66015625" style="0" customWidth="1"/>
    <col min="10" max="10" width="13.5" style="0" customWidth="1"/>
    <col min="12" max="12" width="12.33203125" style="0" customWidth="1"/>
    <col min="13" max="13" width="11.16015625" style="0" customWidth="1"/>
    <col min="14" max="14" width="13" style="0" customWidth="1"/>
    <col min="16" max="16" width="12.16015625" style="0" customWidth="1"/>
  </cols>
  <sheetData>
    <row r="1" spans="1:16" ht="12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38"/>
      <c r="L1" s="181"/>
      <c r="M1" s="180"/>
      <c r="N1" s="180"/>
      <c r="O1" s="180"/>
      <c r="P1" s="228" t="s">
        <v>219</v>
      </c>
    </row>
    <row r="2" spans="1:16" ht="18.75" customHeight="1">
      <c r="A2" s="191" t="s">
        <v>220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12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38"/>
      <c r="L3" s="184"/>
      <c r="M3" s="180"/>
      <c r="N3" s="180"/>
      <c r="O3" s="180"/>
      <c r="P3" s="182" t="s">
        <v>87</v>
      </c>
    </row>
    <row r="4" spans="1:16" ht="11.25" customHeight="1">
      <c r="A4" s="175" t="s">
        <v>89</v>
      </c>
      <c r="B4" s="175" t="s">
        <v>111</v>
      </c>
      <c r="C4" s="175" t="s">
        <v>221</v>
      </c>
      <c r="D4" s="175" t="s">
        <v>222</v>
      </c>
      <c r="E4" s="222" t="s">
        <v>113</v>
      </c>
      <c r="F4" s="140" t="s">
        <v>91</v>
      </c>
      <c r="G4" s="140"/>
      <c r="H4" s="140"/>
      <c r="I4" s="163" t="s">
        <v>92</v>
      </c>
      <c r="J4" s="178" t="s">
        <v>93</v>
      </c>
      <c r="K4" s="178" t="s">
        <v>94</v>
      </c>
      <c r="L4" s="178"/>
      <c r="M4" s="178" t="s">
        <v>95</v>
      </c>
      <c r="N4" s="175" t="s">
        <v>96</v>
      </c>
      <c r="O4" s="175" t="s">
        <v>97</v>
      </c>
      <c r="P4" s="247" t="s">
        <v>98</v>
      </c>
    </row>
    <row r="5" spans="1:16" ht="11.25" customHeight="1">
      <c r="A5" s="175"/>
      <c r="B5" s="175"/>
      <c r="C5" s="175"/>
      <c r="D5" s="175"/>
      <c r="E5" s="223"/>
      <c r="F5" s="203" t="s">
        <v>114</v>
      </c>
      <c r="G5" s="241" t="s">
        <v>100</v>
      </c>
      <c r="H5" s="155" t="s">
        <v>101</v>
      </c>
      <c r="I5" s="140"/>
      <c r="J5" s="178"/>
      <c r="K5" s="178"/>
      <c r="L5" s="178"/>
      <c r="M5" s="178"/>
      <c r="N5" s="175"/>
      <c r="O5" s="175"/>
      <c r="P5" s="248"/>
    </row>
    <row r="6" spans="1:16" ht="24" customHeight="1">
      <c r="A6" s="175"/>
      <c r="B6" s="175"/>
      <c r="C6" s="175"/>
      <c r="D6" s="175"/>
      <c r="E6" s="223"/>
      <c r="F6" s="164"/>
      <c r="G6" s="165"/>
      <c r="H6" s="242"/>
      <c r="I6" s="140"/>
      <c r="J6" s="178"/>
      <c r="K6" s="178" t="s">
        <v>102</v>
      </c>
      <c r="L6" s="178" t="s">
        <v>103</v>
      </c>
      <c r="M6" s="178"/>
      <c r="N6" s="175"/>
      <c r="O6" s="175"/>
      <c r="P6" s="249"/>
    </row>
    <row r="7" spans="1:16" ht="72" customHeight="1">
      <c r="A7" s="177" t="s">
        <v>89</v>
      </c>
      <c r="B7" s="178" t="s">
        <v>223</v>
      </c>
      <c r="C7" s="178" t="s">
        <v>224</v>
      </c>
      <c r="D7" s="177" t="s">
        <v>222</v>
      </c>
      <c r="E7" s="243" t="s">
        <v>225</v>
      </c>
      <c r="F7" s="243" t="s">
        <v>91</v>
      </c>
      <c r="G7" s="244" t="s">
        <v>226</v>
      </c>
      <c r="H7" s="243" t="s">
        <v>227</v>
      </c>
      <c r="I7" s="244" t="s">
        <v>228</v>
      </c>
      <c r="J7" s="244" t="s">
        <v>229</v>
      </c>
      <c r="K7" s="244" t="s">
        <v>230</v>
      </c>
      <c r="L7" s="250" t="s">
        <v>231</v>
      </c>
      <c r="M7" s="244" t="s">
        <v>232</v>
      </c>
      <c r="N7" s="244" t="s">
        <v>233</v>
      </c>
      <c r="O7" s="244" t="s">
        <v>234</v>
      </c>
      <c r="P7" s="244" t="s">
        <v>235</v>
      </c>
    </row>
    <row r="8" spans="1:16" ht="24.75" customHeight="1">
      <c r="A8" s="178" t="s">
        <v>106</v>
      </c>
      <c r="B8" s="234" t="s">
        <v>119</v>
      </c>
      <c r="C8" s="245">
        <v>160000</v>
      </c>
      <c r="D8" s="227" t="s">
        <v>236</v>
      </c>
      <c r="E8" s="246">
        <v>160000</v>
      </c>
      <c r="F8" s="245">
        <v>129556</v>
      </c>
      <c r="G8" s="245">
        <v>0</v>
      </c>
      <c r="H8" s="245">
        <v>0</v>
      </c>
      <c r="I8" s="245"/>
      <c r="J8" s="245"/>
      <c r="K8" s="245"/>
      <c r="L8" s="245"/>
      <c r="M8" s="245"/>
      <c r="N8" s="246">
        <v>444</v>
      </c>
      <c r="O8" s="246"/>
      <c r="P8" s="246">
        <v>30000</v>
      </c>
    </row>
    <row r="9" spans="1:16" ht="26.25" customHeight="1">
      <c r="A9" s="178" t="s">
        <v>106</v>
      </c>
      <c r="B9" s="205" t="s">
        <v>117</v>
      </c>
      <c r="C9" s="245">
        <v>20000</v>
      </c>
      <c r="D9" s="227" t="s">
        <v>237</v>
      </c>
      <c r="E9" s="246">
        <v>20000</v>
      </c>
      <c r="F9" s="245">
        <v>20000</v>
      </c>
      <c r="G9" s="246"/>
      <c r="H9" s="246"/>
      <c r="I9" s="246"/>
      <c r="J9" s="246"/>
      <c r="K9" s="246"/>
      <c r="L9" s="246"/>
      <c r="M9" s="246"/>
      <c r="N9" s="246"/>
      <c r="O9" s="246"/>
      <c r="P9" s="246"/>
    </row>
    <row r="10" spans="1:16" ht="21" customHeight="1">
      <c r="A10" s="178" t="s">
        <v>106</v>
      </c>
      <c r="B10" s="205" t="s">
        <v>119</v>
      </c>
      <c r="C10" s="246">
        <v>30000</v>
      </c>
      <c r="D10" s="235" t="s">
        <v>238</v>
      </c>
      <c r="E10" s="246">
        <v>30000</v>
      </c>
      <c r="F10" s="246">
        <v>30000</v>
      </c>
      <c r="G10" s="246"/>
      <c r="H10" s="246"/>
      <c r="I10" s="246"/>
      <c r="J10" s="246"/>
      <c r="K10" s="246"/>
      <c r="L10" s="246"/>
      <c r="M10" s="246"/>
      <c r="N10" s="246"/>
      <c r="O10" s="246"/>
      <c r="P10" s="246"/>
    </row>
    <row r="11" spans="1:16" ht="21" customHeight="1">
      <c r="A11" s="227"/>
      <c r="B11" s="227"/>
      <c r="C11" s="227"/>
      <c r="D11" s="227"/>
      <c r="E11" s="246"/>
      <c r="F11" s="227"/>
      <c r="G11" s="246"/>
      <c r="H11" s="246"/>
      <c r="I11" s="246"/>
      <c r="J11" s="246"/>
      <c r="K11" s="246"/>
      <c r="L11" s="246"/>
      <c r="M11" s="246"/>
      <c r="N11" s="246"/>
      <c r="O11" s="246"/>
      <c r="P11" s="246"/>
    </row>
    <row r="12" spans="1:16" ht="48" customHeight="1">
      <c r="A12" s="227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273007674</cp:lastModifiedBy>
  <cp:lastPrinted>2017-10-27T08:05:48Z</cp:lastPrinted>
  <dcterms:created xsi:type="dcterms:W3CDTF">2017-09-19T01:54:16Z</dcterms:created>
  <dcterms:modified xsi:type="dcterms:W3CDTF">2020-03-16T06:49:27Z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20059852</vt:r8>
  </property>
  <property fmtid="{D5CDD505-2E9C-101B-9397-08002B2CF9AE}" pid="4" name="KSOProductBuildV">
    <vt:lpwstr>2052-11.1.0.9440</vt:lpwstr>
  </property>
</Properties>
</file>