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11" activeTab="12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支出情况表—工资福利支出" sheetId="6" r:id="rId6"/>
    <sheet name="一般公共预算支出情况表—商品和服务支出" sheetId="7" r:id="rId7"/>
    <sheet name="一般公共预算支出情况表—对个人和家庭的补助" sheetId="8" r:id="rId8"/>
    <sheet name="项目支出预算总表" sheetId="9" r:id="rId9"/>
    <sheet name="项目支出明细表（A）" sheetId="10" r:id="rId10"/>
    <sheet name="项目支出预算明细表（B）" sheetId="11" r:id="rId11"/>
    <sheet name="项目支出预算明细表（C）" sheetId="12" r:id="rId12"/>
    <sheet name="政府性基金拨款支出预算表" sheetId="13" r:id="rId13"/>
    <sheet name="“三公”经费预算公开表" sheetId="14" r:id="rId14"/>
    <sheet name="非税收入计划表" sheetId="15" r:id="rId15"/>
    <sheet name="上年结转支出预算表" sheetId="16" r:id="rId16"/>
    <sheet name="政府采购预算表" sheetId="17" r:id="rId17"/>
    <sheet name="单位人员情况表" sheetId="18" r:id="rId18"/>
    <sheet name="部门支出总体情况表(政府预算)" sheetId="19" r:id="rId19"/>
    <sheet name="一般公共预算支出情况表—工资福利支出(政府预算)" sheetId="20" r:id="rId20"/>
    <sheet name="一般公共预算支出情况表—商品和服务支出(政府预算)" sheetId="21" r:id="rId21"/>
    <sheet name="一般公共预算支出情况表—对个人和家庭的补助(政府预算)" sheetId="22" r:id="rId22"/>
    <sheet name="项目支出预算明细表(A)(政府预算)" sheetId="23" r:id="rId23"/>
    <sheet name="项目支出预算明细表(B)(政府预算)" sheetId="24" r:id="rId24"/>
    <sheet name="项目支出预算明细表(C)(政府预算)" sheetId="25" r:id="rId25"/>
    <sheet name="政府性基金拨款支出预算表(政府预算)" sheetId="26" r:id="rId26"/>
    <sheet name="上年结转支出预算表(政府预算)" sheetId="27" r:id="rId27"/>
    <sheet name="单位绩效" sheetId="28" r:id="rId28"/>
    <sheet name="项目绩效" sheetId="29" r:id="rId29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'部门支出总体情况表'!$A$1:$O$14</definedName>
    <definedName name="_xlnm.Print_Area" localSheetId="18">'部门支出总体情况表(政府预算)'!$A$1:$S$14</definedName>
    <definedName name="_xlnm.Print_Area" localSheetId="3">'财政拨款收支总表'!$A$1:$F$27</definedName>
    <definedName name="_xlnm.Print_Area" localSheetId="27">'单位绩效'!$A$1:$H$28</definedName>
    <definedName name="_xlnm.Print_Area" localSheetId="14">'非税收入计划表'!$A$1:$U$8</definedName>
    <definedName name="_xlnm.Print_Area" localSheetId="15">'上年结转支出预算表'!$A$1:$U$10</definedName>
    <definedName name="_xlnm.Print_Area" localSheetId="26">'上年结转支出预算表(政府预算)'!$A$1:$P$10</definedName>
    <definedName name="_xlnm.Print_Area" localSheetId="22">'项目支出预算明细表(A)(政府预算)'!$A$1:$R$15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4">'一般公共预算支出情况表'!$A$1:$V$14</definedName>
    <definedName name="_xlnm.Print_Area" localSheetId="7">'一般公共预算支出情况表—对个人和家庭的补助'!$A$1:$O$10</definedName>
    <definedName name="_xlnm.Print_Area" localSheetId="21">'一般公共预算支出情况表—对个人和家庭的补助(政府预算)'!$A$1:$I$9</definedName>
    <definedName name="_xlnm.Print_Area" localSheetId="5">'一般公共预算支出情况表—工资福利支出'!$A$1:$W$10</definedName>
    <definedName name="_xlnm.Print_Area" localSheetId="19">'一般公共预算支出情况表—工资福利支出(政府预算)'!$A$1:$L$9</definedName>
    <definedName name="_xlnm.Print_Area" localSheetId="6">'一般公共预算支出情况表—商品和服务支出'!$A$1:$V$10</definedName>
    <definedName name="_xlnm.Print_Area" localSheetId="20">'一般公共预算支出情况表—商品和服务支出(政府预算)'!$A$1:$Q$9</definedName>
    <definedName name="_xlnm.Print_Area" localSheetId="16">'政府采购预算表'!$A$1:$S$7</definedName>
    <definedName name="_xlnm.Print_Area" localSheetId="12">'政府性基金拨款支出预算表'!$A$1:$U$6</definedName>
    <definedName name="_xlnm.Print_Area" localSheetId="25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8">'部门支出总体情况表(政府预算)'!$1:$6</definedName>
    <definedName name="_xlnm.Print_Titles" localSheetId="3">'财政拨款收支总表'!$1:$6</definedName>
    <definedName name="_xlnm.Print_Titles" localSheetId="27">'单位绩效'!$1:$3</definedName>
    <definedName name="_xlnm.Print_Titles" localSheetId="14">'非税收入计划表'!$1:$8</definedName>
    <definedName name="_xlnm.Print_Titles" localSheetId="15">'上年结转支出预算表'!$1:$6</definedName>
    <definedName name="_xlnm.Print_Titles" localSheetId="26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'一般公共预算支出情况表'!$1:$6</definedName>
    <definedName name="_xlnm.Print_Titles" localSheetId="7">'一般公共预算支出情况表—对个人和家庭的补助'!$1:$6</definedName>
    <definedName name="_xlnm.Print_Titles" localSheetId="21">'一般公共预算支出情况表—对个人和家庭的补助(政府预算)'!$1:$5</definedName>
    <definedName name="_xlnm.Print_Titles" localSheetId="5">'一般公共预算支出情况表—工资福利支出'!$1:$6</definedName>
    <definedName name="_xlnm.Print_Titles" localSheetId="19">'一般公共预算支出情况表—工资福利支出(政府预算)'!$1:$5</definedName>
    <definedName name="_xlnm.Print_Titles" localSheetId="6">'一般公共预算支出情况表—商品和服务支出'!$1:$6</definedName>
    <definedName name="_xlnm.Print_Titles" localSheetId="20">'一般公共预算支出情况表—商品和服务支出(政府预算)'!$1:$5</definedName>
    <definedName name="_xlnm.Print_Titles" localSheetId="16">'政府采购预算表'!$1:$7</definedName>
    <definedName name="_xlnm.Print_Titles" localSheetId="12">'政府性基金拨款支出预算表'!$1:$6</definedName>
    <definedName name="_xlnm.Print_Titles" localSheetId="25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<sst xmlns="http://schemas.openxmlformats.org/spreadsheetml/2006/main" count="1056" uniqueCount="503">
  <si>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</si>
  <si>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</si>
  <si>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</si>
  <si>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</si>
  <si>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</si>
  <si>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</si>
  <si>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</si>
  <si>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</si>
  <si>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</si>
  <si>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</si>
  <si>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</si>
  <si>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</si>
  <si>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</si>
  <si>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</si>
  <si>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</si>
  <si>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</si>
  <si>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</si>
  <si>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</si>
  <si>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</si>
  <si>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</si>
  <si>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</si>
  <si>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</si>
  <si>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</si>
  <si>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</si>
  <si>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</si>
  <si>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</si>
  <si>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</si>
  <si>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</si>
  <si>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</si>
  <si>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</si>
  <si>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</si>
  <si>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</si>
  <si>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</si>
  <si>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</si>
  <si>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</si>
  <si>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</si>
  <si>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</si>
  <si>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</si>
  <si>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</si>
  <si>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</si>
  <si>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</si>
  <si>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</si>
  <si>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</si>
  <si>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</si>
  <si>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</si>
  <si>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</si>
  <si>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</si>
  <si>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</si>
  <si>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</si>
  <si>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</si>
  <si>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</si>
  <si>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</si>
  <si>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</si>
  <si>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</si>
  <si>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</si>
  <si>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</si>
  <si>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</si>
  <si>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</si>
  <si>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</si>
  <si>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</si>
  <si>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</si>
  <si>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</si>
  <si>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</si>
  <si>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</si>
  <si>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</si>
  <si>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</si>
  <si>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</si>
  <si>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</si>
  <si>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</si>
  <si>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</si>
  <si>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</si>
  <si>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</si>
  <si>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</si>
  <si>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</si>
  <si>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</si>
  <si>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</si>
  <si>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</si>
  <si>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</si>
  <si>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</si>
  <si>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</si>
  <si>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</si>
  <si>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</si>
  <si>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</si>
  <si>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</si>
  <si>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</si>
  <si>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</si>
  <si>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</si>
  <si>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</si>
  <si>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</si>
  <si>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</si>
  <si>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</si>
  <si>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</si>
  <si>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</si>
  <si>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</si>
  <si>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</si>
  <si>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</si>
  <si>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</si>
  <si>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</si>
  <si>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</si>
  <si>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</si>
  <si>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</si>
  <si>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</si>
  <si>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</si>
  <si>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</si>
  <si>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</si>
  <si>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118001</t>
  </si>
  <si>
    <t>汨罗市财政局</t>
  </si>
  <si>
    <t xml:space="preserve">  118001</t>
  </si>
  <si>
    <t xml:space="preserve">  汨罗市财政局本级</t>
  </si>
  <si>
    <t>n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</si>
  <si>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</si>
  <si>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</si>
  <si>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</si>
  <si>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</si>
  <si>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</si>
  <si>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</si>
  <si>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118</t>
  </si>
  <si>
    <t xml:space="preserve">    118001</t>
  </si>
  <si>
    <t xml:space="preserve">    行政运行（财政事务）</t>
  </si>
  <si>
    <t xml:space="preserve">    一般行政管理事务（财政事务）</t>
  </si>
  <si>
    <t xml:space="preserve">    财政国库业务</t>
  </si>
  <si>
    <t xml:space="preserve">    机关服务（财政事务）</t>
  </si>
  <si>
    <t xml:space="preserve">    其他财政事务支出</t>
  </si>
  <si>
    <t>财政拨款收支总表</t>
  </si>
  <si>
    <t>汨罗市财政局本级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</si>
  <si>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</si>
  <si>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</si>
  <si>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</si>
  <si>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</si>
  <si>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</si>
  <si>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</si>
  <si>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</si>
  <si>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</si>
  <si>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</si>
  <si>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</si>
  <si>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</si>
  <si>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三、其他收入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</si>
  <si>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</si>
  <si>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</si>
  <si>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</si>
  <si>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</si>
  <si>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</si>
  <si>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</si>
  <si>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</si>
  <si>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</si>
  <si>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</si>
  <si>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</si>
  <si>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</si>
  <si>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</si>
  <si>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</si>
  <si>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</si>
  <si>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</si>
  <si>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</si>
  <si>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</si>
  <si>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</si>
  <si>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</si>
  <si>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</si>
  <si>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</si>
  <si>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</si>
  <si>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</si>
  <si>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</si>
  <si>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</si>
  <si>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</si>
  <si>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</si>
  <si>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</si>
  <si>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</si>
  <si>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</si>
  <si>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</si>
  <si>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</si>
  <si>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</si>
  <si>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</si>
  <si>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</si>
  <si>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</si>
  <si>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</si>
  <si>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</si>
  <si>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</si>
  <si>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</si>
  <si>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</si>
  <si>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</si>
  <si>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</si>
  <si>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</si>
  <si>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</si>
  <si>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</si>
  <si>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</si>
  <si>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</si>
  <si>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</si>
  <si>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</si>
  <si>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</si>
  <si>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</si>
  <si>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</si>
  <si>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</si>
  <si>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</si>
  <si>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</si>
  <si>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</si>
  <si>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</si>
  <si>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</si>
  <si>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</si>
  <si>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</si>
  <si>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</si>
  <si>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</si>
  <si>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</si>
  <si>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</si>
  <si>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</si>
  <si>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</si>
  <si>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</si>
  <si>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</si>
  <si>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</si>
  <si>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</si>
  <si>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</si>
  <si>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</si>
  <si>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</si>
  <si>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</si>
  <si>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</si>
  <si>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</si>
  <si>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</si>
  <si>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</si>
  <si>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</si>
  <si>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</si>
  <si>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</si>
  <si>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</si>
  <si>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</si>
  <si>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</si>
  <si>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</si>
  <si>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</si>
  <si>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项目支出预算总表</t>
  </si>
  <si>
    <t>功能科目名称</t>
  </si>
  <si>
    <t>项目名称</t>
  </si>
  <si>
    <t xml:space="preserve">预算09表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</si>
  <si>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</si>
  <si>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</si>
  <si>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</si>
  <si>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</si>
  <si>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</si>
  <si>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</si>
  <si>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</si>
  <si>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</si>
  <si>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</si>
  <si>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</si>
  <si>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</si>
  <si>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</si>
  <si>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</si>
  <si>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财政国库业务</t>
  </si>
  <si>
    <t xml:space="preserve">    国库集中支付</t>
  </si>
  <si>
    <t>一般行政管理事务（财政事务）</t>
  </si>
  <si>
    <t xml:space="preserve">    部门预算编制</t>
  </si>
  <si>
    <t>机关服务（财政事务）</t>
  </si>
  <si>
    <t xml:space="preserve">    工资统发</t>
  </si>
  <si>
    <t xml:space="preserve">    金财工程建设</t>
  </si>
  <si>
    <t>行政运行（财政事务）</t>
  </si>
  <si>
    <t xml:space="preserve">    村会计培训</t>
  </si>
  <si>
    <t xml:space="preserve">    非税管理局</t>
  </si>
  <si>
    <t>其他财政事务支出</t>
  </si>
  <si>
    <t xml:space="preserve">    投资评审购买服务</t>
  </si>
  <si>
    <t>预算10表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</si>
  <si>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</si>
  <si>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</si>
  <si>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</si>
  <si>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</si>
  <si>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</si>
  <si>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</si>
  <si>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</si>
  <si>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</si>
  <si>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</si>
  <si>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</si>
  <si>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</si>
  <si>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</si>
  <si>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</si>
  <si>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</si>
  <si>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</si>
  <si>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</si>
  <si>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预算11表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</si>
  <si>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</si>
  <si>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</si>
  <si>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</si>
  <si>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</si>
  <si>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</si>
  <si>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</si>
  <si>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预算12表</t>
  </si>
  <si>
    <t>政府性基金拨款支出预算表</t>
  </si>
  <si>
    <t>事业单位经营支出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</si>
  <si>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</si>
  <si>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</si>
  <si>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</si>
  <si>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</si>
  <si>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</si>
  <si>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</si>
  <si>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</si>
  <si>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</si>
  <si>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</si>
  <si>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</si>
  <si>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</si>
  <si>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</si>
  <si>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</si>
  <si>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</si>
  <si>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</si>
  <si>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</si>
  <si>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</si>
  <si>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</si>
  <si>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</si>
  <si>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</si>
  <si>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</si>
  <si>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</si>
  <si>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</si>
  <si>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</si>
  <si>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</si>
  <si>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</si>
  <si>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</si>
  <si>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</si>
  <si>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</si>
  <si>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</si>
  <si>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</si>
  <si>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</si>
  <si>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r>
      <t>预算1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</si>
  <si>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t>上年结转支出预算表</t>
  </si>
  <si>
    <t>预算16表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</si>
  <si>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</si>
  <si>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</si>
  <si>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</si>
  <si>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</si>
  <si>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</si>
  <si>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</si>
  <si>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</si>
  <si>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预算17表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</si>
  <si>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</si>
  <si>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</si>
  <si>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</si>
  <si>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</si>
  <si>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</si>
  <si>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</si>
  <si>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</si>
  <si>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</si>
  <si>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</si>
  <si>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</si>
  <si>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</si>
  <si>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</si>
  <si>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</si>
  <si>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</si>
  <si>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</si>
  <si>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</si>
  <si>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</si>
  <si>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</si>
  <si>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</si>
  <si>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</si>
  <si>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</si>
  <si>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</si>
  <si>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</si>
  <si>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</si>
  <si>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</si>
  <si>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预算18表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</si>
  <si>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</si>
  <si>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</si>
  <si>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</si>
  <si>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</si>
  <si>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</si>
  <si>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</si>
  <si>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</si>
  <si>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</si>
  <si>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</si>
  <si>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</si>
  <si>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</si>
  <si>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预算19表</t>
  </si>
  <si>
    <t>基本支出预算明细表--工资福利支出(政府预算)</t>
  </si>
  <si>
    <t>工资奖金津补贴</t>
  </si>
  <si>
    <t>其他对事业单位补助</t>
  </si>
  <si>
    <t>预算20表</t>
  </si>
  <si>
    <t>基本支出预算明细表--商品和服务支出(政府预算)</t>
  </si>
  <si>
    <t>办公经费</t>
  </si>
  <si>
    <t>维修(护)费</t>
  </si>
  <si>
    <t>商品和服务支出</t>
  </si>
  <si>
    <t>预算21表</t>
  </si>
  <si>
    <t>基本支出预算明细表--对个人和家庭的补助(政府预算)</t>
  </si>
  <si>
    <t>社会福利和救济</t>
  </si>
  <si>
    <t>离退休费</t>
  </si>
  <si>
    <t>预算22表</t>
  </si>
  <si>
    <t>项目支出明细表(A)（政府预算）</t>
  </si>
  <si>
    <t>单位(项目)名称</t>
  </si>
  <si>
    <t>专用材料购置费</t>
  </si>
  <si>
    <t>因公出国(境)费</t>
  </si>
  <si>
    <t>预算23表</t>
  </si>
  <si>
    <t>项目支出明细表(B)（政府预算）</t>
  </si>
  <si>
    <t>社会福利和救助</t>
  </si>
  <si>
    <t>设备购置</t>
  </si>
  <si>
    <t>资本性支出(二)</t>
  </si>
  <si>
    <t>预算24表</t>
  </si>
  <si>
    <t>项目支出明细表(C)（政府预算）</t>
  </si>
  <si>
    <t>土地征迁补偿和安置支出</t>
  </si>
  <si>
    <t>资本性支出(一)</t>
  </si>
  <si>
    <t>预算25表</t>
  </si>
  <si>
    <t>政府性基金拨款支出预算表(政府预算)</t>
  </si>
  <si>
    <t>预算26表</t>
  </si>
  <si>
    <t>上年结转支出预算表(政府预算)</t>
  </si>
  <si>
    <t>单位：万元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</si>
  <si>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</si>
  <si>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20  </t>
    </r>
    <r>
      <rPr>
        <b/>
        <sz val="16"/>
        <rFont val="仿宋_GB2312"/>
        <family val="0"/>
      </rPr>
      <t>年度）</t>
    </r>
  </si>
  <si>
    <t xml:space="preserve">    填报单位（盖章）：汨罗市财政局</t>
  </si>
  <si>
    <t>单位负责人：夏伟阳</t>
  </si>
  <si>
    <t>部门基本信息</t>
  </si>
  <si>
    <t>预算单位</t>
  </si>
  <si>
    <t>绩效管理
联络员</t>
  </si>
  <si>
    <t>黄智慧</t>
  </si>
  <si>
    <t xml:space="preserve"> 联系电话</t>
  </si>
  <si>
    <t>5118168</t>
  </si>
  <si>
    <t>人员编制数</t>
  </si>
  <si>
    <t>97</t>
  </si>
  <si>
    <t xml:space="preserve"> 实有人数</t>
  </si>
  <si>
    <t>110</t>
  </si>
  <si>
    <t>部门职能
职责概述</t>
  </si>
  <si>
    <t>汨罗市财政局是政府综合管理本市财政收支，实施财政监督，参与调控本市国民经济职能部门。汨罗市财政局是政府综合管理本市财政收支，实施财政监督，参与调控本市国民经济职能部门。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</si>
  <si>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</si>
  <si>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</si>
  <si>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</si>
  <si>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</si>
  <si>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</si>
  <si>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</si>
  <si>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</si>
  <si>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</si>
  <si>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</si>
  <si>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</si>
  <si>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</si>
  <si>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</si>
  <si>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</si>
  <si>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</si>
  <si>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</si>
  <si>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</si>
  <si>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</si>
  <si>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</si>
  <si>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</si>
  <si>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</si>
  <si>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</si>
  <si>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</si>
  <si>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</si>
  <si>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</si>
  <si>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</si>
  <si>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</si>
  <si>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</si>
  <si>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</si>
  <si>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</si>
  <si>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</si>
  <si>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</si>
  <si>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</si>
  <si>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（2020年度）</t>
  </si>
  <si>
    <t xml:space="preserve"> 填报单位（盖章）：汨罗市财政局</t>
  </si>
  <si>
    <t>项目基本情况</t>
  </si>
  <si>
    <t>村会计培训；部门预算编制；“金财工程”建设；工资统发；国库集中支付；投资评审；财政事务中心票据费用（含票据工本费）。</t>
  </si>
  <si>
    <t>项目属性</t>
  </si>
  <si>
    <t>延续项目</t>
  </si>
  <si>
    <t xml:space="preserve"> 主管部门</t>
  </si>
  <si>
    <t>汨罗市政府</t>
  </si>
  <si>
    <t xml:space="preserve"> 项目起止时间</t>
  </si>
  <si>
    <t>2020年-1月-1日至2020年12月31日</t>
  </si>
  <si>
    <t>项目负责人</t>
  </si>
  <si>
    <t xml:space="preserve"> 熊文伟</t>
  </si>
  <si>
    <t>13973026302</t>
  </si>
  <si>
    <t xml:space="preserve"> 项目类型</t>
  </si>
  <si>
    <t>项目概况</t>
  </si>
  <si>
    <t>村会计培训；部门预算编制；“金财工程”建设；国库集中支付；投资评审；财政事务中心票据费用（含票据工本费）。</t>
  </si>
  <si>
    <t>项目立项
依据</t>
  </si>
  <si>
    <t>依法依规设立的日常运转专项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</si>
  <si>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</si>
  <si>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</si>
  <si>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</si>
  <si>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</si>
  <si>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</si>
  <si>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</si>
  <si>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</si>
  <si>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</si>
  <si>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</si>
  <si>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</si>
  <si>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</si>
  <si>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</si>
  <si>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</si>
  <si>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</si>
  <si>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1、村会计培训</t>
  </si>
  <si>
    <t>2、部门预算编制</t>
  </si>
  <si>
    <t>3、金财工程建设</t>
  </si>
  <si>
    <t>4、工资统发</t>
  </si>
  <si>
    <t>5、国库集中支付</t>
  </si>
  <si>
    <t>6、投资评审购买服务</t>
  </si>
  <si>
    <t>7、财政事务中心票据费用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</si>
  <si>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</si>
  <si>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</si>
  <si>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</si>
  <si>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</si>
  <si>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</si>
  <si>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1、“金财工程”建设300万元;2、投资评审专项费180万元;3、财政事务中心票据费用（含票据工本费）50万元</t>
  </si>
  <si>
    <t>2020年-1月-1日</t>
  </si>
  <si>
    <t>2020年12月31日</t>
  </si>
  <si>
    <t>项目年度绩效目标情况</t>
  </si>
  <si>
    <t>长期绩效目标</t>
  </si>
  <si>
    <t>政府综合管理本市财政收支，实施财政监督，参与调控本市国民经济</t>
  </si>
  <si>
    <t>本年度绩效目标</t>
  </si>
  <si>
    <t>贯彻执行国家财税方针政策，指导全市财政工作;提出运用财税政策实施宏观调控和综合平衡社会财力建设;拟定和执行市与乡镇及企业的分配政策。制订和执行财政、财务、会计、国有资本金基础管理的规章制度。管理各项财政收入，预算外资金和财政专户;管理有关政府性基金等。</t>
  </si>
  <si>
    <t>项目年度绩效指标</t>
  </si>
  <si>
    <t>产出
指标</t>
  </si>
  <si>
    <t>投资评审项目</t>
  </si>
  <si>
    <t>非税收入票据管理；“金财工程”建设；“金财工程”建设</t>
  </si>
  <si>
    <t>任务按时完成率</t>
  </si>
  <si>
    <t>政府综合管理本市财政收支;实施财政监督;调控本市国民经济</t>
  </si>
  <si>
    <t>≥90%</t>
  </si>
  <si>
    <t>服务对象满意率;群众满意率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</si>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</sst>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&quot;??;@"/>
    <numFmt numFmtId="179" formatCode="#,##0_);[Red]\(#,##0\)"/>
    <numFmt numFmtId="180" formatCode="00"/>
    <numFmt numFmtId="181" formatCode="0000"/>
    <numFmt numFmtId="182" formatCode="* #,##0;* \-#,##0;* &quot;&quot;??;@"/>
    <numFmt numFmtId="183" formatCode="0_);[Red]\(0\)"/>
    <numFmt numFmtId="184" formatCode="#,##0.00_);[Red]\(#,##0.00\)"/>
    <numFmt numFmtId="185" formatCode="#,##0_);\(#,##0\)"/>
  </numFmts>
  <fonts count="41">
    <font>
      <sz val="9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6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0" fontId="2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4" applyNumberFormat="0" applyFill="0" applyAlignment="0" applyProtection="0"/>
    <xf numFmtId="0" fontId="29" fillId="8" borderId="0" applyNumberFormat="0" applyBorder="0" applyAlignment="0" applyProtection="0"/>
    <xf numFmtId="0" fontId="31" fillId="0" borderId="5" applyNumberFormat="0" applyFill="0" applyAlignment="0" applyProtection="0"/>
    <xf numFmtId="0" fontId="29" fillId="9" borderId="0" applyNumberFormat="0" applyBorder="0" applyAlignment="0" applyProtection="0"/>
    <xf numFmtId="0" fontId="37" fillId="10" borderId="6" applyNumberFormat="0" applyAlignment="0" applyProtection="0"/>
    <xf numFmtId="0" fontId="19" fillId="10" borderId="1" applyNumberFormat="0" applyAlignment="0" applyProtection="0"/>
    <xf numFmtId="0" fontId="38" fillId="11" borderId="7" applyNumberFormat="0" applyAlignment="0" applyProtection="0"/>
    <xf numFmtId="0" fontId="26" fillId="3" borderId="0" applyNumberFormat="0" applyBorder="0" applyAlignment="0" applyProtection="0"/>
    <xf numFmtId="0" fontId="29" fillId="12" borderId="0" applyNumberFormat="0" applyBorder="0" applyAlignment="0" applyProtection="0"/>
    <xf numFmtId="0" fontId="23" fillId="0" borderId="8" applyNumberFormat="0" applyFill="0" applyAlignment="0" applyProtection="0"/>
    <xf numFmtId="0" fontId="39" fillId="0" borderId="9" applyNumberFormat="0" applyFill="0" applyAlignment="0" applyProtection="0"/>
    <xf numFmtId="0" fontId="28" fillId="2" borderId="0" applyNumberFormat="0" applyBorder="0" applyAlignment="0" applyProtection="0"/>
    <xf numFmtId="0" fontId="30" fillId="13" borderId="0" applyNumberFormat="0" applyBorder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</cellStyleXfs>
  <cellXfs count="3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65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vertical="center" wrapText="1"/>
      <protection/>
    </xf>
    <xf numFmtId="0" fontId="4" fillId="0" borderId="11" xfId="65" applyNumberFormat="1" applyFont="1" applyFill="1" applyBorder="1" applyAlignment="1">
      <alignment horizontal="center" vertical="center" textRotation="255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NumberFormat="1" applyFont="1" applyFill="1" applyBorder="1" applyAlignment="1">
      <alignment horizontal="center" vertical="center" wrapText="1"/>
      <protection/>
    </xf>
    <xf numFmtId="0" fontId="3" fillId="0" borderId="14" xfId="65" applyNumberFormat="1" applyFont="1" applyFill="1" applyBorder="1" applyAlignment="1">
      <alignment horizontal="center" vertical="center" wrapText="1"/>
      <protection/>
    </xf>
    <xf numFmtId="0" fontId="3" fillId="0" borderId="13" xfId="65" applyNumberFormat="1" applyFont="1" applyFill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4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left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49" fontId="8" fillId="16" borderId="15" xfId="65" applyNumberFormat="1" applyFont="1" applyFill="1" applyBorder="1" applyAlignment="1">
      <alignment horizontal="center" vertical="center" wrapText="1"/>
      <protection/>
    </xf>
    <xf numFmtId="0" fontId="8" fillId="0" borderId="24" xfId="65" applyFont="1" applyBorder="1" applyAlignment="1">
      <alignment horizontal="center" vertical="center" wrapText="1"/>
      <protection/>
    </xf>
    <xf numFmtId="0" fontId="8" fillId="0" borderId="16" xfId="65" applyFont="1" applyBorder="1" applyAlignment="1">
      <alignment horizontal="center" vertical="center" wrapText="1"/>
      <protection/>
    </xf>
    <xf numFmtId="49" fontId="3" fillId="16" borderId="15" xfId="65" applyNumberFormat="1" applyFont="1" applyFill="1" applyBorder="1" applyAlignment="1">
      <alignment horizontal="center" vertical="center" wrapText="1"/>
      <protection/>
    </xf>
    <xf numFmtId="0" fontId="8" fillId="0" borderId="17" xfId="65" applyFont="1" applyBorder="1" applyAlignment="1">
      <alignment horizontal="center" vertical="center" wrapText="1"/>
      <protection/>
    </xf>
    <xf numFmtId="0" fontId="8" fillId="0" borderId="0" xfId="65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center" vertical="center" wrapText="1"/>
      <protection/>
    </xf>
    <xf numFmtId="0" fontId="8" fillId="0" borderId="19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20" xfId="65" applyFont="1" applyBorder="1" applyAlignment="1">
      <alignment horizontal="center" vertical="center" wrapText="1"/>
      <protection/>
    </xf>
    <xf numFmtId="0" fontId="4" fillId="0" borderId="25" xfId="65" applyNumberFormat="1" applyFont="1" applyFill="1" applyBorder="1" applyAlignment="1">
      <alignment horizontal="center" vertical="center" textRotation="255" wrapText="1"/>
      <protection/>
    </xf>
    <xf numFmtId="0" fontId="3" fillId="0" borderId="11" xfId="65" applyFont="1" applyFill="1" applyBorder="1" applyAlignment="1">
      <alignment vertical="center" wrapText="1"/>
      <protection/>
    </xf>
    <xf numFmtId="0" fontId="4" fillId="0" borderId="26" xfId="65" applyNumberFormat="1" applyFont="1" applyFill="1" applyBorder="1" applyAlignment="1">
      <alignment horizontal="center" vertical="center" textRotation="255" wrapText="1"/>
      <protection/>
    </xf>
    <xf numFmtId="0" fontId="3" fillId="0" borderId="25" xfId="65" applyFont="1" applyBorder="1" applyAlignment="1">
      <alignment horizontal="center" vertical="center" wrapText="1"/>
      <protection/>
    </xf>
    <xf numFmtId="0" fontId="3" fillId="0" borderId="26" xfId="65" applyFont="1" applyBorder="1" applyAlignment="1">
      <alignment horizontal="center" vertical="center" wrapText="1"/>
      <protection/>
    </xf>
    <xf numFmtId="0" fontId="3" fillId="0" borderId="24" xfId="65" applyFont="1" applyBorder="1" applyAlignment="1">
      <alignment horizontal="center" vertical="center" wrapText="1"/>
      <protection/>
    </xf>
    <xf numFmtId="49" fontId="3" fillId="16" borderId="19" xfId="65" applyNumberFormat="1" applyFont="1" applyFill="1" applyBorder="1" applyAlignment="1">
      <alignment horizontal="center" vertical="center" wrapText="1"/>
      <protection/>
    </xf>
    <xf numFmtId="49" fontId="3" fillId="0" borderId="12" xfId="65" applyNumberFormat="1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wrapText="1"/>
      <protection/>
    </xf>
    <xf numFmtId="0" fontId="3" fillId="0" borderId="14" xfId="65" applyFont="1" applyBorder="1" applyAlignment="1">
      <alignment horizont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9" fontId="3" fillId="0" borderId="11" xfId="65" applyNumberFormat="1" applyFont="1" applyFill="1" applyBorder="1" applyAlignment="1">
      <alignment horizontal="center" vertical="center" wrapText="1"/>
      <protection/>
    </xf>
    <xf numFmtId="49" fontId="3" fillId="16" borderId="24" xfId="65" applyNumberFormat="1" applyFont="1" applyFill="1" applyBorder="1" applyAlignment="1">
      <alignment horizontal="center" vertical="center" wrapText="1"/>
      <protection/>
    </xf>
    <xf numFmtId="49" fontId="3" fillId="16" borderId="16" xfId="65" applyNumberFormat="1" applyFont="1" applyFill="1" applyBorder="1" applyAlignment="1">
      <alignment horizontal="center" vertical="center" wrapText="1"/>
      <protection/>
    </xf>
    <xf numFmtId="49" fontId="3" fillId="16" borderId="10" xfId="65" applyNumberFormat="1" applyFont="1" applyFill="1" applyBorder="1" applyAlignment="1">
      <alignment horizontal="center" vertical="center" wrapText="1"/>
      <protection/>
    </xf>
    <xf numFmtId="49" fontId="3" fillId="16" borderId="20" xfId="65" applyNumberFormat="1" applyFont="1" applyFill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wrapText="1"/>
      <protection/>
    </xf>
    <xf numFmtId="0" fontId="9" fillId="0" borderId="0" xfId="65" applyFont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0" fontId="3" fillId="0" borderId="27" xfId="65" applyFont="1" applyBorder="1" applyAlignment="1">
      <alignment horizontal="center" vertical="center" wrapText="1"/>
      <protection/>
    </xf>
    <xf numFmtId="4" fontId="3" fillId="0" borderId="11" xfId="65" applyNumberFormat="1" applyFont="1" applyFill="1" applyBorder="1" applyAlignment="1">
      <alignment vertical="center"/>
      <protection/>
    </xf>
    <xf numFmtId="4" fontId="3" fillId="0" borderId="11" xfId="65" applyNumberFormat="1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wrapText="1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178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78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17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/>
      <protection/>
    </xf>
    <xf numFmtId="180" fontId="11" fillId="0" borderId="0" xfId="0" applyNumberFormat="1" applyFont="1" applyFill="1" applyAlignment="1" applyProtection="1">
      <alignment horizontal="center" vertical="center" wrapText="1"/>
      <protection/>
    </xf>
    <xf numFmtId="181" fontId="11" fillId="0" borderId="0" xfId="0" applyNumberFormat="1" applyFont="1" applyFill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centerContinuous" vertical="center"/>
      <protection/>
    </xf>
    <xf numFmtId="178" fontId="11" fillId="0" borderId="0" xfId="0" applyNumberFormat="1" applyFont="1" applyFill="1" applyAlignment="1" applyProtection="1">
      <alignment horizontal="centerContinuous" vertical="center"/>
      <protection/>
    </xf>
    <xf numFmtId="181" fontId="11" fillId="0" borderId="0" xfId="0" applyNumberFormat="1" applyFont="1" applyFill="1" applyAlignment="1" applyProtection="1">
      <alignment horizontal="left" vertical="center"/>
      <protection/>
    </xf>
    <xf numFmtId="181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28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horizontal="right"/>
      <protection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181" fontId="11" fillId="24" borderId="0" xfId="0" applyNumberFormat="1" applyFont="1" applyFill="1" applyAlignment="1" applyProtection="1">
      <alignment horizontal="left" vertical="center"/>
      <protection/>
    </xf>
    <xf numFmtId="181" fontId="11" fillId="24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1" fillId="24" borderId="28" xfId="0" applyNumberFormat="1" applyFont="1" applyFill="1" applyBorder="1" applyAlignment="1" applyProtection="1">
      <alignment horizontal="center" vertical="center"/>
      <protection/>
    </xf>
    <xf numFmtId="0" fontId="11" fillId="24" borderId="28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 applyProtection="1">
      <alignment horizontal="center" vertical="center" wrapText="1"/>
      <protection/>
    </xf>
    <xf numFmtId="0" fontId="11" fillId="24" borderId="11" xfId="0" applyNumberFormat="1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center" vertical="center" wrapText="1"/>
      <protection/>
    </xf>
    <xf numFmtId="178" fontId="11" fillId="0" borderId="0" xfId="0" applyNumberFormat="1" applyFont="1" applyFill="1" applyAlignment="1" applyProtection="1">
      <alignment horizontal="right" vertical="center" wrapText="1"/>
      <protection/>
    </xf>
    <xf numFmtId="178" fontId="11" fillId="0" borderId="0" xfId="0" applyNumberFormat="1" applyFont="1" applyFill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 horizontal="right"/>
      <protection/>
    </xf>
    <xf numFmtId="178" fontId="11" fillId="0" borderId="11" xfId="0" applyNumberFormat="1" applyFont="1" applyFill="1" applyBorder="1" applyAlignment="1" applyProtection="1">
      <alignment horizontal="center" vertical="center"/>
      <protection/>
    </xf>
    <xf numFmtId="178" fontId="11" fillId="0" borderId="11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1" fillId="0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28" xfId="0" applyNumberFormat="1" applyFont="1" applyFill="1" applyBorder="1" applyAlignment="1" applyProtection="1">
      <alignment horizontal="right" vertical="center" wrapText="1"/>
      <protection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182" fontId="12" fillId="0" borderId="0" xfId="25" applyNumberFormat="1" applyFont="1" applyFill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/>
      <protection/>
    </xf>
    <xf numFmtId="0" fontId="0" fillId="0" borderId="28" xfId="19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49" fontId="14" fillId="0" borderId="0" xfId="19" applyNumberFormat="1" applyFont="1" applyFill="1" applyAlignment="1">
      <alignment horizontal="center" vertical="center"/>
    </xf>
    <xf numFmtId="0" fontId="14" fillId="0" borderId="0" xfId="19" applyNumberFormat="1" applyFont="1" applyFill="1" applyAlignment="1">
      <alignment horizontal="center" vertical="center"/>
    </xf>
    <xf numFmtId="182" fontId="14" fillId="0" borderId="0" xfId="25" applyNumberFormat="1" applyFont="1" applyFill="1" applyAlignment="1">
      <alignment horizontal="center" vertical="center"/>
    </xf>
    <xf numFmtId="49" fontId="14" fillId="0" borderId="0" xfId="25" applyNumberFormat="1" applyFont="1" applyFill="1" applyAlignment="1">
      <alignment horizontal="center" vertical="center"/>
    </xf>
    <xf numFmtId="0" fontId="14" fillId="0" borderId="0" xfId="25" applyNumberFormat="1" applyFont="1" applyFill="1" applyAlignment="1">
      <alignment horizontal="center" vertical="center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20" xfId="19" applyNumberFormat="1" applyFont="1" applyFill="1" applyBorder="1" applyAlignment="1" applyProtection="1">
      <alignment horizontal="center" vertical="center"/>
      <protection/>
    </xf>
    <xf numFmtId="0" fontId="0" fillId="0" borderId="28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" vertical="center"/>
    </xf>
    <xf numFmtId="182" fontId="0" fillId="0" borderId="0" xfId="25" applyNumberFormat="1" applyFont="1" applyFill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  <protection/>
    </xf>
    <xf numFmtId="178" fontId="14" fillId="0" borderId="0" xfId="19" applyNumberFormat="1" applyFont="1" applyFill="1" applyAlignment="1">
      <alignment horizontal="center" vertical="center"/>
    </xf>
    <xf numFmtId="0" fontId="15" fillId="0" borderId="0" xfId="15" applyNumberFormat="1" applyFont="1" applyFill="1" applyAlignment="1">
      <alignment horizontal="center" vertical="center"/>
    </xf>
    <xf numFmtId="0" fontId="8" fillId="0" borderId="0" xfId="19" applyNumberFormat="1" applyFont="1" applyFill="1" applyAlignment="1">
      <alignment horizontal="left" vertical="top" wrapText="1"/>
    </xf>
    <xf numFmtId="0" fontId="14" fillId="0" borderId="0" xfId="19" applyNumberFormat="1" applyFont="1" applyFill="1" applyAlignment="1">
      <alignment horizontal="right" vertical="center" wrapText="1"/>
    </xf>
    <xf numFmtId="0" fontId="8" fillId="0" borderId="0" xfId="19" applyNumberFormat="1" applyFont="1" applyFill="1" applyAlignment="1">
      <alignment horizontal="left" vertical="center" wrapText="1"/>
    </xf>
    <xf numFmtId="0" fontId="16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Fill="1" applyAlignment="1">
      <alignment horizontal="left" vertical="center" wrapText="1"/>
    </xf>
    <xf numFmtId="0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12" xfId="19" applyNumberFormat="1" applyFont="1" applyFill="1" applyBorder="1" applyAlignment="1" applyProtection="1">
      <alignment horizontal="center" vertical="center" wrapText="1"/>
      <protection/>
    </xf>
    <xf numFmtId="49" fontId="14" fillId="0" borderId="11" xfId="19" applyNumberFormat="1" applyFont="1" applyFill="1" applyBorder="1" applyAlignment="1">
      <alignment horizontal="center" vertical="center" wrapText="1"/>
    </xf>
    <xf numFmtId="3" fontId="14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Fill="1" applyAlignment="1">
      <alignment horizontal="centerContinuous" vertical="center"/>
    </xf>
    <xf numFmtId="0" fontId="14" fillId="0" borderId="0" xfId="19" applyNumberFormat="1" applyFont="1" applyFill="1" applyAlignment="1" applyProtection="1">
      <alignment vertical="center" wrapText="1"/>
      <protection/>
    </xf>
    <xf numFmtId="0" fontId="14" fillId="0" borderId="0" xfId="19" applyNumberFormat="1" applyFont="1" applyFill="1" applyAlignment="1" applyProtection="1">
      <alignment horizontal="right" wrapText="1"/>
      <protection/>
    </xf>
    <xf numFmtId="0" fontId="14" fillId="0" borderId="10" xfId="19" applyNumberFormat="1" applyFont="1" applyFill="1" applyBorder="1" applyAlignment="1" applyProtection="1">
      <alignment horizontal="right" wrapText="1"/>
      <protection/>
    </xf>
    <xf numFmtId="0" fontId="14" fillId="0" borderId="0" xfId="19" applyNumberFormat="1" applyFont="1" applyFill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19" applyNumberFormat="1" applyFont="1" applyFill="1" applyBorder="1" applyAlignment="1" applyProtection="1">
      <alignment horizontal="center" vertical="center" wrapText="1"/>
      <protection/>
    </xf>
    <xf numFmtId="0" fontId="14" fillId="0" borderId="28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 vertical="center"/>
      <protection/>
    </xf>
    <xf numFmtId="0" fontId="14" fillId="0" borderId="10" xfId="19" applyNumberFormat="1" applyFont="1" applyFill="1" applyBorder="1" applyAlignment="1" applyProtection="1">
      <alignment horizontal="right" vertical="center"/>
      <protection/>
    </xf>
    <xf numFmtId="0" fontId="14" fillId="0" borderId="0" xfId="19" applyNumberFormat="1" applyFont="1" applyFill="1" applyAlignment="1">
      <alignment horizontal="center" vertical="center" wrapText="1"/>
    </xf>
    <xf numFmtId="0" fontId="16" fillId="0" borderId="0" xfId="19" applyNumberFormat="1" applyFont="1" applyFill="1" applyAlignment="1" applyProtection="1">
      <alignment horizontal="center" vertical="center" wrapText="1"/>
      <protection/>
    </xf>
    <xf numFmtId="49" fontId="14" fillId="0" borderId="0" xfId="19" applyNumberFormat="1" applyFont="1" applyFill="1" applyAlignment="1">
      <alignment vertical="center"/>
    </xf>
    <xf numFmtId="0" fontId="14" fillId="0" borderId="11" xfId="19" applyNumberFormat="1" applyFont="1" applyFill="1" applyBorder="1" applyAlignment="1" applyProtection="1">
      <alignment horizontal="center" vertical="center"/>
      <protection/>
    </xf>
    <xf numFmtId="0" fontId="14" fillId="0" borderId="12" xfId="19" applyNumberFormat="1" applyFont="1" applyFill="1" applyBorder="1" applyAlignment="1">
      <alignment horizontal="center" vertical="center" wrapText="1"/>
    </xf>
    <xf numFmtId="0" fontId="14" fillId="0" borderId="11" xfId="19" applyNumberFormat="1" applyFont="1" applyFill="1" applyBorder="1" applyAlignment="1">
      <alignment horizontal="center" vertical="center" wrapText="1"/>
    </xf>
    <xf numFmtId="179" fontId="14" fillId="0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Fill="1" applyAlignment="1">
      <alignment horizontal="left" vertical="center"/>
    </xf>
    <xf numFmtId="178" fontId="14" fillId="0" borderId="0" xfId="19" applyNumberFormat="1" applyFont="1" applyFill="1" applyAlignment="1">
      <alignment vertical="center"/>
    </xf>
    <xf numFmtId="178" fontId="14" fillId="0" borderId="28" xfId="19" applyNumberFormat="1" applyFont="1" applyFill="1" applyBorder="1" applyAlignment="1" applyProtection="1">
      <alignment horizontal="center" vertical="center" wrapText="1"/>
      <protection/>
    </xf>
    <xf numFmtId="178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4" fillId="0" borderId="0" xfId="19" applyNumberFormat="1" applyFont="1" applyFill="1" applyAlignment="1">
      <alignment vertical="center"/>
    </xf>
    <xf numFmtId="0" fontId="14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8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15" fillId="0" borderId="11" xfId="19" applyNumberFormat="1" applyFont="1" applyFill="1" applyBorder="1" applyAlignment="1" applyProtection="1">
      <alignment horizontal="centerContinuous" vertical="center" wrapText="1"/>
      <protection/>
    </xf>
    <xf numFmtId="49" fontId="15" fillId="0" borderId="11" xfId="19" applyNumberFormat="1" applyFont="1" applyFill="1" applyBorder="1" applyAlignment="1" applyProtection="1">
      <alignment horizontal="right" vertical="center" wrapText="1"/>
      <protection/>
    </xf>
    <xf numFmtId="3" fontId="15" fillId="0" borderId="11" xfId="19" applyNumberFormat="1" applyFont="1" applyFill="1" applyBorder="1" applyAlignment="1" applyProtection="1">
      <alignment horizontal="center" vertical="center" wrapText="1"/>
      <protection/>
    </xf>
    <xf numFmtId="3" fontId="15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4" fillId="0" borderId="11" xfId="19" applyNumberFormat="1" applyFont="1" applyFill="1" applyBorder="1" applyAlignment="1" applyProtection="1">
      <alignment horizontal="center" vertical="center" wrapText="1"/>
      <protection/>
    </xf>
    <xf numFmtId="3" fontId="14" fillId="0" borderId="11" xfId="19" applyNumberFormat="1" applyFont="1" applyFill="1" applyBorder="1" applyAlignment="1" applyProtection="1">
      <alignment horizontal="centerContinuous" vertical="center" wrapText="1"/>
      <protection/>
    </xf>
    <xf numFmtId="0" fontId="14" fillId="0" borderId="14" xfId="19" applyNumberFormat="1" applyFont="1" applyFill="1" applyBorder="1" applyAlignment="1" applyProtection="1">
      <alignment horizontal="center" vertical="center" wrapText="1"/>
      <protection/>
    </xf>
    <xf numFmtId="0" fontId="14" fillId="0" borderId="25" xfId="19" applyNumberFormat="1" applyFont="1" applyFill="1" applyBorder="1" applyAlignment="1" applyProtection="1">
      <alignment horizontal="center" vertical="center" wrapText="1"/>
      <protection/>
    </xf>
    <xf numFmtId="49" fontId="14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14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178" fontId="14" fillId="0" borderId="26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>
      <alignment horizontal="right" vertical="center"/>
    </xf>
    <xf numFmtId="0" fontId="0" fillId="0" borderId="11" xfId="0" applyBorder="1" applyAlignment="1">
      <alignment/>
    </xf>
    <xf numFmtId="0" fontId="14" fillId="0" borderId="0" xfId="19" applyNumberFormat="1" applyFont="1" applyFill="1" applyAlignment="1" applyProtection="1">
      <alignment horizontal="right" vertical="center" wrapText="1"/>
      <protection/>
    </xf>
    <xf numFmtId="0" fontId="14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right"/>
      <protection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19" applyNumberFormat="1" applyFont="1" applyFill="1" applyBorder="1" applyAlignment="1" applyProtection="1">
      <alignment horizontal="right" vertical="center" wrapText="1"/>
      <protection/>
    </xf>
    <xf numFmtId="0" fontId="14" fillId="0" borderId="26" xfId="19" applyNumberFormat="1" applyFont="1" applyFill="1" applyBorder="1" applyAlignment="1" applyProtection="1">
      <alignment horizontal="right" vertical="center" wrapText="1"/>
      <protection/>
    </xf>
    <xf numFmtId="0" fontId="14" fillId="0" borderId="28" xfId="19" applyNumberFormat="1" applyFont="1" applyFill="1" applyBorder="1" applyAlignment="1" applyProtection="1">
      <alignment horizontal="right" vertical="center" wrapText="1"/>
      <protection/>
    </xf>
    <xf numFmtId="0" fontId="14" fillId="0" borderId="0" xfId="19" applyNumberFormat="1" applyFont="1" applyAlignment="1">
      <alignment horizontal="right" vertical="center" wrapText="1"/>
    </xf>
    <xf numFmtId="0" fontId="14" fillId="0" borderId="0" xfId="19" applyNumberFormat="1" applyFont="1" applyAlignment="1">
      <alignment horizontal="left" vertical="center" wrapText="1"/>
    </xf>
    <xf numFmtId="0" fontId="14" fillId="0" borderId="0" xfId="19" applyNumberFormat="1" applyFont="1" applyAlignment="1">
      <alignment horizontal="center" vertical="center" wrapText="1"/>
    </xf>
    <xf numFmtId="0" fontId="14" fillId="24" borderId="11" xfId="19" applyNumberFormat="1" applyFont="1" applyFill="1" applyBorder="1" applyAlignment="1" applyProtection="1">
      <alignment horizontal="center" vertical="center" wrapText="1"/>
      <protection/>
    </xf>
    <xf numFmtId="0" fontId="14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4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4" fillId="0" borderId="10" xfId="19" applyNumberFormat="1" applyFont="1" applyFill="1" applyBorder="1" applyAlignment="1">
      <alignment horizontal="right" vertical="center" wrapText="1"/>
    </xf>
    <xf numFmtId="0" fontId="14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179" fontId="0" fillId="0" borderId="11" xfId="19" applyNumberFormat="1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0" fontId="0" fillId="24" borderId="25" xfId="19" applyNumberFormat="1" applyFont="1" applyFill="1" applyBorder="1" applyAlignment="1" applyProtection="1">
      <alignment horizontal="center" vertical="center" wrapText="1"/>
      <protection/>
    </xf>
    <xf numFmtId="0" fontId="0" fillId="24" borderId="26" xfId="19" applyNumberFormat="1" applyFont="1" applyFill="1" applyBorder="1" applyAlignment="1" applyProtection="1">
      <alignment horizontal="center" vertical="center" wrapText="1"/>
      <protection/>
    </xf>
    <xf numFmtId="0" fontId="0" fillId="24" borderId="28" xfId="19" applyNumberFormat="1" applyFont="1" applyFill="1" applyBorder="1" applyAlignment="1" applyProtection="1">
      <alignment horizontal="center" vertical="center" wrapText="1"/>
      <protection/>
    </xf>
    <xf numFmtId="0" fontId="14" fillId="0" borderId="0" xfId="19" applyNumberFormat="1" applyFont="1" applyFill="1" applyAlignment="1" applyProtection="1">
      <alignment horizontal="center" vertical="center" wrapText="1"/>
      <protection/>
    </xf>
    <xf numFmtId="0" fontId="14" fillId="0" borderId="26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9" fontId="14" fillId="0" borderId="0" xfId="19" applyNumberFormat="1" applyFont="1" applyFill="1" applyAlignment="1">
      <alignment horizontal="center" vertical="center" wrapText="1"/>
    </xf>
    <xf numFmtId="9" fontId="14" fillId="0" borderId="0" xfId="19" applyNumberFormat="1" applyFont="1" applyFill="1" applyAlignment="1">
      <alignment horizontal="left" vertical="center" wrapText="1"/>
    </xf>
    <xf numFmtId="0" fontId="14" fillId="0" borderId="0" xfId="19" applyNumberFormat="1" applyFont="1" applyFill="1" applyBorder="1" applyAlignment="1" applyProtection="1">
      <alignment vertical="center" wrapText="1"/>
      <protection/>
    </xf>
    <xf numFmtId="0" fontId="14" fillId="0" borderId="0" xfId="19" applyNumberFormat="1" applyFont="1" applyFill="1" applyBorder="1" applyAlignment="1">
      <alignment horizontal="centerContinuous" vertical="center"/>
    </xf>
    <xf numFmtId="0" fontId="14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79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4" xfId="19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>
      <alignment horizontal="center" vertical="center"/>
    </xf>
    <xf numFmtId="0" fontId="11" fillId="0" borderId="29" xfId="0" applyNumberFormat="1" applyFont="1" applyFill="1" applyBorder="1" applyAlignment="1" applyProtection="1">
      <alignment vertical="center"/>
      <protection/>
    </xf>
    <xf numFmtId="179" fontId="0" fillId="0" borderId="29" xfId="0" applyNumberFormat="1" applyFill="1" applyBorder="1" applyAlignment="1">
      <alignment vertical="center"/>
    </xf>
    <xf numFmtId="179" fontId="0" fillId="0" borderId="29" xfId="0" applyNumberFormat="1" applyFill="1" applyBorder="1" applyAlignment="1">
      <alignment vertical="center" wrapText="1"/>
    </xf>
    <xf numFmtId="179" fontId="0" fillId="0" borderId="11" xfId="0" applyNumberFormat="1" applyFill="1" applyBorder="1" applyAlignment="1">
      <alignment vertical="center" wrapText="1"/>
    </xf>
    <xf numFmtId="0" fontId="11" fillId="0" borderId="29" xfId="0" applyNumberFormat="1" applyFont="1" applyFill="1" applyBorder="1" applyAlignment="1" applyProtection="1">
      <alignment horizontal="left" vertical="center" wrapText="1"/>
      <protection/>
    </xf>
    <xf numFmtId="185" fontId="0" fillId="0" borderId="11" xfId="0" applyNumberForma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vertical="center"/>
    </xf>
    <xf numFmtId="0" fontId="14" fillId="0" borderId="0" xfId="19" applyNumberFormat="1" applyFont="1" applyFill="1" applyAlignment="1">
      <alignment horizontal="centerContinuous" vertical="center" wrapText="1"/>
    </xf>
    <xf numFmtId="0" fontId="14" fillId="0" borderId="10" xfId="19" applyNumberFormat="1" applyFont="1" applyFill="1" applyBorder="1" applyAlignment="1">
      <alignment horizontal="left" vertical="center" wrapText="1"/>
    </xf>
    <xf numFmtId="0" fontId="14" fillId="0" borderId="28" xfId="19" applyNumberFormat="1" applyFont="1" applyFill="1" applyBorder="1" applyAlignment="1">
      <alignment horizontal="center" vertical="center" wrapText="1"/>
    </xf>
    <xf numFmtId="179" fontId="14" fillId="0" borderId="28" xfId="19" applyNumberFormat="1" applyFont="1" applyFill="1" applyBorder="1" applyAlignment="1">
      <alignment horizontal="center" vertical="center" wrapText="1"/>
    </xf>
    <xf numFmtId="0" fontId="14" fillId="0" borderId="19" xfId="19" applyNumberFormat="1" applyFont="1" applyFill="1" applyBorder="1" applyAlignment="1">
      <alignment horizontal="center" vertical="center" wrapText="1"/>
    </xf>
    <xf numFmtId="183" fontId="14" fillId="0" borderId="11" xfId="19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183" fontId="11" fillId="0" borderId="30" xfId="0" applyNumberFormat="1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 applyProtection="1">
      <alignment vertical="center"/>
      <protection/>
    </xf>
    <xf numFmtId="179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183" fontId="11" fillId="0" borderId="30" xfId="0" applyNumberFormat="1" applyFont="1" applyFill="1" applyBorder="1" applyAlignment="1" applyProtection="1">
      <alignment horizontal="right" vertical="center" wrapText="1"/>
      <protection/>
    </xf>
    <xf numFmtId="179" fontId="11" fillId="0" borderId="11" xfId="0" applyNumberFormat="1" applyFont="1" applyFill="1" applyBorder="1" applyAlignment="1" applyProtection="1">
      <alignment horizontal="right" vertical="center" wrapText="1"/>
      <protection/>
    </xf>
    <xf numFmtId="179" fontId="11" fillId="0" borderId="28" xfId="0" applyNumberFormat="1" applyFont="1" applyFill="1" applyBorder="1" applyAlignment="1" applyProtection="1">
      <alignment horizontal="right" vertical="center" wrapText="1"/>
      <protection/>
    </xf>
    <xf numFmtId="179" fontId="11" fillId="0" borderId="26" xfId="0" applyNumberFormat="1" applyFont="1" applyFill="1" applyBorder="1" applyAlignment="1" applyProtection="1">
      <alignment horizontal="right" vertical="center" wrapText="1"/>
      <protection/>
    </xf>
    <xf numFmtId="183" fontId="11" fillId="0" borderId="30" xfId="0" applyNumberFormat="1" applyFont="1" applyFill="1" applyBorder="1" applyAlignment="1" applyProtection="1">
      <alignment horizontal="right" vertical="center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179" fontId="11" fillId="0" borderId="28" xfId="0" applyNumberFormat="1" applyFont="1" applyFill="1" applyBorder="1" applyAlignment="1" applyProtection="1">
      <alignment/>
      <protection/>
    </xf>
    <xf numFmtId="179" fontId="11" fillId="0" borderId="11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179" fontId="11" fillId="0" borderId="25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/>
      <protection/>
    </xf>
    <xf numFmtId="179" fontId="11" fillId="0" borderId="26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1">
      <selection activeCell="A15" sqref="A15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296" t="s">
        <v>0</v>
      </c>
      <c r="B1" s="296"/>
      <c r="C1" s="296"/>
      <c r="D1" s="296"/>
      <c r="E1" s="296"/>
      <c r="G1" s="89"/>
      <c r="H1" s="90" t="s">
        <v>1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21" customHeight="1">
      <c r="A2" s="297" t="s">
        <v>2</v>
      </c>
      <c r="B2" s="297"/>
      <c r="C2" s="297"/>
      <c r="D2" s="297"/>
      <c r="E2" s="297"/>
      <c r="F2" s="297"/>
      <c r="G2" s="102"/>
      <c r="H2" s="102"/>
      <c r="I2" s="102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</row>
    <row r="3" spans="1:256" ht="21" customHeight="1">
      <c r="A3" s="298"/>
      <c r="B3" s="298"/>
      <c r="C3" s="298"/>
      <c r="D3" s="296"/>
      <c r="E3" s="296"/>
      <c r="G3" s="89"/>
      <c r="H3" s="91" t="s">
        <v>3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</row>
    <row r="4" spans="1:256" ht="21" customHeight="1">
      <c r="A4" s="104" t="s">
        <v>4</v>
      </c>
      <c r="B4" s="104"/>
      <c r="C4" s="104" t="s">
        <v>5</v>
      </c>
      <c r="D4" s="104"/>
      <c r="E4" s="104"/>
      <c r="F4" s="104"/>
      <c r="G4" s="299"/>
      <c r="H4" s="29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ht="21" customHeight="1">
      <c r="A5" s="79" t="s">
        <v>6</v>
      </c>
      <c r="B5" s="79" t="s">
        <v>7</v>
      </c>
      <c r="C5" s="84" t="s">
        <v>8</v>
      </c>
      <c r="D5" s="300" t="s">
        <v>7</v>
      </c>
      <c r="E5" s="84" t="s">
        <v>9</v>
      </c>
      <c r="F5" s="300" t="s">
        <v>7</v>
      </c>
      <c r="G5" s="84" t="s">
        <v>10</v>
      </c>
      <c r="H5" s="300" t="s">
        <v>7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21" customHeight="1">
      <c r="A6" s="280" t="s">
        <v>11</v>
      </c>
      <c r="B6" s="301">
        <v>15259157.3</v>
      </c>
      <c r="C6" s="302" t="s">
        <v>12</v>
      </c>
      <c r="D6" s="303">
        <v>15459954.3</v>
      </c>
      <c r="E6" s="304" t="s">
        <v>13</v>
      </c>
      <c r="F6" s="303">
        <v>9994954.3</v>
      </c>
      <c r="G6" s="304" t="s">
        <v>14</v>
      </c>
      <c r="H6" s="303">
        <v>8480844.3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21" customHeight="1">
      <c r="A7" s="280" t="s">
        <v>15</v>
      </c>
      <c r="B7" s="301">
        <v>15259157.3</v>
      </c>
      <c r="C7" s="302" t="s">
        <v>16</v>
      </c>
      <c r="D7" s="303">
        <v>0</v>
      </c>
      <c r="E7" s="304" t="s">
        <v>17</v>
      </c>
      <c r="F7" s="303">
        <v>8480844.3</v>
      </c>
      <c r="G7" s="304" t="s">
        <v>18</v>
      </c>
      <c r="H7" s="303">
        <v>6717993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21" customHeight="1">
      <c r="A8" s="280" t="s">
        <v>19</v>
      </c>
      <c r="B8" s="305">
        <v>0</v>
      </c>
      <c r="C8" s="302" t="s">
        <v>20</v>
      </c>
      <c r="D8" s="303">
        <v>0</v>
      </c>
      <c r="E8" s="304" t="s">
        <v>21</v>
      </c>
      <c r="F8" s="306">
        <v>1252993</v>
      </c>
      <c r="G8" s="304" t="s">
        <v>22</v>
      </c>
      <c r="H8" s="303">
        <v>0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21" customHeight="1">
      <c r="A9" s="280" t="s">
        <v>23</v>
      </c>
      <c r="B9" s="305">
        <v>0</v>
      </c>
      <c r="C9" s="302" t="s">
        <v>24</v>
      </c>
      <c r="D9" s="303">
        <v>0</v>
      </c>
      <c r="E9" s="304" t="s">
        <v>25</v>
      </c>
      <c r="F9" s="307">
        <v>261117</v>
      </c>
      <c r="G9" s="304" t="s">
        <v>26</v>
      </c>
      <c r="H9" s="303">
        <v>0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21" customHeight="1">
      <c r="A10" s="280" t="s">
        <v>27</v>
      </c>
      <c r="B10" s="305">
        <v>0</v>
      </c>
      <c r="C10" s="302" t="s">
        <v>28</v>
      </c>
      <c r="D10" s="303">
        <v>0</v>
      </c>
      <c r="E10" s="304"/>
      <c r="F10" s="308"/>
      <c r="G10" s="304" t="s">
        <v>29</v>
      </c>
      <c r="H10" s="303">
        <v>0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21" customHeight="1">
      <c r="A11" s="280" t="s">
        <v>30</v>
      </c>
      <c r="B11" s="301">
        <v>0</v>
      </c>
      <c r="C11" s="302" t="s">
        <v>31</v>
      </c>
      <c r="D11" s="303">
        <v>0</v>
      </c>
      <c r="E11" s="304" t="s">
        <v>32</v>
      </c>
      <c r="F11" s="303">
        <v>5465000</v>
      </c>
      <c r="G11" s="304" t="s">
        <v>33</v>
      </c>
      <c r="H11" s="303">
        <v>0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21" customHeight="1">
      <c r="A12" s="280" t="s">
        <v>34</v>
      </c>
      <c r="B12" s="305">
        <v>0</v>
      </c>
      <c r="C12" s="302" t="s">
        <v>35</v>
      </c>
      <c r="D12" s="303">
        <v>0</v>
      </c>
      <c r="E12" s="304" t="s">
        <v>21</v>
      </c>
      <c r="F12" s="303">
        <v>5465000</v>
      </c>
      <c r="G12" s="304" t="s">
        <v>36</v>
      </c>
      <c r="H12" s="303">
        <v>0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21" customHeight="1">
      <c r="A13" s="280" t="s">
        <v>37</v>
      </c>
      <c r="B13" s="305">
        <v>0</v>
      </c>
      <c r="C13" s="302" t="s">
        <v>38</v>
      </c>
      <c r="D13" s="303">
        <v>0</v>
      </c>
      <c r="E13" s="304" t="s">
        <v>25</v>
      </c>
      <c r="F13" s="303">
        <v>0</v>
      </c>
      <c r="G13" s="304" t="s">
        <v>39</v>
      </c>
      <c r="H13" s="303">
        <v>0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21" customHeight="1">
      <c r="A14" s="280" t="s">
        <v>40</v>
      </c>
      <c r="B14" s="309">
        <v>0</v>
      </c>
      <c r="C14" s="302" t="s">
        <v>41</v>
      </c>
      <c r="D14" s="303">
        <v>0</v>
      </c>
      <c r="E14" s="304" t="s">
        <v>42</v>
      </c>
      <c r="F14" s="303">
        <v>0</v>
      </c>
      <c r="G14" s="304" t="s">
        <v>43</v>
      </c>
      <c r="H14" s="303">
        <v>261117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21" customHeight="1">
      <c r="A15" s="280" t="s">
        <v>44</v>
      </c>
      <c r="B15" s="309">
        <v>797</v>
      </c>
      <c r="C15" s="302" t="s">
        <v>45</v>
      </c>
      <c r="D15" s="303">
        <v>0</v>
      </c>
      <c r="E15" s="304" t="s">
        <v>46</v>
      </c>
      <c r="F15" s="303">
        <v>0</v>
      </c>
      <c r="G15" s="304" t="s">
        <v>47</v>
      </c>
      <c r="H15" s="303">
        <v>0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  <row r="16" spans="1:256" ht="21" customHeight="1">
      <c r="A16" s="280"/>
      <c r="B16" s="305"/>
      <c r="C16" s="302" t="s">
        <v>48</v>
      </c>
      <c r="D16" s="303">
        <v>0</v>
      </c>
      <c r="E16" s="304" t="s">
        <v>49</v>
      </c>
      <c r="F16" s="303">
        <v>0</v>
      </c>
      <c r="G16" s="304" t="s">
        <v>50</v>
      </c>
      <c r="H16" s="303">
        <v>0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21" customHeight="1">
      <c r="A17" s="219"/>
      <c r="B17" s="305"/>
      <c r="C17" s="302" t="s">
        <v>51</v>
      </c>
      <c r="D17" s="303">
        <v>0</v>
      </c>
      <c r="E17" s="304" t="s">
        <v>52</v>
      </c>
      <c r="F17" s="303">
        <v>0</v>
      </c>
      <c r="G17" s="304" t="s">
        <v>53</v>
      </c>
      <c r="H17" s="303">
        <v>0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256" ht="21" customHeight="1">
      <c r="A18" s="219"/>
      <c r="B18" s="305"/>
      <c r="C18" s="302" t="s">
        <v>54</v>
      </c>
      <c r="D18" s="303">
        <v>0</v>
      </c>
      <c r="E18" s="304" t="s">
        <v>55</v>
      </c>
      <c r="F18" s="303">
        <v>0</v>
      </c>
      <c r="G18" s="304" t="s">
        <v>56</v>
      </c>
      <c r="H18" s="303">
        <v>0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21" customHeight="1">
      <c r="A19" s="219"/>
      <c r="B19" s="305"/>
      <c r="C19" s="302" t="s">
        <v>57</v>
      </c>
      <c r="D19" s="303">
        <v>0</v>
      </c>
      <c r="E19" s="304" t="s">
        <v>58</v>
      </c>
      <c r="F19" s="303">
        <v>0</v>
      </c>
      <c r="G19" s="304" t="s">
        <v>59</v>
      </c>
      <c r="H19" s="303">
        <v>0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  <c r="IV19" s="89"/>
    </row>
    <row r="20" spans="1:256" ht="21" customHeight="1">
      <c r="A20" s="219"/>
      <c r="B20" s="305"/>
      <c r="C20" s="310" t="s">
        <v>60</v>
      </c>
      <c r="D20" s="303">
        <v>0</v>
      </c>
      <c r="E20" s="304" t="s">
        <v>61</v>
      </c>
      <c r="F20" s="306">
        <v>0</v>
      </c>
      <c r="G20" s="304" t="s">
        <v>62</v>
      </c>
      <c r="H20" s="306">
        <v>0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  <c r="IV20" s="89"/>
    </row>
    <row r="21" spans="1:256" ht="21" customHeight="1">
      <c r="A21" s="219"/>
      <c r="B21" s="305"/>
      <c r="C21" s="310" t="s">
        <v>63</v>
      </c>
      <c r="D21" s="303">
        <v>0</v>
      </c>
      <c r="E21" s="304" t="s">
        <v>64</v>
      </c>
      <c r="F21" s="308">
        <v>0</v>
      </c>
      <c r="G21" s="311"/>
      <c r="H21" s="312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  <row r="22" spans="1:256" ht="21" customHeight="1">
      <c r="A22" s="219"/>
      <c r="B22" s="305"/>
      <c r="C22" s="310" t="s">
        <v>65</v>
      </c>
      <c r="D22" s="303">
        <v>0</v>
      </c>
      <c r="E22" s="304" t="s">
        <v>66</v>
      </c>
      <c r="F22" s="303">
        <v>0</v>
      </c>
      <c r="G22" s="311"/>
      <c r="H22" s="313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  <c r="IV22" s="89"/>
    </row>
    <row r="23" spans="1:256" ht="21" customHeight="1">
      <c r="A23" s="219"/>
      <c r="B23" s="305"/>
      <c r="C23" s="310" t="s">
        <v>67</v>
      </c>
      <c r="D23" s="303">
        <v>0</v>
      </c>
      <c r="E23" s="304" t="s">
        <v>68</v>
      </c>
      <c r="F23" s="306">
        <v>0</v>
      </c>
      <c r="G23" s="311"/>
      <c r="H23" s="313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  <c r="IV23" s="89"/>
    </row>
    <row r="24" spans="1:256" ht="21" customHeight="1">
      <c r="A24" s="280"/>
      <c r="B24" s="305"/>
      <c r="C24" s="310" t="s">
        <v>69</v>
      </c>
      <c r="D24" s="303">
        <v>0</v>
      </c>
      <c r="F24" s="307"/>
      <c r="G24" s="280"/>
      <c r="H24" s="313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  <c r="IV24" s="89"/>
    </row>
    <row r="25" spans="1:256" ht="21" customHeight="1">
      <c r="A25" s="280"/>
      <c r="B25" s="305"/>
      <c r="C25" s="314" t="s">
        <v>70</v>
      </c>
      <c r="D25" s="303">
        <v>0</v>
      </c>
      <c r="E25" s="311"/>
      <c r="F25" s="306"/>
      <c r="G25" s="280"/>
      <c r="H25" s="313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  <c r="IV25" s="89"/>
    </row>
    <row r="26" spans="1:256" ht="21" customHeight="1">
      <c r="A26" s="280"/>
      <c r="B26" s="305"/>
      <c r="C26" s="314" t="s">
        <v>71</v>
      </c>
      <c r="D26" s="303">
        <v>0</v>
      </c>
      <c r="E26" s="311"/>
      <c r="F26" s="306"/>
      <c r="G26" s="280"/>
      <c r="H26" s="313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  <c r="IV26" s="89"/>
    </row>
    <row r="27" spans="1:256" ht="21" customHeight="1">
      <c r="A27" s="280"/>
      <c r="B27" s="305"/>
      <c r="C27" s="310" t="s">
        <v>72</v>
      </c>
      <c r="D27" s="303">
        <v>0</v>
      </c>
      <c r="E27" s="311"/>
      <c r="F27" s="306"/>
      <c r="G27" s="280"/>
      <c r="H27" s="313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  <c r="IV27" s="89"/>
    </row>
    <row r="28" spans="1:256" ht="21" customHeight="1">
      <c r="A28" s="280"/>
      <c r="B28" s="305"/>
      <c r="C28" s="315" t="s">
        <v>73</v>
      </c>
      <c r="D28" s="303">
        <v>0</v>
      </c>
      <c r="E28" s="311"/>
      <c r="F28" s="306"/>
      <c r="G28" s="280"/>
      <c r="H28" s="313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  <c r="IV28" s="89"/>
    </row>
    <row r="29" spans="1:256" ht="21" customHeight="1">
      <c r="A29" s="280"/>
      <c r="B29" s="305"/>
      <c r="C29" s="310" t="s">
        <v>74</v>
      </c>
      <c r="D29" s="303">
        <v>0</v>
      </c>
      <c r="E29" s="311"/>
      <c r="F29" s="306"/>
      <c r="G29" s="280"/>
      <c r="H29" s="313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</row>
    <row r="30" spans="1:256" ht="21" customHeight="1">
      <c r="A30" s="280"/>
      <c r="B30" s="305"/>
      <c r="C30" s="310" t="s">
        <v>75</v>
      </c>
      <c r="D30" s="303">
        <v>0</v>
      </c>
      <c r="E30" s="311"/>
      <c r="F30" s="306"/>
      <c r="G30" s="280"/>
      <c r="H30" s="313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  <c r="IV30" s="89"/>
    </row>
    <row r="31" spans="1:256" ht="21" customHeight="1">
      <c r="A31" s="280"/>
      <c r="B31" s="305"/>
      <c r="C31" s="310" t="s">
        <v>76</v>
      </c>
      <c r="D31" s="303">
        <v>0</v>
      </c>
      <c r="E31" s="311"/>
      <c r="F31" s="306"/>
      <c r="G31" s="280"/>
      <c r="H31" s="313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  <c r="IV31" s="89"/>
    </row>
    <row r="32" spans="1:256" ht="21" customHeight="1">
      <c r="A32" s="280"/>
      <c r="B32" s="305"/>
      <c r="C32" s="310" t="s">
        <v>77</v>
      </c>
      <c r="D32" s="303">
        <v>0</v>
      </c>
      <c r="E32" s="311"/>
      <c r="F32" s="303"/>
      <c r="G32" s="280"/>
      <c r="H32" s="316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  <c r="IV32" s="89"/>
    </row>
    <row r="33" spans="1:256" ht="21" customHeight="1">
      <c r="A33" s="84" t="s">
        <v>78</v>
      </c>
      <c r="B33" s="305">
        <v>15259954.3</v>
      </c>
      <c r="C33" s="119" t="s">
        <v>79</v>
      </c>
      <c r="D33" s="306">
        <v>15459954.3</v>
      </c>
      <c r="E33" s="317" t="s">
        <v>79</v>
      </c>
      <c r="F33" s="306">
        <v>15459954.3</v>
      </c>
      <c r="G33" s="317" t="s">
        <v>79</v>
      </c>
      <c r="H33" s="306">
        <v>15459954.3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</row>
    <row r="34" spans="1:256" ht="21" customHeight="1">
      <c r="A34" s="280" t="s">
        <v>80</v>
      </c>
      <c r="B34" s="305">
        <v>0</v>
      </c>
      <c r="C34" s="280"/>
      <c r="D34" s="307"/>
      <c r="E34" s="302" t="s">
        <v>81</v>
      </c>
      <c r="F34" s="307">
        <v>0</v>
      </c>
      <c r="G34" s="311"/>
      <c r="H34" s="312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  <c r="IV34" s="89"/>
    </row>
    <row r="35" spans="1:256" ht="21" customHeight="1">
      <c r="A35" s="280" t="s">
        <v>82</v>
      </c>
      <c r="B35" s="305">
        <v>200000</v>
      </c>
      <c r="C35" s="280"/>
      <c r="D35" s="303"/>
      <c r="E35" s="318"/>
      <c r="F35" s="319"/>
      <c r="G35" s="318"/>
      <c r="H35" s="316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  <c r="IV35" s="89"/>
    </row>
    <row r="36" spans="1:256" ht="21" customHeight="1">
      <c r="A36" s="84" t="s">
        <v>83</v>
      </c>
      <c r="B36" s="301">
        <v>15459954.3</v>
      </c>
      <c r="C36" s="119" t="s">
        <v>84</v>
      </c>
      <c r="D36" s="306">
        <v>15459954.3</v>
      </c>
      <c r="E36" s="317" t="s">
        <v>84</v>
      </c>
      <c r="F36" s="306">
        <v>15459954.3</v>
      </c>
      <c r="G36" s="317" t="s">
        <v>84</v>
      </c>
      <c r="H36" s="306">
        <v>15459954.3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  <c r="IV36" s="89"/>
    </row>
    <row r="37" spans="1:256" ht="18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  <c r="IV37" s="89"/>
    </row>
    <row r="38" spans="1:256" ht="11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</row>
    <row r="39" spans="1:256" ht="11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  <c r="IV39" s="89"/>
    </row>
    <row r="40" spans="1:256" ht="11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  <c r="IV40" s="89"/>
    </row>
    <row r="41" spans="1:256" ht="11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</row>
    <row r="42" spans="1:256" ht="11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  <c r="IR42" s="89"/>
      <c r="IS42" s="89"/>
      <c r="IT42" s="89"/>
      <c r="IU42" s="89"/>
      <c r="IV42" s="89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6"/>
  <sheetViews>
    <sheetView showGridLines="0" workbookViewId="0" topLeftCell="A2">
      <selection activeCell="E8" sqref="E8"/>
    </sheetView>
  </sheetViews>
  <sheetFormatPr defaultColWidth="9" defaultRowHeight="11.25"/>
  <cols>
    <col min="1" max="1" width="11.66015625" style="0" customWidth="1"/>
    <col min="2" max="2" width="12" style="0" customWidth="1"/>
    <col min="3" max="3" width="22.5" style="0" customWidth="1"/>
    <col min="4" max="4" width="11.16015625" style="0" customWidth="1"/>
    <col min="5" max="5" width="13.16015625" style="0" customWidth="1"/>
    <col min="6" max="6" width="14.16015625" style="0" customWidth="1"/>
    <col min="7" max="7" width="12" style="0" customWidth="1"/>
    <col min="8" max="8" width="13.5" style="0" customWidth="1"/>
    <col min="10" max="10" width="15.66015625" style="0" customWidth="1"/>
    <col min="14" max="14" width="13.16015625" style="0" customWidth="1"/>
    <col min="15" max="15" width="13.83203125" style="0" customWidth="1"/>
    <col min="17" max="17" width="15" style="0" bestFit="1" customWidth="1"/>
    <col min="19" max="19" width="11.16015625" style="0" customWidth="1"/>
    <col min="20" max="20" width="10.66015625" style="0" bestFit="1" customWidth="1"/>
    <col min="26" max="26" width="15" style="0" bestFit="1" customWidth="1"/>
    <col min="30" max="30" width="12.16015625" style="0" bestFit="1" customWidth="1"/>
  </cols>
  <sheetData>
    <row r="1" spans="1:30" ht="12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230"/>
      <c r="R1" s="169"/>
      <c r="S1" s="169"/>
      <c r="T1" s="169"/>
      <c r="U1" s="169"/>
      <c r="V1" s="169"/>
      <c r="W1" s="169"/>
      <c r="X1" s="169"/>
      <c r="Y1" s="169"/>
      <c r="Z1" s="169"/>
      <c r="AA1" s="230"/>
      <c r="AB1" s="230"/>
      <c r="AC1" s="226" t="s">
        <v>227</v>
      </c>
      <c r="AD1" s="226"/>
    </row>
    <row r="2" spans="1:30" ht="18.75" customHeight="1">
      <c r="A2" s="188" t="s">
        <v>228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1:30" ht="12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230"/>
      <c r="R3" s="172"/>
      <c r="S3" s="172"/>
      <c r="T3" s="172"/>
      <c r="U3" s="172"/>
      <c r="V3" s="172"/>
      <c r="W3" s="172"/>
      <c r="X3" s="172"/>
      <c r="Y3" s="172"/>
      <c r="Z3" s="172"/>
      <c r="AA3" s="230"/>
      <c r="AB3" s="230"/>
      <c r="AC3" s="232" t="s">
        <v>87</v>
      </c>
      <c r="AD3" s="232"/>
    </row>
    <row r="4" spans="1:30" ht="12" customHeight="1">
      <c r="A4" s="173" t="s">
        <v>112</v>
      </c>
      <c r="B4" s="173" t="s">
        <v>225</v>
      </c>
      <c r="C4" s="173" t="s">
        <v>88</v>
      </c>
      <c r="D4" s="173" t="s">
        <v>229</v>
      </c>
      <c r="E4" s="173" t="s">
        <v>160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1:30" ht="11.25" customHeight="1">
      <c r="A5" s="173"/>
      <c r="B5" s="173"/>
      <c r="C5" s="173"/>
      <c r="D5" s="173"/>
      <c r="E5" s="173" t="s">
        <v>230</v>
      </c>
      <c r="F5" s="162" t="s">
        <v>191</v>
      </c>
      <c r="G5" s="162" t="s">
        <v>192</v>
      </c>
      <c r="H5" s="162" t="s">
        <v>231</v>
      </c>
      <c r="I5" s="162" t="s">
        <v>232</v>
      </c>
      <c r="J5" s="162" t="s">
        <v>193</v>
      </c>
      <c r="K5" s="162" t="s">
        <v>194</v>
      </c>
      <c r="L5" s="162" t="s">
        <v>195</v>
      </c>
      <c r="M5" s="162" t="s">
        <v>233</v>
      </c>
      <c r="N5" s="162" t="s">
        <v>196</v>
      </c>
      <c r="O5" s="138" t="s">
        <v>197</v>
      </c>
      <c r="P5" s="138" t="s">
        <v>234</v>
      </c>
      <c r="Q5" s="138" t="s">
        <v>198</v>
      </c>
      <c r="R5" s="138" t="s">
        <v>235</v>
      </c>
      <c r="S5" s="138" t="s">
        <v>200</v>
      </c>
      <c r="T5" s="138" t="s">
        <v>201</v>
      </c>
      <c r="U5" s="231" t="s">
        <v>203</v>
      </c>
      <c r="V5" s="138" t="s">
        <v>236</v>
      </c>
      <c r="W5" s="138" t="s">
        <v>237</v>
      </c>
      <c r="X5" s="138" t="s">
        <v>238</v>
      </c>
      <c r="Y5" s="138" t="s">
        <v>202</v>
      </c>
      <c r="Z5" s="138" t="s">
        <v>239</v>
      </c>
      <c r="AA5" s="138" t="s">
        <v>206</v>
      </c>
      <c r="AB5" s="138" t="s">
        <v>207</v>
      </c>
      <c r="AC5" s="173" t="s">
        <v>240</v>
      </c>
      <c r="AD5" s="173" t="s">
        <v>209</v>
      </c>
    </row>
    <row r="6" spans="1:30" ht="11.25" customHeight="1">
      <c r="A6" s="173"/>
      <c r="B6" s="173"/>
      <c r="C6" s="173"/>
      <c r="D6" s="173"/>
      <c r="E6" s="173"/>
      <c r="F6" s="162"/>
      <c r="G6" s="162"/>
      <c r="H6" s="162"/>
      <c r="I6" s="162"/>
      <c r="J6" s="162"/>
      <c r="K6" s="162"/>
      <c r="L6" s="162"/>
      <c r="M6" s="162"/>
      <c r="N6" s="162"/>
      <c r="O6" s="138"/>
      <c r="P6" s="138"/>
      <c r="Q6" s="138"/>
      <c r="R6" s="138"/>
      <c r="S6" s="138"/>
      <c r="T6" s="138"/>
      <c r="U6" s="231"/>
      <c r="V6" s="138"/>
      <c r="W6" s="138"/>
      <c r="X6" s="138"/>
      <c r="Y6" s="138"/>
      <c r="Z6" s="138"/>
      <c r="AA6" s="138"/>
      <c r="AB6" s="138"/>
      <c r="AC6" s="173"/>
      <c r="AD6" s="173"/>
    </row>
    <row r="7" spans="1:30" ht="18" customHeight="1">
      <c r="A7" s="173"/>
      <c r="B7" s="173"/>
      <c r="C7" s="173"/>
      <c r="D7" s="173"/>
      <c r="E7" s="173"/>
      <c r="F7" s="162"/>
      <c r="G7" s="162"/>
      <c r="H7" s="162"/>
      <c r="I7" s="162"/>
      <c r="J7" s="162"/>
      <c r="K7" s="162"/>
      <c r="L7" s="162"/>
      <c r="M7" s="162"/>
      <c r="N7" s="162"/>
      <c r="O7" s="138"/>
      <c r="P7" s="138"/>
      <c r="Q7" s="138"/>
      <c r="R7" s="138"/>
      <c r="S7" s="138"/>
      <c r="T7" s="138"/>
      <c r="U7" s="231"/>
      <c r="V7" s="138"/>
      <c r="W7" s="138"/>
      <c r="X7" s="138"/>
      <c r="Y7" s="138"/>
      <c r="Z7" s="138"/>
      <c r="AA7" s="138"/>
      <c r="AB7" s="138"/>
      <c r="AC7" s="173"/>
      <c r="AD7" s="173"/>
    </row>
    <row r="8" spans="1:30" ht="48.75" customHeight="1">
      <c r="A8" s="79"/>
      <c r="B8" s="79"/>
      <c r="C8" s="87" t="s">
        <v>116</v>
      </c>
      <c r="D8" s="87" t="s">
        <v>106</v>
      </c>
      <c r="E8" s="88">
        <v>5465000</v>
      </c>
      <c r="F8" s="88">
        <v>900000</v>
      </c>
      <c r="G8" s="88">
        <v>20000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2000000</v>
      </c>
      <c r="R8" s="88">
        <v>0</v>
      </c>
      <c r="S8" s="88">
        <v>20000</v>
      </c>
      <c r="T8" s="88">
        <v>75000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1600000</v>
      </c>
      <c r="AA8" s="88">
        <v>0</v>
      </c>
      <c r="AB8" s="88">
        <v>0</v>
      </c>
      <c r="AC8" s="88">
        <v>0</v>
      </c>
      <c r="AD8" s="88">
        <v>870000</v>
      </c>
    </row>
    <row r="9" spans="1:30" ht="36">
      <c r="A9" s="79"/>
      <c r="B9" s="79"/>
      <c r="C9" s="87" t="s">
        <v>107</v>
      </c>
      <c r="D9" s="87" t="s">
        <v>108</v>
      </c>
      <c r="E9" s="88">
        <v>5465000</v>
      </c>
      <c r="F9" s="88">
        <v>900000</v>
      </c>
      <c r="G9" s="88">
        <v>20000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2000000</v>
      </c>
      <c r="R9" s="88">
        <v>0</v>
      </c>
      <c r="S9" s="88">
        <v>20000</v>
      </c>
      <c r="T9" s="88">
        <v>75000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1600000</v>
      </c>
      <c r="AA9" s="88">
        <v>0</v>
      </c>
      <c r="AB9" s="88">
        <v>0</v>
      </c>
      <c r="AC9" s="88">
        <v>0</v>
      </c>
      <c r="AD9" s="88">
        <v>870000</v>
      </c>
    </row>
    <row r="10" spans="1:30" ht="24">
      <c r="A10" s="79">
        <v>2010605</v>
      </c>
      <c r="B10" s="79" t="s">
        <v>241</v>
      </c>
      <c r="C10" s="87" t="s">
        <v>117</v>
      </c>
      <c r="D10" s="87" t="s">
        <v>242</v>
      </c>
      <c r="E10" s="88">
        <v>90000</v>
      </c>
      <c r="F10" s="88">
        <v>20000</v>
      </c>
      <c r="G10" s="88">
        <v>20000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20000</v>
      </c>
      <c r="T10" s="88">
        <v>50000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</row>
    <row r="11" spans="1:30" ht="48">
      <c r="A11" s="79">
        <v>2010602</v>
      </c>
      <c r="B11" s="79" t="s">
        <v>243</v>
      </c>
      <c r="C11" s="87" t="s">
        <v>117</v>
      </c>
      <c r="D11" s="87" t="s">
        <v>244</v>
      </c>
      <c r="E11" s="88">
        <v>30000</v>
      </c>
      <c r="F11" s="88">
        <v>30000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</row>
    <row r="12" spans="1:30" ht="36">
      <c r="A12" s="79">
        <v>2010603</v>
      </c>
      <c r="B12" s="79" t="s">
        <v>245</v>
      </c>
      <c r="C12" s="87" t="s">
        <v>117</v>
      </c>
      <c r="D12" s="87" t="s">
        <v>246</v>
      </c>
      <c r="E12" s="88">
        <v>20000</v>
      </c>
      <c r="F12" s="88">
        <v>20000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</row>
    <row r="13" spans="1:30" ht="36">
      <c r="A13" s="79">
        <v>2010603</v>
      </c>
      <c r="B13" s="79" t="s">
        <v>245</v>
      </c>
      <c r="C13" s="87" t="s">
        <v>117</v>
      </c>
      <c r="D13" s="87" t="s">
        <v>247</v>
      </c>
      <c r="E13" s="88">
        <v>3000000</v>
      </c>
      <c r="F13" s="88">
        <v>330000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2000000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100000</v>
      </c>
      <c r="AA13" s="88">
        <v>0</v>
      </c>
      <c r="AB13" s="88">
        <v>0</v>
      </c>
      <c r="AC13" s="88">
        <v>0</v>
      </c>
      <c r="AD13" s="88">
        <v>570000</v>
      </c>
    </row>
    <row r="14" spans="1:30" ht="36">
      <c r="A14" s="79">
        <v>2010601</v>
      </c>
      <c r="B14" s="79" t="s">
        <v>248</v>
      </c>
      <c r="C14" s="87" t="s">
        <v>117</v>
      </c>
      <c r="D14" s="87" t="s">
        <v>249</v>
      </c>
      <c r="E14" s="88">
        <v>25000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25000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</row>
    <row r="15" spans="1:30" ht="36">
      <c r="A15" s="79">
        <v>2010603</v>
      </c>
      <c r="B15" s="79" t="s">
        <v>245</v>
      </c>
      <c r="C15" s="87" t="s">
        <v>117</v>
      </c>
      <c r="D15" s="87" t="s">
        <v>250</v>
      </c>
      <c r="E15" s="88">
        <v>500000</v>
      </c>
      <c r="F15" s="88">
        <v>500000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</row>
    <row r="16" spans="1:30" ht="36">
      <c r="A16" s="79">
        <v>2010699</v>
      </c>
      <c r="B16" s="79" t="s">
        <v>251</v>
      </c>
      <c r="C16" s="87" t="s">
        <v>117</v>
      </c>
      <c r="D16" s="87" t="s">
        <v>252</v>
      </c>
      <c r="E16" s="88">
        <v>1800000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1500000</v>
      </c>
      <c r="AA16" s="88">
        <v>0</v>
      </c>
      <c r="AB16" s="88">
        <v>0</v>
      </c>
      <c r="AC16" s="88">
        <v>0</v>
      </c>
      <c r="AD16" s="88">
        <v>300000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showGridLines="0" workbookViewId="0" topLeftCell="A1">
      <selection activeCell="G14" sqref="G14"/>
    </sheetView>
  </sheetViews>
  <sheetFormatPr defaultColWidth="9" defaultRowHeight="11.25"/>
  <sheetData>
    <row r="1" spans="1:26" ht="12" customHeight="1">
      <c r="A1" s="169"/>
      <c r="B1" s="169"/>
      <c r="C1" s="169"/>
      <c r="D1" s="169"/>
      <c r="E1" s="169"/>
      <c r="F1" s="169"/>
      <c r="G1" s="169"/>
      <c r="H1" s="169"/>
      <c r="I1" s="136"/>
      <c r="J1" s="169"/>
      <c r="K1" s="169"/>
      <c r="L1" s="169"/>
      <c r="M1" s="169"/>
      <c r="N1" s="169"/>
      <c r="O1" s="169"/>
      <c r="P1" s="169"/>
      <c r="Q1" s="169"/>
      <c r="R1" s="169"/>
      <c r="S1" s="178"/>
      <c r="T1" s="226"/>
      <c r="U1" s="226"/>
      <c r="V1" s="1"/>
      <c r="W1" s="226" t="s">
        <v>253</v>
      </c>
      <c r="X1" s="226"/>
      <c r="Y1" s="226"/>
      <c r="Z1" s="226"/>
    </row>
    <row r="2" spans="1:26" ht="18.75" customHeight="1">
      <c r="A2" s="188" t="s">
        <v>254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12" customHeight="1">
      <c r="A3" s="172"/>
      <c r="B3" s="172"/>
      <c r="C3" s="172"/>
      <c r="D3" s="172"/>
      <c r="E3" s="172"/>
      <c r="F3" s="172"/>
      <c r="G3" s="172"/>
      <c r="H3" s="172"/>
      <c r="I3" s="136"/>
      <c r="J3" s="172"/>
      <c r="K3" s="172"/>
      <c r="L3" s="172"/>
      <c r="M3" s="172"/>
      <c r="N3" s="172"/>
      <c r="O3" s="172"/>
      <c r="P3" s="172"/>
      <c r="Q3" s="172"/>
      <c r="R3" s="172"/>
      <c r="S3" s="181"/>
      <c r="T3" s="227"/>
      <c r="U3" s="227"/>
      <c r="V3" s="1"/>
      <c r="W3" s="228"/>
      <c r="X3" s="228"/>
      <c r="Y3" s="228"/>
      <c r="Z3" s="229" t="s">
        <v>87</v>
      </c>
    </row>
    <row r="4" spans="1:26" ht="11.25" customHeight="1">
      <c r="A4" s="173" t="s">
        <v>112</v>
      </c>
      <c r="B4" s="173" t="s">
        <v>225</v>
      </c>
      <c r="C4" s="200" t="s">
        <v>88</v>
      </c>
      <c r="D4" s="173" t="s">
        <v>255</v>
      </c>
      <c r="E4" s="138" t="s">
        <v>161</v>
      </c>
      <c r="F4" s="138"/>
      <c r="G4" s="138"/>
      <c r="H4" s="138"/>
      <c r="I4" s="138"/>
      <c r="J4" s="138"/>
      <c r="K4" s="138"/>
      <c r="L4" s="138"/>
      <c r="M4" s="138"/>
      <c r="N4" s="140" t="s">
        <v>163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spans="1:26" ht="11.25" customHeight="1">
      <c r="A5" s="173"/>
      <c r="B5" s="173"/>
      <c r="C5" s="173"/>
      <c r="D5" s="173"/>
      <c r="E5" s="162" t="s">
        <v>104</v>
      </c>
      <c r="F5" s="162" t="s">
        <v>215</v>
      </c>
      <c r="G5" s="162" t="s">
        <v>216</v>
      </c>
      <c r="H5" s="162" t="s">
        <v>217</v>
      </c>
      <c r="I5" s="138" t="s">
        <v>256</v>
      </c>
      <c r="J5" s="138" t="s">
        <v>219</v>
      </c>
      <c r="K5" s="138" t="s">
        <v>220</v>
      </c>
      <c r="L5" s="138" t="s">
        <v>221</v>
      </c>
      <c r="M5" s="138" t="s">
        <v>257</v>
      </c>
      <c r="N5" s="138" t="s">
        <v>104</v>
      </c>
      <c r="O5" s="138" t="s">
        <v>258</v>
      </c>
      <c r="P5" s="138" t="s">
        <v>259</v>
      </c>
      <c r="Q5" s="138" t="s">
        <v>260</v>
      </c>
      <c r="R5" s="138" t="s">
        <v>261</v>
      </c>
      <c r="S5" s="192" t="s">
        <v>262</v>
      </c>
      <c r="T5" s="192" t="s">
        <v>263</v>
      </c>
      <c r="U5" s="192" t="s">
        <v>264</v>
      </c>
      <c r="V5" s="138" t="s">
        <v>265</v>
      </c>
      <c r="W5" s="138" t="s">
        <v>266</v>
      </c>
      <c r="X5" s="138" t="s">
        <v>267</v>
      </c>
      <c r="Y5" s="138" t="s">
        <v>268</v>
      </c>
      <c r="Z5" s="138" t="s">
        <v>269</v>
      </c>
    </row>
    <row r="6" spans="1:26" ht="11.25" customHeight="1">
      <c r="A6" s="173"/>
      <c r="B6" s="173"/>
      <c r="C6" s="173"/>
      <c r="D6" s="173"/>
      <c r="E6" s="162"/>
      <c r="F6" s="162"/>
      <c r="G6" s="162"/>
      <c r="H6" s="162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92"/>
      <c r="T6" s="192"/>
      <c r="U6" s="192"/>
      <c r="V6" s="138"/>
      <c r="W6" s="138"/>
      <c r="X6" s="138"/>
      <c r="Y6" s="138"/>
      <c r="Z6" s="138"/>
    </row>
    <row r="7" spans="1:26" ht="21" customHeight="1">
      <c r="A7" s="225"/>
      <c r="B7" s="225"/>
      <c r="C7" s="225">
        <v>118001</v>
      </c>
      <c r="D7" s="225" t="s">
        <v>106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225">
        <v>0</v>
      </c>
      <c r="V7" s="225">
        <v>0</v>
      </c>
      <c r="W7" s="225">
        <v>0</v>
      </c>
      <c r="X7" s="225">
        <v>0</v>
      </c>
      <c r="Y7" s="225">
        <v>0</v>
      </c>
      <c r="Z7" s="225">
        <v>0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"/>
  <sheetViews>
    <sheetView showGridLines="0" workbookViewId="0" topLeftCell="A1">
      <selection activeCell="H20" sqref="H20"/>
    </sheetView>
  </sheetViews>
  <sheetFormatPr defaultColWidth="9" defaultRowHeight="11.25"/>
  <cols>
    <col min="4" max="4" width="12.83203125" style="0" customWidth="1"/>
  </cols>
  <sheetData>
    <row r="1" spans="1:26" ht="12" customHeight="1">
      <c r="A1" s="169"/>
      <c r="B1" s="169"/>
      <c r="C1" s="169"/>
      <c r="D1" s="169"/>
      <c r="E1" s="169"/>
      <c r="F1" s="169"/>
      <c r="G1" s="169"/>
      <c r="H1" s="169"/>
      <c r="I1" s="136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26" t="s">
        <v>270</v>
      </c>
      <c r="Z1" s="226"/>
    </row>
    <row r="2" spans="1:26" ht="18.75" customHeight="1">
      <c r="A2" s="188" t="s">
        <v>271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spans="1:26" ht="12" customHeight="1">
      <c r="A3" s="172"/>
      <c r="B3" s="172"/>
      <c r="C3" s="172"/>
      <c r="D3" s="172"/>
      <c r="E3" s="172"/>
      <c r="F3" s="172"/>
      <c r="G3" s="172"/>
      <c r="H3" s="172"/>
      <c r="I3" s="136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80" t="s">
        <v>87</v>
      </c>
      <c r="Z3" s="180"/>
    </row>
    <row r="4" spans="1:26" ht="11.25" customHeight="1">
      <c r="A4" s="173" t="s">
        <v>112</v>
      </c>
      <c r="B4" s="173" t="s">
        <v>225</v>
      </c>
      <c r="C4" s="173" t="s">
        <v>88</v>
      </c>
      <c r="D4" s="173" t="s">
        <v>255</v>
      </c>
      <c r="E4" s="140" t="s">
        <v>164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38" t="s">
        <v>162</v>
      </c>
      <c r="W4" s="138" t="s">
        <v>165</v>
      </c>
      <c r="X4" s="138" t="s">
        <v>166</v>
      </c>
      <c r="Y4" s="143" t="s">
        <v>167</v>
      </c>
      <c r="Z4" s="143" t="s">
        <v>168</v>
      </c>
    </row>
    <row r="5" spans="1:26" ht="11.25" customHeight="1">
      <c r="A5" s="173"/>
      <c r="B5" s="173"/>
      <c r="C5" s="173"/>
      <c r="D5" s="173"/>
      <c r="E5" s="162" t="s">
        <v>104</v>
      </c>
      <c r="F5" s="162" t="s">
        <v>258</v>
      </c>
      <c r="G5" s="162" t="s">
        <v>259</v>
      </c>
      <c r="H5" s="162" t="s">
        <v>260</v>
      </c>
      <c r="I5" s="138" t="s">
        <v>261</v>
      </c>
      <c r="J5" s="138" t="s">
        <v>262</v>
      </c>
      <c r="K5" s="138" t="s">
        <v>263</v>
      </c>
      <c r="L5" s="138" t="s">
        <v>264</v>
      </c>
      <c r="M5" s="138" t="s">
        <v>272</v>
      </c>
      <c r="N5" s="138" t="s">
        <v>273</v>
      </c>
      <c r="O5" s="138" t="s">
        <v>274</v>
      </c>
      <c r="P5" s="138" t="s">
        <v>275</v>
      </c>
      <c r="Q5" s="138" t="s">
        <v>265</v>
      </c>
      <c r="R5" s="138" t="s">
        <v>266</v>
      </c>
      <c r="S5" s="138" t="s">
        <v>267</v>
      </c>
      <c r="T5" s="138" t="s">
        <v>268</v>
      </c>
      <c r="U5" s="138" t="s">
        <v>276</v>
      </c>
      <c r="V5" s="138"/>
      <c r="W5" s="138"/>
      <c r="X5" s="138"/>
      <c r="Y5" s="138"/>
      <c r="Z5" s="138"/>
    </row>
    <row r="6" spans="1:26" ht="11.25" customHeight="1">
      <c r="A6" s="173"/>
      <c r="B6" s="173"/>
      <c r="C6" s="173"/>
      <c r="D6" s="173"/>
      <c r="E6" s="162"/>
      <c r="F6" s="162"/>
      <c r="G6" s="162"/>
      <c r="H6" s="162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26" ht="33" customHeight="1">
      <c r="A7" s="225"/>
      <c r="B7" s="225"/>
      <c r="C7" s="225">
        <v>118001</v>
      </c>
      <c r="D7" s="225" t="s">
        <v>106</v>
      </c>
      <c r="E7" s="225">
        <v>0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v>0</v>
      </c>
      <c r="Q7" s="225">
        <v>0</v>
      </c>
      <c r="R7" s="225">
        <v>0</v>
      </c>
      <c r="S7" s="225">
        <v>0</v>
      </c>
      <c r="T7" s="225">
        <v>0</v>
      </c>
      <c r="U7" s="225">
        <v>0</v>
      </c>
      <c r="V7" s="225">
        <v>0</v>
      </c>
      <c r="W7" s="225">
        <v>0</v>
      </c>
      <c r="X7" s="225">
        <v>0</v>
      </c>
      <c r="Y7" s="225">
        <v>0</v>
      </c>
      <c r="Z7" s="225">
        <v>0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workbookViewId="0" topLeftCell="A1">
      <selection activeCell="J11" sqref="J11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2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66"/>
      <c r="Q1" s="166"/>
      <c r="R1" s="166"/>
      <c r="S1" s="136"/>
      <c r="T1" s="136"/>
      <c r="U1" s="224" t="s">
        <v>277</v>
      </c>
      <c r="V1" s="136"/>
    </row>
    <row r="2" spans="1:22" ht="24.75" customHeight="1">
      <c r="A2" s="188" t="s">
        <v>278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36"/>
    </row>
    <row r="3" spans="1:22" ht="24.75" customHeight="1">
      <c r="A3" s="189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95"/>
      <c r="Q3" s="195"/>
      <c r="R3" s="195"/>
      <c r="S3" s="199"/>
      <c r="T3" s="186" t="s">
        <v>87</v>
      </c>
      <c r="U3" s="186"/>
      <c r="V3" s="136"/>
    </row>
    <row r="4" spans="1:22" ht="24.75" customHeight="1">
      <c r="A4" s="190" t="s">
        <v>112</v>
      </c>
      <c r="B4" s="174" t="s">
        <v>88</v>
      </c>
      <c r="C4" s="140" t="s">
        <v>113</v>
      </c>
      <c r="D4" s="221" t="s">
        <v>114</v>
      </c>
      <c r="E4" s="173" t="s">
        <v>151</v>
      </c>
      <c r="F4" s="173"/>
      <c r="G4" s="173"/>
      <c r="H4" s="174"/>
      <c r="I4" s="173" t="s">
        <v>152</v>
      </c>
      <c r="J4" s="173"/>
      <c r="K4" s="173"/>
      <c r="L4" s="173"/>
      <c r="M4" s="173"/>
      <c r="N4" s="173"/>
      <c r="O4" s="173"/>
      <c r="P4" s="173"/>
      <c r="Q4" s="173"/>
      <c r="R4" s="173"/>
      <c r="S4" s="200" t="s">
        <v>279</v>
      </c>
      <c r="T4" s="184" t="s">
        <v>154</v>
      </c>
      <c r="U4" s="201" t="s">
        <v>155</v>
      </c>
      <c r="V4" s="136"/>
    </row>
    <row r="5" spans="1:22" ht="24.75" customHeight="1">
      <c r="A5" s="190"/>
      <c r="B5" s="174"/>
      <c r="C5" s="140"/>
      <c r="D5" s="222"/>
      <c r="E5" s="184" t="s">
        <v>104</v>
      </c>
      <c r="F5" s="184" t="s">
        <v>157</v>
      </c>
      <c r="G5" s="184" t="s">
        <v>158</v>
      </c>
      <c r="H5" s="184" t="s">
        <v>159</v>
      </c>
      <c r="I5" s="184" t="s">
        <v>104</v>
      </c>
      <c r="J5" s="196" t="s">
        <v>160</v>
      </c>
      <c r="K5" s="223" t="s">
        <v>161</v>
      </c>
      <c r="L5" s="196" t="s">
        <v>162</v>
      </c>
      <c r="M5" s="223" t="s">
        <v>163</v>
      </c>
      <c r="N5" s="184" t="s">
        <v>164</v>
      </c>
      <c r="O5" s="184" t="s">
        <v>165</v>
      </c>
      <c r="P5" s="184" t="s">
        <v>166</v>
      </c>
      <c r="Q5" s="184" t="s">
        <v>167</v>
      </c>
      <c r="R5" s="184" t="s">
        <v>168</v>
      </c>
      <c r="S5" s="173"/>
      <c r="T5" s="173"/>
      <c r="U5" s="162"/>
      <c r="V5" s="136"/>
    </row>
    <row r="6" spans="1:22" ht="30.75" customHeight="1">
      <c r="A6" s="190"/>
      <c r="B6" s="174"/>
      <c r="C6" s="140"/>
      <c r="D6" s="222"/>
      <c r="E6" s="173"/>
      <c r="F6" s="173"/>
      <c r="G6" s="173"/>
      <c r="H6" s="173"/>
      <c r="I6" s="173"/>
      <c r="J6" s="197"/>
      <c r="K6" s="196"/>
      <c r="L6" s="197"/>
      <c r="M6" s="196"/>
      <c r="N6" s="173"/>
      <c r="O6" s="173"/>
      <c r="P6" s="173"/>
      <c r="Q6" s="173"/>
      <c r="R6" s="173"/>
      <c r="S6" s="173"/>
      <c r="T6" s="173"/>
      <c r="U6" s="162"/>
      <c r="V6" s="136"/>
    </row>
    <row r="7" spans="1:22" ht="24.75" customHeight="1">
      <c r="A7" s="192"/>
      <c r="B7" s="175" t="s">
        <v>105</v>
      </c>
      <c r="C7" s="192" t="s">
        <v>106</v>
      </c>
      <c r="D7" s="193">
        <v>0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36"/>
    </row>
    <row r="8" ht="33" customHeight="1"/>
    <row r="9" spans="1:22" ht="18.75" customHeight="1">
      <c r="A9" s="148"/>
      <c r="B9" s="148"/>
      <c r="C9" s="194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36"/>
      <c r="T9" s="136"/>
      <c r="U9" s="202"/>
      <c r="V9" s="136"/>
    </row>
    <row r="10" spans="1:22" ht="18.75" customHeight="1">
      <c r="A10" s="148"/>
      <c r="B10" s="148"/>
      <c r="C10" s="194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36"/>
      <c r="T10" s="136"/>
      <c r="U10" s="202"/>
      <c r="V10" s="136"/>
    </row>
    <row r="11" spans="1:22" ht="18.75" customHeight="1">
      <c r="A11" s="148"/>
      <c r="B11" s="148"/>
      <c r="C11" s="194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36"/>
      <c r="T11" s="136"/>
      <c r="U11" s="202"/>
      <c r="V11" s="136"/>
    </row>
    <row r="12" spans="1:22" ht="18.75" customHeight="1">
      <c r="A12" s="148"/>
      <c r="B12" s="148"/>
      <c r="C12" s="194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36"/>
      <c r="T12" s="136"/>
      <c r="U12" s="202"/>
      <c r="V12" s="136"/>
    </row>
    <row r="13" spans="1:22" ht="18.75" customHeight="1">
      <c r="A13" s="148"/>
      <c r="B13" s="148"/>
      <c r="C13" s="194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36"/>
      <c r="T13" s="136"/>
      <c r="U13" s="202"/>
      <c r="V13" s="136"/>
    </row>
    <row r="14" spans="1:22" ht="18.75" customHeight="1">
      <c r="A14" s="148"/>
      <c r="B14" s="148"/>
      <c r="C14" s="194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36"/>
      <c r="T14" s="136"/>
      <c r="U14" s="202"/>
      <c r="V14" s="136"/>
    </row>
    <row r="15" spans="1:22" ht="18.75" customHeight="1">
      <c r="A15" s="148"/>
      <c r="B15" s="148"/>
      <c r="C15" s="194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36"/>
      <c r="T15" s="136"/>
      <c r="U15" s="202"/>
      <c r="V15" s="136"/>
    </row>
    <row r="16" spans="1:22" ht="18.75" customHeight="1">
      <c r="A16" s="148"/>
      <c r="B16" s="148"/>
      <c r="C16" s="194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36"/>
      <c r="T16" s="136"/>
      <c r="U16" s="202"/>
      <c r="V16" s="136"/>
    </row>
    <row r="17" spans="1:22" ht="18.75" customHeight="1">
      <c r="A17" s="148"/>
      <c r="B17" s="148"/>
      <c r="C17" s="194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36"/>
      <c r="T17" s="136"/>
      <c r="U17" s="202"/>
      <c r="V17" s="136"/>
    </row>
    <row r="18" spans="1:22" ht="18.75" customHeight="1">
      <c r="A18" s="148"/>
      <c r="B18" s="148"/>
      <c r="C18" s="194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36"/>
      <c r="T18" s="136"/>
      <c r="U18" s="202"/>
      <c r="V18" s="13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F11" sqref="F11"/>
    </sheetView>
  </sheetViews>
  <sheetFormatPr defaultColWidth="9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280</v>
      </c>
    </row>
    <row r="2" spans="1:3" ht="24" customHeight="1">
      <c r="A2" s="213" t="s">
        <v>281</v>
      </c>
      <c r="B2" s="213"/>
      <c r="C2" s="213"/>
    </row>
    <row r="3" spans="1:3" ht="18" customHeight="1">
      <c r="A3" s="213"/>
      <c r="B3" s="213"/>
      <c r="C3" s="213"/>
    </row>
    <row r="4" spans="1:3" ht="18" customHeight="1">
      <c r="A4" s="214" t="s">
        <v>282</v>
      </c>
      <c r="B4" s="213"/>
      <c r="C4" s="215" t="s">
        <v>87</v>
      </c>
    </row>
    <row r="5" spans="1:3" ht="25.5" customHeight="1">
      <c r="A5" s="216" t="s">
        <v>283</v>
      </c>
      <c r="B5" s="216" t="s">
        <v>284</v>
      </c>
      <c r="C5" s="216" t="s">
        <v>285</v>
      </c>
    </row>
    <row r="6" spans="1:3" s="1" customFormat="1" ht="25.5" customHeight="1">
      <c r="A6" s="217" t="s">
        <v>104</v>
      </c>
      <c r="B6" s="218">
        <v>194000</v>
      </c>
      <c r="C6" s="219"/>
    </row>
    <row r="7" spans="1:3" s="1" customFormat="1" ht="25.5" customHeight="1">
      <c r="A7" s="220" t="s">
        <v>286</v>
      </c>
      <c r="B7" s="218">
        <v>0</v>
      </c>
      <c r="C7" s="219"/>
    </row>
    <row r="8" spans="1:3" s="1" customFormat="1" ht="25.5" customHeight="1">
      <c r="A8" s="220" t="s">
        <v>287</v>
      </c>
      <c r="B8" s="218">
        <v>194000</v>
      </c>
      <c r="C8" s="219"/>
    </row>
    <row r="9" spans="1:3" s="1" customFormat="1" ht="25.5" customHeight="1">
      <c r="A9" s="220" t="s">
        <v>288</v>
      </c>
      <c r="B9" s="218">
        <v>0</v>
      </c>
      <c r="C9" s="219"/>
    </row>
    <row r="10" spans="1:3" s="1" customFormat="1" ht="25.5" customHeight="1">
      <c r="A10" s="220" t="s">
        <v>289</v>
      </c>
      <c r="B10" s="218">
        <v>0</v>
      </c>
      <c r="C10" s="219"/>
    </row>
    <row r="11" spans="1:3" s="1" customFormat="1" ht="25.5" customHeight="1">
      <c r="A11" s="220" t="s">
        <v>290</v>
      </c>
      <c r="B11" s="218">
        <v>0</v>
      </c>
      <c r="C11" s="219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workbookViewId="0" topLeftCell="A1">
      <selection activeCell="D12" sqref="D12"/>
    </sheetView>
  </sheetViews>
  <sheetFormatPr defaultColWidth="9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bestFit="1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36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36"/>
    </row>
    <row r="3" spans="1:21" ht="22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77" t="s">
        <v>291</v>
      </c>
    </row>
    <row r="4" spans="1:21" ht="22.5" customHeight="1">
      <c r="A4" s="171" t="s">
        <v>292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22.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202"/>
      <c r="T5" s="202"/>
      <c r="U5" s="212" t="s">
        <v>87</v>
      </c>
    </row>
    <row r="6" spans="1:21" ht="30.75" customHeight="1">
      <c r="A6" s="173" t="s">
        <v>89</v>
      </c>
      <c r="B6" s="173" t="s">
        <v>226</v>
      </c>
      <c r="C6" s="173" t="s">
        <v>293</v>
      </c>
      <c r="D6" s="174" t="s">
        <v>294</v>
      </c>
      <c r="E6" s="173" t="s">
        <v>295</v>
      </c>
      <c r="F6" s="173"/>
      <c r="G6" s="173"/>
      <c r="H6" s="173"/>
      <c r="I6" s="174" t="s">
        <v>296</v>
      </c>
      <c r="J6" s="209"/>
      <c r="K6" s="209"/>
      <c r="L6" s="209"/>
      <c r="M6" s="209"/>
      <c r="N6" s="209"/>
      <c r="O6" s="200"/>
      <c r="P6" s="173" t="s">
        <v>208</v>
      </c>
      <c r="Q6" s="173"/>
      <c r="R6" s="173" t="s">
        <v>297</v>
      </c>
      <c r="S6" s="173"/>
      <c r="T6" s="173"/>
      <c r="U6" s="173"/>
    </row>
    <row r="7" spans="1:21" ht="30.75" customHeight="1">
      <c r="A7" s="173"/>
      <c r="B7" s="173"/>
      <c r="C7" s="173"/>
      <c r="D7" s="173"/>
      <c r="E7" s="192" t="s">
        <v>298</v>
      </c>
      <c r="F7" s="173" t="s">
        <v>299</v>
      </c>
      <c r="G7" s="173" t="s">
        <v>300</v>
      </c>
      <c r="H7" s="173" t="s">
        <v>301</v>
      </c>
      <c r="I7" s="210" t="s">
        <v>302</v>
      </c>
      <c r="J7" s="210" t="s">
        <v>303</v>
      </c>
      <c r="K7" s="210" t="s">
        <v>304</v>
      </c>
      <c r="L7" s="210" t="s">
        <v>305</v>
      </c>
      <c r="M7" s="210" t="s">
        <v>306</v>
      </c>
      <c r="N7" s="210" t="s">
        <v>96</v>
      </c>
      <c r="O7" s="210" t="s">
        <v>298</v>
      </c>
      <c r="P7" s="173" t="s">
        <v>307</v>
      </c>
      <c r="Q7" s="173" t="s">
        <v>308</v>
      </c>
      <c r="R7" s="173" t="s">
        <v>104</v>
      </c>
      <c r="S7" s="173" t="s">
        <v>309</v>
      </c>
      <c r="T7" s="210" t="s">
        <v>304</v>
      </c>
      <c r="U7" s="138" t="s">
        <v>310</v>
      </c>
    </row>
    <row r="8" spans="1:21" ht="23.25" customHeight="1">
      <c r="A8" s="173"/>
      <c r="B8" s="173"/>
      <c r="C8" s="173"/>
      <c r="D8" s="173"/>
      <c r="E8" s="192"/>
      <c r="F8" s="173"/>
      <c r="G8" s="173"/>
      <c r="H8" s="173"/>
      <c r="I8" s="184"/>
      <c r="J8" s="184"/>
      <c r="K8" s="184"/>
      <c r="L8" s="184"/>
      <c r="M8" s="184"/>
      <c r="N8" s="184"/>
      <c r="O8" s="184"/>
      <c r="P8" s="173"/>
      <c r="Q8" s="173"/>
      <c r="R8" s="173"/>
      <c r="S8" s="173"/>
      <c r="T8" s="184"/>
      <c r="U8" s="138"/>
    </row>
    <row r="9" spans="1:21" ht="22.5" customHeight="1">
      <c r="A9" s="203" t="s">
        <v>106</v>
      </c>
      <c r="B9" s="204"/>
      <c r="C9" s="205">
        <v>0</v>
      </c>
      <c r="D9" s="206">
        <v>0</v>
      </c>
      <c r="E9" s="207">
        <v>0</v>
      </c>
      <c r="F9" s="207">
        <v>0</v>
      </c>
      <c r="G9" s="208">
        <v>0</v>
      </c>
      <c r="H9" s="207">
        <v>0</v>
      </c>
      <c r="I9" s="208">
        <v>0</v>
      </c>
      <c r="J9" s="207">
        <v>0</v>
      </c>
      <c r="K9" s="208">
        <v>0</v>
      </c>
      <c r="L9" s="207">
        <v>0</v>
      </c>
      <c r="M9" s="208">
        <v>0</v>
      </c>
      <c r="N9" s="207">
        <v>0</v>
      </c>
      <c r="O9" s="208">
        <v>0</v>
      </c>
      <c r="P9" s="211" t="s">
        <v>311</v>
      </c>
      <c r="Q9" s="208">
        <v>0</v>
      </c>
      <c r="R9" s="207">
        <v>0</v>
      </c>
      <c r="S9" s="208">
        <v>0</v>
      </c>
      <c r="T9" s="207">
        <v>0</v>
      </c>
      <c r="U9" s="208">
        <v>0</v>
      </c>
    </row>
    <row r="10" spans="1:14" ht="22.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136"/>
    </row>
    <row r="11" spans="1:14" ht="22.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136"/>
    </row>
    <row r="12" spans="1:14" ht="22.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136"/>
    </row>
    <row r="13" spans="1:14" ht="22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136"/>
    </row>
    <row r="14" spans="1:14" ht="22.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136"/>
    </row>
    <row r="15" spans="1:14" ht="22.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136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8" width="9" style="1" customWidth="1"/>
    <col min="9" max="9" width="12.33203125" style="1" customWidth="1"/>
    <col min="10" max="10" width="14.66015625" style="1" customWidth="1"/>
    <col min="11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66"/>
      <c r="Q1" s="166"/>
      <c r="R1" s="166"/>
      <c r="S1" s="136"/>
      <c r="T1" s="136"/>
      <c r="U1" s="198" t="s">
        <v>312</v>
      </c>
      <c r="V1" s="136"/>
      <c r="W1" s="136"/>
      <c r="X1" s="136"/>
      <c r="Y1" s="136"/>
      <c r="Z1" s="136"/>
    </row>
    <row r="2" spans="1:26" ht="24.75" customHeight="1">
      <c r="A2" s="188" t="s">
        <v>313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36"/>
      <c r="W2" s="136"/>
      <c r="X2" s="136"/>
      <c r="Y2" s="136"/>
      <c r="Z2" s="136"/>
    </row>
    <row r="3" spans="1:26" ht="24.75" customHeight="1">
      <c r="A3" s="189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95"/>
      <c r="Q3" s="195"/>
      <c r="R3" s="195"/>
      <c r="S3" s="199"/>
      <c r="T3" s="186" t="s">
        <v>87</v>
      </c>
      <c r="U3" s="186"/>
      <c r="V3" s="136"/>
      <c r="W3" s="136"/>
      <c r="X3" s="136"/>
      <c r="Y3" s="136"/>
      <c r="Z3" s="136"/>
    </row>
    <row r="4" spans="1:26" ht="24.75" customHeight="1">
      <c r="A4" s="190" t="s">
        <v>112</v>
      </c>
      <c r="B4" s="173" t="s">
        <v>88</v>
      </c>
      <c r="C4" s="140" t="s">
        <v>113</v>
      </c>
      <c r="D4" s="191" t="s">
        <v>114</v>
      </c>
      <c r="E4" s="173" t="s">
        <v>151</v>
      </c>
      <c r="F4" s="173"/>
      <c r="G4" s="173"/>
      <c r="H4" s="174"/>
      <c r="I4" s="173" t="s">
        <v>152</v>
      </c>
      <c r="J4" s="173"/>
      <c r="K4" s="173"/>
      <c r="L4" s="173"/>
      <c r="M4" s="173"/>
      <c r="N4" s="173"/>
      <c r="O4" s="173"/>
      <c r="P4" s="173"/>
      <c r="Q4" s="173"/>
      <c r="R4" s="173"/>
      <c r="S4" s="200" t="s">
        <v>279</v>
      </c>
      <c r="T4" s="184" t="s">
        <v>154</v>
      </c>
      <c r="U4" s="201" t="s">
        <v>155</v>
      </c>
      <c r="V4" s="136"/>
      <c r="W4" s="136"/>
      <c r="X4" s="136"/>
      <c r="Y4" s="136"/>
      <c r="Z4" s="136"/>
    </row>
    <row r="5" spans="1:26" ht="24.75" customHeight="1">
      <c r="A5" s="190"/>
      <c r="B5" s="173"/>
      <c r="C5" s="140"/>
      <c r="D5" s="192"/>
      <c r="E5" s="184" t="s">
        <v>104</v>
      </c>
      <c r="F5" s="184" t="s">
        <v>157</v>
      </c>
      <c r="G5" s="184" t="s">
        <v>158</v>
      </c>
      <c r="H5" s="184" t="s">
        <v>159</v>
      </c>
      <c r="I5" s="184" t="s">
        <v>104</v>
      </c>
      <c r="J5" s="196" t="s">
        <v>160</v>
      </c>
      <c r="K5" s="196" t="s">
        <v>161</v>
      </c>
      <c r="L5" s="196" t="s">
        <v>162</v>
      </c>
      <c r="M5" s="196" t="s">
        <v>163</v>
      </c>
      <c r="N5" s="184" t="s">
        <v>164</v>
      </c>
      <c r="O5" s="184" t="s">
        <v>165</v>
      </c>
      <c r="P5" s="184" t="s">
        <v>166</v>
      </c>
      <c r="Q5" s="184" t="s">
        <v>167</v>
      </c>
      <c r="R5" s="184" t="s">
        <v>168</v>
      </c>
      <c r="S5" s="173"/>
      <c r="T5" s="173"/>
      <c r="U5" s="162"/>
      <c r="V5" s="136"/>
      <c r="W5" s="136"/>
      <c r="X5" s="136"/>
      <c r="Y5" s="136"/>
      <c r="Z5" s="136"/>
    </row>
    <row r="6" spans="1:26" ht="30.75" customHeight="1">
      <c r="A6" s="190"/>
      <c r="B6" s="173"/>
      <c r="C6" s="140"/>
      <c r="D6" s="192"/>
      <c r="E6" s="173"/>
      <c r="F6" s="173"/>
      <c r="G6" s="173"/>
      <c r="H6" s="173"/>
      <c r="I6" s="173"/>
      <c r="J6" s="197"/>
      <c r="K6" s="197"/>
      <c r="L6" s="197"/>
      <c r="M6" s="197"/>
      <c r="N6" s="173"/>
      <c r="O6" s="173"/>
      <c r="P6" s="173"/>
      <c r="Q6" s="173"/>
      <c r="R6" s="173"/>
      <c r="S6" s="173"/>
      <c r="T6" s="173"/>
      <c r="U6" s="162"/>
      <c r="V6" s="136"/>
      <c r="W6" s="136"/>
      <c r="X6" s="136"/>
      <c r="Y6" s="136"/>
      <c r="Z6" s="136"/>
    </row>
    <row r="7" spans="1:26" ht="24.75" customHeight="1">
      <c r="A7" s="192"/>
      <c r="B7" s="175"/>
      <c r="C7" s="192" t="s">
        <v>104</v>
      </c>
      <c r="D7" s="193">
        <v>200000</v>
      </c>
      <c r="E7" s="193">
        <v>0</v>
      </c>
      <c r="F7" s="193">
        <v>0</v>
      </c>
      <c r="G7" s="193">
        <v>0</v>
      </c>
      <c r="H7" s="193">
        <v>0</v>
      </c>
      <c r="I7" s="193">
        <v>200000</v>
      </c>
      <c r="J7" s="193">
        <v>200000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3">
        <v>0</v>
      </c>
      <c r="U7" s="193">
        <v>0</v>
      </c>
      <c r="V7" s="136"/>
      <c r="W7" s="136"/>
      <c r="X7" s="136"/>
      <c r="Y7" s="136"/>
      <c r="Z7" s="136"/>
    </row>
    <row r="8" spans="1:21" ht="24.75" customHeight="1">
      <c r="A8" s="192"/>
      <c r="B8" s="175" t="s">
        <v>116</v>
      </c>
      <c r="C8" s="192" t="s">
        <v>106</v>
      </c>
      <c r="D8" s="193">
        <v>200000</v>
      </c>
      <c r="E8" s="193">
        <v>0</v>
      </c>
      <c r="F8" s="193">
        <v>0</v>
      </c>
      <c r="G8" s="193">
        <v>0</v>
      </c>
      <c r="H8" s="193">
        <v>0</v>
      </c>
      <c r="I8" s="193">
        <v>200000</v>
      </c>
      <c r="J8" s="193">
        <v>200000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  <c r="S8" s="193">
        <v>0</v>
      </c>
      <c r="T8" s="193">
        <v>0</v>
      </c>
      <c r="U8" s="193">
        <v>0</v>
      </c>
    </row>
    <row r="9" spans="1:26" ht="24.75" customHeight="1">
      <c r="A9" s="192"/>
      <c r="B9" s="175" t="s">
        <v>107</v>
      </c>
      <c r="C9" s="192" t="s">
        <v>108</v>
      </c>
      <c r="D9" s="193">
        <v>200000</v>
      </c>
      <c r="E9" s="193">
        <v>0</v>
      </c>
      <c r="F9" s="193">
        <v>0</v>
      </c>
      <c r="G9" s="193">
        <v>0</v>
      </c>
      <c r="H9" s="193">
        <v>0</v>
      </c>
      <c r="I9" s="193">
        <v>200000</v>
      </c>
      <c r="J9" s="193">
        <v>200000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  <c r="S9" s="193">
        <v>0</v>
      </c>
      <c r="T9" s="193">
        <v>0</v>
      </c>
      <c r="U9" s="193">
        <v>0</v>
      </c>
      <c r="V9" s="136"/>
      <c r="W9" s="136"/>
      <c r="X9" s="136"/>
      <c r="Y9" s="136"/>
      <c r="Z9" s="136"/>
    </row>
    <row r="10" spans="1:26" ht="24.75" customHeight="1">
      <c r="A10" s="192">
        <v>2010603</v>
      </c>
      <c r="B10" s="175" t="s">
        <v>117</v>
      </c>
      <c r="C10" s="192" t="s">
        <v>121</v>
      </c>
      <c r="D10" s="193">
        <v>200000</v>
      </c>
      <c r="E10" s="193">
        <v>0</v>
      </c>
      <c r="F10" s="193">
        <v>0</v>
      </c>
      <c r="G10" s="193">
        <v>0</v>
      </c>
      <c r="H10" s="193">
        <v>0</v>
      </c>
      <c r="I10" s="193">
        <v>200000</v>
      </c>
      <c r="J10" s="193">
        <v>200000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36"/>
      <c r="W10" s="136"/>
      <c r="X10" s="136"/>
      <c r="Y10" s="136"/>
      <c r="Z10" s="136"/>
    </row>
    <row r="11" spans="1:26" ht="18.75" customHeight="1">
      <c r="A11" s="148"/>
      <c r="B11" s="148"/>
      <c r="C11" s="194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36"/>
      <c r="T11" s="136"/>
      <c r="U11" s="202"/>
      <c r="V11" s="136"/>
      <c r="W11" s="136"/>
      <c r="X11" s="136"/>
      <c r="Y11" s="136"/>
      <c r="Z11" s="136"/>
    </row>
    <row r="12" spans="1:26" ht="18.75" customHeight="1">
      <c r="A12" s="148"/>
      <c r="B12" s="148"/>
      <c r="C12" s="194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36"/>
      <c r="T12" s="136"/>
      <c r="U12" s="202"/>
      <c r="V12" s="136"/>
      <c r="W12" s="136"/>
      <c r="X12" s="136"/>
      <c r="Y12" s="136"/>
      <c r="Z12" s="136"/>
    </row>
    <row r="13" spans="1:26" ht="18.75" customHeight="1">
      <c r="A13" s="148"/>
      <c r="B13" s="148"/>
      <c r="C13" s="194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36"/>
      <c r="T13" s="136"/>
      <c r="U13" s="202"/>
      <c r="V13" s="136"/>
      <c r="W13" s="136"/>
      <c r="X13" s="136"/>
      <c r="Y13" s="136"/>
      <c r="Z13" s="136"/>
    </row>
    <row r="14" spans="1:26" ht="18.75" customHeight="1">
      <c r="A14" s="148"/>
      <c r="B14" s="148"/>
      <c r="C14" s="194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36"/>
      <c r="T14" s="136"/>
      <c r="U14" s="202"/>
      <c r="V14" s="136"/>
      <c r="W14" s="136"/>
      <c r="X14" s="136"/>
      <c r="Y14" s="136"/>
      <c r="Z14" s="136"/>
    </row>
    <row r="15" spans="1:26" ht="18.75" customHeight="1">
      <c r="A15" s="148"/>
      <c r="B15" s="148"/>
      <c r="C15" s="194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36"/>
      <c r="T15" s="136"/>
      <c r="U15" s="202"/>
      <c r="V15" s="136"/>
      <c r="W15" s="136"/>
      <c r="X15" s="136"/>
      <c r="Y15" s="136"/>
      <c r="Z15" s="136"/>
    </row>
    <row r="16" spans="1:26" ht="18.75" customHeight="1">
      <c r="A16" s="148"/>
      <c r="B16" s="148"/>
      <c r="C16" s="194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36"/>
      <c r="T16" s="136"/>
      <c r="U16" s="202"/>
      <c r="V16" s="136"/>
      <c r="W16" s="136"/>
      <c r="X16" s="136"/>
      <c r="Y16" s="136"/>
      <c r="Z16" s="136"/>
    </row>
    <row r="17" spans="1:26" ht="18.75" customHeight="1">
      <c r="A17" s="148"/>
      <c r="B17" s="148"/>
      <c r="C17" s="194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36"/>
      <c r="T17" s="136"/>
      <c r="U17" s="202"/>
      <c r="V17" s="136"/>
      <c r="W17" s="136"/>
      <c r="X17" s="136"/>
      <c r="Y17" s="136"/>
      <c r="Z17" s="136"/>
    </row>
    <row r="18" spans="1:26" ht="18.75" customHeight="1">
      <c r="A18" s="148"/>
      <c r="B18" s="148"/>
      <c r="C18" s="194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36"/>
      <c r="T18" s="136"/>
      <c r="U18" s="202"/>
      <c r="V18" s="136"/>
      <c r="W18" s="136"/>
      <c r="X18" s="136"/>
      <c r="Y18" s="136"/>
      <c r="Z18" s="13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workbookViewId="0" topLeftCell="A1">
      <selection activeCell="H10" sqref="H10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68"/>
      <c r="B1" s="169"/>
      <c r="C1" s="169"/>
      <c r="D1" s="169"/>
      <c r="E1" s="170"/>
      <c r="F1" s="169"/>
      <c r="G1" s="169"/>
      <c r="H1" s="169"/>
      <c r="I1" s="169"/>
      <c r="J1" s="169"/>
      <c r="K1" s="169"/>
      <c r="L1" s="169"/>
      <c r="O1" s="178"/>
      <c r="P1" s="177"/>
      <c r="Q1" s="177"/>
      <c r="R1" s="185" t="s">
        <v>314</v>
      </c>
      <c r="S1" s="185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</row>
    <row r="2" spans="2:247" ht="22.5" customHeight="1">
      <c r="B2" s="171" t="s">
        <v>315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</row>
    <row r="3" spans="2:247" ht="22.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9"/>
      <c r="N3" s="180"/>
      <c r="O3" s="181"/>
      <c r="P3" s="177"/>
      <c r="Q3" s="177"/>
      <c r="R3" s="186" t="s">
        <v>316</v>
      </c>
      <c r="S3" s="186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</row>
    <row r="4" spans="1:247" ht="22.5" customHeight="1">
      <c r="A4" s="158" t="s">
        <v>317</v>
      </c>
      <c r="B4" s="173" t="s">
        <v>89</v>
      </c>
      <c r="C4" s="173" t="s">
        <v>226</v>
      </c>
      <c r="D4" s="173" t="s">
        <v>318</v>
      </c>
      <c r="E4" s="173" t="s">
        <v>319</v>
      </c>
      <c r="F4" s="173" t="s">
        <v>320</v>
      </c>
      <c r="G4" s="174" t="s">
        <v>321</v>
      </c>
      <c r="H4" s="174" t="s">
        <v>90</v>
      </c>
      <c r="I4" s="144" t="s">
        <v>91</v>
      </c>
      <c r="J4" s="144"/>
      <c r="K4" s="144"/>
      <c r="L4" s="182" t="s">
        <v>92</v>
      </c>
      <c r="M4" s="138" t="s">
        <v>93</v>
      </c>
      <c r="N4" s="138" t="s">
        <v>94</v>
      </c>
      <c r="O4" s="138"/>
      <c r="P4" s="173" t="s">
        <v>95</v>
      </c>
      <c r="Q4" s="173" t="s">
        <v>96</v>
      </c>
      <c r="R4" s="184" t="s">
        <v>97</v>
      </c>
      <c r="S4" s="142" t="s">
        <v>98</v>
      </c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</row>
    <row r="5" spans="1:247" ht="22.5" customHeight="1">
      <c r="A5" s="158"/>
      <c r="B5" s="173"/>
      <c r="C5" s="173"/>
      <c r="D5" s="173"/>
      <c r="E5" s="173"/>
      <c r="F5" s="173"/>
      <c r="G5" s="174"/>
      <c r="H5" s="173"/>
      <c r="I5" s="142" t="s">
        <v>115</v>
      </c>
      <c r="J5" s="183" t="s">
        <v>100</v>
      </c>
      <c r="K5" s="184" t="s">
        <v>101</v>
      </c>
      <c r="L5" s="138"/>
      <c r="M5" s="138"/>
      <c r="N5" s="138"/>
      <c r="O5" s="138"/>
      <c r="P5" s="173"/>
      <c r="Q5" s="173"/>
      <c r="R5" s="173"/>
      <c r="S5" s="138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</row>
    <row r="6" spans="1:247" ht="19.5" customHeight="1">
      <c r="A6" s="158"/>
      <c r="B6" s="173"/>
      <c r="C6" s="173"/>
      <c r="D6" s="173"/>
      <c r="E6" s="173"/>
      <c r="F6" s="173"/>
      <c r="G6" s="174"/>
      <c r="H6" s="173"/>
      <c r="I6" s="138"/>
      <c r="J6" s="174"/>
      <c r="K6" s="173"/>
      <c r="L6" s="138"/>
      <c r="M6" s="138"/>
      <c r="N6" s="138" t="s">
        <v>102</v>
      </c>
      <c r="O6" s="138" t="s">
        <v>103</v>
      </c>
      <c r="P6" s="173"/>
      <c r="Q6" s="173"/>
      <c r="R6" s="173"/>
      <c r="S6" s="138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</row>
    <row r="7" spans="1:247" ht="39.75" customHeight="1">
      <c r="A7" s="158"/>
      <c r="B7" s="173"/>
      <c r="C7" s="173"/>
      <c r="D7" s="173"/>
      <c r="E7" s="173"/>
      <c r="F7" s="173"/>
      <c r="G7" s="174"/>
      <c r="H7" s="173"/>
      <c r="I7" s="138"/>
      <c r="J7" s="174"/>
      <c r="K7" s="173"/>
      <c r="L7" s="138"/>
      <c r="M7" s="138"/>
      <c r="N7" s="138"/>
      <c r="O7" s="138"/>
      <c r="P7" s="173"/>
      <c r="Q7" s="173"/>
      <c r="R7" s="173"/>
      <c r="S7" s="138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</row>
    <row r="8" spans="1:247" ht="27.75" customHeight="1">
      <c r="A8" s="175" t="s">
        <v>105</v>
      </c>
      <c r="B8" s="175" t="s">
        <v>106</v>
      </c>
      <c r="C8" s="175"/>
      <c r="D8" s="175"/>
      <c r="E8" s="175"/>
      <c r="F8" s="176"/>
      <c r="G8" s="175"/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</row>
    <row r="9" ht="33" customHeight="1"/>
    <row r="10" spans="2:247" ht="22.5" customHeight="1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</row>
    <row r="11" spans="1:247" ht="22.5" customHeight="1">
      <c r="A11" s="136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</row>
    <row r="12" spans="1:247" ht="22.5" customHeight="1">
      <c r="A12" s="13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</row>
    <row r="13" spans="1:247" ht="22.5" customHeight="1">
      <c r="A13" s="13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</row>
    <row r="14" spans="1:247" ht="22.5" customHeight="1">
      <c r="A14" s="136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</row>
    <row r="15" spans="1:247" ht="22.5" customHeight="1">
      <c r="A15" s="136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</row>
    <row r="16" spans="1:247" ht="22.5" customHeight="1">
      <c r="A16" s="136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</row>
    <row r="17" spans="1:247" ht="22.5" customHeight="1">
      <c r="A17" s="136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</row>
    <row r="18" spans="1:247" ht="22.5" customHeight="1">
      <c r="A18" s="13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0.16015625" style="1" customWidth="1"/>
    <col min="2" max="2" width="26.33203125" style="1" customWidth="1"/>
    <col min="3" max="3" width="9.33203125" style="1" customWidth="1"/>
    <col min="4" max="4" width="9.5" style="1" customWidth="1"/>
    <col min="5" max="5" width="8.83203125" style="1" customWidth="1"/>
    <col min="6" max="6" width="10.16015625" style="1" customWidth="1"/>
    <col min="7" max="7" width="9.16015625" style="1" customWidth="1"/>
    <col min="8" max="8" width="10.5" style="1" customWidth="1"/>
    <col min="9" max="10" width="9.33203125" style="1" customWidth="1"/>
    <col min="11" max="11" width="9.16015625" style="1" customWidth="1"/>
    <col min="12" max="13" width="9.83203125" style="1" customWidth="1"/>
    <col min="14" max="14" width="9.33203125" style="1" customWidth="1"/>
    <col min="15" max="15" width="9.66015625" style="1" customWidth="1"/>
    <col min="16" max="16" width="10.16015625" style="1" customWidth="1"/>
    <col min="17" max="17" width="11.66015625" style="1" customWidth="1"/>
    <col min="18" max="18" width="10" style="1" customWidth="1"/>
    <col min="19" max="19" width="9" style="1" customWidth="1"/>
    <col min="20" max="20" width="9.16015625" style="1" customWidth="1"/>
    <col min="21" max="21" width="9.5" style="1" customWidth="1"/>
    <col min="22" max="22" width="8.5" style="1" customWidth="1"/>
    <col min="23" max="24" width="8.66015625" style="1" customWidth="1"/>
    <col min="25" max="25" width="9" style="1" customWidth="1"/>
    <col min="26" max="26" width="9.33203125" style="1" customWidth="1"/>
    <col min="27" max="27" width="9.66015625" style="1" customWidth="1"/>
    <col min="28" max="28" width="8" style="1" customWidth="1"/>
    <col min="29" max="30" width="8.66015625" style="1" customWidth="1"/>
    <col min="31" max="32" width="9.16015625" style="1" customWidth="1"/>
    <col min="33" max="33" width="10.66015625" style="1" customWidth="1"/>
    <col min="34" max="230" width="9.33203125" style="1" customWidth="1"/>
    <col min="231" max="16384" width="9.16015625" style="1" customWidth="1"/>
  </cols>
  <sheetData>
    <row r="1" spans="1:230" ht="22.5" customHeight="1">
      <c r="A1" s="134"/>
      <c r="B1" s="135"/>
      <c r="C1" s="135"/>
      <c r="D1" s="135"/>
      <c r="E1" s="135"/>
      <c r="F1" s="136"/>
      <c r="G1" s="136"/>
      <c r="I1" s="135"/>
      <c r="J1" s="135"/>
      <c r="K1" s="135"/>
      <c r="L1" s="135"/>
      <c r="M1" s="135"/>
      <c r="N1" s="135"/>
      <c r="O1" s="135"/>
      <c r="P1" s="135"/>
      <c r="S1" s="135"/>
      <c r="T1" s="135"/>
      <c r="U1" s="135"/>
      <c r="AC1" s="135"/>
      <c r="AD1" s="159"/>
      <c r="AE1" s="159"/>
      <c r="AF1" s="159"/>
      <c r="AG1" s="165" t="s">
        <v>322</v>
      </c>
      <c r="AH1" s="166"/>
      <c r="AI1" s="166"/>
      <c r="AJ1" s="166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</row>
    <row r="2" spans="1:230" ht="22.5" customHeight="1">
      <c r="A2" s="137" t="s">
        <v>323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49"/>
    </row>
    <row r="3" spans="1:230" ht="22.5" customHeight="1">
      <c r="A3" s="134"/>
      <c r="B3" s="135"/>
      <c r="C3" s="135"/>
      <c r="D3" s="135"/>
      <c r="E3" s="135"/>
      <c r="F3" s="136"/>
      <c r="G3" s="136"/>
      <c r="I3" s="135"/>
      <c r="J3" s="135"/>
      <c r="K3" s="135"/>
      <c r="L3" s="135"/>
      <c r="M3" s="135"/>
      <c r="N3" s="135"/>
      <c r="O3" s="135"/>
      <c r="P3" s="135"/>
      <c r="S3" s="135"/>
      <c r="T3" s="135"/>
      <c r="U3" s="135"/>
      <c r="AC3" s="135"/>
      <c r="AD3" s="159"/>
      <c r="AE3" s="159"/>
      <c r="AF3" s="159"/>
      <c r="AG3" s="135" t="s">
        <v>324</v>
      </c>
      <c r="AH3" s="166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</row>
    <row r="4" spans="1:230" ht="23.25" customHeight="1">
      <c r="A4" s="138" t="s">
        <v>88</v>
      </c>
      <c r="B4" s="139" t="s">
        <v>89</v>
      </c>
      <c r="C4" s="138" t="s">
        <v>325</v>
      </c>
      <c r="D4" s="138"/>
      <c r="E4" s="138"/>
      <c r="F4" s="138"/>
      <c r="G4" s="139"/>
      <c r="H4" s="140" t="s">
        <v>326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61" t="s">
        <v>327</v>
      </c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</row>
    <row r="5" spans="1:230" ht="23.25" customHeight="1">
      <c r="A5" s="138"/>
      <c r="B5" s="139"/>
      <c r="C5" s="138"/>
      <c r="D5" s="138"/>
      <c r="E5" s="138"/>
      <c r="F5" s="138"/>
      <c r="G5" s="138"/>
      <c r="H5" s="141" t="s">
        <v>90</v>
      </c>
      <c r="I5" s="142" t="s">
        <v>328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60" t="s">
        <v>329</v>
      </c>
      <c r="AD5" s="142" t="s">
        <v>330</v>
      </c>
      <c r="AE5" s="142"/>
      <c r="AF5" s="142"/>
      <c r="AG5" s="138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</row>
    <row r="6" spans="1:230" ht="32.25" customHeight="1">
      <c r="A6" s="138"/>
      <c r="B6" s="138"/>
      <c r="C6" s="142" t="s">
        <v>104</v>
      </c>
      <c r="D6" s="142" t="s">
        <v>331</v>
      </c>
      <c r="E6" s="142"/>
      <c r="F6" s="142" t="s">
        <v>332</v>
      </c>
      <c r="G6" s="143" t="s">
        <v>333</v>
      </c>
      <c r="H6" s="144"/>
      <c r="I6" s="153" t="s">
        <v>104</v>
      </c>
      <c r="J6" s="142" t="s">
        <v>334</v>
      </c>
      <c r="K6" s="142"/>
      <c r="L6" s="142"/>
      <c r="M6" s="142"/>
      <c r="N6" s="142"/>
      <c r="O6" s="142"/>
      <c r="P6" s="142"/>
      <c r="Q6" s="154" t="s">
        <v>335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61"/>
      <c r="AD6" s="138" t="s">
        <v>104</v>
      </c>
      <c r="AE6" s="138" t="s">
        <v>331</v>
      </c>
      <c r="AF6" s="138" t="s">
        <v>332</v>
      </c>
      <c r="AG6" s="138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</row>
    <row r="7" spans="1:230" ht="27" customHeight="1">
      <c r="A7" s="138"/>
      <c r="B7" s="138"/>
      <c r="C7" s="138"/>
      <c r="D7" s="138" t="s">
        <v>336</v>
      </c>
      <c r="E7" s="138" t="s">
        <v>337</v>
      </c>
      <c r="F7" s="138"/>
      <c r="G7" s="138"/>
      <c r="H7" s="144"/>
      <c r="I7" s="138"/>
      <c r="J7" s="142" t="s">
        <v>104</v>
      </c>
      <c r="K7" s="142" t="s">
        <v>338</v>
      </c>
      <c r="L7" s="142" t="s">
        <v>339</v>
      </c>
      <c r="M7" s="142" t="s">
        <v>340</v>
      </c>
      <c r="N7" s="142" t="s">
        <v>341</v>
      </c>
      <c r="O7" s="142" t="s">
        <v>342</v>
      </c>
      <c r="P7" s="142" t="s">
        <v>343</v>
      </c>
      <c r="Q7" s="155" t="s">
        <v>104</v>
      </c>
      <c r="R7" s="142" t="s">
        <v>344</v>
      </c>
      <c r="S7" s="142"/>
      <c r="T7" s="142"/>
      <c r="U7" s="142"/>
      <c r="V7" s="142"/>
      <c r="W7" s="142"/>
      <c r="X7" s="143" t="s">
        <v>345</v>
      </c>
      <c r="Y7" s="143"/>
      <c r="Z7" s="143"/>
      <c r="AA7" s="153"/>
      <c r="AB7" s="143" t="s">
        <v>346</v>
      </c>
      <c r="AC7" s="161"/>
      <c r="AD7" s="138"/>
      <c r="AE7" s="138"/>
      <c r="AF7" s="138"/>
      <c r="AG7" s="138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</row>
    <row r="8" spans="1:230" ht="20.25" customHeight="1">
      <c r="A8" s="138"/>
      <c r="B8" s="138"/>
      <c r="C8" s="138"/>
      <c r="D8" s="138"/>
      <c r="E8" s="138"/>
      <c r="F8" s="138"/>
      <c r="G8" s="138"/>
      <c r="H8" s="144"/>
      <c r="I8" s="138"/>
      <c r="J8" s="138"/>
      <c r="K8" s="138"/>
      <c r="L8" s="138"/>
      <c r="M8" s="138"/>
      <c r="N8" s="138"/>
      <c r="O8" s="138"/>
      <c r="P8" s="138"/>
      <c r="Q8" s="144"/>
      <c r="R8" s="156" t="s">
        <v>298</v>
      </c>
      <c r="S8" s="138" t="s">
        <v>339</v>
      </c>
      <c r="T8" s="138" t="s">
        <v>340</v>
      </c>
      <c r="U8" s="138" t="s">
        <v>341</v>
      </c>
      <c r="V8" s="138" t="s">
        <v>342</v>
      </c>
      <c r="W8" s="138" t="s">
        <v>343</v>
      </c>
      <c r="X8" s="157" t="s">
        <v>298</v>
      </c>
      <c r="Y8" s="162" t="s">
        <v>341</v>
      </c>
      <c r="Z8" s="162" t="s">
        <v>342</v>
      </c>
      <c r="AA8" s="163" t="s">
        <v>343</v>
      </c>
      <c r="AB8" s="138"/>
      <c r="AC8" s="161"/>
      <c r="AD8" s="138"/>
      <c r="AE8" s="138"/>
      <c r="AF8" s="138"/>
      <c r="AG8" s="138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</row>
    <row r="9" spans="1:230" ht="23.25" customHeight="1">
      <c r="A9" s="138" t="s">
        <v>347</v>
      </c>
      <c r="B9" s="138" t="s">
        <v>347</v>
      </c>
      <c r="C9" s="138">
        <v>1</v>
      </c>
      <c r="D9" s="138">
        <v>2</v>
      </c>
      <c r="E9" s="138">
        <v>3</v>
      </c>
      <c r="F9" s="138">
        <v>4</v>
      </c>
      <c r="G9" s="138">
        <v>5</v>
      </c>
      <c r="H9" s="138">
        <v>6</v>
      </c>
      <c r="I9" s="138">
        <v>7</v>
      </c>
      <c r="J9" s="138">
        <v>8</v>
      </c>
      <c r="K9" s="138">
        <v>9</v>
      </c>
      <c r="L9" s="138">
        <v>10</v>
      </c>
      <c r="M9" s="138">
        <v>11</v>
      </c>
      <c r="N9" s="138">
        <v>12</v>
      </c>
      <c r="O9" s="138">
        <v>13</v>
      </c>
      <c r="P9" s="138">
        <v>14</v>
      </c>
      <c r="Q9" s="138">
        <v>15</v>
      </c>
      <c r="R9" s="138">
        <v>16</v>
      </c>
      <c r="S9" s="138">
        <v>17</v>
      </c>
      <c r="T9" s="138">
        <v>18</v>
      </c>
      <c r="U9" s="138">
        <v>19</v>
      </c>
      <c r="V9" s="138">
        <v>20</v>
      </c>
      <c r="W9" s="158">
        <v>21</v>
      </c>
      <c r="X9" s="158">
        <v>22</v>
      </c>
      <c r="Y9" s="158">
        <v>23</v>
      </c>
      <c r="Z9" s="158">
        <v>24</v>
      </c>
      <c r="AA9" s="158">
        <v>25</v>
      </c>
      <c r="AB9" s="164">
        <v>26</v>
      </c>
      <c r="AC9" s="158">
        <v>27</v>
      </c>
      <c r="AD9" s="158">
        <v>28</v>
      </c>
      <c r="AE9" s="158">
        <v>29</v>
      </c>
      <c r="AF9" s="158">
        <v>30</v>
      </c>
      <c r="AG9" s="158">
        <v>31</v>
      </c>
      <c r="AH9" s="149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</row>
    <row r="10" spans="1:33" ht="21.75" customHeight="1">
      <c r="A10" s="145" t="s">
        <v>105</v>
      </c>
      <c r="B10" s="145" t="s">
        <v>124</v>
      </c>
      <c r="C10" s="146"/>
      <c r="D10" s="147">
        <v>65</v>
      </c>
      <c r="E10" s="147">
        <v>32</v>
      </c>
      <c r="F10" s="147">
        <v>0</v>
      </c>
      <c r="G10" s="147">
        <v>0</v>
      </c>
      <c r="H10" s="147">
        <v>154</v>
      </c>
      <c r="I10" s="147">
        <v>97</v>
      </c>
      <c r="J10" s="147"/>
      <c r="K10" s="147"/>
      <c r="L10" s="147">
        <v>0</v>
      </c>
      <c r="M10" s="147">
        <v>3</v>
      </c>
      <c r="N10" s="147">
        <v>12</v>
      </c>
      <c r="O10" s="147">
        <v>48</v>
      </c>
      <c r="P10" s="147">
        <v>34</v>
      </c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>
        <v>2</v>
      </c>
      <c r="AD10" s="147">
        <v>55</v>
      </c>
      <c r="AE10" s="147"/>
      <c r="AF10" s="147"/>
      <c r="AG10" s="147">
        <v>0</v>
      </c>
    </row>
    <row r="11" spans="1:230" ht="22.5" customHeight="1">
      <c r="A11" s="148"/>
      <c r="B11" s="149"/>
      <c r="C11" s="150"/>
      <c r="D11" s="150"/>
      <c r="E11" s="150"/>
      <c r="F11" s="136"/>
      <c r="G11" s="136"/>
      <c r="H11" s="136"/>
      <c r="I11" s="150"/>
      <c r="J11" s="150"/>
      <c r="K11" s="150"/>
      <c r="L11" s="150"/>
      <c r="M11" s="150"/>
      <c r="N11" s="150"/>
      <c r="O11" s="150"/>
      <c r="P11" s="150"/>
      <c r="Q11" s="136"/>
      <c r="R11" s="136"/>
      <c r="S11" s="150"/>
      <c r="T11" s="150"/>
      <c r="U11" s="150"/>
      <c r="V11" s="136"/>
      <c r="W11" s="136"/>
      <c r="X11" s="136"/>
      <c r="Y11" s="136"/>
      <c r="Z11" s="136"/>
      <c r="AA11" s="136"/>
      <c r="AC11" s="150"/>
      <c r="AD11" s="150"/>
      <c r="AE11" s="150"/>
      <c r="AF11" s="150"/>
      <c r="AG11" s="149"/>
      <c r="AH11" s="149"/>
      <c r="AI11" s="149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</row>
    <row r="12" spans="1:230" ht="22.5" customHeight="1">
      <c r="A12" s="148"/>
      <c r="B12" s="149"/>
      <c r="C12" s="150"/>
      <c r="D12" s="150"/>
      <c r="E12" s="150"/>
      <c r="F12" s="136"/>
      <c r="G12" s="136"/>
      <c r="H12" s="136"/>
      <c r="I12" s="150"/>
      <c r="J12" s="150"/>
      <c r="K12" s="150"/>
      <c r="L12" s="150"/>
      <c r="M12" s="150"/>
      <c r="N12" s="150"/>
      <c r="O12" s="150"/>
      <c r="P12" s="150"/>
      <c r="Q12" s="136"/>
      <c r="R12" s="136"/>
      <c r="S12" s="150"/>
      <c r="T12" s="150"/>
      <c r="U12" s="150"/>
      <c r="V12" s="136"/>
      <c r="W12" s="136"/>
      <c r="X12" s="136"/>
      <c r="Y12" s="136"/>
      <c r="Z12" s="136"/>
      <c r="AA12" s="136"/>
      <c r="AC12" s="150"/>
      <c r="AD12" s="150"/>
      <c r="AE12" s="150"/>
      <c r="AF12" s="150"/>
      <c r="AG12" s="149"/>
      <c r="AH12" s="149"/>
      <c r="AI12" s="149"/>
      <c r="AJ12" s="149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</row>
    <row r="13" spans="1:230" ht="22.5" customHeight="1">
      <c r="A13" s="148"/>
      <c r="B13" s="149"/>
      <c r="C13" s="150"/>
      <c r="D13" s="150"/>
      <c r="E13" s="150"/>
      <c r="F13" s="136"/>
      <c r="G13" s="136"/>
      <c r="H13" s="136"/>
      <c r="I13" s="150"/>
      <c r="J13" s="150"/>
      <c r="K13" s="150"/>
      <c r="L13" s="150"/>
      <c r="M13" s="150"/>
      <c r="N13" s="150"/>
      <c r="O13" s="150"/>
      <c r="P13" s="150"/>
      <c r="Q13" s="136"/>
      <c r="R13" s="136"/>
      <c r="S13" s="150"/>
      <c r="T13" s="150"/>
      <c r="U13" s="150"/>
      <c r="V13" s="136"/>
      <c r="W13" s="136"/>
      <c r="X13" s="136"/>
      <c r="Y13" s="136"/>
      <c r="Z13" s="136"/>
      <c r="AA13" s="136"/>
      <c r="AC13" s="150"/>
      <c r="AD13" s="150"/>
      <c r="AE13" s="150"/>
      <c r="AF13" s="150"/>
      <c r="AG13" s="149"/>
      <c r="AH13" s="149"/>
      <c r="AI13" s="149"/>
      <c r="AJ13" s="149"/>
      <c r="AK13" s="149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</row>
    <row r="14" spans="1:230" ht="22.5" customHeight="1">
      <c r="A14" s="148"/>
      <c r="B14" s="149"/>
      <c r="C14" s="150"/>
      <c r="D14" s="150"/>
      <c r="E14" s="150"/>
      <c r="F14" s="136"/>
      <c r="G14" s="136"/>
      <c r="I14" s="150"/>
      <c r="J14" s="150"/>
      <c r="K14" s="150"/>
      <c r="L14" s="150"/>
      <c r="M14" s="150"/>
      <c r="N14" s="150"/>
      <c r="O14" s="150"/>
      <c r="P14" s="150"/>
      <c r="Q14" s="136"/>
      <c r="R14" s="136"/>
      <c r="S14" s="150"/>
      <c r="T14" s="150"/>
      <c r="U14" s="150"/>
      <c r="V14" s="136"/>
      <c r="W14" s="136"/>
      <c r="X14" s="136"/>
      <c r="Y14" s="136"/>
      <c r="Z14" s="136"/>
      <c r="AA14" s="136"/>
      <c r="AC14" s="150"/>
      <c r="AD14" s="150"/>
      <c r="AE14" s="150"/>
      <c r="AF14" s="150"/>
      <c r="AG14" s="149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</row>
    <row r="15" spans="1:230" ht="22.5" customHeight="1">
      <c r="A15" s="148"/>
      <c r="B15" s="149"/>
      <c r="C15" s="150"/>
      <c r="D15" s="150"/>
      <c r="E15" s="150"/>
      <c r="I15" s="150"/>
      <c r="J15" s="150"/>
      <c r="K15" s="150"/>
      <c r="L15" s="150"/>
      <c r="M15" s="150"/>
      <c r="N15" s="150"/>
      <c r="O15" s="150"/>
      <c r="P15" s="150"/>
      <c r="Q15" s="136"/>
      <c r="R15" s="136"/>
      <c r="S15" s="150"/>
      <c r="T15" s="150"/>
      <c r="U15" s="150"/>
      <c r="V15" s="136"/>
      <c r="W15" s="136"/>
      <c r="X15" s="136"/>
      <c r="Y15" s="136"/>
      <c r="Z15" s="136"/>
      <c r="AA15" s="136"/>
      <c r="AC15" s="150"/>
      <c r="AD15" s="150"/>
      <c r="AE15" s="150"/>
      <c r="AF15" s="150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</row>
    <row r="16" spans="1:230" ht="22.5" customHeight="1">
      <c r="A16" s="151"/>
      <c r="B16" s="152"/>
      <c r="C16" s="150"/>
      <c r="D16" s="150"/>
      <c r="E16" s="150"/>
      <c r="I16" s="150"/>
      <c r="J16" s="150"/>
      <c r="K16" s="150"/>
      <c r="L16" s="150"/>
      <c r="M16" s="150"/>
      <c r="N16" s="150"/>
      <c r="O16" s="150"/>
      <c r="P16" s="150"/>
      <c r="Q16" s="136"/>
      <c r="R16" s="136"/>
      <c r="S16" s="150"/>
      <c r="T16" s="150"/>
      <c r="U16" s="150"/>
      <c r="V16" s="136"/>
      <c r="W16" s="136"/>
      <c r="X16" s="136"/>
      <c r="Y16" s="136"/>
      <c r="Z16" s="136"/>
      <c r="AA16" s="136"/>
      <c r="AC16" s="150"/>
      <c r="AD16" s="150"/>
      <c r="AE16" s="150"/>
      <c r="AF16" s="150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</row>
    <row r="17" spans="1:230" ht="22.5" customHeight="1">
      <c r="A17" s="151"/>
      <c r="B17" s="152"/>
      <c r="C17" s="150"/>
      <c r="D17" s="150"/>
      <c r="E17" s="150"/>
      <c r="I17" s="150"/>
      <c r="J17" s="150"/>
      <c r="K17" s="150"/>
      <c r="L17" s="150"/>
      <c r="M17" s="150"/>
      <c r="N17" s="150"/>
      <c r="O17" s="150"/>
      <c r="P17" s="150"/>
      <c r="Q17" s="136"/>
      <c r="R17" s="136"/>
      <c r="S17" s="150"/>
      <c r="T17" s="150"/>
      <c r="U17" s="150"/>
      <c r="V17" s="136"/>
      <c r="W17" s="136"/>
      <c r="X17" s="136"/>
      <c r="Y17" s="136"/>
      <c r="Z17" s="136"/>
      <c r="AA17" s="136"/>
      <c r="AC17" s="150"/>
      <c r="AD17" s="150"/>
      <c r="AE17" s="150"/>
      <c r="AF17" s="150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</row>
    <row r="18" spans="1:230" ht="22.5" customHeight="1">
      <c r="A18" s="151"/>
      <c r="B18" s="152"/>
      <c r="C18" s="150"/>
      <c r="D18" s="150"/>
      <c r="E18" s="150"/>
      <c r="I18" s="150"/>
      <c r="J18" s="150"/>
      <c r="K18" s="150"/>
      <c r="L18" s="150"/>
      <c r="M18" s="150"/>
      <c r="N18" s="150"/>
      <c r="O18" s="150"/>
      <c r="P18" s="150"/>
      <c r="S18" s="150"/>
      <c r="T18" s="150"/>
      <c r="U18" s="150"/>
      <c r="V18" s="136"/>
      <c r="W18" s="136"/>
      <c r="X18" s="136"/>
      <c r="AC18" s="150"/>
      <c r="AD18" s="150"/>
      <c r="AE18" s="150"/>
      <c r="AF18" s="150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</row>
    <row r="19" spans="1:230" ht="22.5" customHeight="1">
      <c r="A19" s="151"/>
      <c r="B19" s="152"/>
      <c r="C19" s="150"/>
      <c r="D19" s="150"/>
      <c r="E19" s="150"/>
      <c r="I19" s="150"/>
      <c r="J19" s="150"/>
      <c r="K19" s="150"/>
      <c r="L19" s="150"/>
      <c r="M19" s="150"/>
      <c r="N19" s="150"/>
      <c r="O19" s="150"/>
      <c r="P19" s="150"/>
      <c r="S19" s="150"/>
      <c r="T19" s="150"/>
      <c r="U19" s="150"/>
      <c r="V19" s="136"/>
      <c r="AC19" s="150"/>
      <c r="AD19" s="150"/>
      <c r="AE19" s="150"/>
      <c r="AF19" s="150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47" right="0.7874015748031494" top="0.4724409636550062" bottom="0.4724409636550062" header="0.35433069927485905" footer="0.31496063461453894"/>
  <pageSetup fitToHeight="1" fitToWidth="1" horizontalDpi="600" verticalDpi="600" orientation="landscape" paperSize="9" scale="5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19" width="12.66015625" style="1" customWidth="1"/>
    <col min="20" max="16384" width="9.16015625" style="1" customWidth="1"/>
  </cols>
  <sheetData>
    <row r="1" spans="1:20" ht="25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90" t="s">
        <v>348</v>
      </c>
      <c r="T1" s="89"/>
    </row>
    <row r="2" spans="1:20" ht="25.5" customHeight="1">
      <c r="A2" s="76" t="s">
        <v>349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89"/>
    </row>
    <row r="3" spans="1:20" ht="25.5" customHeight="1">
      <c r="A3" s="77"/>
      <c r="B3" s="78"/>
      <c r="C3" s="78"/>
      <c r="D3" s="78"/>
      <c r="E3" s="78"/>
      <c r="F3" s="78"/>
      <c r="G3" s="78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91" t="s">
        <v>87</v>
      </c>
      <c r="T3" s="89"/>
    </row>
    <row r="4" spans="1:20" ht="19.5" customHeight="1">
      <c r="A4" s="84" t="s">
        <v>112</v>
      </c>
      <c r="B4" s="79" t="s">
        <v>88</v>
      </c>
      <c r="C4" s="80" t="s">
        <v>113</v>
      </c>
      <c r="D4" s="82" t="s">
        <v>114</v>
      </c>
      <c r="E4" s="82" t="s">
        <v>350</v>
      </c>
      <c r="F4" s="83" t="s">
        <v>351</v>
      </c>
      <c r="G4" s="82" t="s">
        <v>352</v>
      </c>
      <c r="H4" s="85" t="s">
        <v>353</v>
      </c>
      <c r="I4" s="85" t="s">
        <v>354</v>
      </c>
      <c r="J4" s="85" t="s">
        <v>355</v>
      </c>
      <c r="K4" s="85" t="s">
        <v>166</v>
      </c>
      <c r="L4" s="85" t="s">
        <v>356</v>
      </c>
      <c r="M4" s="85" t="s">
        <v>159</v>
      </c>
      <c r="N4" s="85" t="s">
        <v>167</v>
      </c>
      <c r="O4" s="85" t="s">
        <v>162</v>
      </c>
      <c r="P4" s="85" t="s">
        <v>357</v>
      </c>
      <c r="Q4" s="85" t="s">
        <v>358</v>
      </c>
      <c r="R4" s="85" t="s">
        <v>359</v>
      </c>
      <c r="S4" s="79" t="s">
        <v>168</v>
      </c>
      <c r="T4" s="89"/>
    </row>
    <row r="5" spans="1:20" ht="15" customHeight="1">
      <c r="A5" s="84"/>
      <c r="B5" s="79"/>
      <c r="C5" s="84"/>
      <c r="D5" s="85"/>
      <c r="E5" s="85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79"/>
      <c r="T5" s="89"/>
    </row>
    <row r="6" spans="1:20" ht="15" customHeight="1">
      <c r="A6" s="84"/>
      <c r="B6" s="79"/>
      <c r="C6" s="84"/>
      <c r="D6" s="85"/>
      <c r="E6" s="85"/>
      <c r="F6" s="86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79"/>
      <c r="T6" s="89"/>
    </row>
    <row r="7" spans="1:25" s="131" customFormat="1" ht="25.5" customHeight="1">
      <c r="A7" s="81"/>
      <c r="B7" s="87"/>
      <c r="C7" s="81" t="s">
        <v>104</v>
      </c>
      <c r="D7" s="132">
        <v>15459954.3</v>
      </c>
      <c r="E7" s="133">
        <v>8480844.3</v>
      </c>
      <c r="F7" s="133">
        <v>6717993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261117</v>
      </c>
      <c r="N7" s="133">
        <v>0</v>
      </c>
      <c r="O7" s="133">
        <v>0</v>
      </c>
      <c r="P7" s="133">
        <v>0</v>
      </c>
      <c r="Q7" s="133">
        <v>0</v>
      </c>
      <c r="R7" s="133">
        <v>0</v>
      </c>
      <c r="S7" s="133">
        <v>0</v>
      </c>
      <c r="T7" s="1"/>
      <c r="U7" s="1"/>
      <c r="V7" s="1"/>
      <c r="W7" s="1"/>
      <c r="X7" s="1"/>
      <c r="Y7" s="1"/>
    </row>
    <row r="8" spans="1:20" ht="25.5" customHeight="1">
      <c r="A8" s="81"/>
      <c r="B8" s="87" t="s">
        <v>116</v>
      </c>
      <c r="C8" s="81" t="s">
        <v>106</v>
      </c>
      <c r="D8" s="132">
        <v>15459954.3</v>
      </c>
      <c r="E8" s="133">
        <v>8480844.3</v>
      </c>
      <c r="F8" s="133">
        <v>6717993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261117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89"/>
    </row>
    <row r="9" spans="1:20" ht="25.5" customHeight="1">
      <c r="A9" s="81"/>
      <c r="B9" s="87" t="s">
        <v>107</v>
      </c>
      <c r="C9" s="81" t="s">
        <v>108</v>
      </c>
      <c r="D9" s="132">
        <v>15459954.3</v>
      </c>
      <c r="E9" s="133">
        <v>8480844.3</v>
      </c>
      <c r="F9" s="133">
        <v>6717993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261117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89"/>
    </row>
    <row r="10" spans="1:20" ht="25.5" customHeight="1">
      <c r="A10" s="81">
        <v>2010699</v>
      </c>
      <c r="B10" s="87" t="s">
        <v>117</v>
      </c>
      <c r="C10" s="81" t="s">
        <v>122</v>
      </c>
      <c r="D10" s="132">
        <v>1800000</v>
      </c>
      <c r="E10" s="133">
        <v>0</v>
      </c>
      <c r="F10" s="133">
        <v>1800000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89"/>
    </row>
    <row r="11" spans="1:20" ht="25.5" customHeight="1">
      <c r="A11" s="81">
        <v>2010602</v>
      </c>
      <c r="B11" s="87" t="s">
        <v>117</v>
      </c>
      <c r="C11" s="81" t="s">
        <v>119</v>
      </c>
      <c r="D11" s="132">
        <v>30000</v>
      </c>
      <c r="E11" s="133">
        <v>0</v>
      </c>
      <c r="F11" s="133">
        <v>30000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89"/>
    </row>
    <row r="12" spans="1:20" ht="25.5" customHeight="1">
      <c r="A12" s="81">
        <v>2010603</v>
      </c>
      <c r="B12" s="87" t="s">
        <v>117</v>
      </c>
      <c r="C12" s="81" t="s">
        <v>121</v>
      </c>
      <c r="D12" s="132">
        <v>3520000</v>
      </c>
      <c r="E12" s="133">
        <v>0</v>
      </c>
      <c r="F12" s="133">
        <v>3520000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89"/>
    </row>
    <row r="13" spans="1:20" ht="25.5" customHeight="1">
      <c r="A13" s="81">
        <v>2010601</v>
      </c>
      <c r="B13" s="87" t="s">
        <v>117</v>
      </c>
      <c r="C13" s="81" t="s">
        <v>118</v>
      </c>
      <c r="D13" s="132">
        <v>10019954.3</v>
      </c>
      <c r="E13" s="133">
        <v>8480844.3</v>
      </c>
      <c r="F13" s="133">
        <v>1277993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261117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89"/>
    </row>
    <row r="14" spans="1:20" ht="25.5" customHeight="1">
      <c r="A14" s="81">
        <v>2010605</v>
      </c>
      <c r="B14" s="87" t="s">
        <v>117</v>
      </c>
      <c r="C14" s="81" t="s">
        <v>120</v>
      </c>
      <c r="D14" s="132">
        <v>90000</v>
      </c>
      <c r="E14" s="133">
        <v>0</v>
      </c>
      <c r="F14" s="133">
        <v>90000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89"/>
    </row>
    <row r="15" spans="1:20" ht="25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ht="25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ht="25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ht="25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25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1:20" ht="25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ht="25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</row>
    <row r="22" spans="1:20" ht="25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25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177"/>
      <c r="B1" s="224"/>
      <c r="C1" s="224"/>
      <c r="D1" s="224"/>
      <c r="E1" s="224"/>
      <c r="F1" s="224"/>
      <c r="G1" s="224"/>
      <c r="H1" s="136"/>
      <c r="I1" s="136"/>
      <c r="J1" s="136"/>
      <c r="K1" s="224"/>
      <c r="L1" s="177"/>
      <c r="M1" s="177"/>
      <c r="N1" s="224" t="s">
        <v>85</v>
      </c>
      <c r="O1" s="177"/>
      <c r="P1" s="177"/>
    </row>
    <row r="2" spans="1:16" ht="22.5" customHeight="1">
      <c r="A2" s="188" t="s">
        <v>86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77"/>
      <c r="P2" s="177"/>
    </row>
    <row r="3" spans="1:16" ht="22.5" customHeight="1">
      <c r="A3" s="177"/>
      <c r="B3" s="291"/>
      <c r="C3" s="291"/>
      <c r="D3" s="172"/>
      <c r="E3" s="172"/>
      <c r="F3" s="172"/>
      <c r="G3" s="172"/>
      <c r="H3" s="136"/>
      <c r="I3" s="136"/>
      <c r="J3" s="136"/>
      <c r="K3" s="291"/>
      <c r="L3" s="177"/>
      <c r="M3" s="180" t="s">
        <v>87</v>
      </c>
      <c r="N3" s="180"/>
      <c r="O3" s="177"/>
      <c r="P3" s="177"/>
    </row>
    <row r="4" spans="1:16" ht="22.5" customHeight="1">
      <c r="A4" s="192" t="s">
        <v>88</v>
      </c>
      <c r="B4" s="192" t="s">
        <v>89</v>
      </c>
      <c r="C4" s="191" t="s">
        <v>90</v>
      </c>
      <c r="D4" s="138" t="s">
        <v>91</v>
      </c>
      <c r="E4" s="138"/>
      <c r="F4" s="138"/>
      <c r="G4" s="161" t="s">
        <v>92</v>
      </c>
      <c r="H4" s="138" t="s">
        <v>93</v>
      </c>
      <c r="I4" s="138" t="s">
        <v>94</v>
      </c>
      <c r="J4" s="138"/>
      <c r="K4" s="192" t="s">
        <v>95</v>
      </c>
      <c r="L4" s="192" t="s">
        <v>96</v>
      </c>
      <c r="M4" s="292" t="s">
        <v>97</v>
      </c>
      <c r="N4" s="142" t="s">
        <v>98</v>
      </c>
      <c r="O4" s="177"/>
      <c r="P4" s="177"/>
    </row>
    <row r="5" spans="1:16" ht="46.5" customHeight="1">
      <c r="A5" s="192"/>
      <c r="B5" s="192"/>
      <c r="C5" s="192"/>
      <c r="D5" s="201" t="s">
        <v>99</v>
      </c>
      <c r="E5" s="294" t="s">
        <v>100</v>
      </c>
      <c r="F5" s="183" t="s">
        <v>101</v>
      </c>
      <c r="G5" s="138"/>
      <c r="H5" s="138"/>
      <c r="I5" s="138"/>
      <c r="J5" s="138"/>
      <c r="K5" s="192"/>
      <c r="L5" s="192"/>
      <c r="M5" s="192"/>
      <c r="N5" s="138"/>
      <c r="O5" s="177"/>
      <c r="P5" s="177"/>
    </row>
    <row r="6" spans="1:16" ht="46.5" customHeight="1">
      <c r="A6" s="192"/>
      <c r="B6" s="192"/>
      <c r="C6" s="192"/>
      <c r="D6" s="162"/>
      <c r="E6" s="191"/>
      <c r="F6" s="174"/>
      <c r="G6" s="138"/>
      <c r="H6" s="138"/>
      <c r="I6" s="138" t="s">
        <v>102</v>
      </c>
      <c r="J6" s="138" t="s">
        <v>103</v>
      </c>
      <c r="K6" s="192"/>
      <c r="L6" s="192"/>
      <c r="M6" s="192"/>
      <c r="N6" s="138"/>
      <c r="O6" s="177"/>
      <c r="P6" s="177"/>
    </row>
    <row r="7" spans="1:18" s="131" customFormat="1" ht="29.25" customHeight="1">
      <c r="A7" s="175"/>
      <c r="B7" s="175" t="s">
        <v>104</v>
      </c>
      <c r="C7" s="295">
        <v>15459954.3</v>
      </c>
      <c r="D7" s="295">
        <v>15259157.3</v>
      </c>
      <c r="E7" s="295">
        <v>15259157.3</v>
      </c>
      <c r="F7" s="295">
        <v>0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5">
        <v>797</v>
      </c>
      <c r="M7" s="295">
        <v>0</v>
      </c>
      <c r="N7" s="295">
        <v>200000</v>
      </c>
      <c r="O7" s="1"/>
      <c r="P7" s="1"/>
      <c r="Q7" s="1"/>
      <c r="R7" s="1"/>
    </row>
    <row r="8" spans="1:16" ht="29.25" customHeight="1">
      <c r="A8" s="175" t="s">
        <v>105</v>
      </c>
      <c r="B8" s="175" t="s">
        <v>106</v>
      </c>
      <c r="C8" s="295">
        <v>15459954.3</v>
      </c>
      <c r="D8" s="295">
        <v>15259157.3</v>
      </c>
      <c r="E8" s="295">
        <v>15259157.3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797</v>
      </c>
      <c r="M8" s="295">
        <v>0</v>
      </c>
      <c r="N8" s="295">
        <v>200000</v>
      </c>
      <c r="O8" s="177"/>
      <c r="P8" s="177"/>
    </row>
    <row r="9" spans="1:16" ht="29.25" customHeight="1">
      <c r="A9" s="175" t="s">
        <v>107</v>
      </c>
      <c r="B9" s="175" t="s">
        <v>108</v>
      </c>
      <c r="C9" s="295">
        <v>15459954.3</v>
      </c>
      <c r="D9" s="295">
        <v>15259157.3</v>
      </c>
      <c r="E9" s="295">
        <v>15259157.3</v>
      </c>
      <c r="F9" s="295">
        <v>0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5">
        <v>797</v>
      </c>
      <c r="M9" s="295">
        <v>0</v>
      </c>
      <c r="N9" s="295">
        <v>200000</v>
      </c>
      <c r="O9" s="177"/>
      <c r="P9" s="177"/>
    </row>
    <row r="10" spans="1:16" ht="22.5" customHeight="1">
      <c r="A10" s="177"/>
      <c r="B10" s="177"/>
      <c r="C10" s="177"/>
      <c r="D10" s="177"/>
      <c r="E10" s="177"/>
      <c r="F10" s="177"/>
      <c r="G10" s="177"/>
      <c r="H10" s="136"/>
      <c r="I10" s="136"/>
      <c r="J10" s="136"/>
      <c r="K10" s="177"/>
      <c r="L10" s="177"/>
      <c r="M10" s="177"/>
      <c r="N10" s="177"/>
      <c r="O10" s="177"/>
      <c r="P10" s="177"/>
    </row>
    <row r="11" spans="1:16" ht="22.5" customHeight="1">
      <c r="A11" s="177"/>
      <c r="B11" s="177"/>
      <c r="C11" s="177"/>
      <c r="D11" s="177"/>
      <c r="E11" s="177"/>
      <c r="F11" s="177"/>
      <c r="G11" s="177"/>
      <c r="H11" s="136"/>
      <c r="I11" s="136"/>
      <c r="J11" s="136"/>
      <c r="K11" s="177"/>
      <c r="L11" s="177"/>
      <c r="M11" s="177"/>
      <c r="N11" s="177"/>
      <c r="O11" s="177"/>
      <c r="P11" s="177"/>
    </row>
    <row r="12" spans="1:16" ht="22.5" customHeight="1">
      <c r="A12" s="177"/>
      <c r="B12" s="177"/>
      <c r="C12" s="177"/>
      <c r="D12" s="177"/>
      <c r="E12" s="177"/>
      <c r="F12" s="177"/>
      <c r="G12" s="177"/>
      <c r="H12" s="136"/>
      <c r="I12" s="136"/>
      <c r="J12" s="136"/>
      <c r="K12" s="177"/>
      <c r="L12" s="177"/>
      <c r="M12" s="177"/>
      <c r="N12" s="177"/>
      <c r="O12" s="177"/>
      <c r="P12" s="177"/>
    </row>
    <row r="13" spans="1:16" ht="22.5" customHeight="1">
      <c r="A13" s="177"/>
      <c r="B13" s="177"/>
      <c r="C13" s="177"/>
      <c r="D13" s="177"/>
      <c r="E13" s="177"/>
      <c r="F13" s="177"/>
      <c r="G13" s="177"/>
      <c r="H13" s="136"/>
      <c r="I13" s="136"/>
      <c r="J13" s="136"/>
      <c r="K13" s="177"/>
      <c r="L13" s="177"/>
      <c r="M13" s="177"/>
      <c r="N13" s="177"/>
      <c r="O13" s="177"/>
      <c r="P13" s="177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94"/>
      <c r="B1" s="96"/>
      <c r="C1" s="75"/>
      <c r="D1" s="115"/>
      <c r="E1" s="115"/>
      <c r="F1" s="115"/>
      <c r="G1" s="115"/>
      <c r="H1" s="115"/>
      <c r="I1" s="115"/>
      <c r="J1" s="115"/>
      <c r="K1" s="120" t="s">
        <v>360</v>
      </c>
      <c r="L1" s="120"/>
    </row>
    <row r="2" spans="1:12" ht="23.25" customHeight="1">
      <c r="A2" s="97" t="s">
        <v>361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3.25" customHeight="1">
      <c r="A3" s="99"/>
      <c r="B3" s="100"/>
      <c r="C3" s="100"/>
      <c r="D3" s="100"/>
      <c r="E3" s="124"/>
      <c r="F3" s="124"/>
      <c r="G3" s="124"/>
      <c r="H3" s="124"/>
      <c r="I3" s="124"/>
      <c r="K3" s="128"/>
      <c r="L3" s="129" t="s">
        <v>87</v>
      </c>
    </row>
    <row r="4" spans="1:12" ht="23.25" customHeight="1">
      <c r="A4" s="79" t="s">
        <v>112</v>
      </c>
      <c r="B4" s="79" t="s">
        <v>88</v>
      </c>
      <c r="C4" s="80" t="s">
        <v>113</v>
      </c>
      <c r="D4" s="116" t="s">
        <v>114</v>
      </c>
      <c r="E4" s="79" t="s">
        <v>350</v>
      </c>
      <c r="F4" s="79"/>
      <c r="G4" s="79"/>
      <c r="H4" s="79"/>
      <c r="I4" s="79"/>
      <c r="J4" s="79" t="s">
        <v>354</v>
      </c>
      <c r="K4" s="79"/>
      <c r="L4" s="79"/>
    </row>
    <row r="5" spans="1:12" ht="36.75" customHeight="1">
      <c r="A5" s="79"/>
      <c r="B5" s="79"/>
      <c r="C5" s="84"/>
      <c r="D5" s="118"/>
      <c r="E5" s="79" t="s">
        <v>104</v>
      </c>
      <c r="F5" s="79" t="s">
        <v>362</v>
      </c>
      <c r="G5" s="79" t="s">
        <v>172</v>
      </c>
      <c r="H5" s="79" t="s">
        <v>173</v>
      </c>
      <c r="I5" s="79" t="s">
        <v>174</v>
      </c>
      <c r="J5" s="79" t="s">
        <v>104</v>
      </c>
      <c r="K5" s="79" t="s">
        <v>157</v>
      </c>
      <c r="L5" s="79" t="s">
        <v>363</v>
      </c>
    </row>
    <row r="6" spans="1:12" ht="23.25" customHeight="1">
      <c r="A6" s="125"/>
      <c r="B6" s="126"/>
      <c r="C6" s="125" t="s">
        <v>104</v>
      </c>
      <c r="D6" s="127">
        <v>8480844.3</v>
      </c>
      <c r="E6" s="127">
        <v>8480844.3</v>
      </c>
      <c r="F6" s="127">
        <v>5863740</v>
      </c>
      <c r="G6" s="127">
        <v>1905715.5</v>
      </c>
      <c r="H6" s="127">
        <v>703648.8</v>
      </c>
      <c r="I6" s="127">
        <v>7740</v>
      </c>
      <c r="J6" s="127">
        <v>0</v>
      </c>
      <c r="K6" s="127">
        <v>0</v>
      </c>
      <c r="L6" s="130">
        <v>0</v>
      </c>
    </row>
    <row r="7" spans="1:12" ht="23.25" customHeight="1">
      <c r="A7" s="125"/>
      <c r="B7" s="126" t="s">
        <v>116</v>
      </c>
      <c r="C7" s="125" t="s">
        <v>106</v>
      </c>
      <c r="D7" s="127">
        <v>8480844.3</v>
      </c>
      <c r="E7" s="127">
        <v>8480844.3</v>
      </c>
      <c r="F7" s="127">
        <v>5863740</v>
      </c>
      <c r="G7" s="127">
        <v>1905715.5</v>
      </c>
      <c r="H7" s="127">
        <v>703648.8</v>
      </c>
      <c r="I7" s="127">
        <v>7740</v>
      </c>
      <c r="J7" s="127">
        <v>0</v>
      </c>
      <c r="K7" s="127">
        <v>0</v>
      </c>
      <c r="L7" s="130">
        <v>0</v>
      </c>
    </row>
    <row r="8" spans="1:12" ht="23.25" customHeight="1">
      <c r="A8" s="125"/>
      <c r="B8" s="126" t="s">
        <v>107</v>
      </c>
      <c r="C8" s="125" t="s">
        <v>108</v>
      </c>
      <c r="D8" s="127">
        <v>8480844.3</v>
      </c>
      <c r="E8" s="127">
        <v>8480844.3</v>
      </c>
      <c r="F8" s="127">
        <v>5863740</v>
      </c>
      <c r="G8" s="127">
        <v>1905715.5</v>
      </c>
      <c r="H8" s="127">
        <v>703648.8</v>
      </c>
      <c r="I8" s="127">
        <v>7740</v>
      </c>
      <c r="J8" s="127">
        <v>0</v>
      </c>
      <c r="K8" s="127">
        <v>0</v>
      </c>
      <c r="L8" s="130">
        <v>0</v>
      </c>
    </row>
    <row r="9" spans="1:12" ht="23.25" customHeight="1">
      <c r="A9" s="125">
        <v>2010601</v>
      </c>
      <c r="B9" s="126" t="s">
        <v>117</v>
      </c>
      <c r="C9" s="125" t="s">
        <v>118</v>
      </c>
      <c r="D9" s="127">
        <v>8480844.3</v>
      </c>
      <c r="E9" s="127">
        <v>8480844.3</v>
      </c>
      <c r="F9" s="127">
        <v>5863740</v>
      </c>
      <c r="G9" s="127">
        <v>1905715.5</v>
      </c>
      <c r="H9" s="127">
        <v>703648.8</v>
      </c>
      <c r="I9" s="127">
        <v>7740</v>
      </c>
      <c r="J9" s="127">
        <v>0</v>
      </c>
      <c r="K9" s="127">
        <v>0</v>
      </c>
      <c r="L9" s="130">
        <v>0</v>
      </c>
    </row>
    <row r="10" spans="1:12" ht="23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23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23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23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1:12" ht="23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23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23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23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2" ht="23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1:12" ht="23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23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23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3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1:12" ht="23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2" ht="23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94"/>
      <c r="B1" s="96"/>
      <c r="C1" s="7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20" t="s">
        <v>364</v>
      </c>
      <c r="Q1" s="120"/>
      <c r="R1" s="89"/>
    </row>
    <row r="2" spans="1:18" ht="22.5" customHeight="1">
      <c r="A2" s="97" t="s">
        <v>365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89"/>
    </row>
    <row r="3" spans="1:18" ht="22.5" customHeight="1">
      <c r="A3" s="99"/>
      <c r="B3" s="100"/>
      <c r="C3" s="100"/>
      <c r="D3" s="100"/>
      <c r="E3" s="100"/>
      <c r="F3" s="100"/>
      <c r="G3" s="100"/>
      <c r="H3" s="115"/>
      <c r="I3" s="115"/>
      <c r="J3" s="115"/>
      <c r="K3" s="115"/>
      <c r="L3" s="115"/>
      <c r="M3" s="115"/>
      <c r="N3" s="115"/>
      <c r="O3" s="115"/>
      <c r="P3" s="121" t="s">
        <v>87</v>
      </c>
      <c r="Q3" s="121"/>
      <c r="R3" s="89"/>
    </row>
    <row r="4" spans="1:18" ht="22.5" customHeight="1">
      <c r="A4" s="84" t="s">
        <v>112</v>
      </c>
      <c r="B4" s="116" t="s">
        <v>88</v>
      </c>
      <c r="C4" s="117" t="s">
        <v>113</v>
      </c>
      <c r="D4" s="80" t="s">
        <v>90</v>
      </c>
      <c r="E4" s="84" t="s">
        <v>351</v>
      </c>
      <c r="F4" s="84"/>
      <c r="G4" s="84"/>
      <c r="H4" s="84"/>
      <c r="I4" s="84"/>
      <c r="J4" s="84"/>
      <c r="K4" s="84"/>
      <c r="L4" s="84"/>
      <c r="M4" s="84"/>
      <c r="N4" s="84"/>
      <c r="O4" s="122" t="s">
        <v>354</v>
      </c>
      <c r="P4" s="122"/>
      <c r="Q4" s="122"/>
      <c r="R4" s="89"/>
    </row>
    <row r="5" spans="1:18" ht="39" customHeight="1">
      <c r="A5" s="84"/>
      <c r="B5" s="118"/>
      <c r="C5" s="119"/>
      <c r="D5" s="84"/>
      <c r="E5" s="116" t="s">
        <v>104</v>
      </c>
      <c r="F5" s="81" t="s">
        <v>366</v>
      </c>
      <c r="G5" s="81" t="s">
        <v>200</v>
      </c>
      <c r="H5" s="81" t="s">
        <v>201</v>
      </c>
      <c r="I5" s="81" t="s">
        <v>239</v>
      </c>
      <c r="J5" s="81" t="s">
        <v>203</v>
      </c>
      <c r="K5" s="81" t="s">
        <v>199</v>
      </c>
      <c r="L5" s="81" t="s">
        <v>206</v>
      </c>
      <c r="M5" s="81" t="s">
        <v>367</v>
      </c>
      <c r="N5" s="81" t="s">
        <v>209</v>
      </c>
      <c r="O5" s="123" t="s">
        <v>104</v>
      </c>
      <c r="P5" s="79" t="s">
        <v>368</v>
      </c>
      <c r="Q5" s="79" t="s">
        <v>363</v>
      </c>
      <c r="R5" s="89"/>
    </row>
    <row r="6" spans="1:18" ht="22.5" customHeight="1">
      <c r="A6" s="79"/>
      <c r="B6" s="87"/>
      <c r="C6" s="79" t="s">
        <v>104</v>
      </c>
      <c r="D6" s="88">
        <v>1252993</v>
      </c>
      <c r="E6" s="88">
        <v>1252993</v>
      </c>
      <c r="F6" s="88">
        <v>884393</v>
      </c>
      <c r="G6" s="88">
        <v>97000</v>
      </c>
      <c r="H6" s="88">
        <v>0</v>
      </c>
      <c r="I6" s="88">
        <v>0</v>
      </c>
      <c r="J6" s="88">
        <v>194000</v>
      </c>
      <c r="K6" s="88">
        <v>0</v>
      </c>
      <c r="L6" s="88">
        <v>0</v>
      </c>
      <c r="M6" s="88">
        <v>19400</v>
      </c>
      <c r="N6" s="88">
        <v>58200</v>
      </c>
      <c r="O6" s="88">
        <v>0</v>
      </c>
      <c r="P6" s="88">
        <v>0</v>
      </c>
      <c r="Q6" s="88">
        <v>0</v>
      </c>
      <c r="R6" s="89"/>
    </row>
    <row r="7" spans="1:17" ht="22.5" customHeight="1">
      <c r="A7" s="79"/>
      <c r="B7" s="87" t="s">
        <v>116</v>
      </c>
      <c r="C7" s="79" t="s">
        <v>106</v>
      </c>
      <c r="D7" s="88">
        <v>1252993</v>
      </c>
      <c r="E7" s="88">
        <v>1252993</v>
      </c>
      <c r="F7" s="88">
        <v>884393</v>
      </c>
      <c r="G7" s="88">
        <v>97000</v>
      </c>
      <c r="H7" s="88">
        <v>0</v>
      </c>
      <c r="I7" s="88">
        <v>0</v>
      </c>
      <c r="J7" s="88">
        <v>194000</v>
      </c>
      <c r="K7" s="88">
        <v>0</v>
      </c>
      <c r="L7" s="88">
        <v>0</v>
      </c>
      <c r="M7" s="88">
        <v>19400</v>
      </c>
      <c r="N7" s="88">
        <v>58200</v>
      </c>
      <c r="O7" s="88">
        <v>0</v>
      </c>
      <c r="P7" s="88">
        <v>0</v>
      </c>
      <c r="Q7" s="88">
        <v>0</v>
      </c>
    </row>
    <row r="8" spans="1:18" ht="22.5" customHeight="1">
      <c r="A8" s="79"/>
      <c r="B8" s="87" t="s">
        <v>107</v>
      </c>
      <c r="C8" s="79" t="s">
        <v>108</v>
      </c>
      <c r="D8" s="88">
        <v>1252993</v>
      </c>
      <c r="E8" s="88">
        <v>1252993</v>
      </c>
      <c r="F8" s="88">
        <v>884393</v>
      </c>
      <c r="G8" s="88">
        <v>97000</v>
      </c>
      <c r="H8" s="88">
        <v>0</v>
      </c>
      <c r="I8" s="88">
        <v>0</v>
      </c>
      <c r="J8" s="88">
        <v>194000</v>
      </c>
      <c r="K8" s="88">
        <v>0</v>
      </c>
      <c r="L8" s="88">
        <v>0</v>
      </c>
      <c r="M8" s="88">
        <v>19400</v>
      </c>
      <c r="N8" s="88">
        <v>58200</v>
      </c>
      <c r="O8" s="88">
        <v>0</v>
      </c>
      <c r="P8" s="88">
        <v>0</v>
      </c>
      <c r="Q8" s="88">
        <v>0</v>
      </c>
      <c r="R8" s="89"/>
    </row>
    <row r="9" spans="1:18" ht="22.5" customHeight="1">
      <c r="A9" s="79">
        <v>2010601</v>
      </c>
      <c r="B9" s="87" t="s">
        <v>117</v>
      </c>
      <c r="C9" s="79" t="s">
        <v>118</v>
      </c>
      <c r="D9" s="88">
        <v>1252993</v>
      </c>
      <c r="E9" s="88">
        <v>1252993</v>
      </c>
      <c r="F9" s="88">
        <v>884393</v>
      </c>
      <c r="G9" s="88">
        <v>97000</v>
      </c>
      <c r="H9" s="88">
        <v>0</v>
      </c>
      <c r="I9" s="88">
        <v>0</v>
      </c>
      <c r="J9" s="88">
        <v>194000</v>
      </c>
      <c r="K9" s="88">
        <v>0</v>
      </c>
      <c r="L9" s="88">
        <v>0</v>
      </c>
      <c r="M9" s="88">
        <v>19400</v>
      </c>
      <c r="N9" s="88">
        <v>58200</v>
      </c>
      <c r="O9" s="88">
        <v>0</v>
      </c>
      <c r="P9" s="88">
        <v>0</v>
      </c>
      <c r="Q9" s="88">
        <v>0</v>
      </c>
      <c r="R9" s="89"/>
    </row>
    <row r="10" spans="1:18" ht="22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22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22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2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22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22.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22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22.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2.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22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22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22.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22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22.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18" ht="22.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  <row r="25" spans="1:18" ht="22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94"/>
      <c r="B1" s="96"/>
      <c r="C1" s="75"/>
      <c r="D1" s="75"/>
      <c r="E1" s="75"/>
      <c r="F1" s="75"/>
      <c r="G1" s="75"/>
      <c r="H1" s="75"/>
      <c r="I1" s="114" t="s">
        <v>369</v>
      </c>
    </row>
    <row r="2" spans="1:9" ht="22.5" customHeight="1">
      <c r="A2" s="76" t="s">
        <v>370</v>
      </c>
      <c r="B2" s="76"/>
      <c r="C2" s="76"/>
      <c r="D2" s="76"/>
      <c r="E2" s="76"/>
      <c r="F2" s="76"/>
      <c r="G2" s="76"/>
      <c r="H2" s="76"/>
      <c r="I2" s="76"/>
    </row>
    <row r="3" spans="1:9" ht="22.5" customHeight="1">
      <c r="A3" s="105"/>
      <c r="B3" s="106"/>
      <c r="C3" s="106"/>
      <c r="D3" s="106"/>
      <c r="E3" s="106"/>
      <c r="F3" s="107"/>
      <c r="G3" s="107"/>
      <c r="H3" s="107"/>
      <c r="I3" s="103" t="s">
        <v>87</v>
      </c>
    </row>
    <row r="4" spans="1:9" ht="22.5" customHeight="1">
      <c r="A4" s="84" t="s">
        <v>112</v>
      </c>
      <c r="B4" s="84" t="s">
        <v>88</v>
      </c>
      <c r="C4" s="80" t="s">
        <v>113</v>
      </c>
      <c r="D4" s="108" t="s">
        <v>90</v>
      </c>
      <c r="E4" s="109" t="s">
        <v>371</v>
      </c>
      <c r="F4" s="110" t="s">
        <v>219</v>
      </c>
      <c r="G4" s="110" t="s">
        <v>221</v>
      </c>
      <c r="H4" s="110" t="s">
        <v>372</v>
      </c>
      <c r="I4" s="110" t="s">
        <v>222</v>
      </c>
    </row>
    <row r="5" spans="1:9" ht="38.25" customHeight="1">
      <c r="A5" s="84"/>
      <c r="B5" s="84"/>
      <c r="C5" s="84"/>
      <c r="D5" s="111"/>
      <c r="E5" s="110"/>
      <c r="F5" s="110"/>
      <c r="G5" s="110"/>
      <c r="H5" s="110"/>
      <c r="I5" s="110"/>
    </row>
    <row r="6" spans="1:9" s="1" customFormat="1" ht="22.5" customHeight="1">
      <c r="A6" s="84"/>
      <c r="B6" s="112"/>
      <c r="C6" s="84" t="s">
        <v>104</v>
      </c>
      <c r="D6" s="113">
        <v>261117</v>
      </c>
      <c r="E6" s="113">
        <v>70620</v>
      </c>
      <c r="F6" s="113">
        <v>0</v>
      </c>
      <c r="G6" s="113">
        <v>0</v>
      </c>
      <c r="H6" s="113">
        <v>190497</v>
      </c>
      <c r="I6" s="113">
        <v>0</v>
      </c>
    </row>
    <row r="7" spans="1:9" ht="22.5" customHeight="1">
      <c r="A7" s="84"/>
      <c r="B7" s="112" t="s">
        <v>116</v>
      </c>
      <c r="C7" s="84" t="s">
        <v>106</v>
      </c>
      <c r="D7" s="113">
        <v>261117</v>
      </c>
      <c r="E7" s="113">
        <v>70620</v>
      </c>
      <c r="F7" s="113">
        <v>0</v>
      </c>
      <c r="G7" s="113">
        <v>0</v>
      </c>
      <c r="H7" s="113">
        <v>190497</v>
      </c>
      <c r="I7" s="113">
        <v>0</v>
      </c>
    </row>
    <row r="8" spans="1:9" ht="22.5" customHeight="1">
      <c r="A8" s="84"/>
      <c r="B8" s="112" t="s">
        <v>107</v>
      </c>
      <c r="C8" s="84" t="s">
        <v>108</v>
      </c>
      <c r="D8" s="113">
        <v>261117</v>
      </c>
      <c r="E8" s="113">
        <v>70620</v>
      </c>
      <c r="F8" s="113">
        <v>0</v>
      </c>
      <c r="G8" s="113">
        <v>0</v>
      </c>
      <c r="H8" s="113">
        <v>190497</v>
      </c>
      <c r="I8" s="113">
        <v>0</v>
      </c>
    </row>
    <row r="9" spans="1:9" ht="22.5" customHeight="1">
      <c r="A9" s="84">
        <v>2010601</v>
      </c>
      <c r="B9" s="112" t="s">
        <v>117</v>
      </c>
      <c r="C9" s="84" t="s">
        <v>118</v>
      </c>
      <c r="D9" s="113">
        <v>261117</v>
      </c>
      <c r="E9" s="113">
        <v>70620</v>
      </c>
      <c r="F9" s="113">
        <v>0</v>
      </c>
      <c r="G9" s="113">
        <v>0</v>
      </c>
      <c r="H9" s="113">
        <v>190497</v>
      </c>
      <c r="I9" s="113">
        <v>0</v>
      </c>
    </row>
    <row r="10" spans="1:12" ht="22.5" customHeight="1">
      <c r="A10" s="89"/>
      <c r="B10" s="89"/>
      <c r="C10" s="89"/>
      <c r="D10" s="89"/>
      <c r="E10" s="89"/>
      <c r="F10" s="89"/>
      <c r="G10" s="89"/>
      <c r="H10" s="89"/>
      <c r="I10" s="89"/>
      <c r="K10" s="1"/>
      <c r="L10" s="1"/>
    </row>
    <row r="11" spans="1:12" ht="22.5" customHeight="1">
      <c r="A11" s="89"/>
      <c r="B11" s="89"/>
      <c r="C11" s="89"/>
      <c r="D11" s="89"/>
      <c r="E11" s="89"/>
      <c r="F11" s="89"/>
      <c r="G11" s="89"/>
      <c r="H11" s="89"/>
      <c r="I11" s="89"/>
      <c r="J11" s="1"/>
      <c r="L11" s="1"/>
    </row>
    <row r="12" spans="1:12" ht="22.5" customHeight="1">
      <c r="A12" s="89"/>
      <c r="B12" s="89"/>
      <c r="C12" s="89"/>
      <c r="D12" s="89"/>
      <c r="E12" s="89"/>
      <c r="F12" s="89"/>
      <c r="G12" s="89"/>
      <c r="H12" s="89"/>
      <c r="I12" s="89"/>
      <c r="K12" s="1"/>
      <c r="L12" s="1"/>
    </row>
    <row r="13" spans="1:11" ht="22.5" customHeight="1">
      <c r="A13" s="89"/>
      <c r="B13" s="89"/>
      <c r="C13" s="89"/>
      <c r="D13" s="89"/>
      <c r="E13" s="89"/>
      <c r="F13" s="89"/>
      <c r="G13" s="89"/>
      <c r="H13" s="89"/>
      <c r="I13" s="89"/>
      <c r="J13" s="1"/>
      <c r="K13" s="1"/>
    </row>
    <row r="14" spans="1:9" ht="22.5" customHeight="1">
      <c r="A14" s="89"/>
      <c r="B14" s="89"/>
      <c r="C14" s="89"/>
      <c r="D14" s="89"/>
      <c r="E14" s="89"/>
      <c r="F14" s="89"/>
      <c r="G14" s="89"/>
      <c r="H14" s="89"/>
      <c r="I14" s="89"/>
    </row>
    <row r="15" spans="1:9" ht="22.5" customHeight="1">
      <c r="A15" s="89"/>
      <c r="B15" s="89"/>
      <c r="C15" s="89"/>
      <c r="D15" s="89"/>
      <c r="E15" s="89"/>
      <c r="F15" s="89"/>
      <c r="G15" s="89"/>
      <c r="H15" s="89"/>
      <c r="I15" s="89"/>
    </row>
    <row r="16" spans="1:9" ht="22.5" customHeight="1">
      <c r="A16" s="89"/>
      <c r="B16" s="89"/>
      <c r="C16" s="89"/>
      <c r="D16" s="89"/>
      <c r="E16" s="89"/>
      <c r="F16" s="89"/>
      <c r="G16" s="89"/>
      <c r="H16" s="89"/>
      <c r="I16" s="89"/>
    </row>
    <row r="17" spans="1:9" ht="22.5" customHeight="1">
      <c r="A17" s="89"/>
      <c r="B17" s="89"/>
      <c r="C17" s="89"/>
      <c r="D17" s="89"/>
      <c r="E17" s="89"/>
      <c r="F17" s="89"/>
      <c r="G17" s="89"/>
      <c r="H17" s="89"/>
      <c r="I17" s="89"/>
    </row>
    <row r="18" spans="1:9" ht="22.5" customHeight="1">
      <c r="A18" s="89"/>
      <c r="B18" s="89"/>
      <c r="C18" s="89"/>
      <c r="D18" s="89"/>
      <c r="E18" s="89"/>
      <c r="F18" s="89"/>
      <c r="G18" s="89"/>
      <c r="H18" s="89"/>
      <c r="I18" s="89"/>
    </row>
    <row r="19" spans="1:9" ht="22.5" customHeight="1">
      <c r="A19" s="89"/>
      <c r="B19" s="89"/>
      <c r="C19" s="89"/>
      <c r="D19" s="89"/>
      <c r="E19" s="89"/>
      <c r="F19" s="89"/>
      <c r="G19" s="89"/>
      <c r="H19" s="89"/>
      <c r="I19" s="89"/>
    </row>
    <row r="20" spans="1:9" ht="22.5" customHeight="1">
      <c r="A20" s="89"/>
      <c r="B20" s="89"/>
      <c r="C20" s="89"/>
      <c r="D20" s="89"/>
      <c r="E20" s="89"/>
      <c r="F20" s="89"/>
      <c r="G20" s="89"/>
      <c r="H20" s="89"/>
      <c r="I20" s="89"/>
    </row>
    <row r="21" spans="1:9" ht="22.5" customHeight="1">
      <c r="A21" s="89"/>
      <c r="B21" s="89"/>
      <c r="C21" s="89"/>
      <c r="D21" s="89"/>
      <c r="E21" s="89"/>
      <c r="F21" s="89"/>
      <c r="G21" s="89"/>
      <c r="H21" s="89"/>
      <c r="I21" s="89"/>
    </row>
    <row r="22" spans="1:9" ht="22.5" customHeight="1">
      <c r="A22" s="89"/>
      <c r="B22" s="89"/>
      <c r="C22" s="89"/>
      <c r="D22" s="89"/>
      <c r="E22" s="89"/>
      <c r="F22" s="89"/>
      <c r="G22" s="89"/>
      <c r="H22" s="89"/>
      <c r="I22" s="89"/>
    </row>
    <row r="23" spans="1:9" ht="22.5" customHeight="1">
      <c r="A23" s="89"/>
      <c r="B23" s="89"/>
      <c r="C23" s="89"/>
      <c r="D23" s="89"/>
      <c r="E23" s="89"/>
      <c r="F23" s="89"/>
      <c r="G23" s="89"/>
      <c r="H23" s="89"/>
      <c r="I23" s="89"/>
    </row>
    <row r="24" spans="1:9" ht="22.5" customHeight="1">
      <c r="A24" s="89"/>
      <c r="B24" s="89"/>
      <c r="C24" s="89"/>
      <c r="D24" s="89"/>
      <c r="E24" s="89"/>
      <c r="F24" s="89"/>
      <c r="G24" s="89"/>
      <c r="H24" s="89"/>
      <c r="I24" s="89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F1">
      <selection activeCell="A7" sqref="A7:R15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5" width="25.5" style="1" customWidth="1"/>
    <col min="6" max="9" width="10.5" style="1" customWidth="1"/>
    <col min="10" max="10" width="14.66015625" style="1" customWidth="1"/>
    <col min="11" max="13" width="10.5" style="1" customWidth="1"/>
    <col min="14" max="14" width="15.66015625" style="1" customWidth="1"/>
    <col min="15" max="18" width="10.5" style="1" customWidth="1"/>
    <col min="19" max="16384" width="9.16015625" style="1" customWidth="1"/>
  </cols>
  <sheetData>
    <row r="1" spans="1:19" ht="23.25" customHeight="1">
      <c r="A1" s="94"/>
      <c r="B1" s="94"/>
      <c r="C1" s="9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90" t="s">
        <v>373</v>
      </c>
      <c r="R1" s="90"/>
      <c r="S1" s="89"/>
    </row>
    <row r="2" spans="1:19" ht="23.25" customHeight="1">
      <c r="A2" s="97" t="s">
        <v>374</v>
      </c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89"/>
    </row>
    <row r="3" spans="1:19" ht="23.25" customHeight="1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75"/>
      <c r="N3" s="75"/>
      <c r="O3" s="75"/>
      <c r="P3" s="75"/>
      <c r="Q3" s="103" t="s">
        <v>87</v>
      </c>
      <c r="R3" s="103"/>
      <c r="S3" s="89"/>
    </row>
    <row r="4" spans="1:19" ht="23.25" customHeight="1">
      <c r="A4" s="84" t="s">
        <v>112</v>
      </c>
      <c r="B4" s="84" t="s">
        <v>225</v>
      </c>
      <c r="C4" s="84" t="s">
        <v>88</v>
      </c>
      <c r="D4" s="79" t="s">
        <v>375</v>
      </c>
      <c r="E4" s="104" t="s">
        <v>351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 t="s">
        <v>354</v>
      </c>
      <c r="Q4" s="104"/>
      <c r="R4" s="104"/>
      <c r="S4" s="89"/>
    </row>
    <row r="5" spans="1:19" ht="36.75" customHeight="1">
      <c r="A5" s="84"/>
      <c r="B5" s="84"/>
      <c r="C5" s="84"/>
      <c r="D5" s="79"/>
      <c r="E5" s="79" t="s">
        <v>104</v>
      </c>
      <c r="F5" s="79" t="s">
        <v>366</v>
      </c>
      <c r="G5" s="79" t="s">
        <v>200</v>
      </c>
      <c r="H5" s="79" t="s">
        <v>201</v>
      </c>
      <c r="I5" s="79" t="s">
        <v>376</v>
      </c>
      <c r="J5" s="79" t="s">
        <v>239</v>
      </c>
      <c r="K5" s="79" t="s">
        <v>203</v>
      </c>
      <c r="L5" s="79" t="s">
        <v>377</v>
      </c>
      <c r="M5" s="79" t="s">
        <v>206</v>
      </c>
      <c r="N5" s="79" t="s">
        <v>367</v>
      </c>
      <c r="O5" s="79" t="s">
        <v>257</v>
      </c>
      <c r="P5" s="79" t="s">
        <v>104</v>
      </c>
      <c r="Q5" s="79" t="s">
        <v>368</v>
      </c>
      <c r="R5" s="79" t="s">
        <v>363</v>
      </c>
      <c r="S5" s="89"/>
    </row>
    <row r="6" spans="1:19" ht="23.25" customHeight="1">
      <c r="A6" s="79"/>
      <c r="B6" s="79"/>
      <c r="C6" s="87"/>
      <c r="D6" s="87" t="s">
        <v>104</v>
      </c>
      <c r="E6" s="88">
        <v>5465000</v>
      </c>
      <c r="F6" s="88">
        <v>900000</v>
      </c>
      <c r="G6" s="88">
        <v>20000</v>
      </c>
      <c r="H6" s="88">
        <v>75000</v>
      </c>
      <c r="I6" s="88">
        <v>0</v>
      </c>
      <c r="J6" s="88">
        <v>1600000</v>
      </c>
      <c r="K6" s="88">
        <v>0</v>
      </c>
      <c r="L6" s="88">
        <v>0</v>
      </c>
      <c r="M6" s="88">
        <v>0</v>
      </c>
      <c r="N6" s="88">
        <v>2000000</v>
      </c>
      <c r="O6" s="88">
        <v>870000</v>
      </c>
      <c r="P6" s="88">
        <v>0</v>
      </c>
      <c r="Q6" s="88">
        <v>0</v>
      </c>
      <c r="R6" s="88">
        <v>0</v>
      </c>
      <c r="S6" s="89"/>
    </row>
    <row r="7" spans="1:18" ht="23.25" customHeight="1">
      <c r="A7" s="79"/>
      <c r="B7" s="79"/>
      <c r="C7" s="87" t="s">
        <v>116</v>
      </c>
      <c r="D7" s="87" t="s">
        <v>106</v>
      </c>
      <c r="E7" s="88">
        <v>5465000</v>
      </c>
      <c r="F7" s="88">
        <v>900000</v>
      </c>
      <c r="G7" s="88">
        <v>20000</v>
      </c>
      <c r="H7" s="88">
        <v>75000</v>
      </c>
      <c r="I7" s="88">
        <v>0</v>
      </c>
      <c r="J7" s="88">
        <v>1600000</v>
      </c>
      <c r="K7" s="88">
        <v>0</v>
      </c>
      <c r="L7" s="88">
        <v>0</v>
      </c>
      <c r="M7" s="88">
        <v>0</v>
      </c>
      <c r="N7" s="88">
        <v>2000000</v>
      </c>
      <c r="O7" s="88">
        <v>870000</v>
      </c>
      <c r="P7" s="88">
        <v>0</v>
      </c>
      <c r="Q7" s="88">
        <v>0</v>
      </c>
      <c r="R7" s="88">
        <v>0</v>
      </c>
    </row>
    <row r="8" spans="1:19" ht="23.25" customHeight="1">
      <c r="A8" s="79"/>
      <c r="B8" s="79"/>
      <c r="C8" s="87" t="s">
        <v>107</v>
      </c>
      <c r="D8" s="87" t="s">
        <v>108</v>
      </c>
      <c r="E8" s="88">
        <v>5465000</v>
      </c>
      <c r="F8" s="88">
        <v>900000</v>
      </c>
      <c r="G8" s="88">
        <v>20000</v>
      </c>
      <c r="H8" s="88">
        <v>75000</v>
      </c>
      <c r="I8" s="88">
        <v>0</v>
      </c>
      <c r="J8" s="88">
        <v>1600000</v>
      </c>
      <c r="K8" s="88">
        <v>0</v>
      </c>
      <c r="L8" s="88">
        <v>0</v>
      </c>
      <c r="M8" s="88">
        <v>0</v>
      </c>
      <c r="N8" s="88">
        <v>2000000</v>
      </c>
      <c r="O8" s="88">
        <v>870000</v>
      </c>
      <c r="P8" s="88">
        <v>0</v>
      </c>
      <c r="Q8" s="88">
        <v>0</v>
      </c>
      <c r="R8" s="88">
        <v>0</v>
      </c>
      <c r="S8" s="89"/>
    </row>
    <row r="9" spans="1:19" ht="23.25" customHeight="1">
      <c r="A9" s="79">
        <v>2010605</v>
      </c>
      <c r="B9" s="79" t="s">
        <v>241</v>
      </c>
      <c r="C9" s="87" t="s">
        <v>117</v>
      </c>
      <c r="D9" s="87" t="s">
        <v>242</v>
      </c>
      <c r="E9" s="88">
        <v>90000</v>
      </c>
      <c r="F9" s="88">
        <v>20000</v>
      </c>
      <c r="G9" s="88">
        <v>20000</v>
      </c>
      <c r="H9" s="88">
        <v>50000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9"/>
    </row>
    <row r="10" spans="1:19" ht="23.25" customHeight="1">
      <c r="A10" s="79">
        <v>2010602</v>
      </c>
      <c r="B10" s="79" t="s">
        <v>243</v>
      </c>
      <c r="C10" s="87" t="s">
        <v>117</v>
      </c>
      <c r="D10" s="87" t="s">
        <v>244</v>
      </c>
      <c r="E10" s="88">
        <v>30000</v>
      </c>
      <c r="F10" s="88">
        <v>30000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9"/>
    </row>
    <row r="11" spans="1:19" ht="23.25" customHeight="1">
      <c r="A11" s="79">
        <v>2010603</v>
      </c>
      <c r="B11" s="79" t="s">
        <v>245</v>
      </c>
      <c r="C11" s="87" t="s">
        <v>117</v>
      </c>
      <c r="D11" s="87" t="s">
        <v>246</v>
      </c>
      <c r="E11" s="88">
        <v>20000</v>
      </c>
      <c r="F11" s="88">
        <v>20000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9"/>
    </row>
    <row r="12" spans="1:19" ht="23.25" customHeight="1">
      <c r="A12" s="79">
        <v>2010603</v>
      </c>
      <c r="B12" s="79" t="s">
        <v>245</v>
      </c>
      <c r="C12" s="87" t="s">
        <v>117</v>
      </c>
      <c r="D12" s="87" t="s">
        <v>247</v>
      </c>
      <c r="E12" s="88">
        <v>3000000</v>
      </c>
      <c r="F12" s="88">
        <v>330000</v>
      </c>
      <c r="G12" s="88">
        <v>0</v>
      </c>
      <c r="H12" s="88">
        <v>0</v>
      </c>
      <c r="I12" s="88">
        <v>0</v>
      </c>
      <c r="J12" s="88">
        <v>100000</v>
      </c>
      <c r="K12" s="88">
        <v>0</v>
      </c>
      <c r="L12" s="88">
        <v>0</v>
      </c>
      <c r="M12" s="88">
        <v>0</v>
      </c>
      <c r="N12" s="88">
        <v>2000000</v>
      </c>
      <c r="O12" s="88">
        <v>570000</v>
      </c>
      <c r="P12" s="88">
        <v>0</v>
      </c>
      <c r="Q12" s="88">
        <v>0</v>
      </c>
      <c r="R12" s="88">
        <v>0</v>
      </c>
      <c r="S12" s="89"/>
    </row>
    <row r="13" spans="1:19" ht="23.25" customHeight="1">
      <c r="A13" s="79">
        <v>2010601</v>
      </c>
      <c r="B13" s="79" t="s">
        <v>248</v>
      </c>
      <c r="C13" s="87" t="s">
        <v>117</v>
      </c>
      <c r="D13" s="87" t="s">
        <v>249</v>
      </c>
      <c r="E13" s="88">
        <v>25000</v>
      </c>
      <c r="F13" s="88">
        <v>0</v>
      </c>
      <c r="G13" s="88">
        <v>0</v>
      </c>
      <c r="H13" s="88">
        <v>25000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9"/>
    </row>
    <row r="14" spans="1:19" ht="23.25" customHeight="1">
      <c r="A14" s="79">
        <v>2010603</v>
      </c>
      <c r="B14" s="79" t="s">
        <v>245</v>
      </c>
      <c r="C14" s="87" t="s">
        <v>117</v>
      </c>
      <c r="D14" s="87" t="s">
        <v>250</v>
      </c>
      <c r="E14" s="88">
        <v>500000</v>
      </c>
      <c r="F14" s="88">
        <v>500000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9"/>
    </row>
    <row r="15" spans="1:19" ht="23.25" customHeight="1">
      <c r="A15" s="79">
        <v>2010699</v>
      </c>
      <c r="B15" s="79" t="s">
        <v>251</v>
      </c>
      <c r="C15" s="87" t="s">
        <v>117</v>
      </c>
      <c r="D15" s="87" t="s">
        <v>252</v>
      </c>
      <c r="E15" s="88">
        <v>1800000</v>
      </c>
      <c r="F15" s="88">
        <v>0</v>
      </c>
      <c r="G15" s="88">
        <v>0</v>
      </c>
      <c r="H15" s="88">
        <v>0</v>
      </c>
      <c r="I15" s="88">
        <v>0</v>
      </c>
      <c r="J15" s="88">
        <v>1500000</v>
      </c>
      <c r="K15" s="88">
        <v>0</v>
      </c>
      <c r="L15" s="88">
        <v>0</v>
      </c>
      <c r="M15" s="88">
        <v>0</v>
      </c>
      <c r="N15" s="88">
        <v>0</v>
      </c>
      <c r="O15" s="88">
        <v>300000</v>
      </c>
      <c r="P15" s="88">
        <v>0</v>
      </c>
      <c r="Q15" s="88">
        <v>0</v>
      </c>
      <c r="R15" s="88">
        <v>0</v>
      </c>
      <c r="S15" s="89"/>
    </row>
    <row r="16" spans="1:19" ht="23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ht="23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</row>
    <row r="18" spans="1:19" ht="23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</row>
    <row r="19" spans="1:19" ht="23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</row>
    <row r="20" spans="1:19" ht="23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23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23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23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23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E1">
      <selection activeCell="R7" sqref="R7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6" width="12.33203125" style="1" customWidth="1"/>
    <col min="17" max="17" width="13" style="1" customWidth="1"/>
    <col min="18" max="16384" width="9.16015625" style="1" customWidth="1"/>
  </cols>
  <sheetData>
    <row r="1" spans="1:18" ht="23.25" customHeight="1">
      <c r="A1" s="94"/>
      <c r="B1" s="95"/>
      <c r="C1" s="9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90" t="s">
        <v>378</v>
      </c>
      <c r="Q1" s="90"/>
      <c r="R1" s="89"/>
    </row>
    <row r="2" spans="1:18" ht="23.25" customHeight="1">
      <c r="A2" s="97" t="s">
        <v>379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89"/>
    </row>
    <row r="3" spans="1:18" ht="23.25" customHeight="1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75"/>
      <c r="N3" s="75"/>
      <c r="O3" s="75"/>
      <c r="P3" s="103" t="s">
        <v>87</v>
      </c>
      <c r="Q3" s="103"/>
      <c r="R3" s="89"/>
    </row>
    <row r="4" spans="1:18" ht="35.25" customHeight="1">
      <c r="A4" s="84" t="s">
        <v>112</v>
      </c>
      <c r="B4" s="84" t="s">
        <v>225</v>
      </c>
      <c r="C4" s="80" t="s">
        <v>88</v>
      </c>
      <c r="D4" s="81" t="s">
        <v>375</v>
      </c>
      <c r="E4" s="101" t="s">
        <v>159</v>
      </c>
      <c r="F4" s="101"/>
      <c r="G4" s="101"/>
      <c r="H4" s="101"/>
      <c r="I4" s="101"/>
      <c r="J4" s="101" t="s">
        <v>352</v>
      </c>
      <c r="K4" s="101"/>
      <c r="L4" s="101"/>
      <c r="M4" s="104"/>
      <c r="N4" s="104"/>
      <c r="O4" s="104"/>
      <c r="P4" s="104"/>
      <c r="Q4" s="79" t="s">
        <v>355</v>
      </c>
      <c r="R4" s="89"/>
    </row>
    <row r="5" spans="1:18" ht="36.75" customHeight="1">
      <c r="A5" s="84"/>
      <c r="B5" s="84"/>
      <c r="C5" s="84"/>
      <c r="D5" s="79"/>
      <c r="E5" s="79" t="s">
        <v>104</v>
      </c>
      <c r="F5" s="79" t="s">
        <v>380</v>
      </c>
      <c r="G5" s="79" t="s">
        <v>219</v>
      </c>
      <c r="H5" s="79" t="s">
        <v>221</v>
      </c>
      <c r="I5" s="79" t="s">
        <v>257</v>
      </c>
      <c r="J5" s="79" t="s">
        <v>104</v>
      </c>
      <c r="K5" s="79" t="s">
        <v>258</v>
      </c>
      <c r="L5" s="79" t="s">
        <v>261</v>
      </c>
      <c r="M5" s="79" t="s">
        <v>265</v>
      </c>
      <c r="N5" s="79" t="s">
        <v>381</v>
      </c>
      <c r="O5" s="79" t="s">
        <v>262</v>
      </c>
      <c r="P5" s="79" t="s">
        <v>276</v>
      </c>
      <c r="Q5" s="79" t="s">
        <v>382</v>
      </c>
      <c r="R5" s="89"/>
    </row>
    <row r="6" spans="1:18" ht="23.25" customHeight="1">
      <c r="A6" s="79"/>
      <c r="B6" s="79"/>
      <c r="C6" s="87" t="s">
        <v>105</v>
      </c>
      <c r="D6" s="87" t="s">
        <v>106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9"/>
    </row>
    <row r="7" ht="33" customHeight="1"/>
    <row r="8" spans="1:18" ht="23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23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23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23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23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3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23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23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23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23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3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23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23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23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23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23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18" ht="23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workbookViewId="0" topLeftCell="E1">
      <selection activeCell="S9" sqref="S9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2" width="12.33203125" style="1" customWidth="1"/>
    <col min="13" max="13" width="13.66015625" style="1" customWidth="1"/>
    <col min="14" max="16" width="12.33203125" style="1" customWidth="1"/>
    <col min="17" max="18" width="11.83203125" style="1" customWidth="1"/>
    <col min="19" max="16384" width="9.16015625" style="1" customWidth="1"/>
  </cols>
  <sheetData>
    <row r="1" spans="1:18" ht="23.25" customHeight="1">
      <c r="A1" s="94"/>
      <c r="B1" s="95"/>
      <c r="C1" s="96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90" t="s">
        <v>383</v>
      </c>
      <c r="R1" s="90"/>
    </row>
    <row r="2" spans="1:18" ht="23.25" customHeight="1">
      <c r="A2" s="97" t="s">
        <v>384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02"/>
    </row>
    <row r="3" spans="1:18" ht="23.25" customHeight="1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75"/>
      <c r="N3" s="75"/>
      <c r="O3" s="75"/>
      <c r="Q3" s="91" t="s">
        <v>87</v>
      </c>
      <c r="R3" s="91"/>
    </row>
    <row r="4" spans="1:18" ht="36" customHeight="1">
      <c r="A4" s="84" t="s">
        <v>112</v>
      </c>
      <c r="B4" s="84" t="s">
        <v>225</v>
      </c>
      <c r="C4" s="80" t="s">
        <v>88</v>
      </c>
      <c r="D4" s="81" t="s">
        <v>375</v>
      </c>
      <c r="E4" s="101" t="s">
        <v>353</v>
      </c>
      <c r="F4" s="101"/>
      <c r="G4" s="101"/>
      <c r="H4" s="101"/>
      <c r="I4" s="101"/>
      <c r="J4" s="101"/>
      <c r="K4" s="101"/>
      <c r="L4" s="101"/>
      <c r="M4" s="85" t="s">
        <v>355</v>
      </c>
      <c r="N4" s="85" t="s">
        <v>162</v>
      </c>
      <c r="O4" s="85" t="s">
        <v>166</v>
      </c>
      <c r="P4" s="85" t="s">
        <v>356</v>
      </c>
      <c r="Q4" s="85" t="s">
        <v>167</v>
      </c>
      <c r="R4" s="79" t="s">
        <v>168</v>
      </c>
    </row>
    <row r="5" spans="1:18" ht="36.75" customHeight="1">
      <c r="A5" s="84"/>
      <c r="B5" s="84"/>
      <c r="C5" s="84"/>
      <c r="D5" s="79"/>
      <c r="E5" s="79" t="s">
        <v>104</v>
      </c>
      <c r="F5" s="79" t="s">
        <v>258</v>
      </c>
      <c r="G5" s="79" t="s">
        <v>261</v>
      </c>
      <c r="H5" s="79" t="s">
        <v>265</v>
      </c>
      <c r="I5" s="79" t="s">
        <v>385</v>
      </c>
      <c r="J5" s="79" t="s">
        <v>381</v>
      </c>
      <c r="K5" s="79" t="s">
        <v>262</v>
      </c>
      <c r="L5" s="79" t="s">
        <v>276</v>
      </c>
      <c r="M5" s="85" t="s">
        <v>386</v>
      </c>
      <c r="N5" s="85"/>
      <c r="O5" s="85"/>
      <c r="P5" s="85"/>
      <c r="Q5" s="85"/>
      <c r="R5" s="79"/>
    </row>
    <row r="6" spans="1:18" ht="23.25" customHeight="1">
      <c r="A6" s="79"/>
      <c r="B6" s="79"/>
      <c r="C6" s="87" t="s">
        <v>105</v>
      </c>
      <c r="D6" s="87" t="s">
        <v>106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</row>
    <row r="7" ht="33" customHeight="1"/>
    <row r="8" spans="1:18" ht="23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23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23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23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23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3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23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23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23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23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3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23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23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8" ht="23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8" ht="23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</row>
    <row r="23" spans="1:18" ht="23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</row>
    <row r="24" spans="1:18" ht="23.25" customHeigh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D1">
      <selection activeCell="R8" sqref="R8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90" t="s">
        <v>387</v>
      </c>
      <c r="Q1" s="89"/>
      <c r="R1" s="89"/>
    </row>
    <row r="2" spans="1:18" ht="23.25" customHeight="1">
      <c r="A2" s="76" t="s">
        <v>388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89"/>
      <c r="R2" s="89"/>
    </row>
    <row r="3" spans="1:18" ht="23.25" customHeight="1">
      <c r="A3" s="77"/>
      <c r="B3" s="78"/>
      <c r="C3" s="78"/>
      <c r="D3" s="78"/>
      <c r="E3" s="78"/>
      <c r="F3" s="78"/>
      <c r="G3" s="78"/>
      <c r="H3" s="78"/>
      <c r="I3" s="75"/>
      <c r="J3" s="75"/>
      <c r="K3" s="75"/>
      <c r="L3" s="75"/>
      <c r="M3" s="75"/>
      <c r="N3" s="75"/>
      <c r="P3" s="91" t="s">
        <v>87</v>
      </c>
      <c r="Q3" s="89"/>
      <c r="R3" s="89"/>
    </row>
    <row r="4" spans="1:18" ht="25.5" customHeight="1">
      <c r="A4" s="79" t="s">
        <v>112</v>
      </c>
      <c r="B4" s="79" t="s">
        <v>88</v>
      </c>
      <c r="C4" s="80" t="s">
        <v>113</v>
      </c>
      <c r="D4" s="81" t="s">
        <v>114</v>
      </c>
      <c r="E4" s="82" t="s">
        <v>350</v>
      </c>
      <c r="F4" s="83" t="s">
        <v>351</v>
      </c>
      <c r="G4" s="82" t="s">
        <v>352</v>
      </c>
      <c r="H4" s="82" t="s">
        <v>353</v>
      </c>
      <c r="I4" s="85" t="s">
        <v>354</v>
      </c>
      <c r="J4" s="85" t="s">
        <v>355</v>
      </c>
      <c r="K4" s="85" t="s">
        <v>166</v>
      </c>
      <c r="L4" s="85" t="s">
        <v>356</v>
      </c>
      <c r="M4" s="85" t="s">
        <v>159</v>
      </c>
      <c r="N4" s="85" t="s">
        <v>167</v>
      </c>
      <c r="O4" s="85" t="s">
        <v>162</v>
      </c>
      <c r="P4" s="79" t="s">
        <v>168</v>
      </c>
      <c r="Q4" s="92"/>
      <c r="R4" s="92"/>
    </row>
    <row r="5" spans="1:18" ht="14.25" customHeight="1">
      <c r="A5" s="79"/>
      <c r="B5" s="79"/>
      <c r="C5" s="84"/>
      <c r="D5" s="79"/>
      <c r="E5" s="85"/>
      <c r="F5" s="86"/>
      <c r="G5" s="85"/>
      <c r="H5" s="85"/>
      <c r="I5" s="85"/>
      <c r="J5" s="85"/>
      <c r="K5" s="85"/>
      <c r="L5" s="85"/>
      <c r="M5" s="85"/>
      <c r="N5" s="85"/>
      <c r="O5" s="85"/>
      <c r="P5" s="79"/>
      <c r="Q5" s="92"/>
      <c r="R5" s="92"/>
    </row>
    <row r="6" spans="1:18" ht="14.25" customHeight="1">
      <c r="A6" s="79"/>
      <c r="B6" s="79"/>
      <c r="C6" s="84"/>
      <c r="D6" s="79"/>
      <c r="E6" s="85"/>
      <c r="F6" s="86"/>
      <c r="G6" s="85"/>
      <c r="H6" s="85"/>
      <c r="I6" s="85"/>
      <c r="J6" s="85"/>
      <c r="K6" s="85"/>
      <c r="L6" s="85"/>
      <c r="M6" s="85"/>
      <c r="N6" s="85"/>
      <c r="O6" s="85"/>
      <c r="P6" s="79"/>
      <c r="Q6" s="92"/>
      <c r="R6" s="92"/>
    </row>
    <row r="7" spans="1:18" ht="23.25" customHeight="1">
      <c r="A7" s="79"/>
      <c r="B7" s="87" t="s">
        <v>105</v>
      </c>
      <c r="C7" s="79" t="s">
        <v>106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9"/>
      <c r="R7" s="89"/>
    </row>
    <row r="8" ht="27.75" customHeight="1"/>
    <row r="9" spans="1:18" ht="23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23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23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23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3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23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23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23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23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3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23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90" t="s">
        <v>389</v>
      </c>
      <c r="Q1" s="89"/>
      <c r="R1" s="89"/>
    </row>
    <row r="2" spans="1:18" ht="23.25" customHeight="1">
      <c r="A2" s="76" t="s">
        <v>390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89"/>
      <c r="R2" s="89"/>
    </row>
    <row r="3" spans="1:18" ht="23.25" customHeight="1">
      <c r="A3" s="77"/>
      <c r="B3" s="78"/>
      <c r="C3" s="78"/>
      <c r="D3" s="78"/>
      <c r="E3" s="78"/>
      <c r="F3" s="78"/>
      <c r="G3" s="78"/>
      <c r="H3" s="78"/>
      <c r="I3" s="75"/>
      <c r="J3" s="75"/>
      <c r="K3" s="75"/>
      <c r="L3" s="75"/>
      <c r="M3" s="75"/>
      <c r="N3" s="75"/>
      <c r="P3" s="91" t="s">
        <v>391</v>
      </c>
      <c r="Q3" s="89"/>
      <c r="R3" s="89"/>
    </row>
    <row r="4" spans="1:18" ht="25.5" customHeight="1">
      <c r="A4" s="79" t="s">
        <v>112</v>
      </c>
      <c r="B4" s="79" t="s">
        <v>88</v>
      </c>
      <c r="C4" s="80" t="s">
        <v>113</v>
      </c>
      <c r="D4" s="81" t="s">
        <v>114</v>
      </c>
      <c r="E4" s="82" t="s">
        <v>350</v>
      </c>
      <c r="F4" s="83" t="s">
        <v>351</v>
      </c>
      <c r="G4" s="82" t="s">
        <v>352</v>
      </c>
      <c r="H4" s="82" t="s">
        <v>353</v>
      </c>
      <c r="I4" s="85" t="s">
        <v>354</v>
      </c>
      <c r="J4" s="85" t="s">
        <v>355</v>
      </c>
      <c r="K4" s="85" t="s">
        <v>166</v>
      </c>
      <c r="L4" s="85" t="s">
        <v>356</v>
      </c>
      <c r="M4" s="85" t="s">
        <v>159</v>
      </c>
      <c r="N4" s="85" t="s">
        <v>167</v>
      </c>
      <c r="O4" s="85" t="s">
        <v>162</v>
      </c>
      <c r="P4" s="79" t="s">
        <v>168</v>
      </c>
      <c r="Q4" s="92"/>
      <c r="R4" s="92"/>
    </row>
    <row r="5" spans="1:18" ht="14.25" customHeight="1">
      <c r="A5" s="79"/>
      <c r="B5" s="79"/>
      <c r="C5" s="84"/>
      <c r="D5" s="79"/>
      <c r="E5" s="85"/>
      <c r="F5" s="86"/>
      <c r="G5" s="85"/>
      <c r="H5" s="85"/>
      <c r="I5" s="85"/>
      <c r="J5" s="85"/>
      <c r="K5" s="85"/>
      <c r="L5" s="85"/>
      <c r="M5" s="85"/>
      <c r="N5" s="85"/>
      <c r="O5" s="85"/>
      <c r="P5" s="79"/>
      <c r="Q5" s="92"/>
      <c r="R5" s="92"/>
    </row>
    <row r="6" spans="1:18" ht="14.25" customHeight="1">
      <c r="A6" s="79"/>
      <c r="B6" s="79"/>
      <c r="C6" s="84"/>
      <c r="D6" s="79"/>
      <c r="E6" s="85"/>
      <c r="F6" s="86"/>
      <c r="G6" s="85"/>
      <c r="H6" s="85"/>
      <c r="I6" s="85"/>
      <c r="J6" s="85"/>
      <c r="K6" s="85"/>
      <c r="L6" s="85"/>
      <c r="M6" s="85"/>
      <c r="N6" s="85"/>
      <c r="O6" s="85"/>
      <c r="P6" s="79"/>
      <c r="Q6" s="92"/>
      <c r="R6" s="92"/>
    </row>
    <row r="7" spans="1:18" ht="23.25" customHeight="1">
      <c r="A7" s="79"/>
      <c r="B7" s="87"/>
      <c r="C7" s="79" t="s">
        <v>104</v>
      </c>
      <c r="D7" s="88">
        <v>200000</v>
      </c>
      <c r="E7" s="88">
        <v>0</v>
      </c>
      <c r="F7" s="88">
        <v>200000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93"/>
      <c r="R7" s="89"/>
    </row>
    <row r="8" spans="1:16" ht="23.25" customHeight="1">
      <c r="A8" s="79"/>
      <c r="B8" s="87" t="s">
        <v>116</v>
      </c>
      <c r="C8" s="79" t="s">
        <v>106</v>
      </c>
      <c r="D8" s="88">
        <v>200000</v>
      </c>
      <c r="E8" s="88">
        <v>0</v>
      </c>
      <c r="F8" s="88">
        <v>200000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</row>
    <row r="9" spans="1:18" ht="23.25" customHeight="1">
      <c r="A9" s="79"/>
      <c r="B9" s="87" t="s">
        <v>107</v>
      </c>
      <c r="C9" s="79" t="s">
        <v>108</v>
      </c>
      <c r="D9" s="88">
        <v>200000</v>
      </c>
      <c r="E9" s="88">
        <v>0</v>
      </c>
      <c r="F9" s="88">
        <v>200000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9"/>
      <c r="R9" s="89"/>
    </row>
    <row r="10" spans="1:18" ht="23.25" customHeight="1">
      <c r="A10" s="79">
        <v>2010603</v>
      </c>
      <c r="B10" s="87" t="s">
        <v>117</v>
      </c>
      <c r="C10" s="79" t="s">
        <v>121</v>
      </c>
      <c r="D10" s="88">
        <v>200000</v>
      </c>
      <c r="E10" s="88">
        <v>0</v>
      </c>
      <c r="F10" s="88">
        <v>200000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9"/>
      <c r="R10" s="89"/>
    </row>
    <row r="11" spans="1:18" ht="23.2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23.2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8" ht="23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23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 ht="23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  <row r="16" spans="1:18" ht="23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23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23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23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">
      <selection activeCell="J7" sqref="J7"/>
    </sheetView>
  </sheetViews>
  <sheetFormatPr defaultColWidth="9" defaultRowHeight="11.25"/>
  <cols>
    <col min="1" max="8" width="18.83203125" style="0" customWidth="1"/>
  </cols>
  <sheetData>
    <row r="1" spans="1:8" ht="27" customHeight="1">
      <c r="A1" s="68" t="s">
        <v>392</v>
      </c>
      <c r="B1" s="69"/>
      <c r="C1" s="69"/>
      <c r="D1" s="69"/>
      <c r="E1" s="69"/>
      <c r="F1" s="69"/>
      <c r="G1" s="69"/>
      <c r="H1" s="69"/>
    </row>
    <row r="2" spans="1:8" ht="20.25" customHeight="1">
      <c r="A2" s="3" t="s">
        <v>393</v>
      </c>
      <c r="B2" s="3"/>
      <c r="C2" s="3"/>
      <c r="D2" s="3"/>
      <c r="E2" s="3"/>
      <c r="F2" s="3"/>
      <c r="G2" s="3"/>
      <c r="H2" s="3"/>
    </row>
    <row r="3" spans="1:8" ht="31.5" customHeight="1">
      <c r="A3" s="60" t="s">
        <v>394</v>
      </c>
      <c r="B3" s="60"/>
      <c r="C3" s="60"/>
      <c r="D3" s="60"/>
      <c r="E3" s="5"/>
      <c r="F3" s="70" t="s">
        <v>395</v>
      </c>
      <c r="G3" s="70"/>
      <c r="H3" s="70"/>
    </row>
    <row r="4" spans="1:8" s="1" customFormat="1" ht="26.25" customHeight="1">
      <c r="A4" s="6" t="s">
        <v>396</v>
      </c>
      <c r="B4" s="10" t="s">
        <v>397</v>
      </c>
      <c r="C4" s="10"/>
      <c r="D4" s="9" t="s">
        <v>106</v>
      </c>
      <c r="E4" s="10"/>
      <c r="F4" s="10"/>
      <c r="G4" s="10"/>
      <c r="H4" s="10"/>
    </row>
    <row r="5" spans="1:8" s="1" customFormat="1" ht="14.25" customHeight="1">
      <c r="A5" s="6"/>
      <c r="B5" s="10" t="s">
        <v>398</v>
      </c>
      <c r="C5" s="10"/>
      <c r="D5" s="9" t="s">
        <v>399</v>
      </c>
      <c r="E5" s="10"/>
      <c r="F5" s="10" t="s">
        <v>400</v>
      </c>
      <c r="G5" s="9" t="s">
        <v>401</v>
      </c>
      <c r="H5" s="10"/>
    </row>
    <row r="6" spans="1:8" s="1" customFormat="1" ht="14.25" customHeight="1">
      <c r="A6" s="6"/>
      <c r="B6" s="10" t="s">
        <v>402</v>
      </c>
      <c r="C6" s="10"/>
      <c r="D6" s="9" t="s">
        <v>403</v>
      </c>
      <c r="E6" s="10"/>
      <c r="F6" s="10" t="s">
        <v>404</v>
      </c>
      <c r="G6" s="9" t="s">
        <v>405</v>
      </c>
      <c r="H6" s="10"/>
    </row>
    <row r="7" spans="1:8" s="1" customFormat="1" ht="264" customHeight="1">
      <c r="A7" s="6"/>
      <c r="B7" s="10" t="s">
        <v>406</v>
      </c>
      <c r="C7" s="10"/>
      <c r="D7" s="9" t="s">
        <v>407</v>
      </c>
      <c r="E7" s="10"/>
      <c r="F7" s="10"/>
      <c r="G7" s="10"/>
      <c r="H7" s="10"/>
    </row>
    <row r="8" spans="1:8" ht="14.25" customHeight="1">
      <c r="A8" s="6"/>
      <c r="B8" s="19" t="s">
        <v>408</v>
      </c>
      <c r="C8" s="19"/>
      <c r="D8" s="19"/>
      <c r="E8" s="19"/>
      <c r="F8" s="19"/>
      <c r="G8" s="19"/>
      <c r="H8" s="19"/>
    </row>
    <row r="9" spans="1:8" ht="27" customHeight="1">
      <c r="A9" s="6"/>
      <c r="B9" s="16" t="s">
        <v>409</v>
      </c>
      <c r="C9" s="16"/>
      <c r="D9" s="16" t="s">
        <v>91</v>
      </c>
      <c r="E9" s="25" t="s">
        <v>92</v>
      </c>
      <c r="F9" s="16" t="s">
        <v>410</v>
      </c>
      <c r="G9" s="16" t="s">
        <v>411</v>
      </c>
      <c r="H9" s="16"/>
    </row>
    <row r="10" spans="1:8" s="1" customFormat="1" ht="14.25" customHeight="1">
      <c r="A10" s="6"/>
      <c r="B10" s="22"/>
      <c r="C10" s="10"/>
      <c r="D10" s="71"/>
      <c r="E10" s="71"/>
      <c r="F10" s="22"/>
      <c r="G10" s="22"/>
      <c r="H10" s="10"/>
    </row>
    <row r="11" spans="1:8" ht="14.25" customHeight="1">
      <c r="A11" s="6"/>
      <c r="B11" s="19" t="s">
        <v>412</v>
      </c>
      <c r="C11" s="19"/>
      <c r="D11" s="19"/>
      <c r="E11" s="19"/>
      <c r="F11" s="19"/>
      <c r="G11" s="19"/>
      <c r="H11" s="19"/>
    </row>
    <row r="12" spans="1:8" ht="14.25" customHeight="1">
      <c r="A12" s="6"/>
      <c r="B12" s="16" t="s">
        <v>413</v>
      </c>
      <c r="C12" s="16"/>
      <c r="D12" s="16" t="s">
        <v>151</v>
      </c>
      <c r="E12" s="16"/>
      <c r="F12" s="16" t="s">
        <v>152</v>
      </c>
      <c r="G12" s="16"/>
      <c r="H12" s="16"/>
    </row>
    <row r="13" spans="1:8" s="1" customFormat="1" ht="14.25" customHeight="1">
      <c r="A13" s="6"/>
      <c r="B13" s="22">
        <v>1546</v>
      </c>
      <c r="C13" s="10"/>
      <c r="D13" s="72">
        <v>999.5</v>
      </c>
      <c r="E13" s="73"/>
      <c r="F13" s="22">
        <v>546.5</v>
      </c>
      <c r="G13" s="10"/>
      <c r="H13" s="10"/>
    </row>
    <row r="14" spans="1:8" ht="14.25" customHeight="1">
      <c r="A14" s="6"/>
      <c r="B14" s="16" t="s">
        <v>414</v>
      </c>
      <c r="C14" s="16"/>
      <c r="D14" s="19" t="s">
        <v>415</v>
      </c>
      <c r="E14" s="19"/>
      <c r="F14" s="19"/>
      <c r="G14" s="19"/>
      <c r="H14" s="19"/>
    </row>
    <row r="15" spans="1:8" ht="14.25" customHeight="1">
      <c r="A15" s="6"/>
      <c r="B15" s="16" t="s">
        <v>104</v>
      </c>
      <c r="C15" s="16"/>
      <c r="D15" s="16" t="s">
        <v>416</v>
      </c>
      <c r="E15" s="16"/>
      <c r="F15" s="16" t="s">
        <v>417</v>
      </c>
      <c r="G15" s="16"/>
      <c r="H15" s="16" t="s">
        <v>203</v>
      </c>
    </row>
    <row r="16" spans="1:8" s="1" customFormat="1" ht="14.25" customHeight="1">
      <c r="A16" s="6"/>
      <c r="B16" s="22"/>
      <c r="C16" s="10"/>
      <c r="D16" s="22"/>
      <c r="E16" s="10"/>
      <c r="F16" s="22"/>
      <c r="G16" s="10"/>
      <c r="H16" s="22">
        <v>19.4</v>
      </c>
    </row>
    <row r="17" spans="1:8" ht="105.75" customHeight="1">
      <c r="A17" s="6" t="s">
        <v>418</v>
      </c>
      <c r="B17" s="26" t="s">
        <v>419</v>
      </c>
      <c r="C17" s="26"/>
      <c r="D17" s="26"/>
      <c r="E17" s="26"/>
      <c r="F17" s="26"/>
      <c r="G17" s="26"/>
      <c r="H17" s="26"/>
    </row>
    <row r="18" spans="1:8" ht="14.25" customHeight="1">
      <c r="A18" s="6" t="s">
        <v>420</v>
      </c>
      <c r="B18" s="19" t="s">
        <v>421</v>
      </c>
      <c r="C18" s="19"/>
      <c r="D18" s="19" t="s">
        <v>422</v>
      </c>
      <c r="E18" s="19" t="s">
        <v>423</v>
      </c>
      <c r="F18" s="19"/>
      <c r="G18" s="19" t="s">
        <v>424</v>
      </c>
      <c r="H18" s="19"/>
    </row>
    <row r="19" spans="1:8" s="1" customFormat="1" ht="161.25" customHeight="1">
      <c r="A19" s="6"/>
      <c r="B19" s="16" t="s">
        <v>425</v>
      </c>
      <c r="C19" s="16"/>
      <c r="D19" s="10" t="s">
        <v>426</v>
      </c>
      <c r="E19" s="9"/>
      <c r="F19" s="10"/>
      <c r="G19" s="10"/>
      <c r="H19" s="10"/>
    </row>
    <row r="20" spans="1:8" s="1" customFormat="1" ht="14.25" customHeight="1">
      <c r="A20" s="6"/>
      <c r="B20" s="16"/>
      <c r="C20" s="16"/>
      <c r="D20" s="10" t="s">
        <v>427</v>
      </c>
      <c r="E20" s="9"/>
      <c r="F20" s="10"/>
      <c r="G20" s="10"/>
      <c r="H20" s="10"/>
    </row>
    <row r="21" spans="1:8" s="1" customFormat="1" ht="14.25" customHeight="1">
      <c r="A21" s="6"/>
      <c r="B21" s="16"/>
      <c r="C21" s="16"/>
      <c r="D21" s="10" t="s">
        <v>428</v>
      </c>
      <c r="E21" s="9"/>
      <c r="F21" s="10"/>
      <c r="G21" s="10"/>
      <c r="H21" s="10"/>
    </row>
    <row r="22" spans="1:8" s="1" customFormat="1" ht="14.25" customHeight="1">
      <c r="A22" s="6"/>
      <c r="B22" s="16"/>
      <c r="C22" s="16"/>
      <c r="D22" s="10" t="s">
        <v>429</v>
      </c>
      <c r="E22" s="9"/>
      <c r="F22" s="10"/>
      <c r="G22" s="10"/>
      <c r="H22" s="10"/>
    </row>
    <row r="23" spans="1:8" ht="14.25" customHeight="1">
      <c r="A23" s="6"/>
      <c r="B23" s="19" t="s">
        <v>421</v>
      </c>
      <c r="C23" s="19"/>
      <c r="D23" s="19" t="s">
        <v>422</v>
      </c>
      <c r="E23" s="19" t="s">
        <v>423</v>
      </c>
      <c r="F23" s="19"/>
      <c r="G23" s="19" t="s">
        <v>424</v>
      </c>
      <c r="H23" s="19"/>
    </row>
    <row r="24" spans="1:8" s="1" customFormat="1" ht="14.25" customHeight="1">
      <c r="A24" s="6"/>
      <c r="B24" s="16" t="s">
        <v>430</v>
      </c>
      <c r="C24" s="16"/>
      <c r="D24" s="10" t="s">
        <v>431</v>
      </c>
      <c r="E24" s="9"/>
      <c r="F24" s="10"/>
      <c r="G24" s="10"/>
      <c r="H24" s="10"/>
    </row>
    <row r="25" spans="1:8" s="1" customFormat="1" ht="14.25" customHeight="1">
      <c r="A25" s="6"/>
      <c r="B25" s="16"/>
      <c r="C25" s="16"/>
      <c r="D25" s="10" t="s">
        <v>432</v>
      </c>
      <c r="E25" s="9"/>
      <c r="F25" s="10"/>
      <c r="G25" s="10"/>
      <c r="H25" s="10"/>
    </row>
    <row r="26" spans="1:8" s="1" customFormat="1" ht="14.25" customHeight="1">
      <c r="A26" s="6"/>
      <c r="B26" s="16"/>
      <c r="C26" s="16"/>
      <c r="D26" s="10" t="s">
        <v>433</v>
      </c>
      <c r="E26" s="9"/>
      <c r="F26" s="10"/>
      <c r="G26" s="10"/>
      <c r="H26" s="10"/>
    </row>
    <row r="27" spans="1:8" s="1" customFormat="1" ht="14.25" customHeight="1">
      <c r="A27" s="6"/>
      <c r="B27" s="16"/>
      <c r="C27" s="16"/>
      <c r="D27" s="10" t="s">
        <v>434</v>
      </c>
      <c r="E27" s="9"/>
      <c r="F27" s="10"/>
      <c r="G27" s="10"/>
      <c r="H27" s="10"/>
    </row>
    <row r="28" spans="1:8" s="1" customFormat="1" ht="28.5" customHeight="1">
      <c r="A28" s="6"/>
      <c r="B28" s="16"/>
      <c r="C28" s="16"/>
      <c r="D28" s="10" t="s">
        <v>435</v>
      </c>
      <c r="E28" s="9"/>
      <c r="F28" s="10"/>
      <c r="G28" s="10"/>
      <c r="H28" s="10"/>
    </row>
    <row r="29" spans="1:8" s="1" customFormat="1" ht="72.75" customHeight="1">
      <c r="A29" s="6" t="s">
        <v>436</v>
      </c>
      <c r="B29" s="55"/>
      <c r="C29" s="56"/>
      <c r="D29" s="56"/>
      <c r="E29" s="56"/>
      <c r="F29" s="56"/>
      <c r="G29" s="56"/>
      <c r="H29" s="8"/>
    </row>
    <row r="30" spans="1:8" ht="60.75" customHeight="1">
      <c r="A30" s="6" t="s">
        <v>437</v>
      </c>
      <c r="B30" s="74" t="s">
        <v>438</v>
      </c>
      <c r="C30" s="74"/>
      <c r="D30" s="74"/>
      <c r="E30" s="74"/>
      <c r="F30" s="74"/>
      <c r="G30" s="74"/>
      <c r="H30" s="74"/>
    </row>
  </sheetData>
  <sheetProtection formatCells="0" formatColumns="0" formatRows="0"/>
  <mergeCells count="65">
    <mergeCell ref="A1:H1"/>
    <mergeCell ref="A2:H2"/>
    <mergeCell ref="A3:D3"/>
    <mergeCell ref="F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00" workbookViewId="0" topLeftCell="A22">
      <selection activeCell="H29" sqref="H29:J31"/>
    </sheetView>
  </sheetViews>
  <sheetFormatPr defaultColWidth="9.33203125" defaultRowHeight="11.25"/>
  <cols>
    <col min="3" max="3" width="12.83203125" style="0" customWidth="1"/>
    <col min="6" max="6" width="11" style="0" customWidth="1"/>
    <col min="8" max="8" width="12.5" style="0" customWidth="1"/>
    <col min="9" max="9" width="13" style="0" customWidth="1"/>
    <col min="13" max="13" width="13.16015625" style="0" customWidth="1"/>
  </cols>
  <sheetData>
    <row r="1" spans="1:13" ht="27" customHeight="1">
      <c r="A1" s="2" t="s">
        <v>439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440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441</v>
      </c>
      <c r="B3" s="4"/>
      <c r="C3" s="4"/>
      <c r="D3" s="4"/>
      <c r="E3" s="5"/>
      <c r="F3" s="5"/>
      <c r="G3" s="5"/>
      <c r="H3" s="5"/>
      <c r="I3" s="60" t="s">
        <v>395</v>
      </c>
      <c r="J3" s="60"/>
      <c r="K3" s="60"/>
      <c r="L3" s="60"/>
      <c r="M3" s="5"/>
    </row>
    <row r="4" spans="1:13" s="1" customFormat="1" ht="14.25" customHeight="1">
      <c r="A4" s="6" t="s">
        <v>442</v>
      </c>
      <c r="B4" s="7" t="s">
        <v>226</v>
      </c>
      <c r="C4" s="8"/>
      <c r="D4" s="9" t="s">
        <v>443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4.25" customHeight="1">
      <c r="A5" s="6"/>
      <c r="B5" s="7" t="s">
        <v>444</v>
      </c>
      <c r="C5" s="8"/>
      <c r="D5" s="9" t="s">
        <v>445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4.25" customHeight="1">
      <c r="A6" s="6"/>
      <c r="B6" s="7" t="s">
        <v>446</v>
      </c>
      <c r="C6" s="8"/>
      <c r="D6" s="11" t="s">
        <v>447</v>
      </c>
      <c r="E6" s="12"/>
      <c r="F6" s="13"/>
      <c r="G6" s="10" t="s">
        <v>448</v>
      </c>
      <c r="H6" s="10"/>
      <c r="I6" s="10"/>
      <c r="J6" s="9" t="s">
        <v>449</v>
      </c>
      <c r="K6" s="10"/>
      <c r="L6" s="10"/>
      <c r="M6" s="10"/>
    </row>
    <row r="7" spans="1:13" s="1" customFormat="1" ht="14.25" customHeight="1">
      <c r="A7" s="6"/>
      <c r="B7" s="7" t="s">
        <v>450</v>
      </c>
      <c r="C7" s="8"/>
      <c r="D7" s="9" t="s">
        <v>451</v>
      </c>
      <c r="E7" s="10"/>
      <c r="F7" s="10"/>
      <c r="G7" s="10" t="s">
        <v>400</v>
      </c>
      <c r="H7" s="10"/>
      <c r="I7" s="10"/>
      <c r="J7" s="9" t="s">
        <v>452</v>
      </c>
      <c r="K7" s="10"/>
      <c r="L7" s="10"/>
      <c r="M7" s="10"/>
    </row>
    <row r="8" spans="1:13" ht="14.25" customHeight="1">
      <c r="A8" s="6"/>
      <c r="B8" s="14" t="s">
        <v>398</v>
      </c>
      <c r="C8" s="15"/>
      <c r="D8" s="16" t="s">
        <v>399</v>
      </c>
      <c r="E8" s="16"/>
      <c r="F8" s="16"/>
      <c r="G8" s="16" t="s">
        <v>400</v>
      </c>
      <c r="H8" s="16"/>
      <c r="I8" s="16"/>
      <c r="J8" s="16">
        <v>13874082278</v>
      </c>
      <c r="K8" s="16"/>
      <c r="L8" s="16"/>
      <c r="M8" s="16"/>
    </row>
    <row r="9" spans="1:13" s="1" customFormat="1" ht="14.25" customHeight="1">
      <c r="A9" s="6"/>
      <c r="B9" s="7" t="s">
        <v>453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s="1" customFormat="1" ht="133.5" customHeight="1">
      <c r="A10" s="6"/>
      <c r="B10" s="7" t="s">
        <v>454</v>
      </c>
      <c r="C10" s="8"/>
      <c r="D10" s="9" t="s">
        <v>455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14.25" customHeight="1">
      <c r="A11" s="6"/>
      <c r="B11" s="7" t="s">
        <v>456</v>
      </c>
      <c r="C11" s="8"/>
      <c r="D11" s="9" t="s">
        <v>457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 customHeight="1">
      <c r="A12" s="6" t="s">
        <v>458</v>
      </c>
      <c r="B12" s="17" t="s">
        <v>459</v>
      </c>
      <c r="C12" s="18"/>
      <c r="D12" s="19" t="s">
        <v>460</v>
      </c>
      <c r="E12" s="19"/>
      <c r="F12" s="19" t="s">
        <v>461</v>
      </c>
      <c r="G12" s="19"/>
      <c r="H12" s="19"/>
      <c r="I12" s="19"/>
      <c r="J12" s="19" t="s">
        <v>462</v>
      </c>
      <c r="K12" s="19"/>
      <c r="L12" s="19"/>
      <c r="M12" s="19"/>
    </row>
    <row r="13" spans="1:13" s="1" customFormat="1" ht="14.25" customHeight="1">
      <c r="A13" s="6"/>
      <c r="B13" s="20"/>
      <c r="C13" s="21"/>
      <c r="D13" s="10" t="s">
        <v>463</v>
      </c>
      <c r="E13" s="10"/>
      <c r="F13" s="22"/>
      <c r="G13" s="10"/>
      <c r="H13" s="10"/>
      <c r="I13" s="10"/>
      <c r="J13" s="22">
        <v>546.5</v>
      </c>
      <c r="K13" s="10"/>
      <c r="L13" s="10"/>
      <c r="M13" s="10"/>
    </row>
    <row r="14" spans="1:13" s="1" customFormat="1" ht="14.25" customHeight="1">
      <c r="A14" s="6"/>
      <c r="B14" s="20"/>
      <c r="C14" s="21"/>
      <c r="D14" s="10" t="s">
        <v>464</v>
      </c>
      <c r="E14" s="10"/>
      <c r="F14" s="22"/>
      <c r="G14" s="10"/>
      <c r="H14" s="10"/>
      <c r="I14" s="10"/>
      <c r="J14" s="22"/>
      <c r="K14" s="10"/>
      <c r="L14" s="10"/>
      <c r="M14" s="10"/>
    </row>
    <row r="15" spans="1:13" s="1" customFormat="1" ht="14.25" customHeight="1">
      <c r="A15" s="6"/>
      <c r="B15" s="20"/>
      <c r="C15" s="21"/>
      <c r="D15" s="10" t="s">
        <v>465</v>
      </c>
      <c r="E15" s="10"/>
      <c r="F15" s="22"/>
      <c r="G15" s="10"/>
      <c r="H15" s="10"/>
      <c r="I15" s="10"/>
      <c r="J15" s="22"/>
      <c r="K15" s="10"/>
      <c r="L15" s="10"/>
      <c r="M15" s="10"/>
    </row>
    <row r="16" spans="1:13" s="1" customFormat="1" ht="14.25" customHeight="1">
      <c r="A16" s="6"/>
      <c r="B16" s="20"/>
      <c r="C16" s="21"/>
      <c r="D16" s="10" t="s">
        <v>466</v>
      </c>
      <c r="E16" s="10"/>
      <c r="F16" s="22"/>
      <c r="G16" s="10"/>
      <c r="H16" s="10"/>
      <c r="I16" s="10"/>
      <c r="J16" s="22"/>
      <c r="K16" s="10"/>
      <c r="L16" s="10"/>
      <c r="M16" s="10"/>
    </row>
    <row r="17" spans="1:13" s="1" customFormat="1" ht="14.25" customHeight="1">
      <c r="A17" s="6"/>
      <c r="B17" s="23"/>
      <c r="C17" s="24"/>
      <c r="D17" s="10" t="s">
        <v>467</v>
      </c>
      <c r="E17" s="10"/>
      <c r="F17" s="22"/>
      <c r="G17" s="10"/>
      <c r="H17" s="10"/>
      <c r="I17" s="10"/>
      <c r="J17" s="22"/>
      <c r="K17" s="10"/>
      <c r="L17" s="10"/>
      <c r="M17" s="10"/>
    </row>
    <row r="18" spans="1:13" ht="14.25" customHeight="1">
      <c r="A18" s="6"/>
      <c r="B18" s="17" t="s">
        <v>468</v>
      </c>
      <c r="C18" s="18"/>
      <c r="D18" s="16" t="s">
        <v>460</v>
      </c>
      <c r="E18" s="16"/>
      <c r="F18" s="25" t="s">
        <v>469</v>
      </c>
      <c r="G18" s="25"/>
      <c r="H18" s="25"/>
      <c r="I18" s="25" t="s">
        <v>470</v>
      </c>
      <c r="J18" s="25"/>
      <c r="K18" s="25"/>
      <c r="L18" s="25" t="s">
        <v>471</v>
      </c>
      <c r="M18" s="25"/>
    </row>
    <row r="19" spans="1:13" ht="14.25" customHeight="1">
      <c r="A19" s="6"/>
      <c r="B19" s="20"/>
      <c r="C19" s="21"/>
      <c r="D19" s="16" t="s">
        <v>463</v>
      </c>
      <c r="E19" s="16"/>
      <c r="F19" s="26"/>
      <c r="G19" s="26"/>
      <c r="H19" s="26"/>
      <c r="I19" s="26">
        <v>546.5</v>
      </c>
      <c r="J19" s="26"/>
      <c r="K19" s="26"/>
      <c r="L19" s="26"/>
      <c r="M19" s="26"/>
    </row>
    <row r="20" spans="1:13" ht="14.25" customHeight="1">
      <c r="A20" s="6"/>
      <c r="B20" s="20"/>
      <c r="C20" s="21"/>
      <c r="D20" s="26" t="s">
        <v>472</v>
      </c>
      <c r="E20" s="26"/>
      <c r="F20" s="26"/>
      <c r="G20" s="26"/>
      <c r="H20" s="26"/>
      <c r="I20" s="26">
        <v>2.5</v>
      </c>
      <c r="J20" s="26"/>
      <c r="K20" s="26"/>
      <c r="L20" s="26"/>
      <c r="M20" s="26"/>
    </row>
    <row r="21" spans="1:13" ht="14.25" customHeight="1">
      <c r="A21" s="6"/>
      <c r="B21" s="20"/>
      <c r="C21" s="21"/>
      <c r="D21" s="26" t="s">
        <v>473</v>
      </c>
      <c r="E21" s="26"/>
      <c r="F21" s="26"/>
      <c r="G21" s="26"/>
      <c r="H21" s="26"/>
      <c r="I21" s="26">
        <v>3</v>
      </c>
      <c r="J21" s="26"/>
      <c r="K21" s="26"/>
      <c r="L21" s="26"/>
      <c r="M21" s="26"/>
    </row>
    <row r="22" spans="1:13" ht="14.25" customHeight="1">
      <c r="A22" s="6"/>
      <c r="B22" s="20"/>
      <c r="C22" s="21"/>
      <c r="D22" s="26" t="s">
        <v>474</v>
      </c>
      <c r="E22" s="26"/>
      <c r="F22" s="16"/>
      <c r="G22" s="16"/>
      <c r="H22" s="16"/>
      <c r="I22" s="26">
        <v>300</v>
      </c>
      <c r="J22" s="26"/>
      <c r="K22" s="26"/>
      <c r="L22" s="26"/>
      <c r="M22" s="26"/>
    </row>
    <row r="23" spans="1:13" ht="14.25" customHeight="1">
      <c r="A23" s="6"/>
      <c r="B23" s="27"/>
      <c r="C23" s="28"/>
      <c r="D23" s="26" t="s">
        <v>475</v>
      </c>
      <c r="E23" s="26"/>
      <c r="F23" s="29"/>
      <c r="G23" s="30"/>
      <c r="H23" s="31"/>
      <c r="I23" s="26">
        <v>2</v>
      </c>
      <c r="J23" s="26"/>
      <c r="K23" s="26"/>
      <c r="L23" s="26"/>
      <c r="M23" s="26"/>
    </row>
    <row r="24" spans="1:13" ht="14.25" customHeight="1">
      <c r="A24" s="6"/>
      <c r="B24" s="27"/>
      <c r="C24" s="28"/>
      <c r="D24" s="26" t="s">
        <v>476</v>
      </c>
      <c r="E24" s="26"/>
      <c r="F24" s="29"/>
      <c r="G24" s="30"/>
      <c r="H24" s="31"/>
      <c r="I24" s="26">
        <v>9</v>
      </c>
      <c r="J24" s="26"/>
      <c r="K24" s="26"/>
      <c r="L24" s="26"/>
      <c r="M24" s="26"/>
    </row>
    <row r="25" spans="1:13" ht="14.25" customHeight="1">
      <c r="A25" s="6"/>
      <c r="B25" s="27"/>
      <c r="C25" s="28"/>
      <c r="D25" s="26" t="s">
        <v>477</v>
      </c>
      <c r="E25" s="26"/>
      <c r="F25" s="29"/>
      <c r="G25" s="30"/>
      <c r="H25" s="31"/>
      <c r="I25" s="26">
        <v>180</v>
      </c>
      <c r="J25" s="26"/>
      <c r="K25" s="26"/>
      <c r="L25" s="26"/>
      <c r="M25" s="26"/>
    </row>
    <row r="26" spans="1:13" ht="14.25" customHeight="1">
      <c r="A26" s="6"/>
      <c r="B26" s="23"/>
      <c r="C26" s="24"/>
      <c r="D26" s="26" t="s">
        <v>478</v>
      </c>
      <c r="E26" s="26"/>
      <c r="F26" s="29"/>
      <c r="G26" s="30"/>
      <c r="H26" s="31"/>
      <c r="I26" s="26">
        <v>50</v>
      </c>
      <c r="J26" s="26"/>
      <c r="K26" s="26"/>
      <c r="L26" s="26"/>
      <c r="M26" s="26"/>
    </row>
    <row r="27" spans="1:13" s="1" customFormat="1" ht="26.25" customHeight="1">
      <c r="A27" s="32" t="s">
        <v>479</v>
      </c>
      <c r="B27" s="32"/>
      <c r="C27" s="32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4.25" customHeight="1">
      <c r="A28" s="33" t="s">
        <v>480</v>
      </c>
      <c r="B28" s="34"/>
      <c r="C28" s="35" t="s">
        <v>481</v>
      </c>
      <c r="D28" s="35"/>
      <c r="E28" s="35"/>
      <c r="F28" s="35"/>
      <c r="G28" s="35"/>
      <c r="H28" s="19" t="s">
        <v>482</v>
      </c>
      <c r="I28" s="19"/>
      <c r="J28" s="19"/>
      <c r="K28" s="19" t="s">
        <v>483</v>
      </c>
      <c r="L28" s="19"/>
      <c r="M28" s="19"/>
    </row>
    <row r="29" spans="1:13" s="1" customFormat="1" ht="34.5" customHeight="1">
      <c r="A29" s="36"/>
      <c r="B29" s="37"/>
      <c r="C29" s="38" t="s">
        <v>484</v>
      </c>
      <c r="D29" s="39"/>
      <c r="E29" s="39"/>
      <c r="F29" s="39"/>
      <c r="G29" s="40"/>
      <c r="H29" s="41" t="s">
        <v>485</v>
      </c>
      <c r="I29" s="53"/>
      <c r="J29" s="18"/>
      <c r="K29" s="41" t="s">
        <v>486</v>
      </c>
      <c r="L29" s="53"/>
      <c r="M29" s="18"/>
    </row>
    <row r="30" spans="1:13" ht="14.25" customHeight="1">
      <c r="A30" s="36"/>
      <c r="B30" s="37"/>
      <c r="C30" s="42"/>
      <c r="D30" s="43"/>
      <c r="E30" s="43"/>
      <c r="F30" s="43"/>
      <c r="G30" s="44"/>
      <c r="H30" s="20"/>
      <c r="I30" s="61"/>
      <c r="J30" s="21"/>
      <c r="K30" s="20"/>
      <c r="L30" s="61"/>
      <c r="M30" s="21"/>
    </row>
    <row r="31" spans="1:13" ht="14.25" customHeight="1">
      <c r="A31" s="36"/>
      <c r="B31" s="37"/>
      <c r="C31" s="45"/>
      <c r="D31" s="46"/>
      <c r="E31" s="46"/>
      <c r="F31" s="46"/>
      <c r="G31" s="47"/>
      <c r="H31" s="23"/>
      <c r="I31" s="4"/>
      <c r="J31" s="24"/>
      <c r="K31" s="23"/>
      <c r="L31" s="4"/>
      <c r="M31" s="24"/>
    </row>
    <row r="32" spans="1:13" s="1" customFormat="1" ht="41.25" customHeight="1">
      <c r="A32" s="48" t="s">
        <v>487</v>
      </c>
      <c r="B32" s="49" t="s">
        <v>488</v>
      </c>
      <c r="C32" s="9" t="s">
        <v>489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" customFormat="1" ht="60" customHeight="1">
      <c r="A33" s="50"/>
      <c r="B33" s="49" t="s">
        <v>490</v>
      </c>
      <c r="C33" s="9" t="s">
        <v>491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3.25" customHeight="1">
      <c r="A34" s="50"/>
      <c r="B34" s="51" t="s">
        <v>492</v>
      </c>
      <c r="C34" s="16" t="s">
        <v>421</v>
      </c>
      <c r="D34" s="16"/>
      <c r="E34" s="16" t="s">
        <v>422</v>
      </c>
      <c r="F34" s="16"/>
      <c r="G34" s="16"/>
      <c r="H34" s="16" t="s">
        <v>423</v>
      </c>
      <c r="I34" s="16"/>
      <c r="J34" s="16"/>
      <c r="K34" s="16"/>
      <c r="L34" s="16" t="s">
        <v>424</v>
      </c>
      <c r="M34" s="16"/>
    </row>
    <row r="35" spans="1:13" s="1" customFormat="1" ht="23.25" customHeight="1">
      <c r="A35" s="50"/>
      <c r="B35" s="52"/>
      <c r="C35" s="16" t="s">
        <v>493</v>
      </c>
      <c r="D35" s="16"/>
      <c r="E35" s="10" t="s">
        <v>426</v>
      </c>
      <c r="F35" s="10"/>
      <c r="G35" s="10"/>
      <c r="H35" s="9" t="s">
        <v>494</v>
      </c>
      <c r="I35" s="10"/>
      <c r="J35" s="10"/>
      <c r="K35" s="10"/>
      <c r="L35" s="62">
        <v>1</v>
      </c>
      <c r="M35" s="10"/>
    </row>
    <row r="36" spans="1:13" s="1" customFormat="1" ht="23.25" customHeight="1">
      <c r="A36" s="50"/>
      <c r="B36" s="52"/>
      <c r="C36" s="16"/>
      <c r="D36" s="16"/>
      <c r="E36" s="10" t="s">
        <v>427</v>
      </c>
      <c r="F36" s="10"/>
      <c r="G36" s="10"/>
      <c r="H36" s="9" t="s">
        <v>495</v>
      </c>
      <c r="I36" s="10"/>
      <c r="J36" s="10"/>
      <c r="K36" s="10"/>
      <c r="L36" s="62">
        <v>1</v>
      </c>
      <c r="M36" s="10"/>
    </row>
    <row r="37" spans="1:13" s="1" customFormat="1" ht="23.25" customHeight="1">
      <c r="A37" s="50"/>
      <c r="B37" s="52"/>
      <c r="C37" s="16"/>
      <c r="D37" s="16"/>
      <c r="E37" s="10" t="s">
        <v>428</v>
      </c>
      <c r="F37" s="10"/>
      <c r="G37" s="10"/>
      <c r="H37" s="9" t="s">
        <v>496</v>
      </c>
      <c r="I37" s="10"/>
      <c r="J37" s="10"/>
      <c r="K37" s="10"/>
      <c r="L37" s="62">
        <v>1</v>
      </c>
      <c r="M37" s="10"/>
    </row>
    <row r="38" spans="1:13" s="1" customFormat="1" ht="23.25" customHeight="1">
      <c r="A38" s="50"/>
      <c r="B38" s="52"/>
      <c r="C38" s="16"/>
      <c r="D38" s="16"/>
      <c r="E38" s="17" t="s">
        <v>429</v>
      </c>
      <c r="F38" s="53"/>
      <c r="G38" s="18"/>
      <c r="H38" s="41"/>
      <c r="I38" s="63"/>
      <c r="J38" s="63"/>
      <c r="K38" s="64"/>
      <c r="L38" s="17"/>
      <c r="M38" s="18"/>
    </row>
    <row r="39" spans="1:13" ht="3" customHeight="1">
      <c r="A39" s="50"/>
      <c r="B39" s="52"/>
      <c r="C39" s="16"/>
      <c r="D39" s="16"/>
      <c r="E39" s="23"/>
      <c r="F39" s="4"/>
      <c r="G39" s="24"/>
      <c r="H39" s="54"/>
      <c r="I39" s="65"/>
      <c r="J39" s="65"/>
      <c r="K39" s="66"/>
      <c r="L39" s="23"/>
      <c r="M39" s="24"/>
    </row>
    <row r="40" spans="1:13" ht="23.25" customHeight="1">
      <c r="A40" s="50"/>
      <c r="B40" s="52"/>
      <c r="C40" s="16" t="s">
        <v>421</v>
      </c>
      <c r="D40" s="16"/>
      <c r="E40" s="16" t="s">
        <v>422</v>
      </c>
      <c r="F40" s="16"/>
      <c r="G40" s="16"/>
      <c r="H40" s="16" t="s">
        <v>423</v>
      </c>
      <c r="I40" s="16"/>
      <c r="J40" s="16"/>
      <c r="K40" s="16"/>
      <c r="L40" s="16" t="s">
        <v>424</v>
      </c>
      <c r="M40" s="16"/>
    </row>
    <row r="41" spans="1:13" s="1" customFormat="1" ht="23.25" customHeight="1">
      <c r="A41" s="50"/>
      <c r="B41" s="52"/>
      <c r="C41" s="16" t="s">
        <v>493</v>
      </c>
      <c r="D41" s="16"/>
      <c r="E41" s="10" t="s">
        <v>431</v>
      </c>
      <c r="F41" s="10"/>
      <c r="G41" s="10"/>
      <c r="H41" s="9"/>
      <c r="I41" s="10"/>
      <c r="J41" s="10"/>
      <c r="K41" s="10"/>
      <c r="L41" s="10"/>
      <c r="M41" s="10"/>
    </row>
    <row r="42" spans="1:13" s="1" customFormat="1" ht="36.75" customHeight="1">
      <c r="A42" s="50"/>
      <c r="B42" s="52"/>
      <c r="C42" s="16"/>
      <c r="D42" s="16"/>
      <c r="E42" s="10" t="s">
        <v>432</v>
      </c>
      <c r="F42" s="10"/>
      <c r="G42" s="10"/>
      <c r="H42" s="9" t="s">
        <v>497</v>
      </c>
      <c r="I42" s="10"/>
      <c r="J42" s="10"/>
      <c r="K42" s="10"/>
      <c r="L42" s="10" t="s">
        <v>498</v>
      </c>
      <c r="M42" s="10"/>
    </row>
    <row r="43" spans="1:13" s="1" customFormat="1" ht="23.25" customHeight="1">
      <c r="A43" s="50"/>
      <c r="B43" s="52"/>
      <c r="C43" s="16"/>
      <c r="D43" s="16"/>
      <c r="E43" s="10" t="s">
        <v>433</v>
      </c>
      <c r="F43" s="10"/>
      <c r="G43" s="10"/>
      <c r="H43" s="9"/>
      <c r="I43" s="10"/>
      <c r="J43" s="10"/>
      <c r="K43" s="10"/>
      <c r="L43" s="10"/>
      <c r="M43" s="10"/>
    </row>
    <row r="44" spans="1:13" s="1" customFormat="1" ht="23.25" customHeight="1">
      <c r="A44" s="50"/>
      <c r="B44" s="52"/>
      <c r="C44" s="16"/>
      <c r="D44" s="16"/>
      <c r="E44" s="10" t="s">
        <v>434</v>
      </c>
      <c r="F44" s="10"/>
      <c r="G44" s="10"/>
      <c r="H44" s="9"/>
      <c r="I44" s="10"/>
      <c r="J44" s="10"/>
      <c r="K44" s="10"/>
      <c r="L44" s="10"/>
      <c r="M44" s="10"/>
    </row>
    <row r="45" spans="1:13" s="1" customFormat="1" ht="32.25" customHeight="1">
      <c r="A45" s="50"/>
      <c r="B45" s="52"/>
      <c r="C45" s="16"/>
      <c r="D45" s="16"/>
      <c r="E45" s="17" t="s">
        <v>435</v>
      </c>
      <c r="F45" s="53"/>
      <c r="G45" s="18"/>
      <c r="H45" s="41" t="s">
        <v>499</v>
      </c>
      <c r="I45" s="63"/>
      <c r="J45" s="63"/>
      <c r="K45" s="64"/>
      <c r="L45" s="17" t="s">
        <v>498</v>
      </c>
      <c r="M45" s="18"/>
    </row>
    <row r="46" spans="1:13" ht="18" customHeight="1">
      <c r="A46" s="50"/>
      <c r="B46" s="52"/>
      <c r="C46" s="16"/>
      <c r="D46" s="16"/>
      <c r="E46" s="23"/>
      <c r="F46" s="4"/>
      <c r="G46" s="24"/>
      <c r="H46" s="54"/>
      <c r="I46" s="65"/>
      <c r="J46" s="65"/>
      <c r="K46" s="66"/>
      <c r="L46" s="23"/>
      <c r="M46" s="24"/>
    </row>
    <row r="47" spans="1:13" s="1" customFormat="1" ht="33.75" customHeight="1">
      <c r="A47" s="32" t="s">
        <v>500</v>
      </c>
      <c r="B47" s="32"/>
      <c r="C47" s="32"/>
      <c r="D47" s="55"/>
      <c r="E47" s="56"/>
      <c r="F47" s="56"/>
      <c r="G47" s="56"/>
      <c r="H47" s="56"/>
      <c r="I47" s="56"/>
      <c r="J47" s="56"/>
      <c r="K47" s="56"/>
      <c r="L47" s="56"/>
      <c r="M47" s="8"/>
    </row>
    <row r="48" spans="1:13" ht="66.75" customHeight="1">
      <c r="A48" s="57" t="s">
        <v>501</v>
      </c>
      <c r="B48" s="57"/>
      <c r="C48" s="57"/>
      <c r="D48" s="58" t="s">
        <v>502</v>
      </c>
      <c r="E48" s="59"/>
      <c r="F48" s="59"/>
      <c r="G48" s="59"/>
      <c r="H48" s="59"/>
      <c r="I48" s="59"/>
      <c r="J48" s="59"/>
      <c r="K48" s="59"/>
      <c r="L48" s="59"/>
      <c r="M48" s="67"/>
    </row>
  </sheetData>
  <sheetProtection/>
  <mergeCells count="138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A27:C27"/>
    <mergeCell ref="D27:M27"/>
    <mergeCell ref="C28:G28"/>
    <mergeCell ref="H28:J28"/>
    <mergeCell ref="K28:M28"/>
    <mergeCell ref="C32:M32"/>
    <mergeCell ref="C33:M33"/>
    <mergeCell ref="C34:D34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40:D40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7:C47"/>
    <mergeCell ref="D47:M47"/>
    <mergeCell ref="A48:C48"/>
    <mergeCell ref="D48:M48"/>
    <mergeCell ref="A4:A11"/>
    <mergeCell ref="A12:A26"/>
    <mergeCell ref="A32:A46"/>
    <mergeCell ref="B34:B46"/>
    <mergeCell ref="B12:C17"/>
    <mergeCell ref="B18:C26"/>
    <mergeCell ref="A28:B31"/>
    <mergeCell ref="C29:G31"/>
    <mergeCell ref="H29:J31"/>
    <mergeCell ref="K29:M31"/>
    <mergeCell ref="C35:D39"/>
    <mergeCell ref="E38:G39"/>
    <mergeCell ref="H38:K39"/>
    <mergeCell ref="L38:M39"/>
    <mergeCell ref="C41:D46"/>
    <mergeCell ref="E45:G46"/>
    <mergeCell ref="H45:K46"/>
    <mergeCell ref="L45:M4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workbookViewId="0" topLeftCell="A4">
      <selection activeCell="D7" sqref="D7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3.33203125" style="1" customWidth="1"/>
    <col min="6" max="6" width="14.33203125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177" t="s">
        <v>109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7"/>
      <c r="N1" s="177"/>
      <c r="O1" s="224" t="s">
        <v>110</v>
      </c>
      <c r="P1" s="177"/>
      <c r="Q1" s="177"/>
    </row>
    <row r="2" spans="1:17" ht="22.5" customHeight="1">
      <c r="A2" s="171" t="s">
        <v>111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87"/>
      <c r="Q2" s="177"/>
    </row>
    <row r="3" spans="1:17" ht="22.5" customHeight="1">
      <c r="A3" s="290"/>
      <c r="B3" s="291"/>
      <c r="C3" s="172"/>
      <c r="D3" s="291"/>
      <c r="E3" s="172"/>
      <c r="F3" s="172"/>
      <c r="G3" s="172"/>
      <c r="H3" s="172"/>
      <c r="I3" s="291"/>
      <c r="J3" s="291"/>
      <c r="K3" s="172"/>
      <c r="L3" s="172"/>
      <c r="M3" s="177"/>
      <c r="N3" s="186" t="s">
        <v>87</v>
      </c>
      <c r="O3" s="186"/>
      <c r="P3" s="172"/>
      <c r="Q3" s="177"/>
    </row>
    <row r="4" spans="1:17" ht="24.75" customHeight="1">
      <c r="A4" s="173" t="s">
        <v>112</v>
      </c>
      <c r="B4" s="221" t="s">
        <v>88</v>
      </c>
      <c r="C4" s="140" t="s">
        <v>113</v>
      </c>
      <c r="D4" s="221" t="s">
        <v>114</v>
      </c>
      <c r="E4" s="138" t="s">
        <v>91</v>
      </c>
      <c r="F4" s="138"/>
      <c r="G4" s="138"/>
      <c r="H4" s="161" t="s">
        <v>92</v>
      </c>
      <c r="I4" s="192" t="s">
        <v>93</v>
      </c>
      <c r="J4" s="192" t="s">
        <v>94</v>
      </c>
      <c r="K4" s="192"/>
      <c r="L4" s="192" t="s">
        <v>95</v>
      </c>
      <c r="M4" s="173" t="s">
        <v>96</v>
      </c>
      <c r="N4" s="184" t="s">
        <v>97</v>
      </c>
      <c r="O4" s="184" t="s">
        <v>98</v>
      </c>
      <c r="P4" s="177"/>
      <c r="Q4" s="177"/>
    </row>
    <row r="5" spans="1:17" ht="24.75" customHeight="1">
      <c r="A5" s="173"/>
      <c r="B5" s="221"/>
      <c r="C5" s="140"/>
      <c r="D5" s="222"/>
      <c r="E5" s="201" t="s">
        <v>115</v>
      </c>
      <c r="F5" s="233" t="s">
        <v>100</v>
      </c>
      <c r="G5" s="142" t="s">
        <v>101</v>
      </c>
      <c r="H5" s="138"/>
      <c r="I5" s="192"/>
      <c r="J5" s="192"/>
      <c r="K5" s="192"/>
      <c r="L5" s="192"/>
      <c r="M5" s="173"/>
      <c r="N5" s="173"/>
      <c r="O5" s="173"/>
      <c r="P5" s="177"/>
      <c r="Q5" s="177"/>
    </row>
    <row r="6" spans="1:17" ht="39" customHeight="1">
      <c r="A6" s="173"/>
      <c r="B6" s="221"/>
      <c r="C6" s="140"/>
      <c r="D6" s="222"/>
      <c r="E6" s="162"/>
      <c r="F6" s="163"/>
      <c r="G6" s="138"/>
      <c r="H6" s="138"/>
      <c r="I6" s="192"/>
      <c r="J6" s="192" t="s">
        <v>102</v>
      </c>
      <c r="K6" s="192" t="s">
        <v>103</v>
      </c>
      <c r="L6" s="192"/>
      <c r="M6" s="173"/>
      <c r="N6" s="173"/>
      <c r="O6" s="173"/>
      <c r="P6" s="177"/>
      <c r="Q6" s="177"/>
    </row>
    <row r="7" spans="1:19" s="131" customFormat="1" ht="29.25" customHeight="1">
      <c r="A7" s="292"/>
      <c r="B7" s="175"/>
      <c r="C7" s="292" t="s">
        <v>104</v>
      </c>
      <c r="D7" s="193">
        <v>15459954.3</v>
      </c>
      <c r="E7" s="193">
        <v>15259157.3</v>
      </c>
      <c r="F7" s="193">
        <v>15259157.3</v>
      </c>
      <c r="G7" s="2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797</v>
      </c>
      <c r="N7" s="193">
        <v>0</v>
      </c>
      <c r="O7" s="193">
        <v>200000</v>
      </c>
      <c r="P7" s="1"/>
      <c r="Q7" s="1"/>
      <c r="R7" s="1"/>
      <c r="S7" s="1"/>
    </row>
    <row r="8" spans="1:17" ht="29.25" customHeight="1">
      <c r="A8" s="292"/>
      <c r="B8" s="175" t="s">
        <v>116</v>
      </c>
      <c r="C8" s="292" t="s">
        <v>106</v>
      </c>
      <c r="D8" s="193">
        <v>15459954.3</v>
      </c>
      <c r="E8" s="193">
        <v>15259157.3</v>
      </c>
      <c r="F8" s="193">
        <v>15259157.3</v>
      </c>
      <c r="G8" s="2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797</v>
      </c>
      <c r="N8" s="193">
        <v>0</v>
      </c>
      <c r="O8" s="193">
        <v>200000</v>
      </c>
      <c r="P8" s="177"/>
      <c r="Q8" s="177"/>
    </row>
    <row r="9" spans="1:17" ht="29.25" customHeight="1">
      <c r="A9" s="292"/>
      <c r="B9" s="175" t="s">
        <v>107</v>
      </c>
      <c r="C9" s="292" t="s">
        <v>108</v>
      </c>
      <c r="D9" s="193">
        <v>15459954.3</v>
      </c>
      <c r="E9" s="193">
        <v>15259157.3</v>
      </c>
      <c r="F9" s="193">
        <v>15259157.3</v>
      </c>
      <c r="G9" s="2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797</v>
      </c>
      <c r="N9" s="193">
        <v>0</v>
      </c>
      <c r="O9" s="193">
        <v>200000</v>
      </c>
      <c r="P9" s="177"/>
      <c r="Q9" s="177"/>
    </row>
    <row r="10" spans="1:17" ht="29.25" customHeight="1">
      <c r="A10" s="292">
        <v>2010601</v>
      </c>
      <c r="B10" s="175" t="s">
        <v>117</v>
      </c>
      <c r="C10" s="292" t="s">
        <v>118</v>
      </c>
      <c r="D10" s="193">
        <v>10019954.3</v>
      </c>
      <c r="E10" s="193">
        <v>10019954.3</v>
      </c>
      <c r="F10" s="193">
        <v>10019954.3</v>
      </c>
      <c r="G10" s="2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77"/>
      <c r="Q10" s="177"/>
    </row>
    <row r="11" spans="1:17" ht="29.25" customHeight="1">
      <c r="A11" s="292">
        <v>2010602</v>
      </c>
      <c r="B11" s="175" t="s">
        <v>117</v>
      </c>
      <c r="C11" s="292" t="s">
        <v>119</v>
      </c>
      <c r="D11" s="193">
        <v>30000</v>
      </c>
      <c r="E11" s="193">
        <v>30000</v>
      </c>
      <c r="F11" s="193">
        <v>30000</v>
      </c>
      <c r="G11" s="2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7"/>
      <c r="Q11" s="177"/>
    </row>
    <row r="12" spans="1:17" ht="29.25" customHeight="1">
      <c r="A12" s="292">
        <v>2010605</v>
      </c>
      <c r="B12" s="175" t="s">
        <v>117</v>
      </c>
      <c r="C12" s="292" t="s">
        <v>120</v>
      </c>
      <c r="D12" s="193">
        <v>90000</v>
      </c>
      <c r="E12" s="193">
        <v>90000</v>
      </c>
      <c r="F12" s="193">
        <v>90000</v>
      </c>
      <c r="G12" s="2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77"/>
      <c r="Q12" s="177"/>
    </row>
    <row r="13" spans="1:17" ht="29.25" customHeight="1">
      <c r="A13" s="292">
        <v>2010603</v>
      </c>
      <c r="B13" s="175" t="s">
        <v>117</v>
      </c>
      <c r="C13" s="292" t="s">
        <v>121</v>
      </c>
      <c r="D13" s="193">
        <v>3520000</v>
      </c>
      <c r="E13" s="193">
        <v>3319203</v>
      </c>
      <c r="F13" s="193">
        <v>3319203</v>
      </c>
      <c r="G13" s="2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797</v>
      </c>
      <c r="N13" s="193">
        <v>0</v>
      </c>
      <c r="O13" s="193">
        <v>200000</v>
      </c>
      <c r="P13" s="177"/>
      <c r="Q13" s="177"/>
    </row>
    <row r="14" spans="1:15" ht="29.25" customHeight="1">
      <c r="A14" s="292">
        <v>2010699</v>
      </c>
      <c r="B14" s="175" t="s">
        <v>117</v>
      </c>
      <c r="C14" s="292" t="s">
        <v>122</v>
      </c>
      <c r="D14" s="193">
        <v>1800000</v>
      </c>
      <c r="E14" s="193">
        <v>1800000</v>
      </c>
      <c r="F14" s="193">
        <v>1800000</v>
      </c>
      <c r="G14" s="2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0">
      <selection activeCell="D7" sqref="D7"/>
    </sheetView>
  </sheetViews>
  <sheetFormatPr defaultColWidth="9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72" t="s">
        <v>123</v>
      </c>
      <c r="B1" s="272"/>
      <c r="C1" s="272"/>
      <c r="D1" s="272"/>
      <c r="E1" s="272"/>
      <c r="F1" s="272"/>
    </row>
    <row r="2" spans="1:6" ht="11.25" customHeight="1">
      <c r="A2" s="272"/>
      <c r="B2" s="272"/>
      <c r="C2" s="272"/>
      <c r="D2" s="272"/>
      <c r="E2" s="272"/>
      <c r="F2" s="272"/>
    </row>
    <row r="3" spans="1:6" ht="19.5" customHeight="1">
      <c r="A3" s="272"/>
      <c r="B3" s="272"/>
      <c r="C3" s="272"/>
      <c r="D3" s="272"/>
      <c r="E3" s="272"/>
      <c r="F3" s="272"/>
    </row>
    <row r="4" ht="20.25" customHeight="1">
      <c r="A4" s="273" t="s">
        <v>124</v>
      </c>
    </row>
    <row r="5" spans="1:6" ht="25.5" customHeight="1">
      <c r="A5" s="119" t="s">
        <v>4</v>
      </c>
      <c r="B5" s="274"/>
      <c r="C5" s="275" t="s">
        <v>125</v>
      </c>
      <c r="D5" s="276"/>
      <c r="E5" s="276"/>
      <c r="F5" s="277"/>
    </row>
    <row r="6" spans="1:6" ht="15" customHeight="1">
      <c r="A6" s="79" t="s">
        <v>6</v>
      </c>
      <c r="B6" s="278" t="s">
        <v>126</v>
      </c>
      <c r="C6" s="79" t="s">
        <v>127</v>
      </c>
      <c r="D6" s="279" t="s">
        <v>104</v>
      </c>
      <c r="E6" s="279" t="s">
        <v>128</v>
      </c>
      <c r="F6" s="278" t="s">
        <v>129</v>
      </c>
    </row>
    <row r="7" spans="1:6" s="1" customFormat="1" ht="15" customHeight="1">
      <c r="A7" s="280" t="s">
        <v>130</v>
      </c>
      <c r="B7" s="281">
        <v>15259157.3</v>
      </c>
      <c r="C7" s="282" t="s">
        <v>12</v>
      </c>
      <c r="D7" s="283">
        <v>15459954.3</v>
      </c>
      <c r="E7" s="284">
        <v>15459954.3</v>
      </c>
      <c r="F7" s="285">
        <v>0</v>
      </c>
    </row>
    <row r="8" spans="1:6" s="1" customFormat="1" ht="15" customHeight="1">
      <c r="A8" s="280" t="s">
        <v>131</v>
      </c>
      <c r="B8" s="281">
        <v>15259157.3</v>
      </c>
      <c r="C8" s="282" t="s">
        <v>16</v>
      </c>
      <c r="D8" s="283">
        <f aca="true" t="shared" si="0" ref="D8:D27">E8+F8</f>
        <v>0</v>
      </c>
      <c r="E8" s="284">
        <v>0</v>
      </c>
      <c r="F8" s="285">
        <v>0</v>
      </c>
    </row>
    <row r="9" spans="1:6" s="1" customFormat="1" ht="15" customHeight="1">
      <c r="A9" s="280" t="s">
        <v>132</v>
      </c>
      <c r="B9" s="281">
        <v>0</v>
      </c>
      <c r="C9" s="282" t="s">
        <v>20</v>
      </c>
      <c r="D9" s="283">
        <f t="shared" si="0"/>
        <v>0</v>
      </c>
      <c r="E9" s="284">
        <v>0</v>
      </c>
      <c r="F9" s="285">
        <v>0</v>
      </c>
    </row>
    <row r="10" spans="1:6" s="1" customFormat="1" ht="15" customHeight="1">
      <c r="A10" s="280" t="s">
        <v>133</v>
      </c>
      <c r="B10" s="281">
        <v>200000</v>
      </c>
      <c r="C10" s="282" t="s">
        <v>24</v>
      </c>
      <c r="D10" s="283">
        <f t="shared" si="0"/>
        <v>0</v>
      </c>
      <c r="E10" s="284">
        <v>0</v>
      </c>
      <c r="F10" s="285">
        <v>0</v>
      </c>
    </row>
    <row r="11" spans="1:6" s="1" customFormat="1" ht="15" customHeight="1">
      <c r="A11" s="280" t="s">
        <v>134</v>
      </c>
      <c r="B11" s="281">
        <v>200000</v>
      </c>
      <c r="C11" s="282" t="s">
        <v>28</v>
      </c>
      <c r="D11" s="283">
        <f t="shared" si="0"/>
        <v>0</v>
      </c>
      <c r="E11" s="284">
        <v>0</v>
      </c>
      <c r="F11" s="285">
        <v>0</v>
      </c>
    </row>
    <row r="12" spans="1:6" s="1" customFormat="1" ht="15" customHeight="1">
      <c r="A12" s="280" t="s">
        <v>135</v>
      </c>
      <c r="B12" s="281">
        <v>200000</v>
      </c>
      <c r="C12" s="282" t="s">
        <v>31</v>
      </c>
      <c r="D12" s="283">
        <f t="shared" si="0"/>
        <v>0</v>
      </c>
      <c r="E12" s="284">
        <v>0</v>
      </c>
      <c r="F12" s="285">
        <v>0</v>
      </c>
    </row>
    <row r="13" spans="1:6" s="1" customFormat="1" ht="15" customHeight="1">
      <c r="A13" s="280" t="s">
        <v>136</v>
      </c>
      <c r="B13" s="281">
        <v>797</v>
      </c>
      <c r="C13" s="282" t="s">
        <v>35</v>
      </c>
      <c r="D13" s="283">
        <f t="shared" si="0"/>
        <v>0</v>
      </c>
      <c r="E13" s="284">
        <v>0</v>
      </c>
      <c r="F13" s="285">
        <v>0</v>
      </c>
    </row>
    <row r="14" spans="1:6" s="1" customFormat="1" ht="15" customHeight="1">
      <c r="A14" s="280"/>
      <c r="B14" s="281"/>
      <c r="C14" s="282" t="s">
        <v>38</v>
      </c>
      <c r="D14" s="283">
        <f t="shared" si="0"/>
        <v>0</v>
      </c>
      <c r="E14" s="284">
        <v>0</v>
      </c>
      <c r="F14" s="285">
        <v>0</v>
      </c>
    </row>
    <row r="15" spans="1:6" s="1" customFormat="1" ht="15" customHeight="1">
      <c r="A15" s="280"/>
      <c r="B15" s="281"/>
      <c r="C15" s="282" t="s">
        <v>137</v>
      </c>
      <c r="D15" s="283">
        <f t="shared" si="0"/>
        <v>0</v>
      </c>
      <c r="E15" s="284">
        <v>0</v>
      </c>
      <c r="F15" s="285">
        <v>0</v>
      </c>
    </row>
    <row r="16" spans="1:6" s="1" customFormat="1" ht="15" customHeight="1">
      <c r="A16" s="280"/>
      <c r="B16" s="281"/>
      <c r="C16" s="282" t="s">
        <v>138</v>
      </c>
      <c r="D16" s="283">
        <f t="shared" si="0"/>
        <v>0</v>
      </c>
      <c r="E16" s="284">
        <v>0</v>
      </c>
      <c r="F16" s="285">
        <v>0</v>
      </c>
    </row>
    <row r="17" spans="1:6" s="1" customFormat="1" ht="15" customHeight="1">
      <c r="A17" s="280"/>
      <c r="B17" s="281"/>
      <c r="C17" s="282" t="s">
        <v>139</v>
      </c>
      <c r="D17" s="283">
        <f t="shared" si="0"/>
        <v>0</v>
      </c>
      <c r="E17" s="284">
        <v>0</v>
      </c>
      <c r="F17" s="285">
        <v>0</v>
      </c>
    </row>
    <row r="18" spans="1:6" s="1" customFormat="1" ht="15" customHeight="1">
      <c r="A18" s="280"/>
      <c r="B18" s="281"/>
      <c r="C18" s="282" t="s">
        <v>140</v>
      </c>
      <c r="D18" s="283">
        <f t="shared" si="0"/>
        <v>0</v>
      </c>
      <c r="E18" s="284">
        <v>0</v>
      </c>
      <c r="F18" s="285">
        <v>0</v>
      </c>
    </row>
    <row r="19" spans="1:6" s="1" customFormat="1" ht="15" customHeight="1">
      <c r="A19" s="219"/>
      <c r="B19" s="281"/>
      <c r="C19" s="282" t="s">
        <v>141</v>
      </c>
      <c r="D19" s="283">
        <f t="shared" si="0"/>
        <v>0</v>
      </c>
      <c r="E19" s="284">
        <v>0</v>
      </c>
      <c r="F19" s="285">
        <v>0</v>
      </c>
    </row>
    <row r="20" spans="1:6" s="1" customFormat="1" ht="15" customHeight="1">
      <c r="A20" s="219"/>
      <c r="B20" s="281"/>
      <c r="C20" s="286" t="s">
        <v>142</v>
      </c>
      <c r="D20" s="283">
        <f t="shared" si="0"/>
        <v>0</v>
      </c>
      <c r="E20" s="284">
        <v>0</v>
      </c>
      <c r="F20" s="285">
        <v>0</v>
      </c>
    </row>
    <row r="21" spans="1:6" s="1" customFormat="1" ht="15" customHeight="1">
      <c r="A21" s="219"/>
      <c r="B21" s="281"/>
      <c r="C21" s="286" t="s">
        <v>143</v>
      </c>
      <c r="D21" s="283">
        <f t="shared" si="0"/>
        <v>0</v>
      </c>
      <c r="E21" s="284">
        <v>0</v>
      </c>
      <c r="F21" s="285">
        <v>0</v>
      </c>
    </row>
    <row r="22" spans="1:6" s="1" customFormat="1" ht="15" customHeight="1">
      <c r="A22" s="219"/>
      <c r="B22" s="281"/>
      <c r="C22" s="286" t="s">
        <v>144</v>
      </c>
      <c r="D22" s="283">
        <f t="shared" si="0"/>
        <v>0</v>
      </c>
      <c r="E22" s="284">
        <v>0</v>
      </c>
      <c r="F22" s="285">
        <v>0</v>
      </c>
    </row>
    <row r="23" spans="1:6" s="1" customFormat="1" ht="21.75" customHeight="1">
      <c r="A23" s="219"/>
      <c r="B23" s="281"/>
      <c r="C23" s="286" t="s">
        <v>145</v>
      </c>
      <c r="D23" s="283">
        <f t="shared" si="0"/>
        <v>0</v>
      </c>
      <c r="E23" s="284">
        <v>0</v>
      </c>
      <c r="F23" s="285">
        <v>0</v>
      </c>
    </row>
    <row r="24" spans="1:6" s="1" customFormat="1" ht="22.5" customHeight="1">
      <c r="A24" s="219"/>
      <c r="B24" s="281"/>
      <c r="C24" s="286" t="s">
        <v>146</v>
      </c>
      <c r="D24" s="283">
        <f t="shared" si="0"/>
        <v>0</v>
      </c>
      <c r="E24" s="284">
        <v>0</v>
      </c>
      <c r="F24" s="285">
        <v>0</v>
      </c>
    </row>
    <row r="25" spans="1:6" s="1" customFormat="1" ht="22.5" customHeight="1">
      <c r="A25" s="219"/>
      <c r="B25" s="281"/>
      <c r="C25" s="286" t="s">
        <v>147</v>
      </c>
      <c r="D25" s="283">
        <f t="shared" si="0"/>
        <v>0</v>
      </c>
      <c r="E25" s="284">
        <v>0</v>
      </c>
      <c r="F25" s="285">
        <v>0</v>
      </c>
    </row>
    <row r="26" spans="1:6" s="1" customFormat="1" ht="21" customHeight="1">
      <c r="A26" s="280"/>
      <c r="B26" s="281"/>
      <c r="C26" s="286" t="s">
        <v>148</v>
      </c>
      <c r="D26" s="283">
        <f t="shared" si="0"/>
        <v>0</v>
      </c>
      <c r="E26" s="284">
        <v>0</v>
      </c>
      <c r="F26" s="285">
        <v>0</v>
      </c>
    </row>
    <row r="27" spans="1:6" s="1" customFormat="1" ht="22.5" customHeight="1">
      <c r="A27" s="84" t="s">
        <v>78</v>
      </c>
      <c r="B27" s="287">
        <v>15459954.3</v>
      </c>
      <c r="C27" s="288" t="s">
        <v>90</v>
      </c>
      <c r="D27" s="283">
        <f t="shared" si="0"/>
        <v>15459954.3</v>
      </c>
      <c r="E27" s="283">
        <f>E7+E8+E9+E10+E11+E12+E13+E14+E15+E16+E17+E18+E19+E20+E21+E22+E23+E24+E25+E26</f>
        <v>15459954.3</v>
      </c>
      <c r="F27" s="289">
        <f>F7+F8+F9+F10+F11+F12+F13+F14+F15+F16+F17+F18+F19+F20+F21+F22+F23+F24+F25+F26</f>
        <v>0</v>
      </c>
    </row>
  </sheetData>
  <sheetProtection formatCells="0" formatColumns="0" formatRows="0"/>
  <mergeCells count="3">
    <mergeCell ref="A5:B5"/>
    <mergeCell ref="C5:F5"/>
    <mergeCell ref="A1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66"/>
      <c r="R1" s="166"/>
      <c r="S1" s="136"/>
      <c r="T1" s="136"/>
      <c r="U1" s="202"/>
      <c r="V1" s="169" t="s">
        <v>149</v>
      </c>
      <c r="W1" s="136"/>
      <c r="X1" s="136"/>
    </row>
    <row r="2" spans="1:24" ht="24.75" customHeight="1">
      <c r="A2" s="188" t="s">
        <v>150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36"/>
      <c r="X2" s="136"/>
    </row>
    <row r="3" spans="1:24" ht="24.75" customHeight="1">
      <c r="A3" s="189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95"/>
      <c r="R3" s="195"/>
      <c r="S3" s="199"/>
      <c r="T3" s="199"/>
      <c r="U3" s="199"/>
      <c r="V3" s="212" t="s">
        <v>87</v>
      </c>
      <c r="W3" s="199"/>
      <c r="X3" s="199"/>
    </row>
    <row r="4" spans="1:24" ht="24.75" customHeight="1">
      <c r="A4" s="190" t="s">
        <v>112</v>
      </c>
      <c r="B4" s="209" t="s">
        <v>88</v>
      </c>
      <c r="C4" s="267" t="s">
        <v>113</v>
      </c>
      <c r="D4" s="174" t="s">
        <v>90</v>
      </c>
      <c r="E4" s="174" t="s">
        <v>151</v>
      </c>
      <c r="F4" s="174"/>
      <c r="G4" s="174"/>
      <c r="H4" s="174"/>
      <c r="I4" s="173" t="s">
        <v>152</v>
      </c>
      <c r="J4" s="173"/>
      <c r="K4" s="173"/>
      <c r="L4" s="173"/>
      <c r="M4" s="173"/>
      <c r="N4" s="173"/>
      <c r="O4" s="173"/>
      <c r="P4" s="173"/>
      <c r="Q4" s="173"/>
      <c r="R4" s="173"/>
      <c r="S4" s="209" t="s">
        <v>153</v>
      </c>
      <c r="T4" s="173" t="s">
        <v>154</v>
      </c>
      <c r="U4" s="271" t="s">
        <v>155</v>
      </c>
      <c r="V4" s="173" t="s">
        <v>156</v>
      </c>
      <c r="W4" s="199"/>
      <c r="X4" s="199"/>
    </row>
    <row r="5" spans="1:24" ht="24.75" customHeight="1">
      <c r="A5" s="190"/>
      <c r="B5" s="209"/>
      <c r="C5" s="267"/>
      <c r="D5" s="173"/>
      <c r="E5" s="268" t="s">
        <v>104</v>
      </c>
      <c r="F5" s="184" t="s">
        <v>157</v>
      </c>
      <c r="G5" s="184" t="s">
        <v>158</v>
      </c>
      <c r="H5" s="184" t="s">
        <v>159</v>
      </c>
      <c r="I5" s="184" t="s">
        <v>104</v>
      </c>
      <c r="J5" s="196" t="s">
        <v>160</v>
      </c>
      <c r="K5" s="196" t="s">
        <v>161</v>
      </c>
      <c r="L5" s="196" t="s">
        <v>162</v>
      </c>
      <c r="M5" s="223" t="s">
        <v>163</v>
      </c>
      <c r="N5" s="184" t="s">
        <v>164</v>
      </c>
      <c r="O5" s="184" t="s">
        <v>165</v>
      </c>
      <c r="P5" s="184" t="s">
        <v>166</v>
      </c>
      <c r="Q5" s="184" t="s">
        <v>167</v>
      </c>
      <c r="R5" s="183" t="s">
        <v>168</v>
      </c>
      <c r="S5" s="174"/>
      <c r="T5" s="173"/>
      <c r="U5" s="271"/>
      <c r="V5" s="173"/>
      <c r="W5" s="199"/>
      <c r="X5" s="199"/>
    </row>
    <row r="6" spans="1:24" ht="30.75" customHeight="1">
      <c r="A6" s="190"/>
      <c r="B6" s="209"/>
      <c r="C6" s="267"/>
      <c r="D6" s="173"/>
      <c r="E6" s="200"/>
      <c r="F6" s="173"/>
      <c r="G6" s="173"/>
      <c r="H6" s="173"/>
      <c r="I6" s="173"/>
      <c r="J6" s="197"/>
      <c r="K6" s="197"/>
      <c r="L6" s="197"/>
      <c r="M6" s="196"/>
      <c r="N6" s="173"/>
      <c r="O6" s="173"/>
      <c r="P6" s="173"/>
      <c r="Q6" s="173"/>
      <c r="R6" s="174"/>
      <c r="S6" s="174"/>
      <c r="T6" s="173"/>
      <c r="U6" s="271"/>
      <c r="V6" s="173"/>
      <c r="W6" s="136"/>
      <c r="X6" s="136"/>
    </row>
    <row r="7" spans="1:22" ht="27" customHeight="1">
      <c r="A7" s="269"/>
      <c r="B7" s="145"/>
      <c r="C7" s="269" t="s">
        <v>104</v>
      </c>
      <c r="D7" s="270">
        <v>15459954.3</v>
      </c>
      <c r="E7" s="130">
        <v>9994954.3</v>
      </c>
      <c r="F7" s="130">
        <v>8480844.3</v>
      </c>
      <c r="G7" s="130">
        <v>1252993</v>
      </c>
      <c r="H7" s="130">
        <v>261117</v>
      </c>
      <c r="I7" s="130">
        <v>5465000</v>
      </c>
      <c r="J7" s="130">
        <v>5465000</v>
      </c>
      <c r="K7" s="130">
        <v>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  <c r="T7" s="130">
        <v>0</v>
      </c>
      <c r="U7" s="130">
        <v>0</v>
      </c>
      <c r="V7" s="130">
        <v>0</v>
      </c>
    </row>
    <row r="8" spans="1:24" ht="27" customHeight="1">
      <c r="A8" s="269"/>
      <c r="B8" s="145" t="s">
        <v>116</v>
      </c>
      <c r="C8" s="269" t="s">
        <v>106</v>
      </c>
      <c r="D8" s="270">
        <v>15459954.3</v>
      </c>
      <c r="E8" s="130">
        <v>9994954.3</v>
      </c>
      <c r="F8" s="130">
        <v>8480844.3</v>
      </c>
      <c r="G8" s="130">
        <v>1252993</v>
      </c>
      <c r="H8" s="130">
        <v>261117</v>
      </c>
      <c r="I8" s="130">
        <v>5465000</v>
      </c>
      <c r="J8" s="130">
        <v>5465000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6"/>
      <c r="X8" s="136"/>
    </row>
    <row r="9" spans="1:24" ht="27" customHeight="1">
      <c r="A9" s="269"/>
      <c r="B9" s="145" t="s">
        <v>107</v>
      </c>
      <c r="C9" s="269" t="s">
        <v>108</v>
      </c>
      <c r="D9" s="270">
        <v>15459954.3</v>
      </c>
      <c r="E9" s="130">
        <v>9994954.3</v>
      </c>
      <c r="F9" s="130">
        <v>8480844.3</v>
      </c>
      <c r="G9" s="130">
        <v>1252993</v>
      </c>
      <c r="H9" s="130">
        <v>261117</v>
      </c>
      <c r="I9" s="130">
        <v>5465000</v>
      </c>
      <c r="J9" s="130">
        <v>5465000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6"/>
      <c r="X9" s="136"/>
    </row>
    <row r="10" spans="1:24" ht="27" customHeight="1">
      <c r="A10" s="269">
        <v>2010601</v>
      </c>
      <c r="B10" s="145" t="s">
        <v>117</v>
      </c>
      <c r="C10" s="269" t="s">
        <v>118</v>
      </c>
      <c r="D10" s="270">
        <v>10019954.3</v>
      </c>
      <c r="E10" s="130">
        <v>9994954.3</v>
      </c>
      <c r="F10" s="130">
        <v>8480844.3</v>
      </c>
      <c r="G10" s="130">
        <v>1252993</v>
      </c>
      <c r="H10" s="130">
        <v>261117</v>
      </c>
      <c r="I10" s="130">
        <v>25000</v>
      </c>
      <c r="J10" s="130">
        <v>25000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6"/>
      <c r="X10" s="136"/>
    </row>
    <row r="11" spans="1:24" ht="27" customHeight="1">
      <c r="A11" s="269">
        <v>2010602</v>
      </c>
      <c r="B11" s="145" t="s">
        <v>117</v>
      </c>
      <c r="C11" s="269" t="s">
        <v>119</v>
      </c>
      <c r="D11" s="270">
        <v>30000</v>
      </c>
      <c r="E11" s="130">
        <v>0</v>
      </c>
      <c r="F11" s="130">
        <v>0</v>
      </c>
      <c r="G11" s="130">
        <v>0</v>
      </c>
      <c r="H11" s="130">
        <v>0</v>
      </c>
      <c r="I11" s="130">
        <v>30000</v>
      </c>
      <c r="J11" s="130">
        <v>30000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6"/>
      <c r="X11" s="136"/>
    </row>
    <row r="12" spans="1:24" ht="27" customHeight="1">
      <c r="A12" s="269">
        <v>2010699</v>
      </c>
      <c r="B12" s="145" t="s">
        <v>117</v>
      </c>
      <c r="C12" s="269" t="s">
        <v>122</v>
      </c>
      <c r="D12" s="270">
        <v>1800000</v>
      </c>
      <c r="E12" s="130">
        <v>0</v>
      </c>
      <c r="F12" s="130">
        <v>0</v>
      </c>
      <c r="G12" s="130">
        <v>0</v>
      </c>
      <c r="H12" s="130">
        <v>0</v>
      </c>
      <c r="I12" s="130">
        <v>1800000</v>
      </c>
      <c r="J12" s="130">
        <v>1800000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6"/>
      <c r="X12" s="136"/>
    </row>
    <row r="13" spans="1:24" ht="27" customHeight="1">
      <c r="A13" s="269">
        <v>2010603</v>
      </c>
      <c r="B13" s="145" t="s">
        <v>117</v>
      </c>
      <c r="C13" s="269" t="s">
        <v>121</v>
      </c>
      <c r="D13" s="270">
        <v>3520000</v>
      </c>
      <c r="E13" s="130">
        <v>0</v>
      </c>
      <c r="F13" s="130">
        <v>0</v>
      </c>
      <c r="G13" s="130">
        <v>0</v>
      </c>
      <c r="H13" s="130">
        <v>0</v>
      </c>
      <c r="I13" s="130">
        <v>3520000</v>
      </c>
      <c r="J13" s="130">
        <v>3520000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6"/>
      <c r="X13" s="136"/>
    </row>
    <row r="14" spans="1:24" ht="27" customHeight="1">
      <c r="A14" s="269">
        <v>2010605</v>
      </c>
      <c r="B14" s="145" t="s">
        <v>117</v>
      </c>
      <c r="C14" s="269" t="s">
        <v>120</v>
      </c>
      <c r="D14" s="270">
        <v>90000</v>
      </c>
      <c r="E14" s="130">
        <v>0</v>
      </c>
      <c r="F14" s="130">
        <v>0</v>
      </c>
      <c r="G14" s="130">
        <v>0</v>
      </c>
      <c r="H14" s="130">
        <v>0</v>
      </c>
      <c r="I14" s="130">
        <v>90000</v>
      </c>
      <c r="J14" s="130">
        <v>90000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6"/>
      <c r="X14" s="136"/>
    </row>
    <row r="15" spans="1:24" ht="18.75" customHeight="1">
      <c r="A15" s="148"/>
      <c r="B15" s="148"/>
      <c r="C15" s="194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36"/>
      <c r="T15" s="136"/>
      <c r="U15" s="202"/>
      <c r="V15" s="136"/>
      <c r="W15" s="136"/>
      <c r="X15" s="136"/>
    </row>
    <row r="16" spans="1:24" ht="18.75" customHeight="1">
      <c r="A16" s="148"/>
      <c r="B16" s="148"/>
      <c r="C16" s="194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36"/>
      <c r="T16" s="136"/>
      <c r="U16" s="202"/>
      <c r="V16" s="136"/>
      <c r="W16" s="136"/>
      <c r="X16" s="136"/>
    </row>
    <row r="17" spans="1:24" ht="18.75" customHeight="1">
      <c r="A17" s="148"/>
      <c r="B17" s="148"/>
      <c r="C17" s="194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36"/>
      <c r="T17" s="136"/>
      <c r="U17" s="202"/>
      <c r="V17" s="136"/>
      <c r="W17" s="136"/>
      <c r="X17" s="136"/>
    </row>
    <row r="18" spans="1:24" ht="18.75" customHeight="1">
      <c r="A18" s="148"/>
      <c r="B18" s="148"/>
      <c r="C18" s="194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36"/>
      <c r="T18" s="136"/>
      <c r="U18" s="202"/>
      <c r="V18" s="136"/>
      <c r="W18" s="136"/>
      <c r="X18" s="13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2" width="10.16015625" style="1" customWidth="1"/>
    <col min="23" max="23" width="11" style="1" customWidth="1"/>
    <col min="24" max="24" width="12.33203125" style="256" customWidth="1"/>
    <col min="25" max="255" width="6.66015625" style="1" customWidth="1"/>
    <col min="256" max="256" width="9.16015625" style="1" customWidth="1"/>
  </cols>
  <sheetData>
    <row r="1" spans="1:255" s="136" customFormat="1" ht="22.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L1" s="169"/>
      <c r="M1" s="169"/>
      <c r="N1" s="169"/>
      <c r="O1" s="169"/>
      <c r="P1" s="169"/>
      <c r="Q1" s="169"/>
      <c r="R1" s="169"/>
      <c r="S1" s="169"/>
      <c r="T1" s="226" t="s">
        <v>169</v>
      </c>
      <c r="U1" s="226"/>
      <c r="V1" s="226"/>
      <c r="W1" s="226"/>
      <c r="X1" s="262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  <c r="IN1" s="177"/>
      <c r="IO1" s="177"/>
      <c r="IP1" s="177"/>
      <c r="IQ1" s="177"/>
      <c r="IR1" s="177"/>
      <c r="IS1" s="177"/>
      <c r="IT1" s="177"/>
      <c r="IU1" s="177"/>
    </row>
    <row r="2" spans="1:255" s="136" customFormat="1" ht="22.5" customHeight="1">
      <c r="A2" s="188" t="s">
        <v>170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63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7"/>
    </row>
    <row r="3" spans="4:255" s="136" customFormat="1" ht="44.25" customHeight="1">
      <c r="D3" s="172"/>
      <c r="E3" s="172"/>
      <c r="F3" s="172"/>
      <c r="G3" s="172"/>
      <c r="H3" s="172"/>
      <c r="I3" s="172"/>
      <c r="J3" s="172"/>
      <c r="L3" s="260"/>
      <c r="M3" s="260"/>
      <c r="N3" s="187"/>
      <c r="O3" s="172"/>
      <c r="P3" s="261"/>
      <c r="Q3" s="172"/>
      <c r="R3" s="172"/>
      <c r="S3" s="260"/>
      <c r="U3" s="264"/>
      <c r="V3" s="264"/>
      <c r="W3" s="264" t="s">
        <v>87</v>
      </c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  <c r="IS3" s="177"/>
      <c r="IT3" s="177"/>
      <c r="IU3" s="177"/>
    </row>
    <row r="4" spans="1:255" s="136" customFormat="1" ht="22.5" customHeight="1">
      <c r="A4" s="173" t="s">
        <v>112</v>
      </c>
      <c r="B4" s="173" t="s">
        <v>88</v>
      </c>
      <c r="C4" s="138" t="s">
        <v>113</v>
      </c>
      <c r="D4" s="174" t="s">
        <v>114</v>
      </c>
      <c r="E4" s="138" t="s">
        <v>171</v>
      </c>
      <c r="F4" s="138"/>
      <c r="G4" s="138"/>
      <c r="H4" s="138"/>
      <c r="I4" s="138"/>
      <c r="J4" s="138"/>
      <c r="K4" s="138" t="s">
        <v>172</v>
      </c>
      <c r="L4" s="138"/>
      <c r="M4" s="138"/>
      <c r="N4" s="138"/>
      <c r="O4" s="138"/>
      <c r="P4" s="138"/>
      <c r="Q4" s="138"/>
      <c r="R4" s="234"/>
      <c r="S4" s="234" t="s">
        <v>173</v>
      </c>
      <c r="T4" s="138" t="s">
        <v>174</v>
      </c>
      <c r="U4" s="138"/>
      <c r="V4" s="138"/>
      <c r="W4" s="138"/>
      <c r="X4" s="263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</row>
    <row r="5" spans="1:255" s="136" customFormat="1" ht="19.5" customHeight="1">
      <c r="A5" s="173"/>
      <c r="B5" s="173"/>
      <c r="C5" s="138"/>
      <c r="D5" s="174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234"/>
      <c r="S5" s="234"/>
      <c r="T5" s="138"/>
      <c r="U5" s="138"/>
      <c r="V5" s="138"/>
      <c r="W5" s="138"/>
      <c r="X5" s="263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</row>
    <row r="6" spans="1:255" s="136" customFormat="1" ht="50.25" customHeight="1">
      <c r="A6" s="173"/>
      <c r="B6" s="173"/>
      <c r="C6" s="138"/>
      <c r="D6" s="173"/>
      <c r="E6" s="201" t="s">
        <v>104</v>
      </c>
      <c r="F6" s="201" t="s">
        <v>175</v>
      </c>
      <c r="G6" s="201" t="s">
        <v>176</v>
      </c>
      <c r="H6" s="201" t="s">
        <v>177</v>
      </c>
      <c r="I6" s="201" t="s">
        <v>178</v>
      </c>
      <c r="J6" s="201" t="s">
        <v>179</v>
      </c>
      <c r="K6" s="143" t="s">
        <v>104</v>
      </c>
      <c r="L6" s="143" t="s">
        <v>180</v>
      </c>
      <c r="M6" s="143" t="s">
        <v>181</v>
      </c>
      <c r="N6" s="201" t="s">
        <v>182</v>
      </c>
      <c r="O6" s="201" t="s">
        <v>183</v>
      </c>
      <c r="P6" s="201" t="s">
        <v>184</v>
      </c>
      <c r="Q6" s="201" t="s">
        <v>185</v>
      </c>
      <c r="R6" s="233" t="s">
        <v>186</v>
      </c>
      <c r="S6" s="138"/>
      <c r="T6" s="162" t="s">
        <v>104</v>
      </c>
      <c r="U6" s="162" t="s">
        <v>187</v>
      </c>
      <c r="V6" s="162" t="s">
        <v>188</v>
      </c>
      <c r="W6" s="265" t="s">
        <v>174</v>
      </c>
      <c r="X6" s="263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  <c r="IS6" s="177"/>
      <c r="IT6" s="177"/>
      <c r="IU6" s="177"/>
    </row>
    <row r="7" spans="1:24" ht="22.5" customHeight="1">
      <c r="A7" s="257"/>
      <c r="B7" s="258"/>
      <c r="C7" s="257" t="s">
        <v>104</v>
      </c>
      <c r="D7" s="259">
        <v>8480844.3</v>
      </c>
      <c r="E7" s="259">
        <v>5863740</v>
      </c>
      <c r="F7" s="259">
        <v>3740304</v>
      </c>
      <c r="G7" s="259">
        <v>2123436</v>
      </c>
      <c r="H7" s="259">
        <v>0</v>
      </c>
      <c r="I7" s="259">
        <v>0</v>
      </c>
      <c r="J7" s="259">
        <v>0</v>
      </c>
      <c r="K7" s="259">
        <v>1905715.5</v>
      </c>
      <c r="L7" s="259">
        <v>938198.4</v>
      </c>
      <c r="M7" s="259">
        <v>469099.2</v>
      </c>
      <c r="N7" s="259">
        <v>439780.5</v>
      </c>
      <c r="O7" s="259">
        <v>0</v>
      </c>
      <c r="P7" s="259">
        <v>58637.4</v>
      </c>
      <c r="Q7" s="259">
        <v>0</v>
      </c>
      <c r="R7" s="259">
        <v>0</v>
      </c>
      <c r="S7" s="259">
        <v>703648.8</v>
      </c>
      <c r="T7" s="259">
        <v>7740</v>
      </c>
      <c r="U7" s="259">
        <v>7740</v>
      </c>
      <c r="V7" s="259">
        <v>0</v>
      </c>
      <c r="W7" s="266">
        <v>0</v>
      </c>
      <c r="X7" s="1"/>
    </row>
    <row r="8" spans="1:255" s="136" customFormat="1" ht="22.5" customHeight="1">
      <c r="A8" s="257"/>
      <c r="B8" s="258" t="s">
        <v>116</v>
      </c>
      <c r="C8" s="257" t="s">
        <v>106</v>
      </c>
      <c r="D8" s="259">
        <v>8480844.3</v>
      </c>
      <c r="E8" s="259">
        <v>5863740</v>
      </c>
      <c r="F8" s="259">
        <v>3740304</v>
      </c>
      <c r="G8" s="259">
        <v>2123436</v>
      </c>
      <c r="H8" s="259">
        <v>0</v>
      </c>
      <c r="I8" s="259">
        <v>0</v>
      </c>
      <c r="J8" s="259">
        <v>0</v>
      </c>
      <c r="K8" s="259">
        <v>1905715.5</v>
      </c>
      <c r="L8" s="259">
        <v>938198.4</v>
      </c>
      <c r="M8" s="259">
        <v>469099.2</v>
      </c>
      <c r="N8" s="259">
        <v>439780.5</v>
      </c>
      <c r="O8" s="259">
        <v>0</v>
      </c>
      <c r="P8" s="259">
        <v>58637.4</v>
      </c>
      <c r="Q8" s="259">
        <v>0</v>
      </c>
      <c r="R8" s="259">
        <v>0</v>
      </c>
      <c r="S8" s="259">
        <v>703648.8</v>
      </c>
      <c r="T8" s="259">
        <v>7740</v>
      </c>
      <c r="U8" s="259">
        <v>7740</v>
      </c>
      <c r="V8" s="259">
        <v>0</v>
      </c>
      <c r="W8" s="266">
        <v>0</v>
      </c>
      <c r="X8" s="263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  <c r="IT8" s="177"/>
      <c r="IU8" s="177"/>
    </row>
    <row r="9" spans="1:255" s="136" customFormat="1" ht="22.5" customHeight="1">
      <c r="A9" s="257"/>
      <c r="B9" s="258" t="s">
        <v>107</v>
      </c>
      <c r="C9" s="257" t="s">
        <v>108</v>
      </c>
      <c r="D9" s="259">
        <v>8480844.3</v>
      </c>
      <c r="E9" s="259">
        <v>5863740</v>
      </c>
      <c r="F9" s="259">
        <v>3740304</v>
      </c>
      <c r="G9" s="259">
        <v>2123436</v>
      </c>
      <c r="H9" s="259">
        <v>0</v>
      </c>
      <c r="I9" s="259">
        <v>0</v>
      </c>
      <c r="J9" s="259">
        <v>0</v>
      </c>
      <c r="K9" s="259">
        <v>1905715.5</v>
      </c>
      <c r="L9" s="259">
        <v>938198.4</v>
      </c>
      <c r="M9" s="259">
        <v>469099.2</v>
      </c>
      <c r="N9" s="259">
        <v>439780.5</v>
      </c>
      <c r="O9" s="259">
        <v>0</v>
      </c>
      <c r="P9" s="259">
        <v>58637.4</v>
      </c>
      <c r="Q9" s="259">
        <v>0</v>
      </c>
      <c r="R9" s="259">
        <v>0</v>
      </c>
      <c r="S9" s="259">
        <v>703648.8</v>
      </c>
      <c r="T9" s="259">
        <v>7740</v>
      </c>
      <c r="U9" s="259">
        <v>7740</v>
      </c>
      <c r="V9" s="259">
        <v>0</v>
      </c>
      <c r="W9" s="266">
        <v>0</v>
      </c>
      <c r="X9" s="263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  <c r="IT9" s="177"/>
      <c r="IU9" s="177"/>
    </row>
    <row r="10" spans="1:255" s="136" customFormat="1" ht="22.5" customHeight="1">
      <c r="A10" s="257">
        <v>2010601</v>
      </c>
      <c r="B10" s="258" t="s">
        <v>117</v>
      </c>
      <c r="C10" s="257" t="s">
        <v>118</v>
      </c>
      <c r="D10" s="259">
        <v>8480844.3</v>
      </c>
      <c r="E10" s="259">
        <v>5863740</v>
      </c>
      <c r="F10" s="259">
        <v>3740304</v>
      </c>
      <c r="G10" s="259">
        <v>2123436</v>
      </c>
      <c r="H10" s="259">
        <v>0</v>
      </c>
      <c r="I10" s="259">
        <v>0</v>
      </c>
      <c r="J10" s="259">
        <v>0</v>
      </c>
      <c r="K10" s="259">
        <v>1905715.5</v>
      </c>
      <c r="L10" s="259">
        <v>938198.4</v>
      </c>
      <c r="M10" s="259">
        <v>469099.2</v>
      </c>
      <c r="N10" s="259">
        <v>439780.5</v>
      </c>
      <c r="O10" s="259">
        <v>0</v>
      </c>
      <c r="P10" s="259">
        <v>58637.4</v>
      </c>
      <c r="Q10" s="259">
        <v>0</v>
      </c>
      <c r="R10" s="259">
        <v>0</v>
      </c>
      <c r="S10" s="259">
        <v>703648.8</v>
      </c>
      <c r="T10" s="259">
        <v>7740</v>
      </c>
      <c r="U10" s="259">
        <v>7740</v>
      </c>
      <c r="V10" s="259">
        <v>0</v>
      </c>
      <c r="W10" s="266">
        <v>0</v>
      </c>
      <c r="X10" s="263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</row>
    <row r="11" spans="1:255" s="136" customFormat="1" ht="22.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263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  <c r="IU11" s="177"/>
    </row>
    <row r="12" spans="1:255" s="136" customFormat="1" ht="22.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263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</row>
    <row r="13" spans="1:255" s="136" customFormat="1" ht="22.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263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</row>
    <row r="14" spans="1:255" s="136" customFormat="1" ht="22.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263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</row>
    <row r="15" spans="1:255" s="136" customFormat="1" ht="22.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263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  <c r="IT15" s="177"/>
      <c r="IU15" s="177"/>
    </row>
    <row r="16" spans="1:255" s="136" customFormat="1" ht="22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263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  <c r="IT16" s="177"/>
      <c r="IU16" s="17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R1" s="244"/>
      <c r="S1" s="244"/>
      <c r="T1" s="244"/>
      <c r="U1" s="254" t="s">
        <v>189</v>
      </c>
      <c r="V1" s="254"/>
      <c r="W1" s="25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</row>
    <row r="2" spans="1:245" ht="22.5" customHeight="1">
      <c r="A2" s="188" t="s">
        <v>190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</row>
    <row r="3" spans="1:245" ht="22.5" customHeight="1">
      <c r="A3" s="172"/>
      <c r="B3" s="172"/>
      <c r="C3" s="172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R3" s="244"/>
      <c r="S3" s="244"/>
      <c r="T3" s="244"/>
      <c r="U3" s="186" t="s">
        <v>87</v>
      </c>
      <c r="V3" s="186"/>
      <c r="W3" s="186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</row>
    <row r="4" spans="1:245" ht="22.5" customHeight="1">
      <c r="A4" s="173" t="s">
        <v>112</v>
      </c>
      <c r="B4" s="241" t="s">
        <v>88</v>
      </c>
      <c r="C4" s="139" t="s">
        <v>113</v>
      </c>
      <c r="D4" s="241" t="s">
        <v>114</v>
      </c>
      <c r="E4" s="243" t="s">
        <v>191</v>
      </c>
      <c r="F4" s="243" t="s">
        <v>192</v>
      </c>
      <c r="G4" s="243" t="s">
        <v>193</v>
      </c>
      <c r="H4" s="243" t="s">
        <v>194</v>
      </c>
      <c r="I4" s="243" t="s">
        <v>195</v>
      </c>
      <c r="J4" s="248" t="s">
        <v>196</v>
      </c>
      <c r="K4" s="248" t="s">
        <v>197</v>
      </c>
      <c r="L4" s="248" t="s">
        <v>198</v>
      </c>
      <c r="M4" s="248" t="s">
        <v>199</v>
      </c>
      <c r="N4" s="248" t="s">
        <v>200</v>
      </c>
      <c r="O4" s="248" t="s">
        <v>201</v>
      </c>
      <c r="P4" s="251" t="s">
        <v>202</v>
      </c>
      <c r="Q4" s="248" t="s">
        <v>203</v>
      </c>
      <c r="R4" s="173" t="s">
        <v>204</v>
      </c>
      <c r="S4" s="190" t="s">
        <v>205</v>
      </c>
      <c r="T4" s="173" t="s">
        <v>206</v>
      </c>
      <c r="U4" s="173" t="s">
        <v>207</v>
      </c>
      <c r="V4" s="210" t="s">
        <v>208</v>
      </c>
      <c r="W4" s="173" t="s">
        <v>209</v>
      </c>
      <c r="X4" s="245"/>
      <c r="Y4" s="245"/>
      <c r="Z4" s="245"/>
      <c r="AA4" s="245"/>
      <c r="AB4" s="245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</row>
    <row r="5" spans="1:245" ht="19.5" customHeight="1">
      <c r="A5" s="173"/>
      <c r="B5" s="241"/>
      <c r="C5" s="139"/>
      <c r="D5" s="241"/>
      <c r="E5" s="243"/>
      <c r="F5" s="243"/>
      <c r="G5" s="243"/>
      <c r="H5" s="243"/>
      <c r="I5" s="243"/>
      <c r="J5" s="248"/>
      <c r="K5" s="248"/>
      <c r="L5" s="248"/>
      <c r="M5" s="248"/>
      <c r="N5" s="248"/>
      <c r="O5" s="248"/>
      <c r="P5" s="252"/>
      <c r="Q5" s="248"/>
      <c r="R5" s="173"/>
      <c r="S5" s="190"/>
      <c r="T5" s="173"/>
      <c r="U5" s="173"/>
      <c r="V5" s="255"/>
      <c r="W5" s="173"/>
      <c r="X5" s="245"/>
      <c r="Y5" s="245"/>
      <c r="Z5" s="245"/>
      <c r="AA5" s="245"/>
      <c r="AB5" s="245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</row>
    <row r="6" spans="1:245" ht="39.75" customHeight="1">
      <c r="A6" s="173"/>
      <c r="B6" s="241"/>
      <c r="C6" s="139"/>
      <c r="D6" s="241"/>
      <c r="E6" s="243"/>
      <c r="F6" s="243"/>
      <c r="G6" s="243"/>
      <c r="H6" s="243"/>
      <c r="I6" s="243"/>
      <c r="J6" s="248"/>
      <c r="K6" s="248"/>
      <c r="L6" s="248"/>
      <c r="M6" s="248"/>
      <c r="N6" s="248"/>
      <c r="O6" s="248"/>
      <c r="P6" s="253"/>
      <c r="Q6" s="248"/>
      <c r="R6" s="173"/>
      <c r="S6" s="190"/>
      <c r="T6" s="173"/>
      <c r="U6" s="173"/>
      <c r="V6" s="184"/>
      <c r="W6" s="173"/>
      <c r="X6" s="245"/>
      <c r="Y6" s="245"/>
      <c r="Z6" s="245"/>
      <c r="AA6" s="245"/>
      <c r="AB6" s="245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</row>
    <row r="7" spans="1:23" s="1" customFormat="1" ht="25.5" customHeight="1">
      <c r="A7" s="125"/>
      <c r="B7" s="126"/>
      <c r="C7" s="125" t="s">
        <v>104</v>
      </c>
      <c r="D7" s="250">
        <v>1252993</v>
      </c>
      <c r="E7" s="147">
        <v>87300</v>
      </c>
      <c r="F7" s="147">
        <v>29100</v>
      </c>
      <c r="G7" s="147">
        <v>19400</v>
      </c>
      <c r="H7" s="147">
        <v>29100</v>
      </c>
      <c r="I7" s="147">
        <v>48500</v>
      </c>
      <c r="J7" s="147">
        <v>0</v>
      </c>
      <c r="K7" s="147">
        <v>194000</v>
      </c>
      <c r="L7" s="147">
        <v>19400</v>
      </c>
      <c r="M7" s="147">
        <v>0</v>
      </c>
      <c r="N7" s="147">
        <v>97000</v>
      </c>
      <c r="O7" s="147">
        <v>0</v>
      </c>
      <c r="P7" s="147">
        <v>0</v>
      </c>
      <c r="Q7" s="147">
        <v>194000</v>
      </c>
      <c r="R7" s="147">
        <v>31793</v>
      </c>
      <c r="S7" s="147">
        <v>0</v>
      </c>
      <c r="T7" s="147">
        <v>0</v>
      </c>
      <c r="U7" s="147">
        <v>445200</v>
      </c>
      <c r="V7" s="147">
        <v>0</v>
      </c>
      <c r="W7" s="147">
        <v>58200</v>
      </c>
    </row>
    <row r="8" spans="1:245" ht="25.5" customHeight="1">
      <c r="A8" s="125"/>
      <c r="B8" s="126" t="s">
        <v>116</v>
      </c>
      <c r="C8" s="125" t="s">
        <v>106</v>
      </c>
      <c r="D8" s="250">
        <v>1252993</v>
      </c>
      <c r="E8" s="147">
        <v>87300</v>
      </c>
      <c r="F8" s="147">
        <v>29100</v>
      </c>
      <c r="G8" s="147">
        <v>19400</v>
      </c>
      <c r="H8" s="147">
        <v>29100</v>
      </c>
      <c r="I8" s="147">
        <v>48500</v>
      </c>
      <c r="J8" s="147">
        <v>0</v>
      </c>
      <c r="K8" s="147">
        <v>194000</v>
      </c>
      <c r="L8" s="147">
        <v>19400</v>
      </c>
      <c r="M8" s="147">
        <v>0</v>
      </c>
      <c r="N8" s="147">
        <v>97000</v>
      </c>
      <c r="O8" s="147">
        <v>0</v>
      </c>
      <c r="P8" s="147">
        <v>0</v>
      </c>
      <c r="Q8" s="147">
        <v>194000</v>
      </c>
      <c r="R8" s="147">
        <v>31793</v>
      </c>
      <c r="S8" s="147">
        <v>0</v>
      </c>
      <c r="T8" s="147">
        <v>0</v>
      </c>
      <c r="U8" s="147">
        <v>445200</v>
      </c>
      <c r="V8" s="147">
        <v>0</v>
      </c>
      <c r="W8" s="147">
        <v>58200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44"/>
      <c r="DV8" s="244"/>
      <c r="DW8" s="244"/>
      <c r="DX8" s="244"/>
      <c r="DY8" s="244"/>
      <c r="DZ8" s="244"/>
      <c r="EA8" s="244"/>
      <c r="EB8" s="244"/>
      <c r="EC8" s="244"/>
      <c r="ED8" s="244"/>
      <c r="EE8" s="244"/>
      <c r="EF8" s="244"/>
      <c r="EG8" s="244"/>
      <c r="EH8" s="244"/>
      <c r="EI8" s="244"/>
      <c r="EJ8" s="244"/>
      <c r="EK8" s="244"/>
      <c r="EL8" s="244"/>
      <c r="EM8" s="244"/>
      <c r="EN8" s="244"/>
      <c r="EO8" s="244"/>
      <c r="EP8" s="244"/>
      <c r="EQ8" s="244"/>
      <c r="ER8" s="244"/>
      <c r="ES8" s="244"/>
      <c r="ET8" s="244"/>
      <c r="EU8" s="244"/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4"/>
      <c r="FL8" s="244"/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4"/>
      <c r="GF8" s="244"/>
      <c r="GG8" s="244"/>
      <c r="GH8" s="244"/>
      <c r="GI8" s="244"/>
      <c r="GJ8" s="244"/>
      <c r="GK8" s="244"/>
      <c r="GL8" s="244"/>
      <c r="GM8" s="244"/>
      <c r="GN8" s="244"/>
      <c r="GO8" s="244"/>
      <c r="GP8" s="244"/>
      <c r="GQ8" s="244"/>
      <c r="GR8" s="244"/>
      <c r="GS8" s="244"/>
      <c r="GT8" s="244"/>
      <c r="GU8" s="244"/>
      <c r="GV8" s="244"/>
      <c r="GW8" s="244"/>
      <c r="GX8" s="244"/>
      <c r="GY8" s="244"/>
      <c r="GZ8" s="244"/>
      <c r="HA8" s="244"/>
      <c r="HB8" s="244"/>
      <c r="HC8" s="244"/>
      <c r="HD8" s="244"/>
      <c r="HE8" s="244"/>
      <c r="HF8" s="244"/>
      <c r="HG8" s="244"/>
      <c r="HH8" s="244"/>
      <c r="HI8" s="244"/>
      <c r="HJ8" s="244"/>
      <c r="HK8" s="244"/>
      <c r="HL8" s="244"/>
      <c r="HM8" s="244"/>
      <c r="HN8" s="244"/>
      <c r="HO8" s="244"/>
      <c r="HP8" s="244"/>
      <c r="HQ8" s="244"/>
      <c r="HR8" s="244"/>
      <c r="HS8" s="244"/>
      <c r="HT8" s="244"/>
      <c r="HU8" s="244"/>
      <c r="HV8" s="244"/>
      <c r="HW8" s="244"/>
      <c r="HX8" s="244"/>
      <c r="HY8" s="244"/>
      <c r="HZ8" s="244"/>
      <c r="IA8" s="244"/>
      <c r="IB8" s="244"/>
      <c r="IC8" s="244"/>
      <c r="ID8" s="244"/>
      <c r="IE8" s="244"/>
      <c r="IF8" s="244"/>
      <c r="IG8" s="244"/>
      <c r="IH8" s="244"/>
      <c r="II8" s="244"/>
      <c r="IJ8" s="244"/>
      <c r="IK8" s="244"/>
    </row>
    <row r="9" spans="1:245" ht="25.5" customHeight="1">
      <c r="A9" s="125"/>
      <c r="B9" s="126" t="s">
        <v>107</v>
      </c>
      <c r="C9" s="125" t="s">
        <v>108</v>
      </c>
      <c r="D9" s="250">
        <v>1252993</v>
      </c>
      <c r="E9" s="147">
        <v>87300</v>
      </c>
      <c r="F9" s="147">
        <v>29100</v>
      </c>
      <c r="G9" s="147">
        <v>19400</v>
      </c>
      <c r="H9" s="147">
        <v>29100</v>
      </c>
      <c r="I9" s="147">
        <v>48500</v>
      </c>
      <c r="J9" s="147">
        <v>0</v>
      </c>
      <c r="K9" s="147">
        <v>194000</v>
      </c>
      <c r="L9" s="147">
        <v>19400</v>
      </c>
      <c r="M9" s="147">
        <v>0</v>
      </c>
      <c r="N9" s="147">
        <v>97000</v>
      </c>
      <c r="O9" s="147">
        <v>0</v>
      </c>
      <c r="P9" s="147">
        <v>0</v>
      </c>
      <c r="Q9" s="147">
        <v>194000</v>
      </c>
      <c r="R9" s="147">
        <v>31793</v>
      </c>
      <c r="S9" s="147">
        <v>0</v>
      </c>
      <c r="T9" s="147">
        <v>0</v>
      </c>
      <c r="U9" s="147">
        <v>445200</v>
      </c>
      <c r="V9" s="147">
        <v>0</v>
      </c>
      <c r="W9" s="147">
        <v>58200</v>
      </c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</row>
    <row r="10" spans="1:245" ht="25.5" customHeight="1">
      <c r="A10" s="125">
        <v>2010601</v>
      </c>
      <c r="B10" s="126" t="s">
        <v>117</v>
      </c>
      <c r="C10" s="125" t="s">
        <v>118</v>
      </c>
      <c r="D10" s="250">
        <v>1252993</v>
      </c>
      <c r="E10" s="147">
        <v>87300</v>
      </c>
      <c r="F10" s="147">
        <v>29100</v>
      </c>
      <c r="G10" s="147">
        <v>19400</v>
      </c>
      <c r="H10" s="147">
        <v>29100</v>
      </c>
      <c r="I10" s="147">
        <v>48500</v>
      </c>
      <c r="J10" s="147">
        <v>0</v>
      </c>
      <c r="K10" s="147">
        <v>194000</v>
      </c>
      <c r="L10" s="147">
        <v>19400</v>
      </c>
      <c r="M10" s="147">
        <v>0</v>
      </c>
      <c r="N10" s="147">
        <v>97000</v>
      </c>
      <c r="O10" s="147">
        <v>0</v>
      </c>
      <c r="P10" s="147">
        <v>0</v>
      </c>
      <c r="Q10" s="147">
        <v>194000</v>
      </c>
      <c r="R10" s="147">
        <v>31793</v>
      </c>
      <c r="S10" s="147">
        <v>0</v>
      </c>
      <c r="T10" s="147">
        <v>0</v>
      </c>
      <c r="U10" s="147">
        <v>445200</v>
      </c>
      <c r="V10" s="147">
        <v>0</v>
      </c>
      <c r="W10" s="147">
        <v>58200</v>
      </c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</row>
    <row r="11" spans="1:245" ht="22.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</row>
    <row r="12" spans="1:245" ht="22.5" customHeight="1">
      <c r="A12" s="244"/>
      <c r="B12" s="244"/>
      <c r="C12" s="177"/>
      <c r="D12" s="177"/>
      <c r="E12" s="244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</row>
    <row r="13" spans="1:245" ht="22.5" customHeight="1">
      <c r="A13" s="244"/>
      <c r="B13" s="244"/>
      <c r="C13" s="244"/>
      <c r="D13" s="244"/>
      <c r="E13" s="244"/>
      <c r="F13" s="177"/>
      <c r="G13" s="244"/>
      <c r="H13" s="244"/>
      <c r="I13" s="244"/>
      <c r="J13" s="244"/>
      <c r="K13" s="244"/>
      <c r="L13" s="177"/>
      <c r="M13" s="177"/>
      <c r="N13" s="177"/>
      <c r="O13" s="177"/>
      <c r="P13" s="177"/>
      <c r="Q13" s="177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</row>
    <row r="14" spans="1:245" ht="22.5" customHeight="1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177"/>
      <c r="M14" s="177"/>
      <c r="N14" s="177"/>
      <c r="O14" s="177"/>
      <c r="P14" s="177"/>
      <c r="Q14" s="177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</row>
    <row r="15" spans="1:245" ht="22.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177"/>
      <c r="M15" s="177"/>
      <c r="N15" s="177"/>
      <c r="O15" s="177"/>
      <c r="P15" s="177"/>
      <c r="Q15" s="177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4"/>
      <c r="FO15" s="244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4"/>
      <c r="GC15" s="244"/>
      <c r="GD15" s="244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4"/>
    </row>
    <row r="16" spans="1:245" ht="22.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4"/>
      <c r="GA16" s="244"/>
      <c r="GB16" s="244"/>
      <c r="GC16" s="244"/>
      <c r="GD16" s="244"/>
      <c r="GE16" s="244"/>
      <c r="GF16" s="244"/>
      <c r="GG16" s="244"/>
      <c r="GH16" s="244"/>
      <c r="GI16" s="244"/>
      <c r="GJ16" s="244"/>
      <c r="GK16" s="244"/>
      <c r="GL16" s="244"/>
      <c r="GM16" s="244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4"/>
      <c r="HI16" s="244"/>
      <c r="HJ16" s="244"/>
      <c r="HK16" s="244"/>
      <c r="HL16" s="244"/>
      <c r="HM16" s="244"/>
      <c r="HN16" s="244"/>
      <c r="HO16" s="244"/>
      <c r="HP16" s="244"/>
      <c r="HQ16" s="244"/>
      <c r="HR16" s="244"/>
      <c r="HS16" s="244"/>
      <c r="HT16" s="244"/>
      <c r="HU16" s="244"/>
      <c r="HV16" s="244"/>
      <c r="HW16" s="244"/>
      <c r="HX16" s="244"/>
      <c r="HY16" s="244"/>
      <c r="HZ16" s="244"/>
      <c r="IA16" s="244"/>
      <c r="IB16" s="244"/>
      <c r="IC16" s="244"/>
      <c r="ID16" s="244"/>
      <c r="IE16" s="244"/>
      <c r="IF16" s="244"/>
      <c r="IG16" s="244"/>
      <c r="IH16" s="244"/>
      <c r="II16" s="244"/>
      <c r="IJ16" s="244"/>
      <c r="IK16" s="244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45"/>
      <c r="L1" s="238"/>
      <c r="M1" s="238"/>
      <c r="N1" s="238"/>
      <c r="O1" s="226" t="s">
        <v>210</v>
      </c>
      <c r="P1" s="178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  <c r="FF1" s="244"/>
      <c r="FG1" s="244"/>
      <c r="FH1" s="244"/>
      <c r="FI1" s="244"/>
      <c r="FJ1" s="244"/>
      <c r="FK1" s="244"/>
      <c r="FL1" s="244"/>
      <c r="FM1" s="244"/>
      <c r="FN1" s="244"/>
      <c r="FO1" s="244"/>
      <c r="FP1" s="244"/>
      <c r="FQ1" s="244"/>
      <c r="FR1" s="244"/>
      <c r="FS1" s="244"/>
      <c r="FT1" s="244"/>
      <c r="FU1" s="244"/>
      <c r="FV1" s="244"/>
      <c r="FW1" s="244"/>
      <c r="FX1" s="244"/>
      <c r="FY1" s="244"/>
      <c r="FZ1" s="244"/>
      <c r="GA1" s="244"/>
      <c r="GB1" s="244"/>
      <c r="GC1" s="244"/>
      <c r="GD1" s="244"/>
      <c r="GE1" s="244"/>
      <c r="GF1" s="244"/>
      <c r="GG1" s="244"/>
      <c r="GH1" s="244"/>
      <c r="GI1" s="244"/>
      <c r="GJ1" s="244"/>
      <c r="GK1" s="244"/>
      <c r="GL1" s="244"/>
      <c r="GM1" s="244"/>
      <c r="GN1" s="244"/>
      <c r="GO1" s="244"/>
      <c r="GP1" s="244"/>
      <c r="GQ1" s="244"/>
      <c r="GR1" s="244"/>
      <c r="GS1" s="244"/>
      <c r="GT1" s="244"/>
      <c r="GU1" s="244"/>
      <c r="GV1" s="244"/>
      <c r="GW1" s="244"/>
      <c r="GX1" s="244"/>
      <c r="GY1" s="244"/>
      <c r="GZ1" s="244"/>
      <c r="HA1" s="244"/>
      <c r="HB1" s="244"/>
      <c r="HC1" s="244"/>
      <c r="HD1" s="244"/>
      <c r="HE1" s="244"/>
      <c r="HF1" s="244"/>
      <c r="HG1" s="244"/>
      <c r="HH1" s="244"/>
      <c r="HI1" s="244"/>
      <c r="HJ1" s="244"/>
      <c r="HK1" s="244"/>
      <c r="HL1" s="244"/>
      <c r="HM1" s="244"/>
      <c r="HN1" s="244"/>
      <c r="HO1" s="244"/>
      <c r="HP1" s="244"/>
      <c r="HQ1" s="244"/>
      <c r="HR1" s="244"/>
      <c r="HS1" s="244"/>
      <c r="HT1" s="244"/>
      <c r="HU1" s="244"/>
      <c r="HV1" s="244"/>
      <c r="HW1" s="244"/>
      <c r="HX1" s="244"/>
      <c r="HY1" s="244"/>
      <c r="HZ1" s="244"/>
      <c r="IA1" s="244"/>
      <c r="IB1" s="244"/>
      <c r="IC1" s="244"/>
      <c r="ID1" s="244"/>
      <c r="IE1" s="244"/>
      <c r="IF1" s="244"/>
      <c r="IG1" s="244"/>
      <c r="IH1" s="244"/>
      <c r="II1" s="244"/>
      <c r="IJ1" s="244"/>
      <c r="IK1" s="244"/>
      <c r="IL1" s="244"/>
      <c r="IM1" s="244"/>
      <c r="IN1" s="244"/>
    </row>
    <row r="2" spans="1:248" ht="22.5" customHeight="1">
      <c r="A2" s="188" t="s">
        <v>211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4"/>
      <c r="CP2" s="244"/>
      <c r="CQ2" s="244"/>
      <c r="CR2" s="244"/>
      <c r="CS2" s="244"/>
      <c r="CT2" s="244"/>
      <c r="CU2" s="244"/>
      <c r="CV2" s="244"/>
      <c r="CW2" s="244"/>
      <c r="CX2" s="244"/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  <c r="FF2" s="244"/>
      <c r="FG2" s="244"/>
      <c r="FH2" s="244"/>
      <c r="FI2" s="244"/>
      <c r="FJ2" s="244"/>
      <c r="FK2" s="244"/>
      <c r="FL2" s="244"/>
      <c r="FM2" s="244"/>
      <c r="FN2" s="244"/>
      <c r="FO2" s="244"/>
      <c r="FP2" s="244"/>
      <c r="FQ2" s="244"/>
      <c r="FR2" s="244"/>
      <c r="FS2" s="244"/>
      <c r="FT2" s="244"/>
      <c r="FU2" s="244"/>
      <c r="FV2" s="244"/>
      <c r="FW2" s="244"/>
      <c r="FX2" s="244"/>
      <c r="FY2" s="244"/>
      <c r="FZ2" s="244"/>
      <c r="GA2" s="244"/>
      <c r="GB2" s="244"/>
      <c r="GC2" s="244"/>
      <c r="GD2" s="244"/>
      <c r="GE2" s="244"/>
      <c r="GF2" s="244"/>
      <c r="GG2" s="244"/>
      <c r="GH2" s="244"/>
      <c r="GI2" s="244"/>
      <c r="GJ2" s="244"/>
      <c r="GK2" s="244"/>
      <c r="GL2" s="244"/>
      <c r="GM2" s="244"/>
      <c r="GN2" s="244"/>
      <c r="GO2" s="244"/>
      <c r="GP2" s="244"/>
      <c r="GQ2" s="244"/>
      <c r="GR2" s="244"/>
      <c r="GS2" s="244"/>
      <c r="GT2" s="244"/>
      <c r="GU2" s="244"/>
      <c r="GV2" s="244"/>
      <c r="GW2" s="244"/>
      <c r="GX2" s="244"/>
      <c r="GY2" s="244"/>
      <c r="GZ2" s="244"/>
      <c r="HA2" s="244"/>
      <c r="HB2" s="244"/>
      <c r="HC2" s="244"/>
      <c r="HD2" s="244"/>
      <c r="HE2" s="244"/>
      <c r="HF2" s="244"/>
      <c r="HG2" s="244"/>
      <c r="HH2" s="244"/>
      <c r="HI2" s="244"/>
      <c r="HJ2" s="244"/>
      <c r="HK2" s="244"/>
      <c r="HL2" s="244"/>
      <c r="HM2" s="244"/>
      <c r="HN2" s="244"/>
      <c r="HO2" s="244"/>
      <c r="HP2" s="244"/>
      <c r="HQ2" s="244"/>
      <c r="HR2" s="244"/>
      <c r="HS2" s="244"/>
      <c r="HT2" s="244"/>
      <c r="HU2" s="244"/>
      <c r="HV2" s="244"/>
      <c r="HW2" s="244"/>
      <c r="HX2" s="244"/>
      <c r="HY2" s="244"/>
      <c r="HZ2" s="244"/>
      <c r="IA2" s="244"/>
      <c r="IB2" s="244"/>
      <c r="IC2" s="244"/>
      <c r="ID2" s="244"/>
      <c r="IE2" s="244"/>
      <c r="IF2" s="244"/>
      <c r="IG2" s="244"/>
      <c r="IH2" s="244"/>
      <c r="II2" s="244"/>
      <c r="IJ2" s="244"/>
      <c r="IK2" s="244"/>
      <c r="IL2" s="244"/>
      <c r="IM2" s="244"/>
      <c r="IN2" s="244"/>
    </row>
    <row r="3" spans="1:248" ht="30.75" customHeight="1">
      <c r="A3" s="172"/>
      <c r="B3" s="172"/>
      <c r="C3" s="172"/>
      <c r="D3" s="239"/>
      <c r="E3" s="240"/>
      <c r="F3" s="187"/>
      <c r="G3" s="239"/>
      <c r="H3" s="187"/>
      <c r="I3" s="239"/>
      <c r="J3" s="239"/>
      <c r="K3" s="245"/>
      <c r="L3" s="239"/>
      <c r="M3" s="239"/>
      <c r="N3" s="246" t="s">
        <v>87</v>
      </c>
      <c r="O3" s="246"/>
      <c r="P3" s="247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4"/>
      <c r="DM3" s="244"/>
      <c r="DN3" s="244"/>
      <c r="DO3" s="244"/>
      <c r="DP3" s="244"/>
      <c r="DQ3" s="244"/>
      <c r="DR3" s="244"/>
      <c r="DS3" s="244"/>
      <c r="DT3" s="244"/>
      <c r="DU3" s="244"/>
      <c r="DV3" s="244"/>
      <c r="DW3" s="244"/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  <c r="FF3" s="244"/>
      <c r="FG3" s="244"/>
      <c r="FH3" s="244"/>
      <c r="FI3" s="244"/>
      <c r="FJ3" s="244"/>
      <c r="FK3" s="244"/>
      <c r="FL3" s="244"/>
      <c r="FM3" s="244"/>
      <c r="FN3" s="244"/>
      <c r="FO3" s="244"/>
      <c r="FP3" s="244"/>
      <c r="FQ3" s="244"/>
      <c r="FR3" s="244"/>
      <c r="FS3" s="244"/>
      <c r="FT3" s="244"/>
      <c r="FU3" s="244"/>
      <c r="FV3" s="244"/>
      <c r="FW3" s="244"/>
      <c r="FX3" s="244"/>
      <c r="FY3" s="244"/>
      <c r="FZ3" s="244"/>
      <c r="GA3" s="244"/>
      <c r="GB3" s="244"/>
      <c r="GC3" s="244"/>
      <c r="GD3" s="244"/>
      <c r="GE3" s="244"/>
      <c r="GF3" s="244"/>
      <c r="GG3" s="244"/>
      <c r="GH3" s="244"/>
      <c r="GI3" s="244"/>
      <c r="GJ3" s="244"/>
      <c r="GK3" s="244"/>
      <c r="GL3" s="244"/>
      <c r="GM3" s="244"/>
      <c r="GN3" s="244"/>
      <c r="GO3" s="244"/>
      <c r="GP3" s="244"/>
      <c r="GQ3" s="244"/>
      <c r="GR3" s="244"/>
      <c r="GS3" s="244"/>
      <c r="GT3" s="244"/>
      <c r="GU3" s="244"/>
      <c r="GV3" s="244"/>
      <c r="GW3" s="244"/>
      <c r="GX3" s="244"/>
      <c r="GY3" s="244"/>
      <c r="GZ3" s="244"/>
      <c r="HA3" s="244"/>
      <c r="HB3" s="244"/>
      <c r="HC3" s="244"/>
      <c r="HD3" s="244"/>
      <c r="HE3" s="244"/>
      <c r="HF3" s="244"/>
      <c r="HG3" s="244"/>
      <c r="HH3" s="244"/>
      <c r="HI3" s="244"/>
      <c r="HJ3" s="244"/>
      <c r="HK3" s="244"/>
      <c r="HL3" s="244"/>
      <c r="HM3" s="244"/>
      <c r="HN3" s="244"/>
      <c r="HO3" s="244"/>
      <c r="HP3" s="244"/>
      <c r="HQ3" s="244"/>
      <c r="HR3" s="244"/>
      <c r="HS3" s="244"/>
      <c r="HT3" s="244"/>
      <c r="HU3" s="244"/>
      <c r="HV3" s="244"/>
      <c r="HW3" s="244"/>
      <c r="HX3" s="244"/>
      <c r="HY3" s="244"/>
      <c r="HZ3" s="244"/>
      <c r="IA3" s="244"/>
      <c r="IB3" s="244"/>
      <c r="IC3" s="244"/>
      <c r="ID3" s="244"/>
      <c r="IE3" s="244"/>
      <c r="IF3" s="244"/>
      <c r="IG3" s="244"/>
      <c r="IH3" s="244"/>
      <c r="II3" s="244"/>
      <c r="IJ3" s="244"/>
      <c r="IK3" s="244"/>
      <c r="IL3" s="244"/>
      <c r="IM3" s="244"/>
      <c r="IN3" s="244"/>
    </row>
    <row r="4" spans="1:248" ht="22.5" customHeight="1">
      <c r="A4" s="241" t="s">
        <v>112</v>
      </c>
      <c r="B4" s="241" t="s">
        <v>88</v>
      </c>
      <c r="C4" s="138" t="s">
        <v>113</v>
      </c>
      <c r="D4" s="242" t="s">
        <v>114</v>
      </c>
      <c r="E4" s="243" t="s">
        <v>212</v>
      </c>
      <c r="F4" s="243" t="s">
        <v>213</v>
      </c>
      <c r="G4" s="243" t="s">
        <v>214</v>
      </c>
      <c r="H4" s="243" t="s">
        <v>215</v>
      </c>
      <c r="I4" s="243" t="s">
        <v>216</v>
      </c>
      <c r="J4" s="243" t="s">
        <v>217</v>
      </c>
      <c r="K4" s="248" t="s">
        <v>218</v>
      </c>
      <c r="L4" s="248" t="s">
        <v>219</v>
      </c>
      <c r="M4" s="248" t="s">
        <v>220</v>
      </c>
      <c r="N4" s="248" t="s">
        <v>221</v>
      </c>
      <c r="O4" s="248" t="s">
        <v>222</v>
      </c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  <c r="FO4" s="244"/>
      <c r="FP4" s="244"/>
      <c r="FQ4" s="244"/>
      <c r="FR4" s="244"/>
      <c r="FS4" s="244"/>
      <c r="FT4" s="244"/>
      <c r="FU4" s="244"/>
      <c r="FV4" s="244"/>
      <c r="FW4" s="244"/>
      <c r="FX4" s="244"/>
      <c r="FY4" s="244"/>
      <c r="FZ4" s="244"/>
      <c r="GA4" s="244"/>
      <c r="GB4" s="244"/>
      <c r="GC4" s="244"/>
      <c r="GD4" s="244"/>
      <c r="GE4" s="244"/>
      <c r="GF4" s="244"/>
      <c r="GG4" s="244"/>
      <c r="GH4" s="244"/>
      <c r="GI4" s="244"/>
      <c r="GJ4" s="244"/>
      <c r="GK4" s="244"/>
      <c r="GL4" s="244"/>
      <c r="GM4" s="244"/>
      <c r="GN4" s="244"/>
      <c r="GO4" s="244"/>
      <c r="GP4" s="244"/>
      <c r="GQ4" s="244"/>
      <c r="GR4" s="244"/>
      <c r="GS4" s="244"/>
      <c r="GT4" s="244"/>
      <c r="GU4" s="244"/>
      <c r="GV4" s="244"/>
      <c r="GW4" s="244"/>
      <c r="GX4" s="244"/>
      <c r="GY4" s="244"/>
      <c r="GZ4" s="244"/>
      <c r="HA4" s="244"/>
      <c r="HB4" s="244"/>
      <c r="HC4" s="244"/>
      <c r="HD4" s="244"/>
      <c r="HE4" s="244"/>
      <c r="HF4" s="244"/>
      <c r="HG4" s="244"/>
      <c r="HH4" s="244"/>
      <c r="HI4" s="244"/>
      <c r="HJ4" s="244"/>
      <c r="HK4" s="244"/>
      <c r="HL4" s="244"/>
      <c r="HM4" s="244"/>
      <c r="HN4" s="244"/>
      <c r="HO4" s="244"/>
      <c r="HP4" s="244"/>
      <c r="HQ4" s="244"/>
      <c r="HR4" s="244"/>
      <c r="HS4" s="244"/>
      <c r="HT4" s="244"/>
      <c r="HU4" s="244"/>
      <c r="HV4" s="244"/>
      <c r="HW4" s="244"/>
      <c r="HX4" s="244"/>
      <c r="HY4" s="244"/>
      <c r="HZ4" s="244"/>
      <c r="IA4" s="244"/>
      <c r="IB4" s="244"/>
      <c r="IC4" s="244"/>
      <c r="ID4" s="244"/>
      <c r="IE4" s="244"/>
      <c r="IF4" s="244"/>
      <c r="IG4" s="244"/>
      <c r="IH4" s="244"/>
      <c r="II4" s="244"/>
      <c r="IJ4" s="244"/>
      <c r="IK4" s="244"/>
      <c r="IL4" s="244"/>
      <c r="IM4" s="244"/>
      <c r="IN4" s="244"/>
    </row>
    <row r="5" spans="1:248" ht="19.5" customHeight="1">
      <c r="A5" s="241"/>
      <c r="B5" s="241"/>
      <c r="C5" s="138"/>
      <c r="D5" s="242"/>
      <c r="E5" s="243"/>
      <c r="F5" s="243"/>
      <c r="G5" s="243"/>
      <c r="H5" s="243"/>
      <c r="I5" s="243"/>
      <c r="J5" s="243"/>
      <c r="K5" s="248"/>
      <c r="L5" s="248"/>
      <c r="M5" s="248"/>
      <c r="N5" s="248"/>
      <c r="O5" s="248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4"/>
      <c r="DW5" s="244"/>
      <c r="DX5" s="244"/>
      <c r="DY5" s="244"/>
      <c r="DZ5" s="244"/>
      <c r="EA5" s="244"/>
      <c r="EB5" s="244"/>
      <c r="EC5" s="244"/>
      <c r="ED5" s="244"/>
      <c r="EE5" s="244"/>
      <c r="EF5" s="244"/>
      <c r="EG5" s="244"/>
      <c r="EH5" s="244"/>
      <c r="EI5" s="244"/>
      <c r="EJ5" s="244"/>
      <c r="EK5" s="244"/>
      <c r="EL5" s="244"/>
      <c r="EM5" s="244"/>
      <c r="EN5" s="244"/>
      <c r="EO5" s="244"/>
      <c r="EP5" s="244"/>
      <c r="EQ5" s="244"/>
      <c r="ER5" s="244"/>
      <c r="ES5" s="244"/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4"/>
      <c r="FF5" s="244"/>
      <c r="FG5" s="244"/>
      <c r="FH5" s="244"/>
      <c r="FI5" s="244"/>
      <c r="FJ5" s="244"/>
      <c r="FK5" s="244"/>
      <c r="FL5" s="244"/>
      <c r="FM5" s="244"/>
      <c r="FN5" s="244"/>
      <c r="FO5" s="244"/>
      <c r="FP5" s="244"/>
      <c r="FQ5" s="244"/>
      <c r="FR5" s="244"/>
      <c r="FS5" s="244"/>
      <c r="FT5" s="244"/>
      <c r="FU5" s="244"/>
      <c r="FV5" s="244"/>
      <c r="FW5" s="244"/>
      <c r="FX5" s="244"/>
      <c r="FY5" s="244"/>
      <c r="FZ5" s="244"/>
      <c r="GA5" s="244"/>
      <c r="GB5" s="244"/>
      <c r="GC5" s="244"/>
      <c r="GD5" s="244"/>
      <c r="GE5" s="244"/>
      <c r="GF5" s="244"/>
      <c r="GG5" s="244"/>
      <c r="GH5" s="244"/>
      <c r="GI5" s="244"/>
      <c r="GJ5" s="244"/>
      <c r="GK5" s="244"/>
      <c r="GL5" s="244"/>
      <c r="GM5" s="244"/>
      <c r="GN5" s="244"/>
      <c r="GO5" s="244"/>
      <c r="GP5" s="244"/>
      <c r="GQ5" s="244"/>
      <c r="GR5" s="244"/>
      <c r="GS5" s="244"/>
      <c r="GT5" s="244"/>
      <c r="GU5" s="244"/>
      <c r="GV5" s="244"/>
      <c r="GW5" s="244"/>
      <c r="GX5" s="244"/>
      <c r="GY5" s="244"/>
      <c r="GZ5" s="244"/>
      <c r="HA5" s="244"/>
      <c r="HB5" s="244"/>
      <c r="HC5" s="244"/>
      <c r="HD5" s="244"/>
      <c r="HE5" s="244"/>
      <c r="HF5" s="244"/>
      <c r="HG5" s="244"/>
      <c r="HH5" s="244"/>
      <c r="HI5" s="244"/>
      <c r="HJ5" s="244"/>
      <c r="HK5" s="244"/>
      <c r="HL5" s="244"/>
      <c r="HM5" s="244"/>
      <c r="HN5" s="244"/>
      <c r="HO5" s="244"/>
      <c r="HP5" s="244"/>
      <c r="HQ5" s="244"/>
      <c r="HR5" s="244"/>
      <c r="HS5" s="244"/>
      <c r="HT5" s="244"/>
      <c r="HU5" s="244"/>
      <c r="HV5" s="244"/>
      <c r="HW5" s="244"/>
      <c r="HX5" s="244"/>
      <c r="HY5" s="244"/>
      <c r="HZ5" s="244"/>
      <c r="IA5" s="244"/>
      <c r="IB5" s="244"/>
      <c r="IC5" s="244"/>
      <c r="ID5" s="244"/>
      <c r="IE5" s="244"/>
      <c r="IF5" s="244"/>
      <c r="IG5" s="244"/>
      <c r="IH5" s="244"/>
      <c r="II5" s="244"/>
      <c r="IJ5" s="244"/>
      <c r="IK5" s="244"/>
      <c r="IL5" s="244"/>
      <c r="IM5" s="244"/>
      <c r="IN5" s="244"/>
    </row>
    <row r="6" spans="1:248" ht="39.75" customHeight="1">
      <c r="A6" s="241"/>
      <c r="B6" s="241"/>
      <c r="C6" s="138"/>
      <c r="D6" s="242"/>
      <c r="E6" s="243"/>
      <c r="F6" s="243"/>
      <c r="G6" s="243"/>
      <c r="H6" s="243"/>
      <c r="I6" s="243"/>
      <c r="J6" s="243"/>
      <c r="K6" s="248"/>
      <c r="L6" s="248"/>
      <c r="M6" s="248"/>
      <c r="N6" s="248"/>
      <c r="O6" s="248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4"/>
      <c r="DH6" s="244"/>
      <c r="DI6" s="244"/>
      <c r="DJ6" s="244"/>
      <c r="DK6" s="244"/>
      <c r="DL6" s="244"/>
      <c r="DM6" s="244"/>
      <c r="DN6" s="244"/>
      <c r="DO6" s="244"/>
      <c r="DP6" s="244"/>
      <c r="DQ6" s="244"/>
      <c r="DR6" s="244"/>
      <c r="DS6" s="244"/>
      <c r="DT6" s="244"/>
      <c r="DU6" s="244"/>
      <c r="DV6" s="244"/>
      <c r="DW6" s="244"/>
      <c r="DX6" s="244"/>
      <c r="DY6" s="244"/>
      <c r="DZ6" s="244"/>
      <c r="EA6" s="244"/>
      <c r="EB6" s="244"/>
      <c r="EC6" s="244"/>
      <c r="ED6" s="244"/>
      <c r="EE6" s="244"/>
      <c r="EF6" s="244"/>
      <c r="EG6" s="244"/>
      <c r="EH6" s="244"/>
      <c r="EI6" s="244"/>
      <c r="EJ6" s="244"/>
      <c r="EK6" s="244"/>
      <c r="EL6" s="244"/>
      <c r="EM6" s="244"/>
      <c r="EN6" s="244"/>
      <c r="EO6" s="244"/>
      <c r="EP6" s="244"/>
      <c r="EQ6" s="244"/>
      <c r="ER6" s="244"/>
      <c r="ES6" s="244"/>
      <c r="ET6" s="244"/>
      <c r="EU6" s="244"/>
      <c r="EV6" s="244"/>
      <c r="EW6" s="244"/>
      <c r="EX6" s="244"/>
      <c r="EY6" s="244"/>
      <c r="EZ6" s="244"/>
      <c r="FA6" s="244"/>
      <c r="FB6" s="244"/>
      <c r="FC6" s="244"/>
      <c r="FD6" s="244"/>
      <c r="FE6" s="244"/>
      <c r="FF6" s="244"/>
      <c r="FG6" s="244"/>
      <c r="FH6" s="244"/>
      <c r="FI6" s="244"/>
      <c r="FJ6" s="244"/>
      <c r="FK6" s="244"/>
      <c r="FL6" s="244"/>
      <c r="FM6" s="244"/>
      <c r="FN6" s="244"/>
      <c r="FO6" s="244"/>
      <c r="FP6" s="244"/>
      <c r="FQ6" s="244"/>
      <c r="FR6" s="244"/>
      <c r="FS6" s="244"/>
      <c r="FT6" s="244"/>
      <c r="FU6" s="244"/>
      <c r="FV6" s="244"/>
      <c r="FW6" s="244"/>
      <c r="FX6" s="244"/>
      <c r="FY6" s="244"/>
      <c r="FZ6" s="244"/>
      <c r="GA6" s="244"/>
      <c r="GB6" s="244"/>
      <c r="GC6" s="244"/>
      <c r="GD6" s="244"/>
      <c r="GE6" s="244"/>
      <c r="GF6" s="244"/>
      <c r="GG6" s="244"/>
      <c r="GH6" s="244"/>
      <c r="GI6" s="244"/>
      <c r="GJ6" s="244"/>
      <c r="GK6" s="244"/>
      <c r="GL6" s="244"/>
      <c r="GM6" s="244"/>
      <c r="GN6" s="244"/>
      <c r="GO6" s="244"/>
      <c r="GP6" s="244"/>
      <c r="GQ6" s="244"/>
      <c r="GR6" s="244"/>
      <c r="GS6" s="244"/>
      <c r="GT6" s="244"/>
      <c r="GU6" s="244"/>
      <c r="GV6" s="244"/>
      <c r="GW6" s="244"/>
      <c r="GX6" s="244"/>
      <c r="GY6" s="244"/>
      <c r="GZ6" s="244"/>
      <c r="HA6" s="244"/>
      <c r="HB6" s="244"/>
      <c r="HC6" s="244"/>
      <c r="HD6" s="244"/>
      <c r="HE6" s="244"/>
      <c r="HF6" s="244"/>
      <c r="HG6" s="244"/>
      <c r="HH6" s="244"/>
      <c r="HI6" s="244"/>
      <c r="HJ6" s="244"/>
      <c r="HK6" s="244"/>
      <c r="HL6" s="244"/>
      <c r="HM6" s="244"/>
      <c r="HN6" s="244"/>
      <c r="HO6" s="244"/>
      <c r="HP6" s="244"/>
      <c r="HQ6" s="244"/>
      <c r="HR6" s="244"/>
      <c r="HS6" s="244"/>
      <c r="HT6" s="244"/>
      <c r="HU6" s="244"/>
      <c r="HV6" s="244"/>
      <c r="HW6" s="244"/>
      <c r="HX6" s="244"/>
      <c r="HY6" s="244"/>
      <c r="HZ6" s="244"/>
      <c r="IA6" s="244"/>
      <c r="IB6" s="244"/>
      <c r="IC6" s="244"/>
      <c r="ID6" s="244"/>
      <c r="IE6" s="244"/>
      <c r="IF6" s="244"/>
      <c r="IG6" s="244"/>
      <c r="IH6" s="244"/>
      <c r="II6" s="244"/>
      <c r="IJ6" s="244"/>
      <c r="IK6" s="244"/>
      <c r="IL6" s="244"/>
      <c r="IM6" s="244"/>
      <c r="IN6" s="244"/>
    </row>
    <row r="7" spans="1:248" s="1" customFormat="1" ht="22.5" customHeight="1">
      <c r="A7" s="192"/>
      <c r="B7" s="175"/>
      <c r="C7" s="192" t="s">
        <v>104</v>
      </c>
      <c r="D7" s="193">
        <v>261117</v>
      </c>
      <c r="E7" s="193">
        <v>190497</v>
      </c>
      <c r="F7" s="193">
        <v>0</v>
      </c>
      <c r="G7" s="193">
        <v>0</v>
      </c>
      <c r="H7" s="193">
        <v>0</v>
      </c>
      <c r="I7" s="193">
        <v>70620</v>
      </c>
      <c r="J7" s="193">
        <v>0</v>
      </c>
      <c r="K7" s="193">
        <v>0</v>
      </c>
      <c r="L7" s="249">
        <v>0</v>
      </c>
      <c r="M7" s="193">
        <v>0</v>
      </c>
      <c r="N7" s="193">
        <v>0</v>
      </c>
      <c r="O7" s="193">
        <v>0</v>
      </c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</row>
    <row r="8" spans="1:15" ht="22.5" customHeight="1">
      <c r="A8" s="192"/>
      <c r="B8" s="175" t="s">
        <v>116</v>
      </c>
      <c r="C8" s="192" t="s">
        <v>106</v>
      </c>
      <c r="D8" s="193">
        <v>261117</v>
      </c>
      <c r="E8" s="193">
        <v>190497</v>
      </c>
      <c r="F8" s="193">
        <v>0</v>
      </c>
      <c r="G8" s="193">
        <v>0</v>
      </c>
      <c r="H8" s="193">
        <v>0</v>
      </c>
      <c r="I8" s="193">
        <v>70620</v>
      </c>
      <c r="J8" s="193">
        <v>0</v>
      </c>
      <c r="K8" s="193">
        <v>0</v>
      </c>
      <c r="L8" s="249">
        <v>0</v>
      </c>
      <c r="M8" s="193">
        <v>0</v>
      </c>
      <c r="N8" s="193">
        <v>0</v>
      </c>
      <c r="O8" s="193">
        <v>0</v>
      </c>
    </row>
    <row r="9" spans="1:248" ht="22.5" customHeight="1">
      <c r="A9" s="192"/>
      <c r="B9" s="175" t="s">
        <v>107</v>
      </c>
      <c r="C9" s="192" t="s">
        <v>108</v>
      </c>
      <c r="D9" s="193">
        <v>261117</v>
      </c>
      <c r="E9" s="193">
        <v>190497</v>
      </c>
      <c r="F9" s="193">
        <v>0</v>
      </c>
      <c r="G9" s="193">
        <v>0</v>
      </c>
      <c r="H9" s="193">
        <v>0</v>
      </c>
      <c r="I9" s="193">
        <v>70620</v>
      </c>
      <c r="J9" s="193">
        <v>0</v>
      </c>
      <c r="K9" s="193">
        <v>0</v>
      </c>
      <c r="L9" s="249">
        <v>0</v>
      </c>
      <c r="M9" s="193">
        <v>0</v>
      </c>
      <c r="N9" s="193">
        <v>0</v>
      </c>
      <c r="O9" s="193">
        <v>0</v>
      </c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4"/>
      <c r="ED9" s="244"/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4"/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4"/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4"/>
      <c r="GF9" s="244"/>
      <c r="GG9" s="244"/>
      <c r="GH9" s="244"/>
      <c r="GI9" s="244"/>
      <c r="GJ9" s="244"/>
      <c r="GK9" s="244"/>
      <c r="GL9" s="244"/>
      <c r="GM9" s="244"/>
      <c r="GN9" s="244"/>
      <c r="GO9" s="244"/>
      <c r="GP9" s="244"/>
      <c r="GQ9" s="244"/>
      <c r="GR9" s="244"/>
      <c r="GS9" s="244"/>
      <c r="GT9" s="244"/>
      <c r="GU9" s="244"/>
      <c r="GV9" s="244"/>
      <c r="GW9" s="244"/>
      <c r="GX9" s="244"/>
      <c r="GY9" s="244"/>
      <c r="GZ9" s="244"/>
      <c r="HA9" s="244"/>
      <c r="HB9" s="244"/>
      <c r="HC9" s="244"/>
      <c r="HD9" s="244"/>
      <c r="HE9" s="244"/>
      <c r="HF9" s="244"/>
      <c r="HG9" s="244"/>
      <c r="HH9" s="244"/>
      <c r="HI9" s="244"/>
      <c r="HJ9" s="244"/>
      <c r="HK9" s="244"/>
      <c r="HL9" s="244"/>
      <c r="HM9" s="244"/>
      <c r="HN9" s="244"/>
      <c r="HO9" s="244"/>
      <c r="HP9" s="244"/>
      <c r="HQ9" s="244"/>
      <c r="HR9" s="244"/>
      <c r="HS9" s="244"/>
      <c r="HT9" s="244"/>
      <c r="HU9" s="244"/>
      <c r="HV9" s="244"/>
      <c r="HW9" s="244"/>
      <c r="HX9" s="244"/>
      <c r="HY9" s="244"/>
      <c r="HZ9" s="244"/>
      <c r="IA9" s="244"/>
      <c r="IB9" s="244"/>
      <c r="IC9" s="244"/>
      <c r="ID9" s="244"/>
      <c r="IE9" s="244"/>
      <c r="IF9" s="244"/>
      <c r="IG9" s="244"/>
      <c r="IH9" s="244"/>
      <c r="II9" s="244"/>
      <c r="IJ9" s="244"/>
      <c r="IK9" s="244"/>
      <c r="IL9" s="244"/>
      <c r="IM9" s="244"/>
      <c r="IN9" s="244"/>
    </row>
    <row r="10" spans="1:248" ht="22.5" customHeight="1">
      <c r="A10" s="192">
        <v>2010601</v>
      </c>
      <c r="B10" s="175" t="s">
        <v>117</v>
      </c>
      <c r="C10" s="192" t="s">
        <v>118</v>
      </c>
      <c r="D10" s="193">
        <v>261117</v>
      </c>
      <c r="E10" s="193">
        <v>190497</v>
      </c>
      <c r="F10" s="193">
        <v>0</v>
      </c>
      <c r="G10" s="193">
        <v>0</v>
      </c>
      <c r="H10" s="193">
        <v>0</v>
      </c>
      <c r="I10" s="193">
        <v>70620</v>
      </c>
      <c r="J10" s="193">
        <v>0</v>
      </c>
      <c r="K10" s="193">
        <v>0</v>
      </c>
      <c r="L10" s="249">
        <v>0</v>
      </c>
      <c r="M10" s="193">
        <v>0</v>
      </c>
      <c r="N10" s="193">
        <v>0</v>
      </c>
      <c r="O10" s="193">
        <v>0</v>
      </c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</row>
    <row r="11" spans="1:248" ht="22.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36"/>
      <c r="L11" s="177"/>
      <c r="M11" s="177"/>
      <c r="N11" s="177"/>
      <c r="O11" s="177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</row>
    <row r="12" spans="1:248" ht="22.5" customHeight="1">
      <c r="A12" s="177"/>
      <c r="B12" s="177"/>
      <c r="C12" s="177"/>
      <c r="D12" s="177"/>
      <c r="E12" s="177"/>
      <c r="F12" s="177"/>
      <c r="G12" s="177"/>
      <c r="H12" s="177"/>
      <c r="J12" s="177"/>
      <c r="K12" s="136"/>
      <c r="L12" s="177"/>
      <c r="M12" s="177"/>
      <c r="N12" s="177"/>
      <c r="O12" s="177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  <c r="IL12" s="244"/>
      <c r="IM12" s="244"/>
      <c r="IN12" s="244"/>
    </row>
    <row r="13" spans="1:248" ht="22.5" customHeight="1">
      <c r="A13" s="244"/>
      <c r="B13" s="244"/>
      <c r="C13" s="244"/>
      <c r="D13" s="244"/>
      <c r="E13" s="177"/>
      <c r="F13" s="177"/>
      <c r="G13" s="244"/>
      <c r="H13" s="244"/>
      <c r="I13" s="244"/>
      <c r="J13" s="244"/>
      <c r="K13" s="136"/>
      <c r="L13" s="177"/>
      <c r="M13" s="177"/>
      <c r="N13" s="177"/>
      <c r="O13" s="177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  <c r="IL13" s="244"/>
      <c r="IM13" s="244"/>
      <c r="IN13" s="244"/>
    </row>
    <row r="14" spans="1:248" ht="22.5" customHeight="1">
      <c r="A14" s="244"/>
      <c r="B14" s="244"/>
      <c r="C14" s="244"/>
      <c r="D14" s="244"/>
      <c r="E14" s="244"/>
      <c r="F14" s="177"/>
      <c r="G14" s="177"/>
      <c r="H14" s="177"/>
      <c r="I14" s="244"/>
      <c r="J14" s="244"/>
      <c r="K14" s="245"/>
      <c r="L14" s="244"/>
      <c r="M14" s="244"/>
      <c r="N14" s="177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  <c r="IL14" s="244"/>
      <c r="IM14" s="244"/>
      <c r="IN14" s="244"/>
    </row>
    <row r="15" spans="1:248" ht="22.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5"/>
      <c r="L15" s="244"/>
      <c r="M15" s="244"/>
      <c r="N15" s="177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4"/>
      <c r="FO15" s="244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4"/>
      <c r="GC15" s="244"/>
      <c r="GD15" s="244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4"/>
      <c r="IL15" s="244"/>
      <c r="IM15" s="244"/>
      <c r="IN15" s="244"/>
    </row>
    <row r="16" spans="1:248" ht="22.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5"/>
      <c r="L16" s="244"/>
      <c r="M16" s="244"/>
      <c r="N16" s="177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4"/>
      <c r="GA16" s="244"/>
      <c r="GB16" s="244"/>
      <c r="GC16" s="244"/>
      <c r="GD16" s="244"/>
      <c r="GE16" s="244"/>
      <c r="GF16" s="244"/>
      <c r="GG16" s="244"/>
      <c r="GH16" s="244"/>
      <c r="GI16" s="244"/>
      <c r="GJ16" s="244"/>
      <c r="GK16" s="244"/>
      <c r="GL16" s="244"/>
      <c r="GM16" s="244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4"/>
      <c r="HI16" s="244"/>
      <c r="HJ16" s="244"/>
      <c r="HK16" s="244"/>
      <c r="HL16" s="244"/>
      <c r="HM16" s="244"/>
      <c r="HN16" s="244"/>
      <c r="HO16" s="244"/>
      <c r="HP16" s="244"/>
      <c r="HQ16" s="244"/>
      <c r="HR16" s="244"/>
      <c r="HS16" s="244"/>
      <c r="HT16" s="244"/>
      <c r="HU16" s="244"/>
      <c r="HV16" s="244"/>
      <c r="HW16" s="244"/>
      <c r="HX16" s="244"/>
      <c r="HY16" s="244"/>
      <c r="HZ16" s="244"/>
      <c r="IA16" s="244"/>
      <c r="IB16" s="244"/>
      <c r="IC16" s="244"/>
      <c r="ID16" s="244"/>
      <c r="IE16" s="244"/>
      <c r="IF16" s="244"/>
      <c r="IG16" s="244"/>
      <c r="IH16" s="244"/>
      <c r="II16" s="244"/>
      <c r="IJ16" s="244"/>
      <c r="IK16" s="244"/>
      <c r="IL16" s="244"/>
      <c r="IM16" s="244"/>
      <c r="IN16" s="244"/>
    </row>
    <row r="17" spans="1:248" ht="22.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  <c r="FL17" s="244"/>
      <c r="FM17" s="244"/>
      <c r="FN17" s="244"/>
      <c r="FO17" s="244"/>
      <c r="FP17" s="244"/>
      <c r="FQ17" s="244"/>
      <c r="FR17" s="244"/>
      <c r="FS17" s="244"/>
      <c r="FT17" s="244"/>
      <c r="FU17" s="244"/>
      <c r="FV17" s="244"/>
      <c r="FW17" s="244"/>
      <c r="FX17" s="244"/>
      <c r="FY17" s="244"/>
      <c r="FZ17" s="244"/>
      <c r="GA17" s="244"/>
      <c r="GB17" s="244"/>
      <c r="GC17" s="244"/>
      <c r="GD17" s="244"/>
      <c r="GE17" s="244"/>
      <c r="GF17" s="244"/>
      <c r="GG17" s="244"/>
      <c r="GH17" s="244"/>
      <c r="GI17" s="244"/>
      <c r="GJ17" s="244"/>
      <c r="GK17" s="244"/>
      <c r="GL17" s="244"/>
      <c r="GM17" s="244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4"/>
      <c r="HI17" s="244"/>
      <c r="HJ17" s="244"/>
      <c r="HK17" s="244"/>
      <c r="HL17" s="244"/>
      <c r="HM17" s="244"/>
      <c r="HN17" s="244"/>
      <c r="HO17" s="244"/>
      <c r="HP17" s="244"/>
      <c r="HQ17" s="244"/>
      <c r="HR17" s="244"/>
      <c r="HS17" s="244"/>
      <c r="HT17" s="244"/>
      <c r="HU17" s="244"/>
      <c r="HV17" s="244"/>
      <c r="HW17" s="244"/>
      <c r="HX17" s="244"/>
      <c r="HY17" s="244"/>
      <c r="HZ17" s="244"/>
      <c r="IA17" s="244"/>
      <c r="IB17" s="244"/>
      <c r="IC17" s="244"/>
      <c r="ID17" s="244"/>
      <c r="IE17" s="244"/>
      <c r="IF17" s="244"/>
      <c r="IG17" s="244"/>
      <c r="IH17" s="244"/>
      <c r="II17" s="244"/>
      <c r="IJ17" s="244"/>
      <c r="IK17" s="244"/>
      <c r="IL17" s="244"/>
      <c r="IM17" s="244"/>
      <c r="IN17" s="244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B7" sqref="B7"/>
    </sheetView>
  </sheetViews>
  <sheetFormatPr defaultColWidth="9" defaultRowHeight="11.25"/>
  <cols>
    <col min="1" max="1" width="12.66015625" style="0" customWidth="1"/>
    <col min="2" max="2" width="12.5" style="0" customWidth="1"/>
    <col min="3" max="3" width="10.5" style="0" customWidth="1"/>
    <col min="4" max="4" width="12" style="0" customWidth="1"/>
    <col min="5" max="5" width="13" style="0" customWidth="1"/>
    <col min="6" max="6" width="17.5" style="0" customWidth="1"/>
    <col min="7" max="7" width="15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36"/>
      <c r="L1" s="178"/>
      <c r="M1" s="177"/>
      <c r="N1" s="177"/>
      <c r="O1" s="177"/>
      <c r="P1" s="226" t="s">
        <v>223</v>
      </c>
    </row>
    <row r="2" spans="1:16" ht="18.75" customHeight="1">
      <c r="A2" s="188" t="s">
        <v>224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2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36"/>
      <c r="L3" s="181"/>
      <c r="M3" s="177"/>
      <c r="N3" s="177"/>
      <c r="O3" s="177"/>
      <c r="P3" s="179" t="s">
        <v>87</v>
      </c>
    </row>
    <row r="4" spans="1:16" ht="18.75" customHeight="1">
      <c r="A4" s="173" t="s">
        <v>89</v>
      </c>
      <c r="B4" s="173" t="s">
        <v>112</v>
      </c>
      <c r="C4" s="173" t="s">
        <v>225</v>
      </c>
      <c r="D4" s="173" t="s">
        <v>226</v>
      </c>
      <c r="E4" s="221" t="s">
        <v>114</v>
      </c>
      <c r="F4" s="138" t="s">
        <v>91</v>
      </c>
      <c r="G4" s="138"/>
      <c r="H4" s="138"/>
      <c r="I4" s="161" t="s">
        <v>92</v>
      </c>
      <c r="J4" s="192" t="s">
        <v>93</v>
      </c>
      <c r="K4" s="192" t="s">
        <v>94</v>
      </c>
      <c r="L4" s="192"/>
      <c r="M4" s="192" t="s">
        <v>95</v>
      </c>
      <c r="N4" s="173" t="s">
        <v>96</v>
      </c>
      <c r="O4" s="173" t="s">
        <v>97</v>
      </c>
      <c r="P4" s="235" t="s">
        <v>98</v>
      </c>
    </row>
    <row r="5" spans="1:16" ht="11.25" customHeight="1">
      <c r="A5" s="173"/>
      <c r="B5" s="173"/>
      <c r="C5" s="173"/>
      <c r="D5" s="173"/>
      <c r="E5" s="222"/>
      <c r="F5" s="201" t="s">
        <v>115</v>
      </c>
      <c r="G5" s="233" t="s">
        <v>100</v>
      </c>
      <c r="H5" s="153" t="s">
        <v>101</v>
      </c>
      <c r="I5" s="138"/>
      <c r="J5" s="192"/>
      <c r="K5" s="192"/>
      <c r="L5" s="192"/>
      <c r="M5" s="192"/>
      <c r="N5" s="173"/>
      <c r="O5" s="173"/>
      <c r="P5" s="236"/>
    </row>
    <row r="6" spans="1:16" ht="39.75" customHeight="1">
      <c r="A6" s="173"/>
      <c r="B6" s="173"/>
      <c r="C6" s="173"/>
      <c r="D6" s="173"/>
      <c r="E6" s="222"/>
      <c r="F6" s="162"/>
      <c r="G6" s="163"/>
      <c r="H6" s="234"/>
      <c r="I6" s="138"/>
      <c r="J6" s="192"/>
      <c r="K6" s="192" t="s">
        <v>102</v>
      </c>
      <c r="L6" s="192" t="s">
        <v>103</v>
      </c>
      <c r="M6" s="192"/>
      <c r="N6" s="173"/>
      <c r="O6" s="173"/>
      <c r="P6" s="237"/>
    </row>
    <row r="7" spans="1:16" ht="30.75" customHeight="1">
      <c r="A7" s="225" t="s">
        <v>106</v>
      </c>
      <c r="B7" s="225"/>
      <c r="C7" s="225"/>
      <c r="D7" s="225"/>
      <c r="E7" s="88">
        <v>5465000</v>
      </c>
      <c r="F7" s="88">
        <v>5265000</v>
      </c>
      <c r="G7" s="88">
        <v>5265000</v>
      </c>
      <c r="H7" s="225"/>
      <c r="I7" s="225"/>
      <c r="J7" s="225"/>
      <c r="K7" s="225"/>
      <c r="L7" s="225"/>
      <c r="M7" s="225"/>
      <c r="N7" s="225"/>
      <c r="O7" s="225"/>
      <c r="P7" s="88">
        <v>200000</v>
      </c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2020-03-19T09:15:22Z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4066546</vt:r8>
  </property>
  <property fmtid="{D5CDD505-2E9C-101B-9397-08002B2CF9AE}" pid="4" name="KSOProductBuildV">
    <vt:lpwstr>2052-11.1.0.9440</vt:lpwstr>
  </property>
</Properties>
</file>