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'g01收入支出决算总表'!$A$1:$F$49</definedName>
    <definedName name="_xlnm.Print_Area" localSheetId="3">'g04财政拨款收入支出决算总表'!$A$1:$H$48</definedName>
    <definedName name="_xlnm.Print_Area" localSheetId="4">'g05一般公共预算财政拨款支出决算表'!$A$1:$E$10</definedName>
    <definedName name="_xlnm.Print_Area" localSheetId="7">'g08政府性基金预算财政拨款收入支出决算表'!$A$1:$H$16</definedName>
  </definedNames>
  <calcPr fullCalcOnLoad="1"/>
</workbook>
</file>

<file path=xl/sharedStrings.xml><?xml version="1.0" encoding="utf-8"?>
<sst xmlns="http://schemas.openxmlformats.org/spreadsheetml/2006/main" count="1057" uniqueCount="412">
  <si>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</si>
  <si>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</si>
  <si>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</si>
  <si>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</si>
  <si>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</si>
  <si>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</si>
  <si>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</si>
  <si>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</si>
  <si>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</si>
  <si>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</si>
  <si>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</si>
  <si>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</si>
  <si>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</si>
  <si>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</si>
  <si>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</si>
  <si>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</si>
  <si>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</si>
  <si>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</si>
  <si>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</si>
  <si>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</si>
  <si>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</si>
  <si>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</si>
  <si>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</si>
  <si>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</si>
  <si>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</si>
  <si>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</si>
  <si>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</si>
  <si>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</si>
  <si>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</si>
  <si>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</si>
  <si>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</si>
  <si>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</si>
  <si>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</si>
  <si>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</si>
  <si>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</si>
  <si>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</si>
  <si>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</si>
  <si>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</si>
  <si>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</si>
  <si>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</si>
  <si>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</si>
  <si>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</si>
  <si>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</si>
  <si>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</si>
  <si>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</si>
  <si>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</si>
  <si>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</si>
  <si>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</si>
  <si>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</si>
  <si>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</si>
  <si>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</si>
  <si>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</si>
  <si>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</si>
  <si>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</si>
  <si>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</si>
  <si>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</si>
  <si>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</si>
  <si>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</si>
  <si>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</si>
  <si>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</si>
  <si>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</si>
  <si>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</si>
  <si>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</si>
  <si>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</si>
  <si>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</si>
  <si>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</si>
  <si>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</si>
  <si>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</si>
  <si>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</si>
  <si>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</si>
  <si>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</si>
  <si>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</si>
  <si>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</si>
  <si>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</si>
  <si>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</si>
  <si>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</si>
  <si>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</si>
  <si>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</si>
  <si>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</si>
  <si>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</si>
  <si>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</si>
  <si>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</si>
  <si>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</si>
  <si>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</si>
  <si>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</si>
  <si>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</si>
  <si>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</si>
  <si>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</si>
  <si>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</si>
  <si>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</si>
  <si>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</si>
  <si>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</si>
  <si>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</si>
  <si>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</si>
  <si>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</si>
  <si>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20104</t>
  </si>
  <si>
    <t>发展与改革事务</t>
  </si>
  <si>
    <t>2010499</t>
  </si>
  <si>
    <t xml:space="preserve">  其他发展与改革事务支出</t>
  </si>
  <si>
    <t>20106</t>
  </si>
  <si>
    <t>财政事务</t>
  </si>
  <si>
    <t>2010601</t>
  </si>
  <si>
    <t>2010602</t>
  </si>
  <si>
    <t>2010699</t>
  </si>
  <si>
    <t xml:space="preserve">  其他财政事务支出</t>
  </si>
  <si>
    <t>20107</t>
  </si>
  <si>
    <t>税收事务</t>
  </si>
  <si>
    <t>2010799</t>
  </si>
  <si>
    <t xml:space="preserve">  其他税收事务支出</t>
  </si>
  <si>
    <t>20199</t>
  </si>
  <si>
    <t>其他一般公共服务支出</t>
  </si>
  <si>
    <t>2019999</t>
  </si>
  <si>
    <t xml:space="preserve">  其他一般公共服务支出</t>
  </si>
  <si>
    <t>204</t>
  </si>
  <si>
    <t>公共安全支出</t>
  </si>
  <si>
    <t>20406</t>
  </si>
  <si>
    <t>司法</t>
  </si>
  <si>
    <t>2040602</t>
  </si>
  <si>
    <t>20499</t>
  </si>
  <si>
    <t>其他公共安全支出</t>
  </si>
  <si>
    <t>2049901</t>
  </si>
  <si>
    <t xml:space="preserve">  其他公共安全支出</t>
  </si>
  <si>
    <t>205</t>
  </si>
  <si>
    <t>教育支出</t>
  </si>
  <si>
    <t>20502</t>
  </si>
  <si>
    <t>普通教育</t>
  </si>
  <si>
    <t>2050203</t>
  </si>
  <si>
    <t xml:space="preserve">  初中教育</t>
  </si>
  <si>
    <t>2050299</t>
  </si>
  <si>
    <t xml:space="preserve">  其他普通教育支出</t>
  </si>
  <si>
    <t>210</t>
  </si>
  <si>
    <t>卫生健康支出</t>
  </si>
  <si>
    <t>21004</t>
  </si>
  <si>
    <t>公共卫生</t>
  </si>
  <si>
    <t>2100404</t>
  </si>
  <si>
    <t xml:space="preserve">  精神卫生机构</t>
  </si>
  <si>
    <t>21012</t>
  </si>
  <si>
    <t>财政对基本医疗保险基金的补助</t>
  </si>
  <si>
    <t>2101201</t>
  </si>
  <si>
    <t xml:space="preserve">  财政对职工基本医疗保险基金的补助</t>
  </si>
  <si>
    <t>2101202</t>
  </si>
  <si>
    <t xml:space="preserve">  财政对城乡居民基本医疗保险基金的补助</t>
  </si>
  <si>
    <t>211</t>
  </si>
  <si>
    <t>节能环保支出</t>
  </si>
  <si>
    <t>21103</t>
  </si>
  <si>
    <t>污染防治</t>
  </si>
  <si>
    <t>2110302</t>
  </si>
  <si>
    <t xml:space="preserve">  水体</t>
  </si>
  <si>
    <t>2110399</t>
  </si>
  <si>
    <t xml:space="preserve">  其他污染防治支出</t>
  </si>
  <si>
    <t>21111</t>
  </si>
  <si>
    <t>污染减排</t>
  </si>
  <si>
    <t>2111199</t>
  </si>
  <si>
    <t xml:space="preserve">  其他污染减排支出</t>
  </si>
  <si>
    <t>212</t>
  </si>
  <si>
    <t>城乡社区支出</t>
  </si>
  <si>
    <t>21203</t>
  </si>
  <si>
    <t>城乡社区公共设施</t>
  </si>
  <si>
    <t>2120303</t>
  </si>
  <si>
    <t xml:space="preserve">  小城镇基础设施建设</t>
  </si>
  <si>
    <t>21208</t>
  </si>
  <si>
    <t>国有土地使用权出让收入及对应专项债务收入安排的支出</t>
  </si>
  <si>
    <t>2120802</t>
  </si>
  <si>
    <t xml:space="preserve">  土地开发支出</t>
  </si>
  <si>
    <t>21299</t>
  </si>
  <si>
    <t>其他城乡社区支出</t>
  </si>
  <si>
    <t>2129901</t>
  </si>
  <si>
    <t xml:space="preserve">  其他城乡社区支出</t>
  </si>
  <si>
    <t>213</t>
  </si>
  <si>
    <t>农林水支出</t>
  </si>
  <si>
    <t>21301</t>
  </si>
  <si>
    <t>农业</t>
  </si>
  <si>
    <t>2130102</t>
  </si>
  <si>
    <t>2130126</t>
  </si>
  <si>
    <t xml:space="preserve">  农村公益事业</t>
  </si>
  <si>
    <t>2130135</t>
  </si>
  <si>
    <t xml:space="preserve">  农业资源保护修复与利用</t>
  </si>
  <si>
    <t>2130199</t>
  </si>
  <si>
    <t xml:space="preserve">  其他农业支出</t>
  </si>
  <si>
    <t>21303</t>
  </si>
  <si>
    <t>水利</t>
  </si>
  <si>
    <t>2130305</t>
  </si>
  <si>
    <t xml:space="preserve">  水利工程建设</t>
  </si>
  <si>
    <t>2130319</t>
  </si>
  <si>
    <t xml:space="preserve">  江河湖库水系综合整治</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</si>
  <si>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</si>
  <si>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</si>
  <si>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</si>
  <si>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</si>
  <si>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</si>
  <si>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</si>
  <si>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</si>
  <si>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</si>
  <si>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</si>
  <si>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</si>
  <si>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</si>
  <si>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</si>
  <si>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</si>
  <si>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</si>
  <si>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21308</t>
  </si>
  <si>
    <t>普惠金融发展支出</t>
  </si>
  <si>
    <t>2130803</t>
  </si>
  <si>
    <t xml:space="preserve">  农业保险保费补贴</t>
  </si>
  <si>
    <t>2130804</t>
  </si>
  <si>
    <t xml:space="preserve">  创业担保贷款贴息</t>
  </si>
  <si>
    <t>21399</t>
  </si>
  <si>
    <t>其他农林水支出</t>
  </si>
  <si>
    <t>2139999</t>
  </si>
  <si>
    <t xml:space="preserve">  其他农林水支出</t>
  </si>
  <si>
    <t>214</t>
  </si>
  <si>
    <t>交通运输支出</t>
  </si>
  <si>
    <t>21404</t>
  </si>
  <si>
    <t>成品油价格改革对交通运输的补贴</t>
  </si>
  <si>
    <t>2140499</t>
  </si>
  <si>
    <t xml:space="preserve">  成品油价格改革补贴其他支出</t>
  </si>
  <si>
    <t>216</t>
  </si>
  <si>
    <t>商业服务业等支出</t>
  </si>
  <si>
    <t>21602</t>
  </si>
  <si>
    <t>商业流通事务</t>
  </si>
  <si>
    <t>2160299</t>
  </si>
  <si>
    <t xml:space="preserve">  其他商业流通事务支出</t>
  </si>
  <si>
    <t>221</t>
  </si>
  <si>
    <t>住房保障支出</t>
  </si>
  <si>
    <t>22101</t>
  </si>
  <si>
    <t>保障性安居工程支出</t>
  </si>
  <si>
    <t>2210105</t>
  </si>
  <si>
    <t xml:space="preserve">  农村危房改造</t>
  </si>
  <si>
    <t>2210107</t>
  </si>
  <si>
    <t xml:space="preserve">  保障性住房租金补贴</t>
  </si>
  <si>
    <t>2210199</t>
  </si>
  <si>
    <t xml:space="preserve">  其他保障性安居工程支出</t>
  </si>
  <si>
    <t>22102</t>
  </si>
  <si>
    <t>住房改革支出</t>
  </si>
  <si>
    <t>2210201</t>
  </si>
  <si>
    <t xml:space="preserve">  住房公积金</t>
  </si>
  <si>
    <t>222</t>
  </si>
  <si>
    <t>粮油物资储备支出</t>
  </si>
  <si>
    <t>22201</t>
  </si>
  <si>
    <t>粮油事务</t>
  </si>
  <si>
    <t>2220115</t>
  </si>
  <si>
    <t xml:space="preserve">  粮食风险基金</t>
  </si>
  <si>
    <t>2220199</t>
  </si>
  <si>
    <t xml:space="preserve">  其他粮油事务支出</t>
  </si>
  <si>
    <t>224</t>
  </si>
  <si>
    <t>灾害防治及应急管理支出</t>
  </si>
  <si>
    <t>22406</t>
  </si>
  <si>
    <t>自然灾害防治</t>
  </si>
  <si>
    <t>2240601</t>
  </si>
  <si>
    <t xml:space="preserve">  地质灾害防治</t>
  </si>
  <si>
    <t>22407</t>
  </si>
  <si>
    <t>自然灾害救灾及恢复重建支出</t>
  </si>
  <si>
    <t>2240701</t>
  </si>
  <si>
    <t xml:space="preserve">  中央自然灾害生活补助</t>
  </si>
  <si>
    <t>2240702</t>
  </si>
  <si>
    <t xml:space="preserve">  地方自然灾害生活补助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</si>
  <si>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</si>
  <si>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</si>
  <si>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</si>
  <si>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</si>
  <si>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</si>
  <si>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</si>
  <si>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</si>
  <si>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</si>
  <si>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</si>
  <si>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</si>
  <si>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</si>
  <si>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</si>
  <si>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</si>
  <si>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</si>
  <si>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</si>
  <si>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</si>
  <si>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</si>
  <si>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</si>
  <si>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</si>
  <si>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</si>
  <si>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</si>
  <si>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</si>
  <si>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</si>
  <si>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</si>
  <si>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</si>
  <si>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</si>
  <si>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</si>
  <si>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</si>
  <si>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</si>
  <si>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</si>
  <si>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</si>
  <si>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</si>
  <si>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</si>
  <si>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</si>
  <si>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</si>
  <si>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</si>
  <si>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</si>
  <si>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</si>
  <si>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</si>
  <si>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</si>
  <si>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</si>
  <si>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</si>
  <si>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</si>
  <si>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</si>
  <si>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</si>
  <si>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</si>
  <si>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</si>
  <si>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</si>
  <si>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</si>
  <si>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</si>
  <si>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</si>
  <si>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</si>
  <si>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</si>
  <si>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</si>
  <si>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</si>
  <si>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</si>
  <si>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</si>
  <si>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</si>
  <si>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</si>
  <si>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</si>
  <si>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</si>
  <si>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</si>
  <si>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</si>
  <si>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</si>
  <si>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</si>
  <si>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</si>
  <si>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</si>
  <si>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</si>
  <si>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</si>
  <si>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</si>
  <si>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</si>
  <si>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</si>
  <si>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</si>
  <si>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</si>
  <si>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</si>
  <si>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</si>
  <si>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</si>
  <si>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</si>
  <si>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</si>
  <si>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</si>
  <si>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</si>
  <si>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</si>
  <si>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</si>
  <si>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</si>
  <si>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</si>
  <si>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</si>
  <si>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</si>
  <si>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</si>
  <si>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</si>
  <si>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</si>
  <si>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</si>
  <si>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</si>
  <si>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</si>
  <si>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</si>
  <si>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</si>
  <si>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</si>
  <si>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</si>
  <si>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</si>
  <si>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</si>
  <si>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</si>
  <si>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</si>
  <si>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</si>
  <si>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</si>
  <si>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</si>
  <si>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</si>
  <si>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</si>
  <si>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</si>
  <si>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</si>
  <si>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</si>
  <si>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</si>
  <si>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</si>
  <si>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</si>
  <si>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</si>
  <si>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</si>
  <si>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</si>
  <si>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</si>
  <si>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</si>
  <si>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</si>
  <si>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</si>
  <si>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</si>
  <si>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</si>
  <si>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</si>
  <si>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</si>
  <si>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</si>
  <si>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</si>
  <si>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</si>
  <si>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</si>
  <si>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</si>
  <si>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</si>
  <si>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</si>
  <si>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</si>
  <si>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</si>
  <si>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</si>
  <si>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</si>
  <si>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</si>
  <si>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</si>
  <si>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</si>
  <si>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</si>
  <si>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</si>
  <si>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</si>
  <si>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</si>
  <si>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</si>
  <si>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</si>
  <si>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</si>
  <si>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</si>
  <si>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</si>
  <si>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</si>
  <si>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</si>
  <si>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</si>
  <si>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</si>
  <si>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</si>
  <si>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</si>
  <si>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</si>
  <si>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比2018年7.35万元减少0.55万元，同比减少8%，根据纪委要求不准同城接待，减少接待工作用餐全部在员工食堂用餐。</t>
  </si>
  <si>
    <t>部门：白塘镇人民政府</t>
  </si>
  <si>
    <t>白塘镇人民政府</t>
  </si>
  <si>
    <t>部门名称：白塘镇人民政府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</si>
</sst>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9">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9"/>
      <name val="宋体"/>
      <family val="0"/>
    </font>
    <font>
      <sz val="11"/>
      <name val="仿宋_GB2312"/>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2"/>
      <name val="华文中宋"/>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s>
  <cellStyleXfs count="8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2" fillId="0" borderId="0" applyNumberFormat="0" applyFill="0" applyBorder="0" applyAlignment="0" applyProtection="0"/>
    <xf numFmtId="0" fontId="58"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20" fillId="0" borderId="0">
      <alignment/>
      <protection/>
    </xf>
    <xf numFmtId="0" fontId="35" fillId="0" borderId="0">
      <alignment/>
      <protection/>
    </xf>
    <xf numFmtId="0" fontId="68" fillId="0" borderId="0" applyNumberFormat="0" applyFill="0" applyBorder="0" applyAlignment="0" applyProtection="0"/>
    <xf numFmtId="0" fontId="1" fillId="34" borderId="9" applyNumberFormat="0" applyFont="0" applyAlignment="0" applyProtection="0"/>
  </cellStyleXfs>
  <cellXfs count="262">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0" fontId="0" fillId="0" borderId="13" xfId="55" applyFont="1" applyBorder="1" applyAlignment="1">
      <alignment horizontal="center" vertical="center" wrapText="1"/>
      <protection/>
    </xf>
    <xf numFmtId="0" fontId="0" fillId="0" borderId="14" xfId="55" applyFont="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0" fontId="0" fillId="0" borderId="14" xfId="55" applyFont="1" applyFill="1" applyBorder="1" applyAlignment="1">
      <alignment horizontal="center"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0" fontId="0" fillId="0" borderId="16" xfId="55" applyFont="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0" fillId="0" borderId="18"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9" xfId="52" applyFont="1" applyFill="1" applyBorder="1" applyAlignment="1">
      <alignment horizontal="center" vertical="center" wrapText="1"/>
      <protection/>
    </xf>
    <xf numFmtId="0" fontId="11" fillId="35" borderId="20"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3" xfId="52" applyFont="1" applyFill="1" applyBorder="1" applyAlignment="1">
      <alignment vertical="center" wrapText="1"/>
      <protection/>
    </xf>
    <xf numFmtId="0" fontId="13" fillId="35" borderId="10" xfId="52" applyFont="1" applyFill="1" applyBorder="1" applyAlignment="1">
      <alignment horizontal="center" vertical="center" wrapText="1"/>
      <protection/>
    </xf>
    <xf numFmtId="0" fontId="14" fillId="0" borderId="10" xfId="52" applyFont="1" applyBorder="1">
      <alignment/>
      <protection/>
    </xf>
    <xf numFmtId="0" fontId="15" fillId="35" borderId="13" xfId="52" applyFont="1" applyFill="1" applyBorder="1" applyAlignment="1">
      <alignment vertical="center" wrapText="1"/>
      <protection/>
    </xf>
    <xf numFmtId="0" fontId="15" fillId="35" borderId="10" xfId="52" applyFont="1" applyFill="1" applyBorder="1" applyAlignment="1">
      <alignment horizontal="center" vertical="center" wrapText="1"/>
      <protection/>
    </xf>
    <xf numFmtId="0" fontId="12" fillId="0" borderId="10" xfId="52" applyBorder="1">
      <alignment/>
      <protection/>
    </xf>
    <xf numFmtId="0" fontId="12" fillId="0" borderId="10" xfId="52" applyBorder="1" applyAlignment="1">
      <alignment vertical="center" wrapText="1"/>
      <protection/>
    </xf>
    <xf numFmtId="0" fontId="16" fillId="35" borderId="13" xfId="52" applyFont="1" applyFill="1" applyBorder="1" applyAlignment="1">
      <alignment vertical="center" wrapText="1"/>
      <protection/>
    </xf>
    <xf numFmtId="0" fontId="16" fillId="35" borderId="10" xfId="52" applyFont="1" applyFill="1" applyBorder="1" applyAlignment="1">
      <alignment horizontal="center" vertical="center" wrapText="1"/>
      <protection/>
    </xf>
    <xf numFmtId="0" fontId="10" fillId="0" borderId="0" xfId="54" applyFont="1" applyBorder="1" applyAlignment="1">
      <alignment/>
      <protection/>
    </xf>
    <xf numFmtId="0" fontId="17" fillId="0" borderId="0" xfId="54" applyFont="1" applyBorder="1">
      <alignment/>
      <protection/>
    </xf>
    <xf numFmtId="0" fontId="10" fillId="0" borderId="0" xfId="54" applyFont="1" applyBorder="1" applyAlignment="1">
      <alignment horizontal="left"/>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5" fillId="0" borderId="10" xfId="0" applyFont="1" applyBorder="1" applyAlignment="1">
      <alignment horizontal="center" vertical="center" wrapText="1"/>
    </xf>
    <xf numFmtId="0" fontId="26" fillId="0" borderId="10" xfId="0" applyFont="1" applyBorder="1" applyAlignment="1">
      <alignment horizontal="left" vertical="center" wrapText="1"/>
    </xf>
    <xf numFmtId="176" fontId="26"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176" fontId="20" fillId="0" borderId="10" xfId="0" applyNumberFormat="1" applyFont="1" applyBorder="1" applyAlignment="1">
      <alignment/>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0" fillId="0" borderId="10" xfId="0" applyNumberFormat="1" applyFont="1" applyBorder="1" applyAlignment="1">
      <alignment horizontal="righ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76" fontId="26" fillId="0" borderId="10" xfId="0" applyNumberFormat="1" applyFont="1" applyBorder="1" applyAlignment="1">
      <alignment vertical="center" wrapText="1"/>
    </xf>
    <xf numFmtId="0" fontId="20" fillId="0" borderId="10" xfId="0" applyFont="1" applyBorder="1" applyAlignment="1">
      <alignment/>
    </xf>
    <xf numFmtId="0" fontId="21" fillId="0" borderId="10" xfId="0" applyFont="1" applyBorder="1" applyAlignment="1">
      <alignment horizontal="left" vertical="center"/>
    </xf>
    <xf numFmtId="0" fontId="20" fillId="0" borderId="10" xfId="0" applyFont="1" applyBorder="1" applyAlignment="1">
      <alignment horizontal="left" vertical="center"/>
    </xf>
    <xf numFmtId="176" fontId="21" fillId="0" borderId="10" xfId="0" applyNumberFormat="1" applyFont="1" applyBorder="1" applyAlignment="1">
      <alignment horizontal="right" vertical="center"/>
    </xf>
    <xf numFmtId="0" fontId="26" fillId="0" borderId="10" xfId="0" applyFont="1" applyBorder="1" applyAlignment="1">
      <alignment vertical="center"/>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5" fillId="35" borderId="0" xfId="53" applyFont="1" applyFill="1" applyBorder="1" applyAlignment="1">
      <alignment horizontal="right" vertical="center"/>
      <protection/>
    </xf>
    <xf numFmtId="176" fontId="3" fillId="0" borderId="10" xfId="0" applyNumberFormat="1" applyFont="1" applyFill="1" applyBorder="1" applyAlignment="1">
      <alignment horizontal="right" vertical="center" wrapText="1"/>
    </xf>
    <xf numFmtId="176" fontId="26" fillId="0" borderId="10" xfId="0" applyNumberFormat="1" applyFont="1" applyBorder="1" applyAlignment="1">
      <alignment horizontal="right" vertical="center"/>
    </xf>
    <xf numFmtId="0" fontId="0" fillId="0" borderId="10" xfId="55" applyBorder="1" applyAlignment="1">
      <alignment vertical="center" wrapText="1"/>
      <protection/>
    </xf>
    <xf numFmtId="0" fontId="1" fillId="0" borderId="10" xfId="0" applyFont="1" applyFill="1" applyBorder="1" applyAlignment="1">
      <alignment horizontal="left" vertical="center" shrinkToFit="1"/>
    </xf>
    <xf numFmtId="4" fontId="0" fillId="0" borderId="10" xfId="55" applyNumberFormat="1" applyBorder="1" applyAlignment="1">
      <alignment horizontal="center" vertical="center" wrapTex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8" fillId="0" borderId="0" xfId="53" applyFont="1" applyAlignment="1">
      <alignment horizontal="left" vertical="center"/>
      <protection/>
    </xf>
    <xf numFmtId="0" fontId="0" fillId="35" borderId="0" xfId="53"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4"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4" xfId="53" applyNumberFormat="1" applyFont="1" applyFill="1" applyBorder="1" applyAlignment="1">
      <alignment horizontal="center" vertical="center"/>
      <protection/>
    </xf>
    <xf numFmtId="176" fontId="30" fillId="0" borderId="13" xfId="53" applyNumberFormat="1" applyFont="1" applyFill="1" applyBorder="1" applyAlignment="1">
      <alignment horizontal="left" vertical="center"/>
      <protection/>
    </xf>
    <xf numFmtId="176" fontId="30" fillId="35" borderId="10" xfId="53" applyNumberFormat="1" applyFont="1" applyFill="1" applyBorder="1" applyAlignment="1">
      <alignment horizontal="center" vertical="center"/>
      <protection/>
    </xf>
    <xf numFmtId="176" fontId="30" fillId="0" borderId="10" xfId="53" applyNumberFormat="1" applyFont="1" applyFill="1" applyBorder="1" applyAlignment="1">
      <alignment horizontal="right" vertical="center"/>
      <protection/>
    </xf>
    <xf numFmtId="176" fontId="30" fillId="35" borderId="10" xfId="53" applyNumberFormat="1" applyFont="1" applyFill="1" applyBorder="1" applyAlignment="1">
      <alignment horizontal="left" vertical="center"/>
      <protection/>
    </xf>
    <xf numFmtId="0" fontId="30" fillId="35" borderId="10" xfId="53" applyNumberFormat="1" applyFont="1" applyFill="1" applyBorder="1" applyAlignment="1">
      <alignment horizontal="center" vertical="center"/>
      <protection/>
    </xf>
    <xf numFmtId="176" fontId="30" fillId="35" borderId="11" xfId="53" applyNumberFormat="1" applyFont="1" applyFill="1" applyBorder="1" applyAlignment="1">
      <alignment horizontal="center" vertical="center"/>
      <protection/>
    </xf>
    <xf numFmtId="176" fontId="30" fillId="0" borderId="14" xfId="53" applyNumberFormat="1" applyFont="1" applyFill="1" applyBorder="1" applyAlignment="1">
      <alignment horizontal="right" vertical="center"/>
      <protection/>
    </xf>
    <xf numFmtId="176" fontId="30" fillId="35" borderId="13"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0" fontId="30" fillId="35" borderId="11" xfId="53" applyNumberFormat="1" applyFont="1" applyFill="1" applyBorder="1" applyAlignment="1">
      <alignment horizontal="center" vertical="center"/>
      <protection/>
    </xf>
    <xf numFmtId="176" fontId="30" fillId="35" borderId="21" xfId="53" applyNumberFormat="1" applyFont="1" applyFill="1" applyBorder="1" applyAlignment="1">
      <alignment horizontal="center" vertical="center"/>
      <protection/>
    </xf>
    <xf numFmtId="176" fontId="30" fillId="0" borderId="22" xfId="53" applyNumberFormat="1" applyFont="1" applyFill="1" applyBorder="1" applyAlignment="1">
      <alignment vertical="center"/>
      <protection/>
    </xf>
    <xf numFmtId="176" fontId="30" fillId="0" borderId="13" xfId="53" applyNumberFormat="1" applyFont="1" applyFill="1" applyBorder="1" applyAlignment="1">
      <alignment horizontal="center" vertical="center"/>
      <protection/>
    </xf>
    <xf numFmtId="176" fontId="30" fillId="0" borderId="11" xfId="53" applyNumberFormat="1" applyFont="1" applyFill="1" applyBorder="1" applyAlignment="1">
      <alignment horizontal="center" vertical="center"/>
      <protection/>
    </xf>
    <xf numFmtId="0" fontId="30" fillId="35" borderId="21" xfId="53" applyNumberFormat="1" applyFont="1" applyFill="1" applyBorder="1" applyAlignment="1">
      <alignment horizontal="center" vertical="center"/>
      <protection/>
    </xf>
    <xf numFmtId="176" fontId="30" fillId="0" borderId="11" xfId="53" applyNumberFormat="1" applyFont="1" applyFill="1" applyBorder="1" applyAlignment="1">
      <alignment horizontal="left" vertical="center"/>
      <protection/>
    </xf>
    <xf numFmtId="176" fontId="30" fillId="0" borderId="23" xfId="53" applyNumberFormat="1" applyFont="1" applyFill="1" applyBorder="1" applyAlignment="1">
      <alignment horizontal="center" vertical="center"/>
      <protection/>
    </xf>
    <xf numFmtId="176" fontId="30" fillId="0" borderId="24" xfId="53" applyNumberFormat="1" applyFont="1" applyFill="1" applyBorder="1" applyAlignment="1">
      <alignment horizontal="right" vertical="center"/>
      <protection/>
    </xf>
    <xf numFmtId="176" fontId="30" fillId="0" borderId="25" xfId="53" applyNumberFormat="1" applyFont="1" applyFill="1" applyBorder="1" applyAlignment="1">
      <alignment horizontal="left" vertical="center"/>
      <protection/>
    </xf>
    <xf numFmtId="0" fontId="30" fillId="35" borderId="26" xfId="53" applyNumberFormat="1" applyFont="1" applyFill="1" applyBorder="1" applyAlignment="1">
      <alignment horizontal="center" vertical="center"/>
      <protection/>
    </xf>
    <xf numFmtId="176" fontId="30"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49" fontId="0" fillId="35" borderId="14"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176" fontId="31" fillId="0" borderId="10" xfId="0" applyNumberFormat="1" applyFont="1" applyFill="1" applyBorder="1" applyAlignment="1">
      <alignment horizontal="right" vertical="center"/>
    </xf>
    <xf numFmtId="0" fontId="1" fillId="0" borderId="30" xfId="0" applyFont="1" applyFill="1" applyBorder="1" applyAlignment="1">
      <alignment horizontal="left" vertical="center" shrinkToFit="1"/>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1" fillId="0" borderId="31" xfId="0" applyFont="1" applyFill="1" applyBorder="1" applyAlignment="1">
      <alignment horizontal="left" vertical="center" shrinkToFit="1"/>
    </xf>
    <xf numFmtId="0" fontId="1" fillId="0" borderId="32" xfId="0" applyFont="1" applyFill="1" applyBorder="1" applyAlignment="1">
      <alignment horizontal="left" vertical="center" shrinkToFit="1"/>
    </xf>
    <xf numFmtId="176" fontId="31" fillId="0" borderId="24" xfId="0" applyNumberFormat="1" applyFont="1" applyFill="1" applyBorder="1" applyAlignment="1">
      <alignment horizontal="right" vertical="center"/>
    </xf>
    <xf numFmtId="176" fontId="0" fillId="0" borderId="24"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49" fontId="0" fillId="35" borderId="14" xfId="0" applyNumberFormat="1" applyFill="1" applyBorder="1" applyAlignment="1">
      <alignment horizontal="center" vertical="center"/>
    </xf>
    <xf numFmtId="176" fontId="0" fillId="0" borderId="14" xfId="0" applyNumberFormat="1" applyFill="1" applyBorder="1" applyAlignment="1">
      <alignment horizontal="right" vertical="center"/>
    </xf>
    <xf numFmtId="176" fontId="0" fillId="0" borderId="18" xfId="0" applyNumberFormat="1" applyFill="1" applyBorder="1" applyAlignment="1">
      <alignment horizontal="right" vertical="center"/>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0" fillId="0" borderId="0" xfId="0" applyAlignment="1">
      <alignment vertical="center"/>
    </xf>
    <xf numFmtId="0" fontId="0" fillId="0" borderId="0" xfId="53" applyFill="1" applyAlignment="1">
      <alignment horizontal="right" vertical="center"/>
      <protection/>
    </xf>
    <xf numFmtId="177" fontId="0" fillId="0" borderId="0" xfId="53" applyNumberFormat="1" applyAlignment="1">
      <alignment horizontal="right" vertical="center"/>
      <protection/>
    </xf>
    <xf numFmtId="177" fontId="0" fillId="35" borderId="0" xfId="53" applyNumberFormat="1" applyFill="1" applyAlignment="1">
      <alignment horizontal="right" vertical="center"/>
      <protection/>
    </xf>
    <xf numFmtId="176" fontId="0" fillId="35" borderId="14" xfId="53" applyNumberFormat="1" applyFont="1" applyFill="1" applyBorder="1" applyAlignment="1">
      <alignment horizontal="center" vertical="center"/>
      <protection/>
    </xf>
    <xf numFmtId="177" fontId="0" fillId="35" borderId="10" xfId="53" applyNumberFormat="1" applyFont="1" applyFill="1" applyBorder="1" applyAlignment="1">
      <alignment horizontal="center" vertical="center"/>
      <protection/>
    </xf>
    <xf numFmtId="176" fontId="30" fillId="0" borderId="10" xfId="53" applyNumberFormat="1" applyFont="1" applyFill="1" applyBorder="1" applyAlignment="1">
      <alignment horizontal="left" vertical="center"/>
      <protection/>
    </xf>
    <xf numFmtId="177" fontId="30" fillId="35" borderId="10" xfId="53" applyNumberFormat="1" applyFont="1" applyFill="1" applyBorder="1" applyAlignment="1">
      <alignment horizontal="center" vertical="center"/>
      <protection/>
    </xf>
    <xf numFmtId="4" fontId="1" fillId="0" borderId="29" xfId="0" applyNumberFormat="1" applyFont="1" applyFill="1" applyBorder="1" applyAlignment="1">
      <alignment horizontal="right" vertical="center" shrinkToFit="1"/>
    </xf>
    <xf numFmtId="10" fontId="3" fillId="0" borderId="0" xfId="53" applyNumberFormat="1" applyFont="1" applyAlignment="1">
      <alignment horizontal="right" vertical="center"/>
      <protection/>
    </xf>
    <xf numFmtId="176" fontId="30" fillId="0" borderId="22" xfId="53" applyNumberFormat="1" applyFont="1" applyFill="1" applyBorder="1" applyAlignment="1">
      <alignment horizontal="center" vertical="center"/>
      <protection/>
    </xf>
    <xf numFmtId="176" fontId="27" fillId="0" borderId="22" xfId="53" applyNumberFormat="1" applyFont="1" applyFill="1" applyBorder="1" applyAlignment="1">
      <alignment vertical="center"/>
      <protection/>
    </xf>
    <xf numFmtId="176" fontId="30" fillId="0" borderId="23" xfId="53" applyNumberFormat="1" applyFont="1" applyFill="1" applyBorder="1" applyAlignment="1">
      <alignment horizontal="left" vertical="center"/>
      <protection/>
    </xf>
    <xf numFmtId="176" fontId="27" fillId="0" borderId="35" xfId="53" applyNumberFormat="1" applyFont="1" applyFill="1" applyBorder="1" applyAlignment="1">
      <alignment vertical="center"/>
      <protection/>
    </xf>
    <xf numFmtId="176" fontId="0" fillId="35" borderId="13"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0" borderId="10" xfId="53" applyNumberFormat="1" applyFont="1" applyFill="1" applyBorder="1" applyAlignment="1" quotePrefix="1">
      <alignment horizontal="center" vertical="center"/>
      <protection/>
    </xf>
    <xf numFmtId="177"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4" xfId="53" applyNumberFormat="1" applyFont="1" applyFill="1" applyBorder="1" applyAlignment="1" quotePrefix="1">
      <alignment horizontal="center" vertical="center"/>
      <protection/>
    </xf>
    <xf numFmtId="176" fontId="30" fillId="0" borderId="13" xfId="53" applyNumberFormat="1" applyFont="1" applyFill="1" applyBorder="1" applyAlignment="1" quotePrefix="1">
      <alignment horizontal="left" vertical="center"/>
      <protection/>
    </xf>
    <xf numFmtId="176" fontId="30" fillId="35" borderId="10" xfId="53" applyNumberFormat="1" applyFont="1" applyFill="1" applyBorder="1" applyAlignment="1" quotePrefix="1">
      <alignment horizontal="center" vertical="center"/>
      <protection/>
    </xf>
    <xf numFmtId="176" fontId="30" fillId="0" borderId="10" xfId="53" applyNumberFormat="1" applyFont="1" applyFill="1" applyBorder="1" applyAlignment="1" quotePrefix="1">
      <alignment horizontal="left" vertical="center"/>
      <protection/>
    </xf>
    <xf numFmtId="176" fontId="27" fillId="0" borderId="13" xfId="53" applyNumberFormat="1" applyFont="1" applyFill="1" applyBorder="1" applyAlignment="1" quotePrefix="1">
      <alignment horizontal="center" vertical="center"/>
      <protection/>
    </xf>
    <xf numFmtId="176" fontId="27" fillId="0" borderId="11" xfId="53" applyNumberFormat="1" applyFont="1" applyFill="1" applyBorder="1" applyAlignment="1" quotePrefix="1">
      <alignment horizontal="center" vertical="center"/>
      <protection/>
    </xf>
    <xf numFmtId="176" fontId="27" fillId="35" borderId="36" xfId="53" applyNumberFormat="1" applyFont="1" applyFill="1" applyBorder="1" applyAlignment="1" quotePrefix="1">
      <alignment horizontal="center" vertical="center"/>
      <protection/>
    </xf>
    <xf numFmtId="176" fontId="27" fillId="0" borderId="17"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30" fillId="35" borderId="10" xfId="53" applyNumberFormat="1" applyFont="1" applyFill="1" applyBorder="1" applyAlignment="1" quotePrefix="1">
      <alignment horizontal="left" vertical="center"/>
      <protection/>
    </xf>
    <xf numFmtId="176" fontId="27" fillId="35" borderId="17" xfId="53" applyNumberFormat="1" applyFont="1" applyFill="1" applyBorder="1" applyAlignment="1" quotePrefix="1">
      <alignment horizontal="center" vertical="center"/>
      <protection/>
    </xf>
    <xf numFmtId="0" fontId="29" fillId="0" borderId="0" xfId="53" applyFont="1" applyFill="1" applyAlignment="1">
      <alignment horizontal="center" vertical="center"/>
      <protection/>
    </xf>
    <xf numFmtId="177" fontId="29" fillId="0" borderId="0" xfId="53" applyNumberFormat="1" applyFont="1" applyFill="1" applyAlignment="1">
      <alignment horizontal="center" vertical="center"/>
      <protection/>
    </xf>
    <xf numFmtId="176" fontId="0" fillId="35" borderId="19" xfId="53" applyNumberFormat="1" applyFont="1" applyFill="1" applyBorder="1" applyAlignment="1" quotePrefix="1">
      <alignment horizontal="center" vertical="center"/>
      <protection/>
    </xf>
    <xf numFmtId="176" fontId="0" fillId="35" borderId="37" xfId="53" applyNumberFormat="1" applyFont="1" applyFill="1" applyBorder="1" applyAlignment="1">
      <alignment horizontal="center" vertical="center"/>
      <protection/>
    </xf>
    <xf numFmtId="176" fontId="0" fillId="0" borderId="37" xfId="53" applyNumberFormat="1" applyFont="1" applyFill="1" applyBorder="1" applyAlignment="1" quotePrefix="1">
      <alignment horizontal="center" vertical="center"/>
      <protection/>
    </xf>
    <xf numFmtId="177" fontId="0" fillId="35" borderId="37" xfId="53" applyNumberFormat="1" applyFont="1" applyFill="1" applyBorder="1" applyAlignment="1">
      <alignment horizontal="center" vertical="center"/>
      <protection/>
    </xf>
    <xf numFmtId="176" fontId="0" fillId="35" borderId="38" xfId="53" applyNumberFormat="1" applyFont="1" applyFill="1" applyBorder="1" applyAlignment="1">
      <alignment horizontal="center" vertical="center"/>
      <protection/>
    </xf>
    <xf numFmtId="0" fontId="3" fillId="0" borderId="39" xfId="53" applyFont="1" applyBorder="1" applyAlignment="1">
      <alignment horizontal="left" vertical="center" wrapText="1"/>
      <protection/>
    </xf>
    <xf numFmtId="0" fontId="3" fillId="0" borderId="39" xfId="53" applyFont="1" applyBorder="1" applyAlignment="1">
      <alignment horizontal="left" vertical="center"/>
      <protection/>
    </xf>
    <xf numFmtId="0" fontId="3" fillId="0" borderId="39" xfId="53" applyFont="1" applyFill="1" applyBorder="1" applyAlignment="1">
      <alignment horizontal="left" vertical="center"/>
      <protection/>
    </xf>
    <xf numFmtId="177" fontId="3" fillId="0" borderId="39" xfId="53" applyNumberFormat="1" applyFont="1" applyBorder="1" applyAlignment="1">
      <alignment horizontal="left" vertical="center"/>
      <protection/>
    </xf>
    <xf numFmtId="0" fontId="29" fillId="0" borderId="0" xfId="0" applyFont="1" applyFill="1" applyAlignment="1">
      <alignment horizontal="center"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alignment horizontal="center" vertical="center" wrapText="1"/>
    </xf>
    <xf numFmtId="176" fontId="0" fillId="35" borderId="42" xfId="0" applyNumberFormat="1" applyFill="1" applyBorder="1" applyAlignment="1" quotePrefix="1">
      <alignment horizontal="center" vertical="center"/>
    </xf>
    <xf numFmtId="176" fontId="0" fillId="35" borderId="43" xfId="0" applyNumberFormat="1" applyFill="1" applyBorder="1" applyAlignment="1">
      <alignment horizontal="center" vertical="center"/>
    </xf>
    <xf numFmtId="176" fontId="0" fillId="35" borderId="44" xfId="0" applyNumberFormat="1" applyFill="1" applyBorder="1" applyAlignment="1" quotePrefix="1">
      <alignment horizontal="center" vertical="center"/>
    </xf>
    <xf numFmtId="176" fontId="0" fillId="35" borderId="45" xfId="0" applyNumberFormat="1" applyFill="1" applyBorder="1" applyAlignment="1">
      <alignment horizontal="center" vertical="center"/>
    </xf>
    <xf numFmtId="0" fontId="0" fillId="0" borderId="39" xfId="0" applyBorder="1" applyAlignment="1">
      <alignment horizontal="left" vertical="center" wrapText="1"/>
    </xf>
    <xf numFmtId="0" fontId="0" fillId="0" borderId="39" xfId="0" applyFont="1" applyBorder="1" applyAlignment="1">
      <alignment horizontal="left" vertical="center"/>
    </xf>
    <xf numFmtId="176" fontId="0" fillId="35" borderId="23"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24" xfId="0" applyNumberFormat="1" applyFill="1" applyBorder="1" applyAlignment="1" quotePrefix="1">
      <alignment horizontal="center" vertical="center" wrapText="1"/>
    </xf>
    <xf numFmtId="176" fontId="0" fillId="35" borderId="46" xfId="0" applyNumberFormat="1" applyFill="1" applyBorder="1" applyAlignment="1">
      <alignment horizontal="center" vertical="center" wrapText="1"/>
    </xf>
    <xf numFmtId="176" fontId="0" fillId="35" borderId="47" xfId="0" applyNumberFormat="1" applyFill="1" applyBorder="1" applyAlignment="1" quotePrefix="1">
      <alignment horizontal="center" vertical="center" wrapText="1"/>
    </xf>
    <xf numFmtId="176" fontId="0" fillId="35" borderId="48" xfId="0" applyNumberFormat="1" applyFill="1" applyBorder="1" applyAlignment="1">
      <alignment horizontal="center" vertical="center" wrapText="1"/>
    </xf>
    <xf numFmtId="176" fontId="0" fillId="0" borderId="47" xfId="0" applyNumberFormat="1" applyFill="1" applyBorder="1" applyAlignment="1" quotePrefix="1">
      <alignment horizontal="center" vertical="center" wrapText="1"/>
    </xf>
    <xf numFmtId="176" fontId="0" fillId="0" borderId="48" xfId="0" applyNumberFormat="1" applyFill="1" applyBorder="1" applyAlignment="1">
      <alignment horizontal="center" vertical="center" wrapText="1"/>
    </xf>
    <xf numFmtId="176" fontId="0" fillId="0" borderId="46" xfId="0" applyNumberFormat="1" applyFill="1" applyBorder="1" applyAlignment="1">
      <alignment horizontal="center" vertical="center" wrapText="1"/>
    </xf>
    <xf numFmtId="176" fontId="0" fillId="35" borderId="49" xfId="0" applyNumberFormat="1" applyFill="1" applyBorder="1" applyAlignment="1" quotePrefix="1">
      <alignment horizontal="center" vertical="center" wrapText="1"/>
    </xf>
    <xf numFmtId="176" fontId="0" fillId="35" borderId="50" xfId="0" applyNumberFormat="1" applyFill="1" applyBorder="1" applyAlignment="1">
      <alignment horizontal="center" vertical="center" wrapText="1"/>
    </xf>
    <xf numFmtId="176" fontId="0" fillId="35" borderId="51"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47" xfId="0" applyNumberFormat="1" applyFont="1" applyFill="1" applyBorder="1" applyAlignment="1" quotePrefix="1">
      <alignment horizontal="center" vertical="center" wrapText="1"/>
    </xf>
    <xf numFmtId="176" fontId="0" fillId="35" borderId="48" xfId="0" applyNumberFormat="1" applyFont="1" applyFill="1" applyBorder="1" applyAlignment="1">
      <alignment horizontal="center" vertical="center" wrapText="1"/>
    </xf>
    <xf numFmtId="176" fontId="0" fillId="35" borderId="46" xfId="0" applyNumberFormat="1" applyFont="1" applyFill="1" applyBorder="1" applyAlignment="1">
      <alignment horizontal="center" vertical="center" wrapText="1"/>
    </xf>
    <xf numFmtId="176" fontId="0" fillId="35" borderId="47" xfId="0" applyNumberFormat="1" applyFont="1" applyFill="1" applyBorder="1" applyAlignment="1">
      <alignment horizontal="center" vertical="center" wrapText="1"/>
    </xf>
    <xf numFmtId="176" fontId="0" fillId="35" borderId="49" xfId="0" applyNumberFormat="1" applyFont="1" applyFill="1" applyBorder="1" applyAlignment="1" quotePrefix="1">
      <alignment horizontal="center" vertical="center" wrapText="1"/>
    </xf>
    <xf numFmtId="176" fontId="0" fillId="35" borderId="50" xfId="0" applyNumberFormat="1" applyFon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49" fontId="0" fillId="35" borderId="42" xfId="0" applyNumberFormat="1" applyFill="1" applyBorder="1" applyAlignment="1" quotePrefix="1">
      <alignment horizontal="center" vertical="center"/>
    </xf>
    <xf numFmtId="49" fontId="0" fillId="35" borderId="43" xfId="0" applyNumberFormat="1" applyFill="1" applyBorder="1" applyAlignment="1">
      <alignment horizontal="center" vertical="center"/>
    </xf>
    <xf numFmtId="176" fontId="0" fillId="35" borderId="37" xfId="53" applyNumberFormat="1" applyFont="1" applyFill="1" applyBorder="1" applyAlignment="1" quotePrefix="1">
      <alignment horizontal="center" vertical="center"/>
      <protection/>
    </xf>
    <xf numFmtId="176" fontId="0" fillId="35" borderId="20"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5" xfId="55" applyFont="1" applyFill="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22" fillId="35" borderId="0" xfId="55" applyFont="1" applyFill="1" applyBorder="1" applyAlignment="1">
      <alignment horizontal="center" vertical="center"/>
      <protection/>
    </xf>
    <xf numFmtId="0" fontId="24"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xf>
    <xf numFmtId="0" fontId="23" fillId="35" borderId="0" xfId="53" applyFont="1" applyFill="1" applyBorder="1" applyAlignment="1">
      <alignment horizontal="left"/>
      <protection/>
    </xf>
    <xf numFmtId="0" fontId="23" fillId="35" borderId="54"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19"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2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39" xfId="55" applyFont="1" applyBorder="1" applyAlignment="1">
      <alignment horizontal="left" vertical="center" wrapText="1"/>
      <protection/>
    </xf>
    <xf numFmtId="0" fontId="0" fillId="0" borderId="39" xfId="55" applyFont="1" applyBorder="1" applyAlignment="1">
      <alignment horizontal="left" vertical="center"/>
      <protection/>
    </xf>
    <xf numFmtId="0" fontId="0" fillId="0" borderId="13" xfId="55" applyFont="1" applyBorder="1" applyAlignment="1">
      <alignment horizontal="center" vertical="center" wrapText="1"/>
      <protection/>
    </xf>
    <xf numFmtId="0" fontId="0" fillId="0" borderId="55"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1" fillId="36" borderId="29" xfId="0" applyFont="1" applyFill="1" applyBorder="1" applyAlignment="1">
      <alignment horizontal="left" vertical="center" shrinkToFi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C16" sqref="C16"/>
    </sheetView>
  </sheetViews>
  <sheetFormatPr defaultColWidth="9.00390625" defaultRowHeight="14.25"/>
  <cols>
    <col min="1" max="1" width="50.625" style="92" customWidth="1"/>
    <col min="2" max="2" width="4.00390625" style="92" customWidth="1"/>
    <col min="3" max="3" width="15.625" style="92" customWidth="1"/>
    <col min="4" max="4" width="50.625" style="151" customWidth="1"/>
    <col min="5" max="5" width="5.75390625" style="152" customWidth="1"/>
    <col min="6" max="6" width="15.625" style="92" customWidth="1"/>
    <col min="7" max="7" width="9.00390625" style="93" customWidth="1"/>
    <col min="8" max="8" width="13.125" style="93" bestFit="1" customWidth="1"/>
    <col min="9" max="9" width="9.00390625" style="92" customWidth="1"/>
    <col min="10" max="10" width="10.125" style="92" bestFit="1" customWidth="1"/>
    <col min="11" max="16384" width="9.00390625" style="92" customWidth="1"/>
  </cols>
  <sheetData>
    <row r="1" ht="14.25">
      <c r="A1" s="94"/>
    </row>
    <row r="2" spans="1:8" s="90" customFormat="1" ht="18" customHeight="1">
      <c r="A2" s="181" t="s">
        <v>0</v>
      </c>
      <c r="B2" s="181"/>
      <c r="C2" s="181"/>
      <c r="D2" s="181"/>
      <c r="E2" s="182"/>
      <c r="F2" s="181"/>
      <c r="G2" s="122"/>
      <c r="H2" s="122"/>
    </row>
    <row r="3" spans="1:6" ht="9.75" customHeight="1">
      <c r="A3" s="95"/>
      <c r="B3" s="95"/>
      <c r="C3" s="95"/>
      <c r="E3" s="153"/>
      <c r="F3" s="7" t="s">
        <v>1</v>
      </c>
    </row>
    <row r="4" spans="1:6" ht="15" customHeight="1">
      <c r="A4" s="8" t="s">
        <v>409</v>
      </c>
      <c r="B4" s="95"/>
      <c r="C4" s="95"/>
      <c r="E4" s="153"/>
      <c r="F4" s="7" t="s">
        <v>3</v>
      </c>
    </row>
    <row r="5" spans="1:8" s="91" customFormat="1" ht="21.75" customHeight="1">
      <c r="A5" s="183" t="s">
        <v>4</v>
      </c>
      <c r="B5" s="184"/>
      <c r="C5" s="184"/>
      <c r="D5" s="185" t="s">
        <v>5</v>
      </c>
      <c r="E5" s="186"/>
      <c r="F5" s="187"/>
      <c r="G5" s="123"/>
      <c r="H5" s="123"/>
    </row>
    <row r="6" spans="1:7" s="91" customFormat="1" ht="21.75" customHeight="1">
      <c r="A6" s="164" t="s">
        <v>6</v>
      </c>
      <c r="B6" s="165" t="s">
        <v>7</v>
      </c>
      <c r="C6" s="96" t="s">
        <v>8</v>
      </c>
      <c r="D6" s="166" t="s">
        <v>6</v>
      </c>
      <c r="E6" s="167" t="s">
        <v>7</v>
      </c>
      <c r="F6" s="154" t="s">
        <v>8</v>
      </c>
      <c r="G6" s="123"/>
    </row>
    <row r="7" spans="1:7" s="91" customFormat="1" ht="21.75" customHeight="1">
      <c r="A7" s="164" t="s">
        <v>9</v>
      </c>
      <c r="B7" s="96"/>
      <c r="C7" s="168" t="s">
        <v>10</v>
      </c>
      <c r="D7" s="166" t="s">
        <v>9</v>
      </c>
      <c r="E7" s="155"/>
      <c r="F7" s="169" t="s">
        <v>11</v>
      </c>
      <c r="G7" s="123"/>
    </row>
    <row r="8" spans="1:8" s="91" customFormat="1" ht="21.75" customHeight="1">
      <c r="A8" s="170" t="s">
        <v>12</v>
      </c>
      <c r="B8" s="171" t="s">
        <v>10</v>
      </c>
      <c r="C8" s="103">
        <v>4981.2</v>
      </c>
      <c r="D8" s="172" t="s">
        <v>13</v>
      </c>
      <c r="E8" s="157">
        <v>28</v>
      </c>
      <c r="F8" s="158">
        <v>959.638187</v>
      </c>
      <c r="G8" s="123"/>
      <c r="H8" s="159"/>
    </row>
    <row r="9" spans="1:8" s="91" customFormat="1" ht="21.75" customHeight="1">
      <c r="A9" s="108" t="s">
        <v>14</v>
      </c>
      <c r="B9" s="171" t="s">
        <v>11</v>
      </c>
      <c r="C9" s="103">
        <v>0</v>
      </c>
      <c r="D9" s="172" t="s">
        <v>15</v>
      </c>
      <c r="E9" s="157">
        <v>29</v>
      </c>
      <c r="F9" s="158">
        <v>0</v>
      </c>
      <c r="G9" s="123"/>
      <c r="H9" s="159"/>
    </row>
    <row r="10" spans="1:8" s="91" customFormat="1" ht="21.75" customHeight="1">
      <c r="A10" s="108" t="s">
        <v>16</v>
      </c>
      <c r="B10" s="171" t="s">
        <v>17</v>
      </c>
      <c r="C10" s="103">
        <v>0</v>
      </c>
      <c r="D10" s="172" t="s">
        <v>18</v>
      </c>
      <c r="E10" s="157">
        <v>30</v>
      </c>
      <c r="F10" s="158">
        <v>0</v>
      </c>
      <c r="G10" s="123"/>
      <c r="H10" s="159"/>
    </row>
    <row r="11" spans="1:8" s="91" customFormat="1" ht="21.75" customHeight="1">
      <c r="A11" s="108" t="s">
        <v>19</v>
      </c>
      <c r="B11" s="171" t="s">
        <v>20</v>
      </c>
      <c r="C11" s="103">
        <v>0</v>
      </c>
      <c r="D11" s="172" t="s">
        <v>21</v>
      </c>
      <c r="E11" s="157">
        <v>31</v>
      </c>
      <c r="F11" s="158">
        <v>6</v>
      </c>
      <c r="G11" s="123"/>
      <c r="H11" s="159"/>
    </row>
    <row r="12" spans="1:8" s="91" customFormat="1" ht="21.75" customHeight="1">
      <c r="A12" s="108" t="s">
        <v>22</v>
      </c>
      <c r="B12" s="171" t="s">
        <v>23</v>
      </c>
      <c r="C12" s="103">
        <v>0</v>
      </c>
      <c r="D12" s="172" t="s">
        <v>24</v>
      </c>
      <c r="E12" s="157">
        <v>32</v>
      </c>
      <c r="F12" s="158">
        <v>47</v>
      </c>
      <c r="G12" s="123"/>
      <c r="H12" s="159"/>
    </row>
    <row r="13" spans="1:8" s="91" customFormat="1" ht="21.75" customHeight="1">
      <c r="A13" s="108" t="s">
        <v>25</v>
      </c>
      <c r="B13" s="171" t="s">
        <v>26</v>
      </c>
      <c r="C13" s="103">
        <v>0</v>
      </c>
      <c r="D13" s="172" t="s">
        <v>27</v>
      </c>
      <c r="E13" s="157">
        <v>33</v>
      </c>
      <c r="F13" s="158">
        <v>0</v>
      </c>
      <c r="G13" s="123"/>
      <c r="H13" s="159"/>
    </row>
    <row r="14" spans="1:8" s="91" customFormat="1" ht="21.75" customHeight="1">
      <c r="A14" s="108"/>
      <c r="B14" s="171" t="s">
        <v>28</v>
      </c>
      <c r="C14" s="103"/>
      <c r="D14" s="134" t="s">
        <v>29</v>
      </c>
      <c r="E14" s="157">
        <v>34</v>
      </c>
      <c r="F14" s="158">
        <v>0</v>
      </c>
      <c r="G14" s="123"/>
      <c r="H14" s="159"/>
    </row>
    <row r="15" spans="1:8" s="91" customFormat="1" ht="21.75" customHeight="1">
      <c r="A15" s="108"/>
      <c r="B15" s="171" t="s">
        <v>30</v>
      </c>
      <c r="C15" s="103"/>
      <c r="D15" s="134" t="s">
        <v>31</v>
      </c>
      <c r="E15" s="157">
        <v>35</v>
      </c>
      <c r="F15" s="158">
        <v>0</v>
      </c>
      <c r="G15" s="123"/>
      <c r="H15" s="159"/>
    </row>
    <row r="16" spans="1:8" s="91" customFormat="1" ht="21.75" customHeight="1">
      <c r="A16" s="108"/>
      <c r="B16" s="171" t="s">
        <v>32</v>
      </c>
      <c r="C16" s="103"/>
      <c r="D16" s="134" t="s">
        <v>33</v>
      </c>
      <c r="E16" s="157">
        <v>36</v>
      </c>
      <c r="F16" s="158">
        <v>28.745326</v>
      </c>
      <c r="G16" s="123"/>
      <c r="H16" s="159"/>
    </row>
    <row r="17" spans="1:8" s="91" customFormat="1" ht="21.75" customHeight="1">
      <c r="A17" s="108"/>
      <c r="B17" s="171" t="s">
        <v>34</v>
      </c>
      <c r="C17" s="103"/>
      <c r="D17" s="134" t="s">
        <v>35</v>
      </c>
      <c r="E17" s="157">
        <v>37</v>
      </c>
      <c r="F17" s="158">
        <v>257.73</v>
      </c>
      <c r="G17" s="123"/>
      <c r="H17" s="159"/>
    </row>
    <row r="18" spans="1:8" s="91" customFormat="1" ht="21.75" customHeight="1">
      <c r="A18" s="108"/>
      <c r="B18" s="171" t="s">
        <v>36</v>
      </c>
      <c r="C18" s="103"/>
      <c r="D18" s="134" t="s">
        <v>37</v>
      </c>
      <c r="E18" s="157">
        <v>38</v>
      </c>
      <c r="F18" s="158">
        <v>1531.5</v>
      </c>
      <c r="G18" s="123"/>
      <c r="H18" s="159"/>
    </row>
    <row r="19" spans="1:8" s="91" customFormat="1" ht="21.75" customHeight="1">
      <c r="A19" s="108"/>
      <c r="B19" s="171" t="s">
        <v>38</v>
      </c>
      <c r="C19" s="103"/>
      <c r="D19" s="134" t="s">
        <v>39</v>
      </c>
      <c r="E19" s="157">
        <v>39</v>
      </c>
      <c r="F19" s="158">
        <v>1664.7</v>
      </c>
      <c r="G19" s="123"/>
      <c r="H19" s="159"/>
    </row>
    <row r="20" spans="1:8" s="91" customFormat="1" ht="21.75" customHeight="1">
      <c r="A20" s="108"/>
      <c r="B20" s="171" t="s">
        <v>40</v>
      </c>
      <c r="C20" s="103"/>
      <c r="D20" s="134" t="s">
        <v>41</v>
      </c>
      <c r="E20" s="157">
        <v>40</v>
      </c>
      <c r="F20" s="158">
        <v>8.3</v>
      </c>
      <c r="G20" s="123"/>
      <c r="H20" s="159"/>
    </row>
    <row r="21" spans="1:8" s="91" customFormat="1" ht="21.75" customHeight="1">
      <c r="A21" s="108"/>
      <c r="B21" s="171" t="s">
        <v>42</v>
      </c>
      <c r="C21" s="103"/>
      <c r="D21" s="134" t="s">
        <v>43</v>
      </c>
      <c r="E21" s="157">
        <v>41</v>
      </c>
      <c r="F21" s="158">
        <v>0</v>
      </c>
      <c r="G21" s="123"/>
      <c r="H21" s="159"/>
    </row>
    <row r="22" spans="1:8" s="91" customFormat="1" ht="21.75" customHeight="1">
      <c r="A22" s="108"/>
      <c r="B22" s="171" t="s">
        <v>44</v>
      </c>
      <c r="C22" s="103"/>
      <c r="D22" s="134" t="s">
        <v>45</v>
      </c>
      <c r="E22" s="157">
        <v>42</v>
      </c>
      <c r="F22" s="158">
        <v>64</v>
      </c>
      <c r="G22" s="123"/>
      <c r="H22" s="159"/>
    </row>
    <row r="23" spans="1:8" s="91" customFormat="1" ht="21.75" customHeight="1">
      <c r="A23" s="108"/>
      <c r="B23" s="171" t="s">
        <v>46</v>
      </c>
      <c r="C23" s="103"/>
      <c r="D23" s="134" t="s">
        <v>47</v>
      </c>
      <c r="E23" s="157">
        <v>43</v>
      </c>
      <c r="F23" s="158">
        <v>0</v>
      </c>
      <c r="G23" s="123"/>
      <c r="H23" s="159"/>
    </row>
    <row r="24" spans="1:8" s="91" customFormat="1" ht="21.75" customHeight="1">
      <c r="A24" s="108"/>
      <c r="B24" s="171" t="s">
        <v>48</v>
      </c>
      <c r="C24" s="103"/>
      <c r="D24" s="134" t="s">
        <v>49</v>
      </c>
      <c r="E24" s="157">
        <v>44</v>
      </c>
      <c r="F24" s="158">
        <v>0</v>
      </c>
      <c r="G24" s="123"/>
      <c r="H24" s="159"/>
    </row>
    <row r="25" spans="1:8" s="91" customFormat="1" ht="21.75" customHeight="1">
      <c r="A25" s="108"/>
      <c r="B25" s="171" t="s">
        <v>50</v>
      </c>
      <c r="C25" s="103"/>
      <c r="D25" s="134" t="s">
        <v>51</v>
      </c>
      <c r="E25" s="157">
        <v>45</v>
      </c>
      <c r="F25" s="158">
        <v>0</v>
      </c>
      <c r="G25" s="123"/>
      <c r="H25" s="159"/>
    </row>
    <row r="26" spans="1:8" s="91" customFormat="1" ht="21.75" customHeight="1">
      <c r="A26" s="108"/>
      <c r="B26" s="171" t="s">
        <v>52</v>
      </c>
      <c r="C26" s="103"/>
      <c r="D26" s="134" t="s">
        <v>53</v>
      </c>
      <c r="E26" s="157">
        <v>46</v>
      </c>
      <c r="F26" s="158">
        <v>285.788816</v>
      </c>
      <c r="G26" s="123"/>
      <c r="H26" s="159"/>
    </row>
    <row r="27" spans="1:8" s="91" customFormat="1" ht="21.75" customHeight="1">
      <c r="A27" s="108"/>
      <c r="B27" s="171" t="s">
        <v>54</v>
      </c>
      <c r="C27" s="103"/>
      <c r="D27" s="134" t="s">
        <v>55</v>
      </c>
      <c r="E27" s="157">
        <v>47</v>
      </c>
      <c r="F27" s="158">
        <v>22.6</v>
      </c>
      <c r="G27" s="123"/>
      <c r="H27" s="159"/>
    </row>
    <row r="28" spans="1:8" s="91" customFormat="1" ht="21.75" customHeight="1">
      <c r="A28" s="108"/>
      <c r="B28" s="171" t="s">
        <v>56</v>
      </c>
      <c r="C28" s="103"/>
      <c r="D28" s="134" t="s">
        <v>57</v>
      </c>
      <c r="E28" s="157">
        <v>48</v>
      </c>
      <c r="F28" s="158">
        <v>105.2</v>
      </c>
      <c r="G28" s="123"/>
      <c r="H28" s="159"/>
    </row>
    <row r="29" spans="1:8" s="91" customFormat="1" ht="21.75" customHeight="1">
      <c r="A29" s="108"/>
      <c r="B29" s="171" t="s">
        <v>58</v>
      </c>
      <c r="C29" s="103"/>
      <c r="D29" s="109" t="s">
        <v>59</v>
      </c>
      <c r="E29" s="157">
        <v>49</v>
      </c>
      <c r="F29" s="107"/>
      <c r="G29" s="123"/>
      <c r="H29" s="123"/>
    </row>
    <row r="30" spans="1:8" s="91" customFormat="1" ht="21.75" customHeight="1">
      <c r="A30" s="101"/>
      <c r="B30" s="171" t="s">
        <v>60</v>
      </c>
      <c r="C30" s="156"/>
      <c r="D30" s="116"/>
      <c r="E30" s="157">
        <v>50</v>
      </c>
      <c r="F30" s="160"/>
      <c r="G30" s="123"/>
      <c r="H30" s="123"/>
    </row>
    <row r="31" spans="1:8" s="91" customFormat="1" ht="21.75" customHeight="1">
      <c r="A31" s="173" t="s">
        <v>61</v>
      </c>
      <c r="B31" s="171" t="s">
        <v>62</v>
      </c>
      <c r="C31" s="103"/>
      <c r="D31" s="174" t="s">
        <v>63</v>
      </c>
      <c r="E31" s="157">
        <v>51</v>
      </c>
      <c r="F31" s="161"/>
      <c r="G31" s="123"/>
      <c r="H31" s="123"/>
    </row>
    <row r="32" spans="1:8" s="91" customFormat="1" ht="21.75" customHeight="1">
      <c r="A32" s="101" t="s">
        <v>64</v>
      </c>
      <c r="B32" s="171" t="s">
        <v>65</v>
      </c>
      <c r="C32" s="103">
        <v>0</v>
      </c>
      <c r="D32" s="116" t="s">
        <v>66</v>
      </c>
      <c r="E32" s="157">
        <v>52</v>
      </c>
      <c r="F32" s="112">
        <v>0</v>
      </c>
      <c r="G32" s="123"/>
      <c r="H32" s="123"/>
    </row>
    <row r="33" spans="1:8" s="91" customFormat="1" ht="21.75" customHeight="1">
      <c r="A33" s="101" t="s">
        <v>67</v>
      </c>
      <c r="B33" s="171" t="s">
        <v>68</v>
      </c>
      <c r="C33" s="103">
        <v>0</v>
      </c>
      <c r="D33" s="116" t="s">
        <v>69</v>
      </c>
      <c r="E33" s="157">
        <v>53</v>
      </c>
      <c r="F33" s="112">
        <v>0</v>
      </c>
      <c r="G33" s="123"/>
      <c r="H33" s="123"/>
    </row>
    <row r="34" spans="1:8" s="91" customFormat="1" ht="21.75" customHeight="1">
      <c r="A34" s="162"/>
      <c r="B34" s="171" t="s">
        <v>70</v>
      </c>
      <c r="C34" s="118"/>
      <c r="D34" s="119"/>
      <c r="E34" s="157">
        <v>54</v>
      </c>
      <c r="F34" s="121"/>
      <c r="G34" s="123"/>
      <c r="H34" s="123"/>
    </row>
    <row r="35" spans="1:6" ht="21.75" customHeight="1">
      <c r="A35" s="175" t="s">
        <v>71</v>
      </c>
      <c r="B35" s="171" t="s">
        <v>72</v>
      </c>
      <c r="C35" s="118">
        <v>4981.2</v>
      </c>
      <c r="D35" s="176" t="s">
        <v>71</v>
      </c>
      <c r="E35" s="157">
        <v>55</v>
      </c>
      <c r="F35" s="163">
        <v>4981.2</v>
      </c>
    </row>
    <row r="36" spans="1:6" ht="29.25" customHeight="1">
      <c r="A36" s="188" t="s">
        <v>73</v>
      </c>
      <c r="B36" s="189"/>
      <c r="C36" s="189"/>
      <c r="D36" s="190"/>
      <c r="E36" s="191"/>
      <c r="F36" s="18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98"/>
  <sheetViews>
    <sheetView zoomScaleSheetLayoutView="160" zoomScalePageLayoutView="0" workbookViewId="0" topLeftCell="A1">
      <selection activeCell="L16" sqref="L16"/>
    </sheetView>
  </sheetViews>
  <sheetFormatPr defaultColWidth="9.00390625" defaultRowHeight="14.25"/>
  <cols>
    <col min="1" max="1" width="9.50390625" style="127" customWidth="1"/>
    <col min="2" max="2" width="35.375" style="127" customWidth="1"/>
    <col min="3" max="9" width="13.625" style="127" customWidth="1"/>
    <col min="10" max="16384" width="9.00390625" style="127" customWidth="1"/>
  </cols>
  <sheetData>
    <row r="1" spans="1:9" s="124" customFormat="1" ht="21.75">
      <c r="A1" s="192" t="s">
        <v>74</v>
      </c>
      <c r="B1" s="192"/>
      <c r="C1" s="192"/>
      <c r="D1" s="192"/>
      <c r="E1" s="192"/>
      <c r="F1" s="192"/>
      <c r="G1" s="192"/>
      <c r="H1" s="192"/>
      <c r="I1" s="192"/>
    </row>
    <row r="2" spans="1:9" ht="14.25">
      <c r="A2" s="128"/>
      <c r="B2" s="128"/>
      <c r="C2" s="128"/>
      <c r="D2" s="128"/>
      <c r="E2" s="128"/>
      <c r="F2" s="128"/>
      <c r="G2" s="128"/>
      <c r="H2" s="128"/>
      <c r="I2" s="7" t="s">
        <v>75</v>
      </c>
    </row>
    <row r="3" spans="1:9" ht="26.25" customHeight="1">
      <c r="A3" s="8" t="s">
        <v>409</v>
      </c>
      <c r="B3" s="128"/>
      <c r="C3" s="128"/>
      <c r="D3" s="128"/>
      <c r="E3" s="129"/>
      <c r="F3" s="128"/>
      <c r="G3" s="128"/>
      <c r="H3" s="128"/>
      <c r="I3" s="7" t="s">
        <v>3</v>
      </c>
    </row>
    <row r="4" spans="1:10" s="125" customFormat="1" ht="22.5" customHeight="1">
      <c r="A4" s="193" t="s">
        <v>6</v>
      </c>
      <c r="B4" s="194"/>
      <c r="C4" s="205" t="s">
        <v>61</v>
      </c>
      <c r="D4" s="207" t="s">
        <v>76</v>
      </c>
      <c r="E4" s="205" t="s">
        <v>77</v>
      </c>
      <c r="F4" s="205" t="s">
        <v>78</v>
      </c>
      <c r="G4" s="205" t="s">
        <v>79</v>
      </c>
      <c r="H4" s="205" t="s">
        <v>80</v>
      </c>
      <c r="I4" s="210" t="s">
        <v>81</v>
      </c>
      <c r="J4" s="137"/>
    </row>
    <row r="5" spans="1:10" s="125" customFormat="1" ht="22.5" customHeight="1">
      <c r="A5" s="201" t="s">
        <v>82</v>
      </c>
      <c r="B5" s="203" t="s">
        <v>83</v>
      </c>
      <c r="C5" s="206"/>
      <c r="D5" s="208"/>
      <c r="E5" s="206"/>
      <c r="F5" s="206"/>
      <c r="G5" s="206"/>
      <c r="H5" s="206"/>
      <c r="I5" s="211"/>
      <c r="J5" s="137"/>
    </row>
    <row r="6" spans="1:10" s="125" customFormat="1" ht="22.5" customHeight="1">
      <c r="A6" s="202"/>
      <c r="B6" s="204"/>
      <c r="C6" s="204"/>
      <c r="D6" s="209"/>
      <c r="E6" s="204"/>
      <c r="F6" s="204"/>
      <c r="G6" s="204"/>
      <c r="H6" s="204"/>
      <c r="I6" s="212"/>
      <c r="J6" s="137"/>
    </row>
    <row r="7" spans="1:10" ht="22.5" customHeight="1">
      <c r="A7" s="195" t="s">
        <v>84</v>
      </c>
      <c r="B7" s="196"/>
      <c r="C7" s="177" t="s">
        <v>10</v>
      </c>
      <c r="D7" s="177" t="s">
        <v>11</v>
      </c>
      <c r="E7" s="177" t="s">
        <v>17</v>
      </c>
      <c r="F7" s="177" t="s">
        <v>20</v>
      </c>
      <c r="G7" s="177" t="s">
        <v>23</v>
      </c>
      <c r="H7" s="177" t="s">
        <v>26</v>
      </c>
      <c r="I7" s="145" t="s">
        <v>28</v>
      </c>
      <c r="J7" s="143"/>
    </row>
    <row r="8" spans="1:10" ht="22.5" customHeight="1">
      <c r="A8" s="197" t="s">
        <v>71</v>
      </c>
      <c r="B8" s="198"/>
      <c r="C8" s="132">
        <v>4981.202329</v>
      </c>
      <c r="D8" s="132">
        <v>4981.202329</v>
      </c>
      <c r="E8" s="132"/>
      <c r="F8" s="132"/>
      <c r="G8" s="132"/>
      <c r="H8" s="132"/>
      <c r="I8" s="146"/>
      <c r="J8" s="143"/>
    </row>
    <row r="9" spans="1:10" ht="22.5" customHeight="1">
      <c r="A9" s="133" t="s">
        <v>85</v>
      </c>
      <c r="B9" s="261" t="s">
        <v>86</v>
      </c>
      <c r="C9" s="132">
        <v>959.6381869999999</v>
      </c>
      <c r="D9" s="132">
        <v>959.6381869999999</v>
      </c>
      <c r="E9" s="132"/>
      <c r="F9" s="132"/>
      <c r="G9" s="132"/>
      <c r="H9" s="132"/>
      <c r="I9" s="146"/>
      <c r="J9" s="143"/>
    </row>
    <row r="10" spans="1:10" ht="22.5" customHeight="1">
      <c r="A10" s="133" t="s">
        <v>87</v>
      </c>
      <c r="B10" s="134" t="s">
        <v>88</v>
      </c>
      <c r="C10" s="135">
        <v>787.198187</v>
      </c>
      <c r="D10" s="132">
        <v>787.198187</v>
      </c>
      <c r="E10" s="132"/>
      <c r="F10" s="132"/>
      <c r="G10" s="132"/>
      <c r="H10" s="132"/>
      <c r="I10" s="146"/>
      <c r="J10" s="143"/>
    </row>
    <row r="11" spans="1:10" ht="22.5" customHeight="1">
      <c r="A11" s="133" t="s">
        <v>89</v>
      </c>
      <c r="B11" s="134" t="s">
        <v>90</v>
      </c>
      <c r="C11" s="132">
        <v>553.894546</v>
      </c>
      <c r="D11" s="132">
        <v>553.894546</v>
      </c>
      <c r="E11" s="132"/>
      <c r="F11" s="132"/>
      <c r="G11" s="132"/>
      <c r="H11" s="132"/>
      <c r="I11" s="146"/>
      <c r="J11" s="143"/>
    </row>
    <row r="12" spans="1:10" ht="22.5" customHeight="1">
      <c r="A12" s="133" t="s">
        <v>91</v>
      </c>
      <c r="B12" s="134" t="s">
        <v>92</v>
      </c>
      <c r="C12" s="132">
        <v>2</v>
      </c>
      <c r="D12" s="132">
        <v>2</v>
      </c>
      <c r="E12" s="132"/>
      <c r="F12" s="132"/>
      <c r="G12" s="132"/>
      <c r="H12" s="132"/>
      <c r="I12" s="146"/>
      <c r="J12" s="143"/>
    </row>
    <row r="13" spans="1:10" ht="22.5" customHeight="1">
      <c r="A13" s="133" t="s">
        <v>93</v>
      </c>
      <c r="B13" s="134" t="s">
        <v>94</v>
      </c>
      <c r="C13" s="132">
        <v>231.30364100000003</v>
      </c>
      <c r="D13" s="132">
        <v>231.30364100000003</v>
      </c>
      <c r="E13" s="132"/>
      <c r="F13" s="132"/>
      <c r="G13" s="132"/>
      <c r="H13" s="132"/>
      <c r="I13" s="146"/>
      <c r="J13" s="143"/>
    </row>
    <row r="14" spans="1:10" ht="22.5" customHeight="1">
      <c r="A14" s="133" t="s">
        <v>95</v>
      </c>
      <c r="B14" s="134" t="s">
        <v>96</v>
      </c>
      <c r="C14" s="132">
        <v>50</v>
      </c>
      <c r="D14" s="132">
        <v>50</v>
      </c>
      <c r="E14" s="132"/>
      <c r="F14" s="132"/>
      <c r="G14" s="132"/>
      <c r="H14" s="132"/>
      <c r="I14" s="146"/>
      <c r="J14" s="143"/>
    </row>
    <row r="15" spans="1:10" ht="22.5" customHeight="1">
      <c r="A15" s="133" t="s">
        <v>97</v>
      </c>
      <c r="B15" s="134" t="s">
        <v>98</v>
      </c>
      <c r="C15" s="135">
        <v>50</v>
      </c>
      <c r="D15" s="132">
        <v>50</v>
      </c>
      <c r="E15" s="132"/>
      <c r="F15" s="132"/>
      <c r="G15" s="132"/>
      <c r="H15" s="132"/>
      <c r="I15" s="146"/>
      <c r="J15" s="143"/>
    </row>
    <row r="16" spans="1:10" ht="22.5" customHeight="1">
      <c r="A16" s="133" t="s">
        <v>99</v>
      </c>
      <c r="B16" s="134" t="s">
        <v>100</v>
      </c>
      <c r="C16" s="132">
        <v>76.56</v>
      </c>
      <c r="D16" s="132">
        <v>76.56</v>
      </c>
      <c r="E16" s="132"/>
      <c r="F16" s="132"/>
      <c r="G16" s="132"/>
      <c r="H16" s="132"/>
      <c r="I16" s="146"/>
      <c r="J16" s="143"/>
    </row>
    <row r="17" spans="1:10" ht="22.5" customHeight="1">
      <c r="A17" s="133" t="s">
        <v>101</v>
      </c>
      <c r="B17" s="134" t="s">
        <v>90</v>
      </c>
      <c r="C17" s="132">
        <v>65.2</v>
      </c>
      <c r="D17" s="132">
        <v>65.2</v>
      </c>
      <c r="E17" s="132"/>
      <c r="F17" s="132"/>
      <c r="G17" s="132"/>
      <c r="H17" s="132"/>
      <c r="I17" s="146"/>
      <c r="J17" s="143"/>
    </row>
    <row r="18" spans="1:10" ht="22.5" customHeight="1">
      <c r="A18" s="133" t="s">
        <v>102</v>
      </c>
      <c r="B18" s="134" t="s">
        <v>92</v>
      </c>
      <c r="C18" s="132">
        <v>2.86</v>
      </c>
      <c r="D18" s="132">
        <v>2.86</v>
      </c>
      <c r="E18" s="132"/>
      <c r="F18" s="132"/>
      <c r="G18" s="132"/>
      <c r="H18" s="132"/>
      <c r="I18" s="146"/>
      <c r="J18" s="143"/>
    </row>
    <row r="19" spans="1:10" ht="22.5" customHeight="1">
      <c r="A19" s="133" t="s">
        <v>103</v>
      </c>
      <c r="B19" s="134" t="s">
        <v>104</v>
      </c>
      <c r="C19" s="132">
        <v>8.5</v>
      </c>
      <c r="D19" s="132">
        <v>8.5</v>
      </c>
      <c r="E19" s="132"/>
      <c r="F19" s="132"/>
      <c r="G19" s="132"/>
      <c r="H19" s="132"/>
      <c r="I19" s="146"/>
      <c r="J19" s="143"/>
    </row>
    <row r="20" spans="1:10" ht="22.5" customHeight="1">
      <c r="A20" s="133" t="s">
        <v>105</v>
      </c>
      <c r="B20" s="134" t="s">
        <v>106</v>
      </c>
      <c r="C20" s="132">
        <v>5.3</v>
      </c>
      <c r="D20" s="132">
        <v>5.3</v>
      </c>
      <c r="E20" s="132"/>
      <c r="F20" s="132"/>
      <c r="G20" s="132"/>
      <c r="H20" s="132"/>
      <c r="I20" s="146"/>
      <c r="J20" s="143"/>
    </row>
    <row r="21" spans="1:10" ht="22.5" customHeight="1">
      <c r="A21" s="133" t="s">
        <v>107</v>
      </c>
      <c r="B21" s="134" t="s">
        <v>108</v>
      </c>
      <c r="C21" s="132">
        <v>5.3</v>
      </c>
      <c r="D21" s="132">
        <v>5.3</v>
      </c>
      <c r="E21" s="132"/>
      <c r="F21" s="132"/>
      <c r="G21" s="132"/>
      <c r="H21" s="132"/>
      <c r="I21" s="146"/>
      <c r="J21" s="143"/>
    </row>
    <row r="22" spans="1:10" ht="22.5" customHeight="1">
      <c r="A22" s="133" t="s">
        <v>109</v>
      </c>
      <c r="B22" s="134" t="s">
        <v>110</v>
      </c>
      <c r="C22" s="135">
        <v>40.58</v>
      </c>
      <c r="D22" s="132">
        <v>40.58</v>
      </c>
      <c r="E22" s="132"/>
      <c r="F22" s="132"/>
      <c r="G22" s="132"/>
      <c r="H22" s="132"/>
      <c r="I22" s="146"/>
      <c r="J22" s="143"/>
    </row>
    <row r="23" spans="1:10" ht="22.5" customHeight="1">
      <c r="A23" s="133" t="s">
        <v>111</v>
      </c>
      <c r="B23" s="134" t="s">
        <v>112</v>
      </c>
      <c r="C23" s="132">
        <v>40.58</v>
      </c>
      <c r="D23" s="132">
        <v>40.58</v>
      </c>
      <c r="E23" s="132"/>
      <c r="F23" s="132"/>
      <c r="G23" s="132"/>
      <c r="H23" s="132"/>
      <c r="I23" s="146"/>
      <c r="J23" s="143"/>
    </row>
    <row r="24" spans="1:10" ht="22.5" customHeight="1">
      <c r="A24" s="133" t="s">
        <v>113</v>
      </c>
      <c r="B24" s="134" t="s">
        <v>114</v>
      </c>
      <c r="C24" s="132">
        <v>6</v>
      </c>
      <c r="D24" s="132">
        <v>6</v>
      </c>
      <c r="E24" s="132"/>
      <c r="F24" s="132"/>
      <c r="G24" s="132"/>
      <c r="H24" s="132"/>
      <c r="I24" s="146"/>
      <c r="J24" s="143"/>
    </row>
    <row r="25" spans="1:10" ht="22.5" customHeight="1">
      <c r="A25" s="133" t="s">
        <v>115</v>
      </c>
      <c r="B25" s="134" t="s">
        <v>116</v>
      </c>
      <c r="C25" s="132">
        <v>3</v>
      </c>
      <c r="D25" s="132">
        <v>3</v>
      </c>
      <c r="E25" s="132"/>
      <c r="F25" s="132"/>
      <c r="G25" s="132"/>
      <c r="H25" s="132"/>
      <c r="I25" s="146"/>
      <c r="J25" s="143"/>
    </row>
    <row r="26" spans="1:10" ht="22.5" customHeight="1">
      <c r="A26" s="133" t="s">
        <v>117</v>
      </c>
      <c r="B26" s="134" t="s">
        <v>92</v>
      </c>
      <c r="C26" s="132">
        <v>3</v>
      </c>
      <c r="D26" s="132">
        <v>3</v>
      </c>
      <c r="E26" s="132"/>
      <c r="F26" s="132"/>
      <c r="G26" s="132"/>
      <c r="H26" s="132"/>
      <c r="I26" s="146"/>
      <c r="J26" s="143"/>
    </row>
    <row r="27" spans="1:10" ht="22.5" customHeight="1">
      <c r="A27" s="133" t="s">
        <v>118</v>
      </c>
      <c r="B27" s="134" t="s">
        <v>119</v>
      </c>
      <c r="C27" s="135">
        <v>3</v>
      </c>
      <c r="D27" s="132">
        <v>3</v>
      </c>
      <c r="E27" s="132"/>
      <c r="F27" s="132"/>
      <c r="G27" s="132"/>
      <c r="H27" s="132"/>
      <c r="I27" s="146"/>
      <c r="J27" s="143"/>
    </row>
    <row r="28" spans="1:10" ht="22.5" customHeight="1">
      <c r="A28" s="133" t="s">
        <v>120</v>
      </c>
      <c r="B28" s="134" t="s">
        <v>121</v>
      </c>
      <c r="C28" s="132">
        <v>3</v>
      </c>
      <c r="D28" s="132">
        <v>3</v>
      </c>
      <c r="E28" s="132"/>
      <c r="F28" s="132"/>
      <c r="G28" s="132"/>
      <c r="H28" s="132"/>
      <c r="I28" s="146"/>
      <c r="J28" s="143"/>
    </row>
    <row r="29" spans="1:10" ht="22.5" customHeight="1">
      <c r="A29" s="133" t="s">
        <v>122</v>
      </c>
      <c r="B29" s="134" t="s">
        <v>123</v>
      </c>
      <c r="C29" s="132">
        <v>47</v>
      </c>
      <c r="D29" s="132">
        <v>47</v>
      </c>
      <c r="E29" s="132"/>
      <c r="F29" s="132"/>
      <c r="G29" s="132"/>
      <c r="H29" s="132"/>
      <c r="I29" s="146"/>
      <c r="J29" s="143"/>
    </row>
    <row r="30" spans="1:10" ht="22.5" customHeight="1">
      <c r="A30" s="133" t="s">
        <v>124</v>
      </c>
      <c r="B30" s="134" t="s">
        <v>125</v>
      </c>
      <c r="C30" s="132">
        <v>47</v>
      </c>
      <c r="D30" s="132">
        <v>47</v>
      </c>
      <c r="E30" s="132"/>
      <c r="F30" s="132"/>
      <c r="G30" s="132"/>
      <c r="H30" s="132"/>
      <c r="I30" s="146"/>
      <c r="J30" s="143"/>
    </row>
    <row r="31" spans="1:10" ht="22.5" customHeight="1">
      <c r="A31" s="133" t="s">
        <v>126</v>
      </c>
      <c r="B31" s="134" t="s">
        <v>127</v>
      </c>
      <c r="C31" s="132">
        <v>40</v>
      </c>
      <c r="D31" s="132">
        <v>40</v>
      </c>
      <c r="E31" s="132"/>
      <c r="F31" s="132"/>
      <c r="G31" s="132"/>
      <c r="H31" s="132"/>
      <c r="I31" s="146"/>
      <c r="J31" s="143"/>
    </row>
    <row r="32" spans="1:10" ht="22.5" customHeight="1">
      <c r="A32" s="133" t="s">
        <v>128</v>
      </c>
      <c r="B32" s="134" t="s">
        <v>129</v>
      </c>
      <c r="C32" s="135">
        <v>7</v>
      </c>
      <c r="D32" s="132">
        <v>7</v>
      </c>
      <c r="E32" s="132"/>
      <c r="F32" s="132"/>
      <c r="G32" s="132"/>
      <c r="H32" s="132"/>
      <c r="I32" s="146"/>
      <c r="J32" s="143"/>
    </row>
    <row r="33" spans="1:10" ht="22.5" customHeight="1">
      <c r="A33" s="133" t="s">
        <v>130</v>
      </c>
      <c r="B33" s="134" t="s">
        <v>131</v>
      </c>
      <c r="C33" s="132">
        <v>28.745326000000002</v>
      </c>
      <c r="D33" s="132">
        <v>28.745326000000002</v>
      </c>
      <c r="E33" s="132"/>
      <c r="F33" s="132"/>
      <c r="G33" s="132"/>
      <c r="H33" s="132"/>
      <c r="I33" s="146"/>
      <c r="J33" s="143"/>
    </row>
    <row r="34" spans="1:10" ht="22.5" customHeight="1">
      <c r="A34" s="133" t="s">
        <v>132</v>
      </c>
      <c r="B34" s="134" t="s">
        <v>133</v>
      </c>
      <c r="C34" s="132">
        <v>0.405</v>
      </c>
      <c r="D34" s="132">
        <v>0.405</v>
      </c>
      <c r="E34" s="132"/>
      <c r="F34" s="132"/>
      <c r="G34" s="132"/>
      <c r="H34" s="132"/>
      <c r="I34" s="146"/>
      <c r="J34" s="143"/>
    </row>
    <row r="35" spans="1:10" ht="22.5" customHeight="1">
      <c r="A35" s="133" t="s">
        <v>134</v>
      </c>
      <c r="B35" s="134" t="s">
        <v>135</v>
      </c>
      <c r="C35" s="135">
        <v>0.405</v>
      </c>
      <c r="D35" s="132">
        <v>0.405</v>
      </c>
      <c r="E35" s="132"/>
      <c r="F35" s="132"/>
      <c r="G35" s="132"/>
      <c r="H35" s="132"/>
      <c r="I35" s="146"/>
      <c r="J35" s="143"/>
    </row>
    <row r="36" spans="1:10" ht="22.5" customHeight="1">
      <c r="A36" s="133" t="s">
        <v>136</v>
      </c>
      <c r="B36" s="134" t="s">
        <v>137</v>
      </c>
      <c r="C36" s="132">
        <v>28.340326</v>
      </c>
      <c r="D36" s="132">
        <v>28.340326</v>
      </c>
      <c r="E36" s="132"/>
      <c r="F36" s="132"/>
      <c r="G36" s="132"/>
      <c r="H36" s="132"/>
      <c r="I36" s="146"/>
      <c r="J36" s="143"/>
    </row>
    <row r="37" spans="1:10" ht="22.5" customHeight="1">
      <c r="A37" s="133" t="s">
        <v>138</v>
      </c>
      <c r="B37" s="134" t="s">
        <v>139</v>
      </c>
      <c r="C37" s="132">
        <v>24.761626</v>
      </c>
      <c r="D37" s="132">
        <v>24.761626</v>
      </c>
      <c r="E37" s="132"/>
      <c r="F37" s="132"/>
      <c r="G37" s="132"/>
      <c r="H37" s="132"/>
      <c r="I37" s="146"/>
      <c r="J37" s="143"/>
    </row>
    <row r="38" spans="1:10" ht="22.5" customHeight="1">
      <c r="A38" s="133" t="s">
        <v>140</v>
      </c>
      <c r="B38" s="134" t="s">
        <v>141</v>
      </c>
      <c r="C38" s="132">
        <v>3.5787</v>
      </c>
      <c r="D38" s="132">
        <v>3.5787</v>
      </c>
      <c r="E38" s="132"/>
      <c r="F38" s="132"/>
      <c r="G38" s="132"/>
      <c r="H38" s="132"/>
      <c r="I38" s="146"/>
      <c r="J38" s="143"/>
    </row>
    <row r="39" spans="1:10" ht="22.5" customHeight="1">
      <c r="A39" s="133" t="s">
        <v>142</v>
      </c>
      <c r="B39" s="134" t="s">
        <v>143</v>
      </c>
      <c r="C39" s="132">
        <v>257.73</v>
      </c>
      <c r="D39" s="132">
        <v>257.73</v>
      </c>
      <c r="E39" s="132"/>
      <c r="F39" s="132"/>
      <c r="G39" s="132"/>
      <c r="H39" s="132"/>
      <c r="I39" s="146"/>
      <c r="J39" s="143"/>
    </row>
    <row r="40" spans="1:10" ht="22.5" customHeight="1">
      <c r="A40" s="133" t="s">
        <v>144</v>
      </c>
      <c r="B40" s="134" t="s">
        <v>145</v>
      </c>
      <c r="C40" s="135">
        <v>227.73</v>
      </c>
      <c r="D40" s="132">
        <v>227.73</v>
      </c>
      <c r="E40" s="132"/>
      <c r="F40" s="132"/>
      <c r="G40" s="132"/>
      <c r="H40" s="132"/>
      <c r="I40" s="146"/>
      <c r="J40" s="143"/>
    </row>
    <row r="41" spans="1:10" ht="22.5" customHeight="1">
      <c r="A41" s="133" t="s">
        <v>146</v>
      </c>
      <c r="B41" s="134" t="s">
        <v>147</v>
      </c>
      <c r="C41" s="132">
        <v>187.73</v>
      </c>
      <c r="D41" s="132">
        <v>187.73</v>
      </c>
      <c r="E41" s="132"/>
      <c r="F41" s="132"/>
      <c r="G41" s="132"/>
      <c r="H41" s="132"/>
      <c r="I41" s="146"/>
      <c r="J41" s="143"/>
    </row>
    <row r="42" spans="1:10" ht="22.5" customHeight="1">
      <c r="A42" s="133" t="s">
        <v>148</v>
      </c>
      <c r="B42" s="134" t="s">
        <v>149</v>
      </c>
      <c r="C42" s="132">
        <v>40</v>
      </c>
      <c r="D42" s="132">
        <v>40</v>
      </c>
      <c r="E42" s="132"/>
      <c r="F42" s="132"/>
      <c r="G42" s="132"/>
      <c r="H42" s="132"/>
      <c r="I42" s="146"/>
      <c r="J42" s="143"/>
    </row>
    <row r="43" spans="1:10" ht="22.5" customHeight="1">
      <c r="A43" s="133" t="s">
        <v>150</v>
      </c>
      <c r="B43" s="134" t="s">
        <v>151</v>
      </c>
      <c r="C43" s="132">
        <v>30</v>
      </c>
      <c r="D43" s="132">
        <v>30</v>
      </c>
      <c r="E43" s="132"/>
      <c r="F43" s="132"/>
      <c r="G43" s="132"/>
      <c r="H43" s="132"/>
      <c r="I43" s="146"/>
      <c r="J43" s="143"/>
    </row>
    <row r="44" spans="1:10" ht="22.5" customHeight="1">
      <c r="A44" s="133" t="s">
        <v>152</v>
      </c>
      <c r="B44" s="134" t="s">
        <v>153</v>
      </c>
      <c r="C44" s="132">
        <v>30</v>
      </c>
      <c r="D44" s="132">
        <v>30</v>
      </c>
      <c r="E44" s="132"/>
      <c r="F44" s="132"/>
      <c r="G44" s="132"/>
      <c r="H44" s="132"/>
      <c r="I44" s="146"/>
      <c r="J44" s="143"/>
    </row>
    <row r="45" spans="1:10" ht="22.5" customHeight="1">
      <c r="A45" s="133" t="s">
        <v>154</v>
      </c>
      <c r="B45" s="134" t="s">
        <v>155</v>
      </c>
      <c r="C45" s="135">
        <v>1531.5</v>
      </c>
      <c r="D45" s="132">
        <v>1531.5</v>
      </c>
      <c r="E45" s="132"/>
      <c r="F45" s="132"/>
      <c r="G45" s="132"/>
      <c r="H45" s="132"/>
      <c r="I45" s="146"/>
      <c r="J45" s="143"/>
    </row>
    <row r="46" spans="1:10" ht="22.5" customHeight="1">
      <c r="A46" s="133" t="s">
        <v>156</v>
      </c>
      <c r="B46" s="134" t="s">
        <v>157</v>
      </c>
      <c r="C46" s="132">
        <v>40</v>
      </c>
      <c r="D46" s="132">
        <v>40</v>
      </c>
      <c r="E46" s="132"/>
      <c r="F46" s="132"/>
      <c r="G46" s="132"/>
      <c r="H46" s="132"/>
      <c r="I46" s="146"/>
      <c r="J46" s="143"/>
    </row>
    <row r="47" spans="1:10" ht="22.5" customHeight="1">
      <c r="A47" s="133" t="s">
        <v>158</v>
      </c>
      <c r="B47" s="134" t="s">
        <v>159</v>
      </c>
      <c r="C47" s="132">
        <v>40</v>
      </c>
      <c r="D47" s="132">
        <v>40</v>
      </c>
      <c r="E47" s="132"/>
      <c r="F47" s="132"/>
      <c r="G47" s="132"/>
      <c r="H47" s="132"/>
      <c r="I47" s="146"/>
      <c r="J47" s="143"/>
    </row>
    <row r="48" spans="1:10" ht="22.5" customHeight="1">
      <c r="A48" s="133" t="s">
        <v>160</v>
      </c>
      <c r="B48" s="134" t="s">
        <v>161</v>
      </c>
      <c r="C48" s="132">
        <v>1451.5</v>
      </c>
      <c r="D48" s="132">
        <v>1451.5</v>
      </c>
      <c r="E48" s="132"/>
      <c r="F48" s="132"/>
      <c r="G48" s="132"/>
      <c r="H48" s="132"/>
      <c r="I48" s="146"/>
      <c r="J48" s="143"/>
    </row>
    <row r="49" spans="1:10" ht="22.5" customHeight="1">
      <c r="A49" s="133" t="s">
        <v>162</v>
      </c>
      <c r="B49" s="134" t="s">
        <v>163</v>
      </c>
      <c r="C49" s="132">
        <v>1451.5</v>
      </c>
      <c r="D49" s="132">
        <v>1451.5</v>
      </c>
      <c r="E49" s="132"/>
      <c r="F49" s="132"/>
      <c r="G49" s="132"/>
      <c r="H49" s="132"/>
      <c r="I49" s="146"/>
      <c r="J49" s="143"/>
    </row>
    <row r="50" spans="1:10" ht="22.5" customHeight="1">
      <c r="A50" s="133" t="s">
        <v>164</v>
      </c>
      <c r="B50" s="134" t="s">
        <v>165</v>
      </c>
      <c r="C50" s="135">
        <v>40</v>
      </c>
      <c r="D50" s="132">
        <v>40</v>
      </c>
      <c r="E50" s="132"/>
      <c r="F50" s="132"/>
      <c r="G50" s="132"/>
      <c r="H50" s="132"/>
      <c r="I50" s="146"/>
      <c r="J50" s="143"/>
    </row>
    <row r="51" spans="1:10" ht="22.5" customHeight="1">
      <c r="A51" s="133" t="s">
        <v>166</v>
      </c>
      <c r="B51" s="134" t="s">
        <v>167</v>
      </c>
      <c r="C51" s="132">
        <v>40</v>
      </c>
      <c r="D51" s="132">
        <v>40</v>
      </c>
      <c r="E51" s="132"/>
      <c r="F51" s="132"/>
      <c r="G51" s="132"/>
      <c r="H51" s="132"/>
      <c r="I51" s="146"/>
      <c r="J51" s="143"/>
    </row>
    <row r="52" spans="1:10" ht="22.5" customHeight="1">
      <c r="A52" s="133" t="s">
        <v>168</v>
      </c>
      <c r="B52" s="134" t="s">
        <v>169</v>
      </c>
      <c r="C52" s="132">
        <v>1664.7</v>
      </c>
      <c r="D52" s="132">
        <v>1664.7</v>
      </c>
      <c r="E52" s="132"/>
      <c r="F52" s="132"/>
      <c r="G52" s="132"/>
      <c r="H52" s="132"/>
      <c r="I52" s="146"/>
      <c r="J52" s="143"/>
    </row>
    <row r="53" spans="1:10" ht="22.5" customHeight="1">
      <c r="A53" s="133" t="s">
        <v>170</v>
      </c>
      <c r="B53" s="134" t="s">
        <v>171</v>
      </c>
      <c r="C53" s="132">
        <v>1002.2</v>
      </c>
      <c r="D53" s="132">
        <v>1002.2</v>
      </c>
      <c r="E53" s="132"/>
      <c r="F53" s="132"/>
      <c r="G53" s="132"/>
      <c r="H53" s="132"/>
      <c r="I53" s="146"/>
      <c r="J53" s="143"/>
    </row>
    <row r="54" spans="1:10" ht="22.5" customHeight="1">
      <c r="A54" s="133" t="s">
        <v>172</v>
      </c>
      <c r="B54" s="134" t="s">
        <v>92</v>
      </c>
      <c r="C54" s="132">
        <v>12</v>
      </c>
      <c r="D54" s="132">
        <v>12</v>
      </c>
      <c r="E54" s="132"/>
      <c r="F54" s="132"/>
      <c r="G54" s="132"/>
      <c r="H54" s="132"/>
      <c r="I54" s="146"/>
      <c r="J54" s="143"/>
    </row>
    <row r="55" spans="1:10" ht="22.5" customHeight="1">
      <c r="A55" s="133" t="s">
        <v>173</v>
      </c>
      <c r="B55" s="134" t="s">
        <v>174</v>
      </c>
      <c r="C55" s="135">
        <v>90.2</v>
      </c>
      <c r="D55" s="132">
        <v>90.2</v>
      </c>
      <c r="E55" s="132"/>
      <c r="F55" s="132"/>
      <c r="G55" s="132"/>
      <c r="H55" s="132"/>
      <c r="I55" s="146"/>
      <c r="J55" s="143"/>
    </row>
    <row r="56" spans="1:10" ht="22.5" customHeight="1">
      <c r="A56" s="133" t="s">
        <v>175</v>
      </c>
      <c r="B56" s="134" t="s">
        <v>176</v>
      </c>
      <c r="C56" s="132">
        <v>98</v>
      </c>
      <c r="D56" s="132">
        <v>98</v>
      </c>
      <c r="E56" s="132"/>
      <c r="F56" s="132"/>
      <c r="G56" s="132"/>
      <c r="H56" s="132"/>
      <c r="I56" s="146"/>
      <c r="J56" s="143"/>
    </row>
    <row r="57" spans="1:10" ht="22.5" customHeight="1">
      <c r="A57" s="133" t="s">
        <v>177</v>
      </c>
      <c r="B57" s="134" t="s">
        <v>178</v>
      </c>
      <c r="C57" s="132">
        <v>802</v>
      </c>
      <c r="D57" s="132">
        <v>802</v>
      </c>
      <c r="E57" s="132"/>
      <c r="F57" s="132"/>
      <c r="G57" s="132"/>
      <c r="H57" s="132"/>
      <c r="I57" s="146"/>
      <c r="J57" s="143"/>
    </row>
    <row r="58" spans="1:10" ht="22.5" customHeight="1">
      <c r="A58" s="133" t="s">
        <v>179</v>
      </c>
      <c r="B58" s="134" t="s">
        <v>180</v>
      </c>
      <c r="C58" s="132">
        <v>180.5</v>
      </c>
      <c r="D58" s="132">
        <v>180.5</v>
      </c>
      <c r="E58" s="132"/>
      <c r="F58" s="132"/>
      <c r="G58" s="132"/>
      <c r="H58" s="132"/>
      <c r="I58" s="146"/>
      <c r="J58" s="143"/>
    </row>
    <row r="59" spans="1:10" ht="22.5" customHeight="1">
      <c r="A59" s="133" t="s">
        <v>181</v>
      </c>
      <c r="B59" s="134" t="s">
        <v>182</v>
      </c>
      <c r="C59" s="144">
        <v>118.5</v>
      </c>
      <c r="D59" s="144">
        <v>118.5</v>
      </c>
      <c r="E59" s="144"/>
      <c r="F59" s="144"/>
      <c r="G59" s="144"/>
      <c r="H59" s="144"/>
      <c r="I59" s="147"/>
      <c r="J59" s="143"/>
    </row>
    <row r="60" spans="1:10" ht="22.5" customHeight="1">
      <c r="A60" s="133" t="s">
        <v>183</v>
      </c>
      <c r="B60" s="134" t="s">
        <v>184</v>
      </c>
      <c r="C60" s="132">
        <v>62</v>
      </c>
      <c r="D60" s="132">
        <v>62</v>
      </c>
      <c r="E60" s="132"/>
      <c r="F60" s="132"/>
      <c r="G60" s="132"/>
      <c r="H60" s="132"/>
      <c r="I60" s="146"/>
      <c r="J60" s="143"/>
    </row>
    <row r="61" spans="1:10" ht="22.5" customHeight="1">
      <c r="A61" s="133" t="s">
        <v>185</v>
      </c>
      <c r="B61" s="134" t="s">
        <v>186</v>
      </c>
      <c r="C61" s="132">
        <v>3</v>
      </c>
      <c r="D61" s="132">
        <v>3</v>
      </c>
      <c r="E61" s="132"/>
      <c r="F61" s="132"/>
      <c r="G61" s="132"/>
      <c r="H61" s="132"/>
      <c r="I61" s="146"/>
      <c r="J61" s="143"/>
    </row>
    <row r="62" spans="1:10" ht="22.5" customHeight="1">
      <c r="A62" s="133" t="s">
        <v>187</v>
      </c>
      <c r="B62" s="134" t="s">
        <v>188</v>
      </c>
      <c r="C62" s="132">
        <v>3</v>
      </c>
      <c r="D62" s="132">
        <v>3</v>
      </c>
      <c r="E62" s="132"/>
      <c r="F62" s="132"/>
      <c r="G62" s="132"/>
      <c r="H62" s="132"/>
      <c r="I62" s="146"/>
      <c r="J62" s="143"/>
    </row>
    <row r="63" spans="1:10" ht="22.5" customHeight="1">
      <c r="A63" s="133" t="s">
        <v>189</v>
      </c>
      <c r="B63" s="134" t="s">
        <v>190</v>
      </c>
      <c r="C63" s="132">
        <v>247</v>
      </c>
      <c r="D63" s="132">
        <v>247</v>
      </c>
      <c r="E63" s="132"/>
      <c r="F63" s="132"/>
      <c r="G63" s="132"/>
      <c r="H63" s="132"/>
      <c r="I63" s="146"/>
      <c r="J63" s="143"/>
    </row>
    <row r="64" spans="1:10" ht="22.5" customHeight="1">
      <c r="A64" s="133" t="s">
        <v>191</v>
      </c>
      <c r="B64" s="134" t="s">
        <v>192</v>
      </c>
      <c r="C64" s="135">
        <v>66</v>
      </c>
      <c r="D64" s="132">
        <v>66</v>
      </c>
      <c r="E64" s="132"/>
      <c r="F64" s="132"/>
      <c r="G64" s="132"/>
      <c r="H64" s="132"/>
      <c r="I64" s="146"/>
      <c r="J64" s="143"/>
    </row>
    <row r="65" spans="1:10" ht="22.5" customHeight="1">
      <c r="A65" s="133" t="s">
        <v>193</v>
      </c>
      <c r="B65" s="134" t="s">
        <v>194</v>
      </c>
      <c r="C65" s="132">
        <v>115</v>
      </c>
      <c r="D65" s="132">
        <v>115</v>
      </c>
      <c r="E65" s="132"/>
      <c r="F65" s="132"/>
      <c r="G65" s="132"/>
      <c r="H65" s="132"/>
      <c r="I65" s="146"/>
      <c r="J65" s="143"/>
    </row>
    <row r="66" spans="1:10" ht="22.5" customHeight="1">
      <c r="A66" s="133" t="s">
        <v>195</v>
      </c>
      <c r="B66" s="134" t="s">
        <v>196</v>
      </c>
      <c r="C66" s="132">
        <v>45</v>
      </c>
      <c r="D66" s="132">
        <v>45</v>
      </c>
      <c r="E66" s="132"/>
      <c r="F66" s="132"/>
      <c r="G66" s="132"/>
      <c r="H66" s="132"/>
      <c r="I66" s="146"/>
      <c r="J66" s="143"/>
    </row>
    <row r="67" spans="1:10" ht="22.5" customHeight="1">
      <c r="A67" s="133" t="s">
        <v>197</v>
      </c>
      <c r="B67" s="134" t="s">
        <v>198</v>
      </c>
      <c r="C67" s="132">
        <v>21</v>
      </c>
      <c r="D67" s="132">
        <v>21</v>
      </c>
      <c r="E67" s="132"/>
      <c r="F67" s="132"/>
      <c r="G67" s="132"/>
      <c r="H67" s="132"/>
      <c r="I67" s="146"/>
      <c r="J67" s="143"/>
    </row>
    <row r="68" spans="1:10" ht="22.5" customHeight="1">
      <c r="A68" s="133" t="s">
        <v>199</v>
      </c>
      <c r="B68" s="134" t="s">
        <v>200</v>
      </c>
      <c r="C68" s="132">
        <v>224</v>
      </c>
      <c r="D68" s="132">
        <v>224</v>
      </c>
      <c r="E68" s="132"/>
      <c r="F68" s="132"/>
      <c r="G68" s="132"/>
      <c r="H68" s="132"/>
      <c r="I68" s="146"/>
      <c r="J68" s="143"/>
    </row>
    <row r="69" spans="1:10" ht="22.5" customHeight="1">
      <c r="A69" s="133" t="s">
        <v>201</v>
      </c>
      <c r="B69" s="134" t="s">
        <v>202</v>
      </c>
      <c r="C69" s="132">
        <v>216</v>
      </c>
      <c r="D69" s="132">
        <v>216</v>
      </c>
      <c r="E69" s="132"/>
      <c r="F69" s="132"/>
      <c r="G69" s="132"/>
      <c r="H69" s="132"/>
      <c r="I69" s="146"/>
      <c r="J69" s="143"/>
    </row>
    <row r="70" spans="1:10" ht="22.5" customHeight="1">
      <c r="A70" s="133" t="s">
        <v>203</v>
      </c>
      <c r="B70" s="134" t="s">
        <v>204</v>
      </c>
      <c r="C70" s="132">
        <v>8</v>
      </c>
      <c r="D70" s="132">
        <v>8</v>
      </c>
      <c r="E70" s="132"/>
      <c r="F70" s="132"/>
      <c r="G70" s="132"/>
      <c r="H70" s="132"/>
      <c r="I70" s="146"/>
      <c r="J70" s="143"/>
    </row>
    <row r="71" spans="1:10" ht="22.5" customHeight="1">
      <c r="A71" s="133" t="s">
        <v>205</v>
      </c>
      <c r="B71" s="134" t="s">
        <v>206</v>
      </c>
      <c r="C71" s="135">
        <v>8</v>
      </c>
      <c r="D71" s="132">
        <v>8</v>
      </c>
      <c r="E71" s="132"/>
      <c r="F71" s="132"/>
      <c r="G71" s="132"/>
      <c r="H71" s="132"/>
      <c r="I71" s="146"/>
      <c r="J71" s="143"/>
    </row>
    <row r="72" spans="1:10" ht="22.5" customHeight="1">
      <c r="A72" s="133" t="s">
        <v>207</v>
      </c>
      <c r="B72" s="134" t="s">
        <v>208</v>
      </c>
      <c r="C72" s="132">
        <v>8</v>
      </c>
      <c r="D72" s="132">
        <v>8</v>
      </c>
      <c r="E72" s="132"/>
      <c r="F72" s="132"/>
      <c r="G72" s="132"/>
      <c r="H72" s="132"/>
      <c r="I72" s="146"/>
      <c r="J72" s="143"/>
    </row>
    <row r="73" spans="1:10" ht="22.5" customHeight="1">
      <c r="A73" s="133" t="s">
        <v>209</v>
      </c>
      <c r="B73" s="134" t="s">
        <v>210</v>
      </c>
      <c r="C73" s="132">
        <v>8.3</v>
      </c>
      <c r="D73" s="132">
        <v>8.3</v>
      </c>
      <c r="E73" s="132"/>
      <c r="F73" s="132"/>
      <c r="G73" s="132"/>
      <c r="H73" s="132"/>
      <c r="I73" s="146"/>
      <c r="J73" s="143"/>
    </row>
    <row r="74" spans="1:10" ht="22.5" customHeight="1">
      <c r="A74" s="133" t="s">
        <v>211</v>
      </c>
      <c r="B74" s="134" t="s">
        <v>212</v>
      </c>
      <c r="C74" s="132">
        <v>8.3</v>
      </c>
      <c r="D74" s="132">
        <v>8.3</v>
      </c>
      <c r="E74" s="132"/>
      <c r="F74" s="132"/>
      <c r="G74" s="132"/>
      <c r="H74" s="132"/>
      <c r="I74" s="146"/>
      <c r="J74" s="143"/>
    </row>
    <row r="75" spans="1:10" ht="22.5" customHeight="1">
      <c r="A75" s="133" t="s">
        <v>213</v>
      </c>
      <c r="B75" s="134" t="s">
        <v>214</v>
      </c>
      <c r="C75" s="132">
        <v>8.3</v>
      </c>
      <c r="D75" s="132">
        <v>8.3</v>
      </c>
      <c r="E75" s="132"/>
      <c r="F75" s="132"/>
      <c r="G75" s="132"/>
      <c r="H75" s="132"/>
      <c r="I75" s="146"/>
      <c r="J75" s="143"/>
    </row>
    <row r="76" spans="1:10" ht="22.5" customHeight="1">
      <c r="A76" s="133" t="s">
        <v>215</v>
      </c>
      <c r="B76" s="134" t="s">
        <v>216</v>
      </c>
      <c r="C76" s="135">
        <v>64</v>
      </c>
      <c r="D76" s="132">
        <v>64</v>
      </c>
      <c r="E76" s="132"/>
      <c r="F76" s="132"/>
      <c r="G76" s="132"/>
      <c r="H76" s="132"/>
      <c r="I76" s="146"/>
      <c r="J76" s="143"/>
    </row>
    <row r="77" spans="1:10" ht="22.5" customHeight="1">
      <c r="A77" s="133" t="s">
        <v>217</v>
      </c>
      <c r="B77" s="134" t="s">
        <v>218</v>
      </c>
      <c r="C77" s="132">
        <v>64</v>
      </c>
      <c r="D77" s="132">
        <v>64</v>
      </c>
      <c r="E77" s="132"/>
      <c r="F77" s="132"/>
      <c r="G77" s="132"/>
      <c r="H77" s="132"/>
      <c r="I77" s="146"/>
      <c r="J77" s="143"/>
    </row>
    <row r="78" spans="1:10" ht="22.5" customHeight="1">
      <c r="A78" s="133" t="s">
        <v>219</v>
      </c>
      <c r="B78" s="134" t="s">
        <v>220</v>
      </c>
      <c r="C78" s="132">
        <v>64</v>
      </c>
      <c r="D78" s="132">
        <v>64</v>
      </c>
      <c r="E78" s="132"/>
      <c r="F78" s="132"/>
      <c r="G78" s="132"/>
      <c r="H78" s="132"/>
      <c r="I78" s="146"/>
      <c r="J78" s="143"/>
    </row>
    <row r="79" spans="1:10" ht="22.5" customHeight="1">
      <c r="A79" s="133" t="s">
        <v>221</v>
      </c>
      <c r="B79" s="134" t="s">
        <v>222</v>
      </c>
      <c r="C79" s="132">
        <v>285.788816</v>
      </c>
      <c r="D79" s="132">
        <v>285.788816</v>
      </c>
      <c r="E79" s="132"/>
      <c r="F79" s="132"/>
      <c r="G79" s="132"/>
      <c r="H79" s="132"/>
      <c r="I79" s="146"/>
      <c r="J79" s="143"/>
    </row>
    <row r="80" spans="1:10" ht="22.5" customHeight="1">
      <c r="A80" s="133" t="s">
        <v>223</v>
      </c>
      <c r="B80" s="134" t="s">
        <v>224</v>
      </c>
      <c r="C80" s="132">
        <v>237.1</v>
      </c>
      <c r="D80" s="132">
        <v>237.1</v>
      </c>
      <c r="E80" s="132"/>
      <c r="F80" s="132"/>
      <c r="G80" s="132"/>
      <c r="H80" s="132"/>
      <c r="I80" s="146"/>
      <c r="J80" s="143"/>
    </row>
    <row r="81" spans="1:10" ht="22.5" customHeight="1">
      <c r="A81" s="133" t="s">
        <v>225</v>
      </c>
      <c r="B81" s="134" t="s">
        <v>226</v>
      </c>
      <c r="C81" s="135">
        <v>11</v>
      </c>
      <c r="D81" s="132">
        <v>11</v>
      </c>
      <c r="E81" s="132"/>
      <c r="F81" s="132"/>
      <c r="G81" s="132"/>
      <c r="H81" s="132"/>
      <c r="I81" s="146"/>
      <c r="J81" s="143"/>
    </row>
    <row r="82" spans="1:10" ht="22.5" customHeight="1">
      <c r="A82" s="133" t="s">
        <v>227</v>
      </c>
      <c r="B82" s="134" t="s">
        <v>228</v>
      </c>
      <c r="C82" s="132">
        <v>12.5</v>
      </c>
      <c r="D82" s="132">
        <v>12.5</v>
      </c>
      <c r="E82" s="132"/>
      <c r="F82" s="132"/>
      <c r="G82" s="132"/>
      <c r="H82" s="132"/>
      <c r="I82" s="146"/>
      <c r="J82" s="143"/>
    </row>
    <row r="83" spans="1:10" ht="22.5" customHeight="1">
      <c r="A83" s="133" t="s">
        <v>229</v>
      </c>
      <c r="B83" s="134" t="s">
        <v>230</v>
      </c>
      <c r="C83" s="132">
        <v>213.6</v>
      </c>
      <c r="D83" s="132">
        <v>213.6</v>
      </c>
      <c r="E83" s="132"/>
      <c r="F83" s="132"/>
      <c r="G83" s="132"/>
      <c r="H83" s="132"/>
      <c r="I83" s="146"/>
      <c r="J83" s="143"/>
    </row>
    <row r="84" spans="1:10" ht="22.5" customHeight="1">
      <c r="A84" s="133" t="s">
        <v>231</v>
      </c>
      <c r="B84" s="134" t="s">
        <v>232</v>
      </c>
      <c r="C84" s="135">
        <v>48.688815999999996</v>
      </c>
      <c r="D84" s="132">
        <v>48.688815999999996</v>
      </c>
      <c r="E84" s="132"/>
      <c r="F84" s="132"/>
      <c r="G84" s="132"/>
      <c r="H84" s="132"/>
      <c r="I84" s="146"/>
      <c r="J84" s="143"/>
    </row>
    <row r="85" spans="1:10" ht="22.5" customHeight="1">
      <c r="A85" s="133" t="s">
        <v>233</v>
      </c>
      <c r="B85" s="134" t="s">
        <v>234</v>
      </c>
      <c r="C85" s="132">
        <v>48.688815999999996</v>
      </c>
      <c r="D85" s="132">
        <v>48.688815999999996</v>
      </c>
      <c r="E85" s="132"/>
      <c r="F85" s="132"/>
      <c r="G85" s="132"/>
      <c r="H85" s="132"/>
      <c r="I85" s="146"/>
      <c r="J85" s="143"/>
    </row>
    <row r="86" spans="1:10" ht="22.5" customHeight="1">
      <c r="A86" s="133" t="s">
        <v>235</v>
      </c>
      <c r="B86" s="134" t="s">
        <v>236</v>
      </c>
      <c r="C86" s="132">
        <v>22.6</v>
      </c>
      <c r="D86" s="132">
        <v>22.6</v>
      </c>
      <c r="E86" s="132"/>
      <c r="F86" s="132"/>
      <c r="G86" s="132"/>
      <c r="H86" s="132"/>
      <c r="I86" s="146"/>
      <c r="J86" s="143"/>
    </row>
    <row r="87" spans="1:10" ht="22.5" customHeight="1">
      <c r="A87" s="133" t="s">
        <v>237</v>
      </c>
      <c r="B87" s="134" t="s">
        <v>238</v>
      </c>
      <c r="C87" s="132">
        <v>22.6</v>
      </c>
      <c r="D87" s="132">
        <v>22.6</v>
      </c>
      <c r="E87" s="132"/>
      <c r="F87" s="132"/>
      <c r="G87" s="132"/>
      <c r="H87" s="132"/>
      <c r="I87" s="146"/>
      <c r="J87" s="143"/>
    </row>
    <row r="88" spans="1:10" ht="22.5" customHeight="1">
      <c r="A88" s="133" t="s">
        <v>239</v>
      </c>
      <c r="B88" s="134" t="s">
        <v>240</v>
      </c>
      <c r="C88" s="132">
        <v>8.1</v>
      </c>
      <c r="D88" s="132">
        <v>8.1</v>
      </c>
      <c r="E88" s="132"/>
      <c r="F88" s="132"/>
      <c r="G88" s="132"/>
      <c r="H88" s="132"/>
      <c r="I88" s="146"/>
      <c r="J88" s="143"/>
    </row>
    <row r="89" spans="1:10" ht="22.5" customHeight="1">
      <c r="A89" s="133" t="s">
        <v>241</v>
      </c>
      <c r="B89" s="134" t="s">
        <v>242</v>
      </c>
      <c r="C89" s="135">
        <v>14.5</v>
      </c>
      <c r="D89" s="132">
        <v>14.5</v>
      </c>
      <c r="E89" s="132"/>
      <c r="F89" s="132"/>
      <c r="G89" s="132"/>
      <c r="H89" s="132"/>
      <c r="I89" s="146"/>
      <c r="J89" s="143"/>
    </row>
    <row r="90" spans="1:10" ht="22.5" customHeight="1">
      <c r="A90" s="133" t="s">
        <v>243</v>
      </c>
      <c r="B90" s="134" t="s">
        <v>244</v>
      </c>
      <c r="C90" s="132">
        <v>105.2</v>
      </c>
      <c r="D90" s="132">
        <v>105.2</v>
      </c>
      <c r="E90" s="132"/>
      <c r="F90" s="132"/>
      <c r="G90" s="132"/>
      <c r="H90" s="132"/>
      <c r="I90" s="146"/>
      <c r="J90" s="143"/>
    </row>
    <row r="91" spans="1:10" ht="22.5" customHeight="1">
      <c r="A91" s="133" t="s">
        <v>245</v>
      </c>
      <c r="B91" s="134" t="s">
        <v>246</v>
      </c>
      <c r="C91" s="132">
        <v>26.2</v>
      </c>
      <c r="D91" s="132">
        <v>26.2</v>
      </c>
      <c r="E91" s="132"/>
      <c r="F91" s="132"/>
      <c r="G91" s="132"/>
      <c r="H91" s="132"/>
      <c r="I91" s="146"/>
      <c r="J91" s="143"/>
    </row>
    <row r="92" spans="1:10" ht="22.5" customHeight="1">
      <c r="A92" s="133" t="s">
        <v>247</v>
      </c>
      <c r="B92" s="134" t="s">
        <v>248</v>
      </c>
      <c r="C92" s="132">
        <v>26.2</v>
      </c>
      <c r="D92" s="132">
        <v>26.2</v>
      </c>
      <c r="E92" s="132"/>
      <c r="F92" s="132"/>
      <c r="G92" s="132"/>
      <c r="H92" s="132"/>
      <c r="I92" s="146"/>
      <c r="J92" s="143"/>
    </row>
    <row r="93" spans="1:10" ht="22.5" customHeight="1">
      <c r="A93" s="133" t="s">
        <v>249</v>
      </c>
      <c r="B93" s="134" t="s">
        <v>250</v>
      </c>
      <c r="C93" s="132">
        <v>79</v>
      </c>
      <c r="D93" s="132">
        <v>79</v>
      </c>
      <c r="E93" s="132"/>
      <c r="F93" s="132"/>
      <c r="G93" s="132"/>
      <c r="H93" s="132"/>
      <c r="I93" s="146"/>
      <c r="J93" s="143"/>
    </row>
    <row r="94" spans="1:10" ht="22.5" customHeight="1">
      <c r="A94" s="133" t="s">
        <v>251</v>
      </c>
      <c r="B94" s="134" t="s">
        <v>252</v>
      </c>
      <c r="C94" s="135">
        <v>20</v>
      </c>
      <c r="D94" s="132">
        <v>20</v>
      </c>
      <c r="E94" s="132"/>
      <c r="F94" s="132"/>
      <c r="G94" s="132"/>
      <c r="H94" s="132"/>
      <c r="I94" s="146"/>
      <c r="J94" s="143"/>
    </row>
    <row r="95" spans="1:10" ht="22.5" customHeight="1" thickBot="1">
      <c r="A95" s="148" t="s">
        <v>253</v>
      </c>
      <c r="B95" s="149" t="s">
        <v>254</v>
      </c>
      <c r="C95" s="132">
        <v>59</v>
      </c>
      <c r="D95" s="132">
        <v>59</v>
      </c>
      <c r="E95" s="132"/>
      <c r="F95" s="132"/>
      <c r="G95" s="132"/>
      <c r="H95" s="132"/>
      <c r="I95" s="146"/>
      <c r="J95" s="143"/>
    </row>
    <row r="96" spans="1:9" ht="30.75" customHeight="1">
      <c r="A96" s="199" t="s">
        <v>255</v>
      </c>
      <c r="B96" s="200"/>
      <c r="C96" s="200"/>
      <c r="D96" s="200"/>
      <c r="E96" s="200"/>
      <c r="F96" s="200"/>
      <c r="G96" s="200"/>
      <c r="H96" s="200"/>
      <c r="I96" s="200"/>
    </row>
    <row r="97" ht="14.25">
      <c r="A97" s="150"/>
    </row>
    <row r="98" ht="14.25">
      <c r="A98" s="150"/>
    </row>
  </sheetData>
  <sheetProtection/>
  <mergeCells count="14">
    <mergeCell ref="F4:F6"/>
    <mergeCell ref="G4:G6"/>
    <mergeCell ref="H4:H6"/>
    <mergeCell ref="I4:I6"/>
    <mergeCell ref="A1:I1"/>
    <mergeCell ref="A4:B4"/>
    <mergeCell ref="A7:B7"/>
    <mergeCell ref="A8:B8"/>
    <mergeCell ref="A96:I96"/>
    <mergeCell ref="A5:A6"/>
    <mergeCell ref="B5:B6"/>
    <mergeCell ref="C4:C6"/>
    <mergeCell ref="D4:D6"/>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96"/>
  <sheetViews>
    <sheetView zoomScalePageLayoutView="0" workbookViewId="0" topLeftCell="A1">
      <selection activeCell="D98" sqref="D98"/>
    </sheetView>
  </sheetViews>
  <sheetFormatPr defaultColWidth="9.00390625" defaultRowHeight="14.25"/>
  <cols>
    <col min="1" max="1" width="10.50390625" style="127" customWidth="1"/>
    <col min="2" max="2" width="26.625" style="127" customWidth="1"/>
    <col min="3" max="3" width="14.375" style="127" customWidth="1"/>
    <col min="4" max="8" width="14.625" style="127" customWidth="1"/>
    <col min="9" max="9" width="9.00390625" style="127" customWidth="1"/>
    <col min="10" max="10" width="12.625" style="127" customWidth="1"/>
    <col min="11" max="16384" width="9.00390625" style="127" customWidth="1"/>
  </cols>
  <sheetData>
    <row r="1" spans="1:8" s="124" customFormat="1" ht="21.75">
      <c r="A1" s="192" t="s">
        <v>256</v>
      </c>
      <c r="B1" s="192"/>
      <c r="C1" s="192"/>
      <c r="D1" s="192"/>
      <c r="E1" s="192"/>
      <c r="F1" s="192"/>
      <c r="G1" s="192"/>
      <c r="H1" s="192"/>
    </row>
    <row r="2" spans="1:8" ht="14.25">
      <c r="A2" s="128"/>
      <c r="B2" s="128"/>
      <c r="C2" s="128"/>
      <c r="D2" s="128"/>
      <c r="E2" s="128"/>
      <c r="F2" s="128"/>
      <c r="G2" s="128"/>
      <c r="H2" s="7" t="s">
        <v>257</v>
      </c>
    </row>
    <row r="3" spans="1:8" ht="14.25">
      <c r="A3" s="8" t="s">
        <v>409</v>
      </c>
      <c r="B3" s="128"/>
      <c r="C3" s="128"/>
      <c r="D3" s="128"/>
      <c r="E3" s="129"/>
      <c r="F3" s="128"/>
      <c r="G3" s="128"/>
      <c r="H3" s="7" t="s">
        <v>3</v>
      </c>
    </row>
    <row r="4" spans="1:9" s="125" customFormat="1" ht="22.5" customHeight="1">
      <c r="A4" s="193" t="s">
        <v>6</v>
      </c>
      <c r="B4" s="194"/>
      <c r="C4" s="205" t="s">
        <v>63</v>
      </c>
      <c r="D4" s="205" t="s">
        <v>258</v>
      </c>
      <c r="E4" s="215" t="s">
        <v>259</v>
      </c>
      <c r="F4" s="215" t="s">
        <v>260</v>
      </c>
      <c r="G4" s="218" t="s">
        <v>261</v>
      </c>
      <c r="H4" s="219" t="s">
        <v>262</v>
      </c>
      <c r="I4" s="137"/>
    </row>
    <row r="5" spans="1:9" s="125" customFormat="1" ht="22.5" customHeight="1">
      <c r="A5" s="201" t="s">
        <v>82</v>
      </c>
      <c r="B5" s="203" t="s">
        <v>83</v>
      </c>
      <c r="C5" s="206"/>
      <c r="D5" s="206"/>
      <c r="E5" s="216"/>
      <c r="F5" s="216"/>
      <c r="G5" s="216"/>
      <c r="H5" s="220"/>
      <c r="I5" s="137"/>
    </row>
    <row r="6" spans="1:9" s="125" customFormat="1" ht="22.5" customHeight="1">
      <c r="A6" s="202"/>
      <c r="B6" s="204"/>
      <c r="C6" s="204"/>
      <c r="D6" s="204"/>
      <c r="E6" s="217"/>
      <c r="F6" s="217"/>
      <c r="G6" s="217"/>
      <c r="H6" s="221"/>
      <c r="I6" s="137"/>
    </row>
    <row r="7" spans="1:9" s="126" customFormat="1" ht="22.5" customHeight="1">
      <c r="A7" s="222" t="s">
        <v>84</v>
      </c>
      <c r="B7" s="223"/>
      <c r="C7" s="178" t="s">
        <v>10</v>
      </c>
      <c r="D7" s="178" t="s">
        <v>11</v>
      </c>
      <c r="E7" s="178" t="s">
        <v>17</v>
      </c>
      <c r="F7" s="130" t="s">
        <v>20</v>
      </c>
      <c r="G7" s="130" t="s">
        <v>23</v>
      </c>
      <c r="H7" s="131" t="s">
        <v>26</v>
      </c>
      <c r="I7" s="138"/>
    </row>
    <row r="8" spans="1:8" ht="22.5" customHeight="1">
      <c r="A8" s="197" t="s">
        <v>71</v>
      </c>
      <c r="B8" s="198"/>
      <c r="C8" s="132">
        <v>4981.202329</v>
      </c>
      <c r="D8" s="132">
        <v>1210.8123289999999</v>
      </c>
      <c r="E8" s="132">
        <v>3770.39</v>
      </c>
      <c r="F8" s="132"/>
      <c r="G8" s="132"/>
      <c r="H8" s="132"/>
    </row>
    <row r="9" spans="1:8" ht="14.25">
      <c r="A9" s="133" t="s">
        <v>85</v>
      </c>
      <c r="B9" s="134" t="s">
        <v>86</v>
      </c>
      <c r="C9" s="132">
        <v>959.6381869999999</v>
      </c>
      <c r="D9" s="132">
        <v>954.7781869999999</v>
      </c>
      <c r="E9" s="132">
        <v>4.86</v>
      </c>
      <c r="F9" s="132"/>
      <c r="G9" s="132"/>
      <c r="H9" s="132"/>
    </row>
    <row r="10" spans="1:8" ht="17.25">
      <c r="A10" s="133" t="s">
        <v>87</v>
      </c>
      <c r="B10" s="134" t="s">
        <v>88</v>
      </c>
      <c r="C10" s="135">
        <v>787.198187</v>
      </c>
      <c r="D10" s="132">
        <v>785.198187</v>
      </c>
      <c r="E10" s="132">
        <v>2</v>
      </c>
      <c r="F10" s="132"/>
      <c r="G10" s="132"/>
      <c r="H10" s="132"/>
    </row>
    <row r="11" spans="1:8" ht="14.25">
      <c r="A11" s="133" t="s">
        <v>89</v>
      </c>
      <c r="B11" s="134" t="s">
        <v>90</v>
      </c>
      <c r="C11" s="132">
        <v>553.894546</v>
      </c>
      <c r="D11" s="132">
        <v>553.894546</v>
      </c>
      <c r="E11" s="132">
        <v>0</v>
      </c>
      <c r="F11" s="132"/>
      <c r="G11" s="132"/>
      <c r="H11" s="132"/>
    </row>
    <row r="12" spans="1:8" ht="14.25">
      <c r="A12" s="133" t="s">
        <v>91</v>
      </c>
      <c r="B12" s="134" t="s">
        <v>92</v>
      </c>
      <c r="C12" s="132">
        <v>2</v>
      </c>
      <c r="D12" s="132">
        <v>0</v>
      </c>
      <c r="E12" s="132">
        <v>2</v>
      </c>
      <c r="F12" s="132"/>
      <c r="G12" s="132"/>
      <c r="H12" s="132"/>
    </row>
    <row r="13" spans="1:8" ht="14.25">
      <c r="A13" s="133" t="s">
        <v>93</v>
      </c>
      <c r="B13" s="134" t="s">
        <v>94</v>
      </c>
      <c r="C13" s="132">
        <v>231.30364100000003</v>
      </c>
      <c r="D13" s="132">
        <v>231.30364100000003</v>
      </c>
      <c r="E13" s="132">
        <v>0</v>
      </c>
      <c r="F13" s="132"/>
      <c r="G13" s="132"/>
      <c r="H13" s="132"/>
    </row>
    <row r="14" spans="1:8" ht="14.25">
      <c r="A14" s="133" t="s">
        <v>95</v>
      </c>
      <c r="B14" s="134" t="s">
        <v>96</v>
      </c>
      <c r="C14" s="132">
        <v>50</v>
      </c>
      <c r="D14" s="132">
        <v>50</v>
      </c>
      <c r="E14" s="132">
        <v>0</v>
      </c>
      <c r="F14" s="132"/>
      <c r="G14" s="132"/>
      <c r="H14" s="132"/>
    </row>
    <row r="15" spans="1:8" ht="17.25">
      <c r="A15" s="133" t="s">
        <v>97</v>
      </c>
      <c r="B15" s="134" t="s">
        <v>98</v>
      </c>
      <c r="C15" s="135">
        <v>50</v>
      </c>
      <c r="D15" s="132">
        <v>50</v>
      </c>
      <c r="E15" s="132">
        <v>0</v>
      </c>
      <c r="F15" s="132"/>
      <c r="G15" s="132"/>
      <c r="H15" s="132"/>
    </row>
    <row r="16" spans="1:8" ht="14.25">
      <c r="A16" s="133" t="s">
        <v>99</v>
      </c>
      <c r="B16" s="134" t="s">
        <v>100</v>
      </c>
      <c r="C16" s="132">
        <v>76.56</v>
      </c>
      <c r="D16" s="132">
        <v>73.7</v>
      </c>
      <c r="E16" s="132">
        <v>2.86</v>
      </c>
      <c r="F16" s="132"/>
      <c r="G16" s="132"/>
      <c r="H16" s="132"/>
    </row>
    <row r="17" spans="1:8" ht="14.25">
      <c r="A17" s="133" t="s">
        <v>101</v>
      </c>
      <c r="B17" s="134" t="s">
        <v>90</v>
      </c>
      <c r="C17" s="132">
        <v>65.2</v>
      </c>
      <c r="D17" s="132">
        <v>65.2</v>
      </c>
      <c r="E17" s="132">
        <v>0</v>
      </c>
      <c r="F17" s="132"/>
      <c r="G17" s="132"/>
      <c r="H17" s="132"/>
    </row>
    <row r="18" spans="1:8" ht="14.25">
      <c r="A18" s="133" t="s">
        <v>102</v>
      </c>
      <c r="B18" s="134" t="s">
        <v>92</v>
      </c>
      <c r="C18" s="132">
        <v>2.86</v>
      </c>
      <c r="D18" s="132">
        <v>0</v>
      </c>
      <c r="E18" s="132">
        <v>2.86</v>
      </c>
      <c r="F18" s="132"/>
      <c r="G18" s="132"/>
      <c r="H18" s="132"/>
    </row>
    <row r="19" spans="1:8" ht="14.25">
      <c r="A19" s="133" t="s">
        <v>103</v>
      </c>
      <c r="B19" s="134" t="s">
        <v>104</v>
      </c>
      <c r="C19" s="132">
        <v>8.5</v>
      </c>
      <c r="D19" s="132">
        <v>8.5</v>
      </c>
      <c r="E19" s="132">
        <v>0</v>
      </c>
      <c r="F19" s="132"/>
      <c r="G19" s="132"/>
      <c r="H19" s="132"/>
    </row>
    <row r="20" spans="1:8" ht="14.25">
      <c r="A20" s="133" t="s">
        <v>105</v>
      </c>
      <c r="B20" s="134" t="s">
        <v>106</v>
      </c>
      <c r="C20" s="132">
        <v>5.3</v>
      </c>
      <c r="D20" s="132">
        <v>5.3</v>
      </c>
      <c r="E20" s="132">
        <v>0</v>
      </c>
      <c r="F20" s="132"/>
      <c r="G20" s="132"/>
      <c r="H20" s="132"/>
    </row>
    <row r="21" spans="1:8" ht="14.25">
      <c r="A21" s="133" t="s">
        <v>107</v>
      </c>
      <c r="B21" s="134" t="s">
        <v>108</v>
      </c>
      <c r="C21" s="132">
        <v>5.3</v>
      </c>
      <c r="D21" s="132">
        <v>5.3</v>
      </c>
      <c r="E21" s="132">
        <v>0</v>
      </c>
      <c r="F21" s="132"/>
      <c r="G21" s="132"/>
      <c r="H21" s="132"/>
    </row>
    <row r="22" spans="1:8" ht="17.25">
      <c r="A22" s="133" t="s">
        <v>109</v>
      </c>
      <c r="B22" s="134" t="s">
        <v>110</v>
      </c>
      <c r="C22" s="135">
        <v>40.58</v>
      </c>
      <c r="D22" s="132">
        <v>40.58</v>
      </c>
      <c r="E22" s="132">
        <v>0</v>
      </c>
      <c r="F22" s="132"/>
      <c r="G22" s="132"/>
      <c r="H22" s="132"/>
    </row>
    <row r="23" spans="1:8" ht="14.25">
      <c r="A23" s="133" t="s">
        <v>111</v>
      </c>
      <c r="B23" s="134" t="s">
        <v>112</v>
      </c>
      <c r="C23" s="132">
        <v>40.58</v>
      </c>
      <c r="D23" s="132">
        <v>40.58</v>
      </c>
      <c r="E23" s="132">
        <v>0</v>
      </c>
      <c r="F23" s="132"/>
      <c r="G23" s="132"/>
      <c r="H23" s="132"/>
    </row>
    <row r="24" spans="1:8" ht="14.25">
      <c r="A24" s="133" t="s">
        <v>113</v>
      </c>
      <c r="B24" s="134" t="s">
        <v>114</v>
      </c>
      <c r="C24" s="132">
        <v>6</v>
      </c>
      <c r="D24" s="132">
        <v>3</v>
      </c>
      <c r="E24" s="132">
        <v>3</v>
      </c>
      <c r="F24" s="132"/>
      <c r="G24" s="132"/>
      <c r="H24" s="132"/>
    </row>
    <row r="25" spans="1:8" ht="14.25">
      <c r="A25" s="133" t="s">
        <v>115</v>
      </c>
      <c r="B25" s="134" t="s">
        <v>116</v>
      </c>
      <c r="C25" s="132">
        <v>3</v>
      </c>
      <c r="D25" s="132">
        <v>0</v>
      </c>
      <c r="E25" s="132">
        <v>3</v>
      </c>
      <c r="F25" s="132"/>
      <c r="G25" s="132"/>
      <c r="H25" s="132"/>
    </row>
    <row r="26" spans="1:8" ht="14.25">
      <c r="A26" s="133" t="s">
        <v>117</v>
      </c>
      <c r="B26" s="134" t="s">
        <v>92</v>
      </c>
      <c r="C26" s="132">
        <v>3</v>
      </c>
      <c r="D26" s="132">
        <v>0</v>
      </c>
      <c r="E26" s="132">
        <v>3</v>
      </c>
      <c r="F26" s="132"/>
      <c r="G26" s="132"/>
      <c r="H26" s="132"/>
    </row>
    <row r="27" spans="1:8" ht="17.25">
      <c r="A27" s="133" t="s">
        <v>118</v>
      </c>
      <c r="B27" s="134" t="s">
        <v>119</v>
      </c>
      <c r="C27" s="135">
        <v>3</v>
      </c>
      <c r="D27" s="132">
        <v>3</v>
      </c>
      <c r="E27" s="132">
        <v>0</v>
      </c>
      <c r="F27" s="132"/>
      <c r="G27" s="132"/>
      <c r="H27" s="132"/>
    </row>
    <row r="28" spans="1:8" ht="14.25">
      <c r="A28" s="133" t="s">
        <v>120</v>
      </c>
      <c r="B28" s="134" t="s">
        <v>121</v>
      </c>
      <c r="C28" s="132">
        <v>3</v>
      </c>
      <c r="D28" s="132">
        <v>3</v>
      </c>
      <c r="E28" s="132">
        <v>0</v>
      </c>
      <c r="F28" s="132"/>
      <c r="G28" s="132"/>
      <c r="H28" s="132"/>
    </row>
    <row r="29" spans="1:8" ht="14.25">
      <c r="A29" s="133" t="s">
        <v>122</v>
      </c>
      <c r="B29" s="134" t="s">
        <v>123</v>
      </c>
      <c r="C29" s="132">
        <v>47</v>
      </c>
      <c r="D29" s="132">
        <v>47</v>
      </c>
      <c r="E29" s="132">
        <v>0</v>
      </c>
      <c r="F29" s="132"/>
      <c r="G29" s="132"/>
      <c r="H29" s="132"/>
    </row>
    <row r="30" spans="1:8" ht="14.25">
      <c r="A30" s="133" t="s">
        <v>124</v>
      </c>
      <c r="B30" s="134" t="s">
        <v>125</v>
      </c>
      <c r="C30" s="132">
        <v>47</v>
      </c>
      <c r="D30" s="132">
        <v>47</v>
      </c>
      <c r="E30" s="132">
        <v>0</v>
      </c>
      <c r="F30" s="132"/>
      <c r="G30" s="132"/>
      <c r="H30" s="132"/>
    </row>
    <row r="31" spans="1:8" ht="14.25">
      <c r="A31" s="133" t="s">
        <v>126</v>
      </c>
      <c r="B31" s="134" t="s">
        <v>127</v>
      </c>
      <c r="C31" s="132">
        <v>40</v>
      </c>
      <c r="D31" s="132">
        <v>40</v>
      </c>
      <c r="E31" s="132">
        <v>0</v>
      </c>
      <c r="F31" s="132"/>
      <c r="G31" s="132"/>
      <c r="H31" s="132"/>
    </row>
    <row r="32" spans="1:8" ht="17.25">
      <c r="A32" s="133" t="s">
        <v>128</v>
      </c>
      <c r="B32" s="134" t="s">
        <v>129</v>
      </c>
      <c r="C32" s="135">
        <v>7</v>
      </c>
      <c r="D32" s="132">
        <v>7</v>
      </c>
      <c r="E32" s="132">
        <v>0</v>
      </c>
      <c r="F32" s="132"/>
      <c r="G32" s="132"/>
      <c r="H32" s="132"/>
    </row>
    <row r="33" spans="1:8" ht="14.25">
      <c r="A33" s="133" t="s">
        <v>130</v>
      </c>
      <c r="B33" s="134" t="s">
        <v>131</v>
      </c>
      <c r="C33" s="132">
        <v>28.745326000000002</v>
      </c>
      <c r="D33" s="132">
        <v>28.745326000000002</v>
      </c>
      <c r="E33" s="132">
        <v>0</v>
      </c>
      <c r="F33" s="132"/>
      <c r="G33" s="132"/>
      <c r="H33" s="132"/>
    </row>
    <row r="34" spans="1:8" ht="14.25">
      <c r="A34" s="133" t="s">
        <v>132</v>
      </c>
      <c r="B34" s="134" t="s">
        <v>133</v>
      </c>
      <c r="C34" s="132">
        <v>0.405</v>
      </c>
      <c r="D34" s="132">
        <v>0.405</v>
      </c>
      <c r="E34" s="132">
        <v>0</v>
      </c>
      <c r="F34" s="132"/>
      <c r="G34" s="132"/>
      <c r="H34" s="132"/>
    </row>
    <row r="35" spans="1:8" ht="17.25">
      <c r="A35" s="133" t="s">
        <v>134</v>
      </c>
      <c r="B35" s="134" t="s">
        <v>135</v>
      </c>
      <c r="C35" s="135">
        <v>0.405</v>
      </c>
      <c r="D35" s="132">
        <v>0.405</v>
      </c>
      <c r="E35" s="132">
        <v>0</v>
      </c>
      <c r="F35" s="132"/>
      <c r="G35" s="132"/>
      <c r="H35" s="132"/>
    </row>
    <row r="36" spans="1:8" ht="14.25">
      <c r="A36" s="133" t="s">
        <v>136</v>
      </c>
      <c r="B36" s="134" t="s">
        <v>137</v>
      </c>
      <c r="C36" s="132">
        <v>28.340326</v>
      </c>
      <c r="D36" s="132">
        <v>28.340326</v>
      </c>
      <c r="E36" s="132">
        <v>0</v>
      </c>
      <c r="F36" s="132"/>
      <c r="G36" s="132"/>
      <c r="H36" s="132"/>
    </row>
    <row r="37" spans="1:8" ht="14.25">
      <c r="A37" s="133" t="s">
        <v>138</v>
      </c>
      <c r="B37" s="134" t="s">
        <v>139</v>
      </c>
      <c r="C37" s="132">
        <v>24.761626</v>
      </c>
      <c r="D37" s="132">
        <v>24.761626</v>
      </c>
      <c r="E37" s="132">
        <v>0</v>
      </c>
      <c r="F37" s="132"/>
      <c r="G37" s="132"/>
      <c r="H37" s="132"/>
    </row>
    <row r="38" spans="1:8" ht="14.25">
      <c r="A38" s="133" t="s">
        <v>140</v>
      </c>
      <c r="B38" s="134" t="s">
        <v>141</v>
      </c>
      <c r="C38" s="132">
        <v>3.5787</v>
      </c>
      <c r="D38" s="132">
        <v>3.5787</v>
      </c>
      <c r="E38" s="132">
        <v>0</v>
      </c>
      <c r="F38" s="132"/>
      <c r="G38" s="132"/>
      <c r="H38" s="132"/>
    </row>
    <row r="39" spans="1:8" ht="14.25">
      <c r="A39" s="133" t="s">
        <v>142</v>
      </c>
      <c r="B39" s="134" t="s">
        <v>143</v>
      </c>
      <c r="C39" s="132">
        <v>257.73</v>
      </c>
      <c r="D39" s="132">
        <v>0</v>
      </c>
      <c r="E39" s="132">
        <v>257.73</v>
      </c>
      <c r="F39" s="132"/>
      <c r="G39" s="132"/>
      <c r="H39" s="132"/>
    </row>
    <row r="40" spans="1:8" ht="17.25">
      <c r="A40" s="133" t="s">
        <v>144</v>
      </c>
      <c r="B40" s="134" t="s">
        <v>145</v>
      </c>
      <c r="C40" s="135">
        <v>227.73</v>
      </c>
      <c r="D40" s="132">
        <v>0</v>
      </c>
      <c r="E40" s="132">
        <v>227.73</v>
      </c>
      <c r="F40" s="132"/>
      <c r="G40" s="132"/>
      <c r="H40" s="132"/>
    </row>
    <row r="41" spans="1:8" ht="14.25">
      <c r="A41" s="133" t="s">
        <v>146</v>
      </c>
      <c r="B41" s="134" t="s">
        <v>147</v>
      </c>
      <c r="C41" s="132">
        <v>187.73</v>
      </c>
      <c r="D41" s="132">
        <v>0</v>
      </c>
      <c r="E41" s="132">
        <v>187.73</v>
      </c>
      <c r="F41" s="132"/>
      <c r="G41" s="132"/>
      <c r="H41" s="132"/>
    </row>
    <row r="42" spans="1:8" ht="14.25">
      <c r="A42" s="133" t="s">
        <v>148</v>
      </c>
      <c r="B42" s="134" t="s">
        <v>149</v>
      </c>
      <c r="C42" s="132">
        <v>40</v>
      </c>
      <c r="D42" s="132">
        <v>0</v>
      </c>
      <c r="E42" s="132">
        <v>40</v>
      </c>
      <c r="F42" s="132"/>
      <c r="G42" s="132"/>
      <c r="H42" s="132"/>
    </row>
    <row r="43" spans="1:8" ht="14.25">
      <c r="A43" s="133" t="s">
        <v>150</v>
      </c>
      <c r="B43" s="134" t="s">
        <v>151</v>
      </c>
      <c r="C43" s="132">
        <v>30</v>
      </c>
      <c r="D43" s="132">
        <v>0</v>
      </c>
      <c r="E43" s="132">
        <v>30</v>
      </c>
      <c r="F43" s="132"/>
      <c r="G43" s="132"/>
      <c r="H43" s="132"/>
    </row>
    <row r="44" spans="1:8" ht="14.25">
      <c r="A44" s="133" t="s">
        <v>152</v>
      </c>
      <c r="B44" s="134" t="s">
        <v>153</v>
      </c>
      <c r="C44" s="132">
        <v>30</v>
      </c>
      <c r="D44" s="132">
        <v>0</v>
      </c>
      <c r="E44" s="132">
        <v>30</v>
      </c>
      <c r="F44" s="132"/>
      <c r="G44" s="132"/>
      <c r="H44" s="132"/>
    </row>
    <row r="45" spans="1:8" ht="17.25">
      <c r="A45" s="133" t="s">
        <v>154</v>
      </c>
      <c r="B45" s="134" t="s">
        <v>155</v>
      </c>
      <c r="C45" s="135">
        <v>1531.5</v>
      </c>
      <c r="D45" s="132">
        <v>0</v>
      </c>
      <c r="E45" s="132">
        <v>1531.5</v>
      </c>
      <c r="F45" s="132"/>
      <c r="G45" s="132"/>
      <c r="H45" s="132"/>
    </row>
    <row r="46" spans="1:8" ht="14.25">
      <c r="A46" s="133" t="s">
        <v>156</v>
      </c>
      <c r="B46" s="134" t="s">
        <v>157</v>
      </c>
      <c r="C46" s="132">
        <v>40</v>
      </c>
      <c r="D46" s="132">
        <v>0</v>
      </c>
      <c r="E46" s="132">
        <v>40</v>
      </c>
      <c r="F46" s="132"/>
      <c r="G46" s="132"/>
      <c r="H46" s="132"/>
    </row>
    <row r="47" spans="1:8" ht="14.25">
      <c r="A47" s="133" t="s">
        <v>158</v>
      </c>
      <c r="B47" s="134" t="s">
        <v>159</v>
      </c>
      <c r="C47" s="132">
        <v>40</v>
      </c>
      <c r="D47" s="132">
        <v>0</v>
      </c>
      <c r="E47" s="132">
        <v>40</v>
      </c>
      <c r="F47" s="132"/>
      <c r="G47" s="132"/>
      <c r="H47" s="132"/>
    </row>
    <row r="48" spans="1:8" ht="14.25">
      <c r="A48" s="133" t="s">
        <v>160</v>
      </c>
      <c r="B48" s="134" t="s">
        <v>161</v>
      </c>
      <c r="C48" s="132">
        <v>1451.5</v>
      </c>
      <c r="D48" s="132">
        <v>0</v>
      </c>
      <c r="E48" s="132">
        <v>1451.5</v>
      </c>
      <c r="F48" s="132"/>
      <c r="G48" s="132"/>
      <c r="H48" s="132"/>
    </row>
    <row r="49" spans="1:8" ht="14.25">
      <c r="A49" s="133" t="s">
        <v>162</v>
      </c>
      <c r="B49" s="134" t="s">
        <v>163</v>
      </c>
      <c r="C49" s="132">
        <v>1451.5</v>
      </c>
      <c r="D49" s="132">
        <v>0</v>
      </c>
      <c r="E49" s="132">
        <v>1451.5</v>
      </c>
      <c r="F49" s="132"/>
      <c r="G49" s="132"/>
      <c r="H49" s="132"/>
    </row>
    <row r="50" spans="1:8" ht="17.25">
      <c r="A50" s="133" t="s">
        <v>164</v>
      </c>
      <c r="B50" s="134" t="s">
        <v>165</v>
      </c>
      <c r="C50" s="135">
        <v>40</v>
      </c>
      <c r="D50" s="132">
        <v>0</v>
      </c>
      <c r="E50" s="132">
        <v>40</v>
      </c>
      <c r="F50" s="132"/>
      <c r="G50" s="132"/>
      <c r="H50" s="132"/>
    </row>
    <row r="51" spans="1:8" ht="14.25">
      <c r="A51" s="133" t="s">
        <v>166</v>
      </c>
      <c r="B51" s="134" t="s">
        <v>167</v>
      </c>
      <c r="C51" s="132">
        <v>40</v>
      </c>
      <c r="D51" s="132">
        <v>0</v>
      </c>
      <c r="E51" s="132">
        <v>40</v>
      </c>
      <c r="F51" s="132"/>
      <c r="G51" s="132"/>
      <c r="H51" s="132"/>
    </row>
    <row r="52" spans="1:8" ht="14.25">
      <c r="A52" s="133" t="s">
        <v>168</v>
      </c>
      <c r="B52" s="134" t="s">
        <v>169</v>
      </c>
      <c r="C52" s="132">
        <v>1664.7</v>
      </c>
      <c r="D52" s="132">
        <v>19</v>
      </c>
      <c r="E52" s="132">
        <v>1645.7</v>
      </c>
      <c r="F52" s="132"/>
      <c r="G52" s="132"/>
      <c r="H52" s="132"/>
    </row>
    <row r="53" spans="1:8" ht="14.25">
      <c r="A53" s="133" t="s">
        <v>170</v>
      </c>
      <c r="B53" s="134" t="s">
        <v>171</v>
      </c>
      <c r="C53" s="132">
        <v>1002.2</v>
      </c>
      <c r="D53" s="132">
        <v>0</v>
      </c>
      <c r="E53" s="132">
        <v>1002.2</v>
      </c>
      <c r="F53" s="132"/>
      <c r="G53" s="132"/>
      <c r="H53" s="132"/>
    </row>
    <row r="54" spans="1:8" ht="14.25">
      <c r="A54" s="133" t="s">
        <v>172</v>
      </c>
      <c r="B54" s="134" t="s">
        <v>92</v>
      </c>
      <c r="C54" s="132">
        <v>12</v>
      </c>
      <c r="D54" s="132">
        <v>0</v>
      </c>
      <c r="E54" s="132">
        <v>12</v>
      </c>
      <c r="F54" s="132"/>
      <c r="G54" s="132"/>
      <c r="H54" s="132"/>
    </row>
    <row r="55" spans="1:8" ht="17.25">
      <c r="A55" s="133" t="s">
        <v>173</v>
      </c>
      <c r="B55" s="134" t="s">
        <v>174</v>
      </c>
      <c r="C55" s="135">
        <v>90.2</v>
      </c>
      <c r="D55" s="132">
        <v>0</v>
      </c>
      <c r="E55" s="132">
        <v>90.2</v>
      </c>
      <c r="F55" s="132"/>
      <c r="G55" s="132"/>
      <c r="H55" s="132"/>
    </row>
    <row r="56" spans="1:8" ht="14.25">
      <c r="A56" s="133" t="s">
        <v>175</v>
      </c>
      <c r="B56" s="134" t="s">
        <v>176</v>
      </c>
      <c r="C56" s="132">
        <v>98</v>
      </c>
      <c r="D56" s="132">
        <v>0</v>
      </c>
      <c r="E56" s="132">
        <v>98</v>
      </c>
      <c r="F56" s="132"/>
      <c r="G56" s="132"/>
      <c r="H56" s="132"/>
    </row>
    <row r="57" spans="1:8" ht="14.25">
      <c r="A57" s="133" t="s">
        <v>177</v>
      </c>
      <c r="B57" s="134" t="s">
        <v>178</v>
      </c>
      <c r="C57" s="132">
        <v>802</v>
      </c>
      <c r="D57" s="132">
        <v>0</v>
      </c>
      <c r="E57" s="132">
        <v>802</v>
      </c>
      <c r="F57" s="132"/>
      <c r="G57" s="132"/>
      <c r="H57" s="132"/>
    </row>
    <row r="58" spans="1:8" ht="14.25">
      <c r="A58" s="133" t="s">
        <v>179</v>
      </c>
      <c r="B58" s="134" t="s">
        <v>180</v>
      </c>
      <c r="C58" s="132">
        <v>180.5</v>
      </c>
      <c r="D58" s="132">
        <v>0</v>
      </c>
      <c r="E58" s="132">
        <v>180.5</v>
      </c>
      <c r="F58" s="132"/>
      <c r="G58" s="132"/>
      <c r="H58" s="132"/>
    </row>
    <row r="59" spans="1:8" ht="14.25">
      <c r="A59" s="133" t="s">
        <v>181</v>
      </c>
      <c r="B59" s="136" t="s">
        <v>182</v>
      </c>
      <c r="C59" s="132">
        <v>118.5</v>
      </c>
      <c r="D59" s="132">
        <v>0</v>
      </c>
      <c r="E59" s="132">
        <v>118.5</v>
      </c>
      <c r="F59" s="132"/>
      <c r="G59" s="132"/>
      <c r="H59" s="132"/>
    </row>
    <row r="60" spans="1:8" ht="14.25">
      <c r="A60" s="133" t="s">
        <v>183</v>
      </c>
      <c r="B60" s="136" t="s">
        <v>184</v>
      </c>
      <c r="C60" s="132">
        <v>62</v>
      </c>
      <c r="D60" s="132">
        <v>0</v>
      </c>
      <c r="E60" s="132">
        <v>62</v>
      </c>
      <c r="F60" s="132"/>
      <c r="G60" s="132"/>
      <c r="H60" s="132"/>
    </row>
    <row r="61" spans="1:8" ht="14.25">
      <c r="A61" s="133" t="s">
        <v>185</v>
      </c>
      <c r="B61" s="136" t="s">
        <v>186</v>
      </c>
      <c r="C61" s="132">
        <v>3</v>
      </c>
      <c r="D61" s="132">
        <v>3</v>
      </c>
      <c r="E61" s="132">
        <v>0</v>
      </c>
      <c r="F61" s="132"/>
      <c r="G61" s="132"/>
      <c r="H61" s="132"/>
    </row>
    <row r="62" spans="1:8" ht="14.25">
      <c r="A62" s="133" t="s">
        <v>187</v>
      </c>
      <c r="B62" s="134" t="s">
        <v>188</v>
      </c>
      <c r="C62" s="132">
        <v>3</v>
      </c>
      <c r="D62" s="132">
        <v>3</v>
      </c>
      <c r="E62" s="132">
        <v>0</v>
      </c>
      <c r="F62" s="132"/>
      <c r="G62" s="132"/>
      <c r="H62" s="132"/>
    </row>
    <row r="63" spans="1:8" ht="14.25">
      <c r="A63" s="133" t="s">
        <v>189</v>
      </c>
      <c r="B63" s="134" t="s">
        <v>190</v>
      </c>
      <c r="C63" s="132">
        <v>247</v>
      </c>
      <c r="D63" s="132">
        <v>0</v>
      </c>
      <c r="E63" s="132">
        <v>247</v>
      </c>
      <c r="F63" s="132"/>
      <c r="G63" s="132"/>
      <c r="H63" s="132"/>
    </row>
    <row r="64" spans="1:8" ht="17.25">
      <c r="A64" s="133" t="s">
        <v>191</v>
      </c>
      <c r="B64" s="134" t="s">
        <v>192</v>
      </c>
      <c r="C64" s="135">
        <v>66</v>
      </c>
      <c r="D64" s="132">
        <v>0</v>
      </c>
      <c r="E64" s="132">
        <v>66</v>
      </c>
      <c r="F64" s="132"/>
      <c r="G64" s="132"/>
      <c r="H64" s="132"/>
    </row>
    <row r="65" spans="1:8" ht="14.25">
      <c r="A65" s="133" t="s">
        <v>193</v>
      </c>
      <c r="B65" s="134" t="s">
        <v>194</v>
      </c>
      <c r="C65" s="132">
        <v>115</v>
      </c>
      <c r="D65" s="132">
        <v>0</v>
      </c>
      <c r="E65" s="132">
        <v>115</v>
      </c>
      <c r="F65" s="132"/>
      <c r="G65" s="132"/>
      <c r="H65" s="132"/>
    </row>
    <row r="66" spans="1:8" ht="14.25">
      <c r="A66" s="133" t="s">
        <v>195</v>
      </c>
      <c r="B66" s="134" t="s">
        <v>196</v>
      </c>
      <c r="C66" s="132">
        <v>45</v>
      </c>
      <c r="D66" s="132">
        <v>0</v>
      </c>
      <c r="E66" s="132">
        <v>45</v>
      </c>
      <c r="F66" s="132"/>
      <c r="G66" s="132"/>
      <c r="H66" s="132"/>
    </row>
    <row r="67" spans="1:8" ht="14.25">
      <c r="A67" s="133" t="s">
        <v>197</v>
      </c>
      <c r="B67" s="134" t="s">
        <v>198</v>
      </c>
      <c r="C67" s="132">
        <v>21</v>
      </c>
      <c r="D67" s="132">
        <v>0</v>
      </c>
      <c r="E67" s="132">
        <v>21</v>
      </c>
      <c r="F67" s="132"/>
      <c r="G67" s="132"/>
      <c r="H67" s="132"/>
    </row>
    <row r="68" spans="1:8" ht="14.25">
      <c r="A68" s="133" t="s">
        <v>199</v>
      </c>
      <c r="B68" s="134" t="s">
        <v>200</v>
      </c>
      <c r="C68" s="132">
        <v>224</v>
      </c>
      <c r="D68" s="132">
        <v>8</v>
      </c>
      <c r="E68" s="132">
        <v>216</v>
      </c>
      <c r="F68" s="132"/>
      <c r="G68" s="132"/>
      <c r="H68" s="132"/>
    </row>
    <row r="69" spans="1:8" ht="14.25">
      <c r="A69" s="133" t="s">
        <v>201</v>
      </c>
      <c r="B69" s="134" t="s">
        <v>202</v>
      </c>
      <c r="C69" s="132">
        <v>216</v>
      </c>
      <c r="D69" s="132">
        <v>0</v>
      </c>
      <c r="E69" s="132">
        <v>216</v>
      </c>
      <c r="F69" s="132"/>
      <c r="G69" s="132"/>
      <c r="H69" s="132"/>
    </row>
    <row r="70" spans="1:8" ht="14.25">
      <c r="A70" s="133" t="s">
        <v>203</v>
      </c>
      <c r="B70" s="134" t="s">
        <v>204</v>
      </c>
      <c r="C70" s="132">
        <v>8</v>
      </c>
      <c r="D70" s="132">
        <v>8</v>
      </c>
      <c r="E70" s="132">
        <v>0</v>
      </c>
      <c r="F70" s="132"/>
      <c r="G70" s="132"/>
      <c r="H70" s="132"/>
    </row>
    <row r="71" spans="1:8" ht="17.25">
      <c r="A71" s="133" t="s">
        <v>205</v>
      </c>
      <c r="B71" s="134" t="s">
        <v>206</v>
      </c>
      <c r="C71" s="135">
        <v>8</v>
      </c>
      <c r="D71" s="132">
        <v>8</v>
      </c>
      <c r="E71" s="132">
        <v>0</v>
      </c>
      <c r="F71" s="132"/>
      <c r="G71" s="132"/>
      <c r="H71" s="132"/>
    </row>
    <row r="72" spans="1:8" ht="14.25">
      <c r="A72" s="133" t="s">
        <v>207</v>
      </c>
      <c r="B72" s="134" t="s">
        <v>208</v>
      </c>
      <c r="C72" s="132">
        <v>8</v>
      </c>
      <c r="D72" s="132">
        <v>8</v>
      </c>
      <c r="E72" s="132">
        <v>0</v>
      </c>
      <c r="F72" s="132"/>
      <c r="G72" s="132"/>
      <c r="H72" s="132"/>
    </row>
    <row r="73" spans="1:8" ht="14.25">
      <c r="A73" s="133" t="s">
        <v>209</v>
      </c>
      <c r="B73" s="134" t="s">
        <v>210</v>
      </c>
      <c r="C73" s="132">
        <v>8.3</v>
      </c>
      <c r="D73" s="132">
        <v>0</v>
      </c>
      <c r="E73" s="132">
        <v>8.3</v>
      </c>
      <c r="F73" s="132"/>
      <c r="G73" s="132"/>
      <c r="H73" s="132"/>
    </row>
    <row r="74" spans="1:8" ht="14.25">
      <c r="A74" s="133" t="s">
        <v>211</v>
      </c>
      <c r="B74" s="134" t="s">
        <v>212</v>
      </c>
      <c r="C74" s="132">
        <v>8.3</v>
      </c>
      <c r="D74" s="132">
        <v>0</v>
      </c>
      <c r="E74" s="132">
        <v>8.3</v>
      </c>
      <c r="F74" s="132"/>
      <c r="G74" s="132"/>
      <c r="H74" s="132"/>
    </row>
    <row r="75" spans="1:8" ht="14.25">
      <c r="A75" s="133" t="s">
        <v>213</v>
      </c>
      <c r="B75" s="134" t="s">
        <v>214</v>
      </c>
      <c r="C75" s="132">
        <v>8.3</v>
      </c>
      <c r="D75" s="132">
        <v>0</v>
      </c>
      <c r="E75" s="132">
        <v>8.3</v>
      </c>
      <c r="F75" s="132"/>
      <c r="G75" s="132"/>
      <c r="H75" s="132"/>
    </row>
    <row r="76" spans="1:8" ht="17.25">
      <c r="A76" s="133" t="s">
        <v>215</v>
      </c>
      <c r="B76" s="134" t="s">
        <v>216</v>
      </c>
      <c r="C76" s="135">
        <v>64</v>
      </c>
      <c r="D76" s="132">
        <v>0</v>
      </c>
      <c r="E76" s="132">
        <v>64</v>
      </c>
      <c r="F76" s="132"/>
      <c r="G76" s="132"/>
      <c r="H76" s="132"/>
    </row>
    <row r="77" spans="1:8" ht="14.25">
      <c r="A77" s="133" t="s">
        <v>217</v>
      </c>
      <c r="B77" s="134" t="s">
        <v>218</v>
      </c>
      <c r="C77" s="132">
        <v>64</v>
      </c>
      <c r="D77" s="132">
        <v>0</v>
      </c>
      <c r="E77" s="132">
        <v>64</v>
      </c>
      <c r="F77" s="132"/>
      <c r="G77" s="132"/>
      <c r="H77" s="132"/>
    </row>
    <row r="78" spans="1:8" ht="14.25">
      <c r="A78" s="133" t="s">
        <v>219</v>
      </c>
      <c r="B78" s="134" t="s">
        <v>220</v>
      </c>
      <c r="C78" s="132">
        <v>64</v>
      </c>
      <c r="D78" s="132">
        <v>0</v>
      </c>
      <c r="E78" s="132">
        <v>64</v>
      </c>
      <c r="F78" s="132"/>
      <c r="G78" s="132"/>
      <c r="H78" s="132"/>
    </row>
    <row r="79" spans="1:8" ht="14.25">
      <c r="A79" s="133" t="s">
        <v>221</v>
      </c>
      <c r="B79" s="134" t="s">
        <v>222</v>
      </c>
      <c r="C79" s="132">
        <v>285.788816</v>
      </c>
      <c r="D79" s="132">
        <v>56.688816</v>
      </c>
      <c r="E79" s="132">
        <v>229.1</v>
      </c>
      <c r="F79" s="132"/>
      <c r="G79" s="132"/>
      <c r="H79" s="132"/>
    </row>
    <row r="80" spans="1:8" ht="14.25">
      <c r="A80" s="133" t="s">
        <v>223</v>
      </c>
      <c r="B80" s="134" t="s">
        <v>224</v>
      </c>
      <c r="C80" s="132">
        <v>237.1</v>
      </c>
      <c r="D80" s="132">
        <v>8</v>
      </c>
      <c r="E80" s="132">
        <v>229.1</v>
      </c>
      <c r="F80" s="132"/>
      <c r="G80" s="132"/>
      <c r="H80" s="132"/>
    </row>
    <row r="81" spans="1:8" ht="17.25">
      <c r="A81" s="133" t="s">
        <v>225</v>
      </c>
      <c r="B81" s="134" t="s">
        <v>226</v>
      </c>
      <c r="C81" s="135">
        <v>11</v>
      </c>
      <c r="D81" s="132">
        <v>0</v>
      </c>
      <c r="E81" s="132">
        <v>11</v>
      </c>
      <c r="F81" s="132"/>
      <c r="G81" s="132"/>
      <c r="H81" s="132"/>
    </row>
    <row r="82" spans="1:8" ht="14.25">
      <c r="A82" s="133" t="s">
        <v>227</v>
      </c>
      <c r="B82" s="134" t="s">
        <v>228</v>
      </c>
      <c r="C82" s="132">
        <v>12.5</v>
      </c>
      <c r="D82" s="132">
        <v>0</v>
      </c>
      <c r="E82" s="132">
        <v>12.5</v>
      </c>
      <c r="F82" s="132"/>
      <c r="G82" s="132"/>
      <c r="H82" s="132"/>
    </row>
    <row r="83" spans="1:8" ht="14.25">
      <c r="A83" s="133" t="s">
        <v>229</v>
      </c>
      <c r="B83" s="134" t="s">
        <v>230</v>
      </c>
      <c r="C83" s="132">
        <v>213.6</v>
      </c>
      <c r="D83" s="132">
        <v>8</v>
      </c>
      <c r="E83" s="132">
        <v>205.6</v>
      </c>
      <c r="F83" s="132"/>
      <c r="G83" s="132"/>
      <c r="H83" s="132"/>
    </row>
    <row r="84" spans="1:8" ht="17.25">
      <c r="A84" s="133" t="s">
        <v>231</v>
      </c>
      <c r="B84" s="134" t="s">
        <v>232</v>
      </c>
      <c r="C84" s="135">
        <v>48.688815999999996</v>
      </c>
      <c r="D84" s="132">
        <v>48.688815999999996</v>
      </c>
      <c r="E84" s="132">
        <v>0</v>
      </c>
      <c r="F84" s="132"/>
      <c r="G84" s="132"/>
      <c r="H84" s="132"/>
    </row>
    <row r="85" spans="1:8" ht="14.25">
      <c r="A85" s="133" t="s">
        <v>233</v>
      </c>
      <c r="B85" s="134" t="s">
        <v>234</v>
      </c>
      <c r="C85" s="132">
        <v>48.688815999999996</v>
      </c>
      <c r="D85" s="132">
        <v>48.688815999999996</v>
      </c>
      <c r="E85" s="132">
        <v>0</v>
      </c>
      <c r="F85" s="132"/>
      <c r="G85" s="132"/>
      <c r="H85" s="132"/>
    </row>
    <row r="86" spans="1:8" ht="14.25">
      <c r="A86" s="133" t="s">
        <v>235</v>
      </c>
      <c r="B86" s="134" t="s">
        <v>236</v>
      </c>
      <c r="C86" s="132">
        <v>22.6</v>
      </c>
      <c r="D86" s="132">
        <v>22.6</v>
      </c>
      <c r="E86" s="132">
        <v>0</v>
      </c>
      <c r="F86" s="132"/>
      <c r="G86" s="132"/>
      <c r="H86" s="132"/>
    </row>
    <row r="87" spans="1:8" ht="14.25">
      <c r="A87" s="133" t="s">
        <v>237</v>
      </c>
      <c r="B87" s="134" t="s">
        <v>238</v>
      </c>
      <c r="C87" s="132">
        <v>22.6</v>
      </c>
      <c r="D87" s="132">
        <v>22.6</v>
      </c>
      <c r="E87" s="132">
        <v>0</v>
      </c>
      <c r="F87" s="132"/>
      <c r="G87" s="132"/>
      <c r="H87" s="132"/>
    </row>
    <row r="88" spans="1:8" ht="14.25">
      <c r="A88" s="133" t="s">
        <v>239</v>
      </c>
      <c r="B88" s="134" t="s">
        <v>240</v>
      </c>
      <c r="C88" s="132">
        <v>8.1</v>
      </c>
      <c r="D88" s="132">
        <v>8.1</v>
      </c>
      <c r="E88" s="132">
        <v>0</v>
      </c>
      <c r="F88" s="132"/>
      <c r="G88" s="132"/>
      <c r="H88" s="132"/>
    </row>
    <row r="89" spans="1:8" ht="17.25">
      <c r="A89" s="133" t="s">
        <v>241</v>
      </c>
      <c r="B89" s="134" t="s">
        <v>242</v>
      </c>
      <c r="C89" s="135">
        <v>14.5</v>
      </c>
      <c r="D89" s="132">
        <v>14.5</v>
      </c>
      <c r="E89" s="132">
        <v>0</v>
      </c>
      <c r="F89" s="132"/>
      <c r="G89" s="132"/>
      <c r="H89" s="132"/>
    </row>
    <row r="90" spans="1:8" ht="14.25">
      <c r="A90" s="133" t="s">
        <v>243</v>
      </c>
      <c r="B90" s="134" t="s">
        <v>244</v>
      </c>
      <c r="C90" s="132">
        <v>105.2</v>
      </c>
      <c r="D90" s="132">
        <v>79</v>
      </c>
      <c r="E90" s="132">
        <v>26.2</v>
      </c>
      <c r="F90" s="132"/>
      <c r="G90" s="132"/>
      <c r="H90" s="132"/>
    </row>
    <row r="91" spans="1:8" ht="14.25">
      <c r="A91" s="133" t="s">
        <v>245</v>
      </c>
      <c r="B91" s="134" t="s">
        <v>246</v>
      </c>
      <c r="C91" s="132">
        <v>26.2</v>
      </c>
      <c r="D91" s="132">
        <v>0</v>
      </c>
      <c r="E91" s="132">
        <v>26.2</v>
      </c>
      <c r="F91" s="132"/>
      <c r="G91" s="132"/>
      <c r="H91" s="132"/>
    </row>
    <row r="92" spans="1:8" ht="14.25">
      <c r="A92" s="133" t="s">
        <v>247</v>
      </c>
      <c r="B92" s="134" t="s">
        <v>248</v>
      </c>
      <c r="C92" s="132">
        <v>26.2</v>
      </c>
      <c r="D92" s="132">
        <v>0</v>
      </c>
      <c r="E92" s="132">
        <v>26.2</v>
      </c>
      <c r="F92" s="132"/>
      <c r="G92" s="132"/>
      <c r="H92" s="132"/>
    </row>
    <row r="93" spans="1:8" ht="14.25">
      <c r="A93" s="133" t="s">
        <v>249</v>
      </c>
      <c r="B93" s="134" t="s">
        <v>250</v>
      </c>
      <c r="C93" s="132">
        <v>79</v>
      </c>
      <c r="D93" s="132">
        <v>79</v>
      </c>
      <c r="E93" s="132">
        <v>0</v>
      </c>
      <c r="F93" s="132"/>
      <c r="G93" s="132"/>
      <c r="H93" s="132"/>
    </row>
    <row r="94" spans="1:8" ht="17.25">
      <c r="A94" s="139" t="s">
        <v>251</v>
      </c>
      <c r="B94" s="140" t="s">
        <v>252</v>
      </c>
      <c r="C94" s="141">
        <v>20</v>
      </c>
      <c r="D94" s="142">
        <v>20</v>
      </c>
      <c r="E94" s="142">
        <v>0</v>
      </c>
      <c r="F94" s="142"/>
      <c r="G94" s="142"/>
      <c r="H94" s="142"/>
    </row>
    <row r="95" spans="1:8" ht="14.25">
      <c r="A95" s="88" t="s">
        <v>253</v>
      </c>
      <c r="B95" s="88" t="s">
        <v>254</v>
      </c>
      <c r="C95" s="132">
        <v>59</v>
      </c>
      <c r="D95" s="132">
        <v>59</v>
      </c>
      <c r="E95" s="132">
        <v>0</v>
      </c>
      <c r="F95" s="132"/>
      <c r="G95" s="132"/>
      <c r="H95" s="132"/>
    </row>
    <row r="96" spans="1:9" ht="34.5" customHeight="1">
      <c r="A96" s="213" t="s">
        <v>263</v>
      </c>
      <c r="B96" s="214"/>
      <c r="C96" s="214"/>
      <c r="D96" s="214"/>
      <c r="E96" s="214"/>
      <c r="F96" s="214"/>
      <c r="G96" s="214"/>
      <c r="H96" s="214"/>
      <c r="I96" s="214"/>
    </row>
  </sheetData>
  <sheetProtection/>
  <mergeCells count="13">
    <mergeCell ref="A1:H1"/>
    <mergeCell ref="A4:B4"/>
    <mergeCell ref="A7:B7"/>
    <mergeCell ref="A8:B8"/>
    <mergeCell ref="A96:I96"/>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portrait"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SheetLayoutView="100" zoomScalePageLayoutView="0" workbookViewId="0" topLeftCell="A1">
      <selection activeCell="A9" sqref="A9"/>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7" width="13.875" style="92" customWidth="1"/>
    <col min="8" max="8" width="15.625" style="92" customWidth="1"/>
    <col min="9" max="9" width="9.00390625" style="93" customWidth="1"/>
    <col min="10" max="16384" width="9.00390625" style="92" customWidth="1"/>
  </cols>
  <sheetData>
    <row r="1" ht="14.25">
      <c r="A1" s="94"/>
    </row>
    <row r="2" spans="1:9" s="90" customFormat="1" ht="18" customHeight="1">
      <c r="A2" s="181" t="s">
        <v>264</v>
      </c>
      <c r="B2" s="181"/>
      <c r="C2" s="181"/>
      <c r="D2" s="181"/>
      <c r="E2" s="181"/>
      <c r="F2" s="181"/>
      <c r="G2" s="181"/>
      <c r="H2" s="181"/>
      <c r="I2" s="122"/>
    </row>
    <row r="3" spans="1:8" ht="9.75" customHeight="1">
      <c r="A3" s="95"/>
      <c r="B3" s="95"/>
      <c r="C3" s="95"/>
      <c r="D3" s="95"/>
      <c r="E3" s="95"/>
      <c r="F3" s="95"/>
      <c r="G3" s="95"/>
      <c r="H3" s="7" t="s">
        <v>265</v>
      </c>
    </row>
    <row r="4" spans="1:8" ht="15" customHeight="1">
      <c r="A4" s="8" t="s">
        <v>409</v>
      </c>
      <c r="B4" s="95"/>
      <c r="C4" s="95"/>
      <c r="D4" s="95"/>
      <c r="E4" s="95"/>
      <c r="F4" s="95"/>
      <c r="G4" s="95"/>
      <c r="H4" s="7" t="s">
        <v>3</v>
      </c>
    </row>
    <row r="5" spans="1:9" s="91" customFormat="1" ht="19.5" customHeight="1">
      <c r="A5" s="183" t="s">
        <v>4</v>
      </c>
      <c r="B5" s="184"/>
      <c r="C5" s="184"/>
      <c r="D5" s="224" t="s">
        <v>5</v>
      </c>
      <c r="E5" s="184"/>
      <c r="F5" s="225"/>
      <c r="G5" s="225"/>
      <c r="H5" s="187"/>
      <c r="I5" s="123"/>
    </row>
    <row r="6" spans="1:9" s="91" customFormat="1" ht="31.5" customHeight="1">
      <c r="A6" s="164" t="s">
        <v>6</v>
      </c>
      <c r="B6" s="165" t="s">
        <v>7</v>
      </c>
      <c r="C6" s="96" t="s">
        <v>266</v>
      </c>
      <c r="D6" s="168" t="s">
        <v>6</v>
      </c>
      <c r="E6" s="165" t="s">
        <v>7</v>
      </c>
      <c r="F6" s="96" t="s">
        <v>71</v>
      </c>
      <c r="G6" s="97" t="s">
        <v>267</v>
      </c>
      <c r="H6" s="98" t="s">
        <v>268</v>
      </c>
      <c r="I6" s="123"/>
    </row>
    <row r="7" spans="1:9" s="91" customFormat="1" ht="19.5" customHeight="1">
      <c r="A7" s="164" t="s">
        <v>9</v>
      </c>
      <c r="B7" s="96"/>
      <c r="C7" s="168" t="s">
        <v>10</v>
      </c>
      <c r="D7" s="168" t="s">
        <v>9</v>
      </c>
      <c r="E7" s="96"/>
      <c r="F7" s="99">
        <v>2</v>
      </c>
      <c r="G7" s="99">
        <v>3</v>
      </c>
      <c r="H7" s="100">
        <v>4</v>
      </c>
      <c r="I7" s="123"/>
    </row>
    <row r="8" spans="1:9" s="91" customFormat="1" ht="19.5" customHeight="1">
      <c r="A8" s="170" t="s">
        <v>269</v>
      </c>
      <c r="B8" s="171" t="s">
        <v>10</v>
      </c>
      <c r="C8" s="103">
        <v>3529.702329</v>
      </c>
      <c r="D8" s="179" t="s">
        <v>13</v>
      </c>
      <c r="E8" s="105">
        <v>29</v>
      </c>
      <c r="F8" s="106">
        <v>959.6381869999999</v>
      </c>
      <c r="G8" s="106">
        <v>959.6381869999999</v>
      </c>
      <c r="H8" s="107">
        <v>0</v>
      </c>
      <c r="I8" s="123"/>
    </row>
    <row r="9" spans="1:9" s="91" customFormat="1" ht="19.5" customHeight="1">
      <c r="A9" s="108" t="s">
        <v>270</v>
      </c>
      <c r="B9" s="171" t="s">
        <v>11</v>
      </c>
      <c r="C9" s="103">
        <v>1451.5</v>
      </c>
      <c r="D9" s="179" t="s">
        <v>15</v>
      </c>
      <c r="E9" s="105">
        <v>30</v>
      </c>
      <c r="F9" s="106">
        <v>0</v>
      </c>
      <c r="G9" s="106">
        <v>0</v>
      </c>
      <c r="H9" s="107">
        <v>0</v>
      </c>
      <c r="I9" s="123"/>
    </row>
    <row r="10" spans="1:9" s="91" customFormat="1" ht="19.5" customHeight="1">
      <c r="A10" s="108"/>
      <c r="B10" s="171" t="s">
        <v>17</v>
      </c>
      <c r="C10" s="103"/>
      <c r="D10" s="179" t="s">
        <v>18</v>
      </c>
      <c r="E10" s="105">
        <v>31</v>
      </c>
      <c r="F10" s="106">
        <v>0</v>
      </c>
      <c r="G10" s="106">
        <v>0</v>
      </c>
      <c r="H10" s="107">
        <v>0</v>
      </c>
      <c r="I10" s="123"/>
    </row>
    <row r="11" spans="1:9" s="91" customFormat="1" ht="19.5" customHeight="1">
      <c r="A11" s="108"/>
      <c r="B11" s="171" t="s">
        <v>20</v>
      </c>
      <c r="C11" s="103"/>
      <c r="D11" s="179" t="s">
        <v>21</v>
      </c>
      <c r="E11" s="105">
        <v>32</v>
      </c>
      <c r="F11" s="106">
        <v>6</v>
      </c>
      <c r="G11" s="106">
        <v>6</v>
      </c>
      <c r="H11" s="107">
        <v>0</v>
      </c>
      <c r="I11" s="123"/>
    </row>
    <row r="12" spans="1:9" s="91" customFormat="1" ht="19.5" customHeight="1">
      <c r="A12" s="108"/>
      <c r="B12" s="171" t="s">
        <v>23</v>
      </c>
      <c r="C12" s="103"/>
      <c r="D12" s="179" t="s">
        <v>24</v>
      </c>
      <c r="E12" s="105">
        <v>33</v>
      </c>
      <c r="F12" s="106">
        <v>47</v>
      </c>
      <c r="G12" s="106">
        <v>47</v>
      </c>
      <c r="H12" s="107">
        <v>0</v>
      </c>
      <c r="I12" s="123"/>
    </row>
    <row r="13" spans="1:9" s="91" customFormat="1" ht="19.5" customHeight="1">
      <c r="A13" s="108"/>
      <c r="B13" s="171" t="s">
        <v>26</v>
      </c>
      <c r="C13" s="103"/>
      <c r="D13" s="179" t="s">
        <v>27</v>
      </c>
      <c r="E13" s="105">
        <v>34</v>
      </c>
      <c r="F13" s="106">
        <v>0</v>
      </c>
      <c r="G13" s="106">
        <v>0</v>
      </c>
      <c r="H13" s="107">
        <v>0</v>
      </c>
      <c r="I13" s="123"/>
    </row>
    <row r="14" spans="1:9" s="91" customFormat="1" ht="19.5" customHeight="1">
      <c r="A14" s="108"/>
      <c r="B14" s="171" t="s">
        <v>28</v>
      </c>
      <c r="C14" s="103"/>
      <c r="D14" s="104" t="s">
        <v>29</v>
      </c>
      <c r="E14" s="105">
        <v>35</v>
      </c>
      <c r="F14" s="106">
        <v>0</v>
      </c>
      <c r="G14" s="106">
        <v>0</v>
      </c>
      <c r="H14" s="107">
        <v>0</v>
      </c>
      <c r="I14" s="123"/>
    </row>
    <row r="15" spans="1:9" s="91" customFormat="1" ht="19.5" customHeight="1">
      <c r="A15" s="108"/>
      <c r="B15" s="171" t="s">
        <v>30</v>
      </c>
      <c r="C15" s="103"/>
      <c r="D15" s="104" t="s">
        <v>31</v>
      </c>
      <c r="E15" s="105">
        <v>36</v>
      </c>
      <c r="F15" s="106">
        <v>0</v>
      </c>
      <c r="G15" s="106">
        <v>0</v>
      </c>
      <c r="H15" s="107">
        <v>0</v>
      </c>
      <c r="I15" s="123"/>
    </row>
    <row r="16" spans="1:9" s="91" customFormat="1" ht="19.5" customHeight="1">
      <c r="A16" s="108"/>
      <c r="B16" s="171" t="s">
        <v>32</v>
      </c>
      <c r="C16" s="103"/>
      <c r="D16" s="104" t="s">
        <v>33</v>
      </c>
      <c r="E16" s="105">
        <v>37</v>
      </c>
      <c r="F16" s="106">
        <v>28.745326000000002</v>
      </c>
      <c r="G16" s="106">
        <v>28.745326000000002</v>
      </c>
      <c r="H16" s="107">
        <v>0</v>
      </c>
      <c r="I16" s="123"/>
    </row>
    <row r="17" spans="1:9" s="91" customFormat="1" ht="19.5" customHeight="1">
      <c r="A17" s="108"/>
      <c r="B17" s="171" t="s">
        <v>34</v>
      </c>
      <c r="C17" s="103"/>
      <c r="D17" s="104" t="s">
        <v>35</v>
      </c>
      <c r="E17" s="105">
        <v>38</v>
      </c>
      <c r="F17" s="106">
        <v>257.73</v>
      </c>
      <c r="G17" s="106">
        <v>257.73</v>
      </c>
      <c r="H17" s="107">
        <v>0</v>
      </c>
      <c r="I17" s="123"/>
    </row>
    <row r="18" spans="1:9" s="91" customFormat="1" ht="19.5" customHeight="1">
      <c r="A18" s="108"/>
      <c r="B18" s="171" t="s">
        <v>36</v>
      </c>
      <c r="C18" s="103"/>
      <c r="D18" s="104" t="s">
        <v>37</v>
      </c>
      <c r="E18" s="105">
        <v>39</v>
      </c>
      <c r="F18" s="106">
        <v>1531.5</v>
      </c>
      <c r="G18" s="106">
        <v>80</v>
      </c>
      <c r="H18" s="107">
        <v>1451.5</v>
      </c>
      <c r="I18" s="123"/>
    </row>
    <row r="19" spans="1:9" s="91" customFormat="1" ht="19.5" customHeight="1">
      <c r="A19" s="108"/>
      <c r="B19" s="171" t="s">
        <v>38</v>
      </c>
      <c r="C19" s="103"/>
      <c r="D19" s="104" t="s">
        <v>39</v>
      </c>
      <c r="E19" s="105">
        <v>40</v>
      </c>
      <c r="F19" s="106">
        <v>1664.7</v>
      </c>
      <c r="G19" s="106">
        <v>1664.7</v>
      </c>
      <c r="H19" s="107">
        <v>0</v>
      </c>
      <c r="I19" s="123"/>
    </row>
    <row r="20" spans="1:9" s="91" customFormat="1" ht="19.5" customHeight="1">
      <c r="A20" s="108"/>
      <c r="B20" s="171" t="s">
        <v>40</v>
      </c>
      <c r="C20" s="103"/>
      <c r="D20" s="104" t="s">
        <v>41</v>
      </c>
      <c r="E20" s="105">
        <v>41</v>
      </c>
      <c r="F20" s="106">
        <v>8.3</v>
      </c>
      <c r="G20" s="106">
        <v>8.3</v>
      </c>
      <c r="H20" s="107">
        <v>0</v>
      </c>
      <c r="I20" s="123"/>
    </row>
    <row r="21" spans="1:9" s="91" customFormat="1" ht="19.5" customHeight="1">
      <c r="A21" s="108"/>
      <c r="B21" s="171" t="s">
        <v>42</v>
      </c>
      <c r="C21" s="103"/>
      <c r="D21" s="104" t="s">
        <v>43</v>
      </c>
      <c r="E21" s="105">
        <v>42</v>
      </c>
      <c r="F21" s="106">
        <v>0</v>
      </c>
      <c r="G21" s="106">
        <v>0</v>
      </c>
      <c r="H21" s="107">
        <v>0</v>
      </c>
      <c r="I21" s="123"/>
    </row>
    <row r="22" spans="1:9" s="91" customFormat="1" ht="19.5" customHeight="1">
      <c r="A22" s="108"/>
      <c r="B22" s="171" t="s">
        <v>44</v>
      </c>
      <c r="C22" s="103"/>
      <c r="D22" s="104" t="s">
        <v>45</v>
      </c>
      <c r="E22" s="105">
        <v>43</v>
      </c>
      <c r="F22" s="106">
        <v>64</v>
      </c>
      <c r="G22" s="106">
        <v>64</v>
      </c>
      <c r="H22" s="107">
        <v>0</v>
      </c>
      <c r="I22" s="123"/>
    </row>
    <row r="23" spans="1:9" s="91" customFormat="1" ht="19.5" customHeight="1">
      <c r="A23" s="108"/>
      <c r="B23" s="171" t="s">
        <v>46</v>
      </c>
      <c r="C23" s="103"/>
      <c r="D23" s="104" t="s">
        <v>47</v>
      </c>
      <c r="E23" s="105">
        <v>44</v>
      </c>
      <c r="F23" s="106">
        <v>0</v>
      </c>
      <c r="G23" s="106">
        <v>0</v>
      </c>
      <c r="H23" s="107">
        <v>0</v>
      </c>
      <c r="I23" s="123"/>
    </row>
    <row r="24" spans="1:9" s="91" customFormat="1" ht="19.5" customHeight="1">
      <c r="A24" s="108"/>
      <c r="B24" s="171" t="s">
        <v>48</v>
      </c>
      <c r="C24" s="103"/>
      <c r="D24" s="104" t="s">
        <v>49</v>
      </c>
      <c r="E24" s="105">
        <v>45</v>
      </c>
      <c r="F24" s="106">
        <v>0</v>
      </c>
      <c r="G24" s="106">
        <v>0</v>
      </c>
      <c r="H24" s="107">
        <v>0</v>
      </c>
      <c r="I24" s="123"/>
    </row>
    <row r="25" spans="1:9" s="91" customFormat="1" ht="19.5" customHeight="1">
      <c r="A25" s="108"/>
      <c r="B25" s="171" t="s">
        <v>50</v>
      </c>
      <c r="C25" s="103"/>
      <c r="D25" s="104" t="s">
        <v>51</v>
      </c>
      <c r="E25" s="105">
        <v>46</v>
      </c>
      <c r="F25" s="106">
        <v>0</v>
      </c>
      <c r="G25" s="106">
        <v>0</v>
      </c>
      <c r="H25" s="107">
        <v>0</v>
      </c>
      <c r="I25" s="123"/>
    </row>
    <row r="26" spans="1:9" s="91" customFormat="1" ht="19.5" customHeight="1">
      <c r="A26" s="108"/>
      <c r="B26" s="171" t="s">
        <v>52</v>
      </c>
      <c r="C26" s="103"/>
      <c r="D26" s="104" t="s">
        <v>53</v>
      </c>
      <c r="E26" s="105">
        <v>47</v>
      </c>
      <c r="F26" s="106">
        <v>285.788816</v>
      </c>
      <c r="G26" s="106">
        <v>285.788816</v>
      </c>
      <c r="H26" s="107">
        <v>0</v>
      </c>
      <c r="I26" s="123"/>
    </row>
    <row r="27" spans="1:9" s="91" customFormat="1" ht="19.5" customHeight="1">
      <c r="A27" s="108"/>
      <c r="B27" s="171" t="s">
        <v>54</v>
      </c>
      <c r="C27" s="103"/>
      <c r="D27" s="104" t="s">
        <v>55</v>
      </c>
      <c r="E27" s="105">
        <v>48</v>
      </c>
      <c r="F27" s="106">
        <v>22.6</v>
      </c>
      <c r="G27" s="106">
        <v>22.6</v>
      </c>
      <c r="H27" s="107">
        <v>0</v>
      </c>
      <c r="I27" s="123"/>
    </row>
    <row r="28" spans="1:9" s="91" customFormat="1" ht="19.5" customHeight="1">
      <c r="A28" s="108"/>
      <c r="B28" s="171" t="s">
        <v>56</v>
      </c>
      <c r="C28" s="103"/>
      <c r="D28" s="104" t="s">
        <v>57</v>
      </c>
      <c r="E28" s="105">
        <v>49</v>
      </c>
      <c r="F28" s="106">
        <v>105.2</v>
      </c>
      <c r="G28" s="106">
        <v>105.2</v>
      </c>
      <c r="H28" s="107">
        <v>0</v>
      </c>
      <c r="I28" s="123"/>
    </row>
    <row r="29" spans="1:9" s="91" customFormat="1" ht="19.5" customHeight="1">
      <c r="A29" s="108"/>
      <c r="B29" s="171" t="s">
        <v>58</v>
      </c>
      <c r="C29" s="103"/>
      <c r="D29" s="109" t="s">
        <v>59</v>
      </c>
      <c r="E29" s="105">
        <v>50</v>
      </c>
      <c r="F29" s="110"/>
      <c r="G29" s="110"/>
      <c r="H29" s="107"/>
      <c r="I29" s="123"/>
    </row>
    <row r="30" spans="1:9" s="91" customFormat="1" ht="19.5" customHeight="1">
      <c r="A30" s="173" t="s">
        <v>61</v>
      </c>
      <c r="B30" s="171" t="s">
        <v>60</v>
      </c>
      <c r="C30" s="103">
        <v>4981.2</v>
      </c>
      <c r="D30" s="174" t="s">
        <v>63</v>
      </c>
      <c r="E30" s="105">
        <v>51</v>
      </c>
      <c r="F30" s="111">
        <v>4981.202329</v>
      </c>
      <c r="G30" s="102">
        <v>3529.7023289999997</v>
      </c>
      <c r="H30" s="112">
        <v>1451.5</v>
      </c>
      <c r="I30" s="123"/>
    </row>
    <row r="31" spans="1:9" s="91" customFormat="1" ht="19.5" customHeight="1">
      <c r="A31" s="113" t="s">
        <v>271</v>
      </c>
      <c r="B31" s="171" t="s">
        <v>62</v>
      </c>
      <c r="C31" s="103">
        <v>0</v>
      </c>
      <c r="D31" s="114" t="s">
        <v>272</v>
      </c>
      <c r="E31" s="105">
        <v>52</v>
      </c>
      <c r="F31" s="115"/>
      <c r="G31" s="105"/>
      <c r="H31" s="112"/>
      <c r="I31" s="123"/>
    </row>
    <row r="32" spans="1:9" s="91" customFormat="1" ht="19.5" customHeight="1">
      <c r="A32" s="113" t="s">
        <v>273</v>
      </c>
      <c r="B32" s="171" t="s">
        <v>65</v>
      </c>
      <c r="C32" s="103">
        <v>0</v>
      </c>
      <c r="D32" s="116"/>
      <c r="E32" s="105">
        <v>53</v>
      </c>
      <c r="F32" s="115"/>
      <c r="G32" s="105"/>
      <c r="H32" s="112"/>
      <c r="I32" s="123"/>
    </row>
    <row r="33" spans="1:9" s="91" customFormat="1" ht="19.5" customHeight="1">
      <c r="A33" s="117" t="s">
        <v>274</v>
      </c>
      <c r="B33" s="171" t="s">
        <v>68</v>
      </c>
      <c r="C33" s="118">
        <v>0</v>
      </c>
      <c r="D33" s="119"/>
      <c r="E33" s="105">
        <v>54</v>
      </c>
      <c r="F33" s="120"/>
      <c r="G33" s="105"/>
      <c r="H33" s="121"/>
      <c r="I33" s="123"/>
    </row>
    <row r="34" spans="1:9" s="91" customFormat="1" ht="19.5" customHeight="1">
      <c r="A34" s="117"/>
      <c r="B34" s="171" t="s">
        <v>70</v>
      </c>
      <c r="C34" s="118"/>
      <c r="D34" s="119"/>
      <c r="E34" s="105">
        <v>55</v>
      </c>
      <c r="F34" s="120"/>
      <c r="G34" s="105"/>
      <c r="H34" s="121"/>
      <c r="I34" s="123"/>
    </row>
    <row r="35" spans="1:8" ht="19.5" customHeight="1">
      <c r="A35" s="175" t="s">
        <v>71</v>
      </c>
      <c r="B35" s="171" t="s">
        <v>72</v>
      </c>
      <c r="C35" s="103">
        <v>4981.2</v>
      </c>
      <c r="D35" s="180" t="s">
        <v>71</v>
      </c>
      <c r="E35" s="105">
        <v>56</v>
      </c>
      <c r="F35" s="111">
        <v>4981.202329</v>
      </c>
      <c r="G35" s="102">
        <v>3529.7023289999997</v>
      </c>
      <c r="H35" s="112">
        <v>1451.5</v>
      </c>
    </row>
    <row r="36" spans="1:8" ht="29.25" customHeight="1">
      <c r="A36" s="188" t="s">
        <v>275</v>
      </c>
      <c r="B36" s="189"/>
      <c r="C36" s="189"/>
      <c r="D36" s="189"/>
      <c r="E36" s="189"/>
      <c r="F36" s="189"/>
      <c r="G36" s="226"/>
      <c r="H36" s="189"/>
    </row>
  </sheetData>
  <sheetProtection/>
  <mergeCells count="4">
    <mergeCell ref="A2:H2"/>
    <mergeCell ref="A5:C5"/>
    <mergeCell ref="D5:H5"/>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95"/>
  <sheetViews>
    <sheetView zoomScalePageLayoutView="0" workbookViewId="0" topLeftCell="A4">
      <selection activeCell="G10" sqref="G10"/>
    </sheetView>
  </sheetViews>
  <sheetFormatPr defaultColWidth="9.00390625" defaultRowHeight="14.25"/>
  <cols>
    <col min="1" max="1" width="10.875" style="5" customWidth="1"/>
    <col min="2" max="2" width="36.00390625" style="5" customWidth="1"/>
    <col min="3" max="3" width="21.125" style="5" customWidth="1"/>
    <col min="4" max="4" width="16.75390625" style="5" customWidth="1"/>
    <col min="5" max="5" width="18.75390625" style="5" customWidth="1"/>
    <col min="6" max="16384" width="9.00390625" style="5" customWidth="1"/>
  </cols>
  <sheetData>
    <row r="1" spans="1:5" s="1" customFormat="1" ht="30" customHeight="1">
      <c r="A1" s="227" t="s">
        <v>276</v>
      </c>
      <c r="B1" s="227"/>
      <c r="C1" s="227"/>
      <c r="D1" s="227"/>
      <c r="E1" s="227"/>
    </row>
    <row r="2" spans="1:5" s="2" customFormat="1" ht="10.5" customHeight="1">
      <c r="A2" s="6"/>
      <c r="B2" s="6"/>
      <c r="E2" s="7" t="s">
        <v>277</v>
      </c>
    </row>
    <row r="3" spans="1:5" s="2" customFormat="1" ht="15" customHeight="1">
      <c r="A3" s="8" t="s">
        <v>2</v>
      </c>
      <c r="B3" s="6" t="s">
        <v>410</v>
      </c>
      <c r="C3" s="9"/>
      <c r="D3" s="9"/>
      <c r="E3" s="7" t="s">
        <v>3</v>
      </c>
    </row>
    <row r="4" spans="1:5" s="3" customFormat="1" ht="20.25" customHeight="1">
      <c r="A4" s="228" t="s">
        <v>278</v>
      </c>
      <c r="B4" s="228"/>
      <c r="C4" s="231" t="s">
        <v>63</v>
      </c>
      <c r="D4" s="234" t="s">
        <v>279</v>
      </c>
      <c r="E4" s="234" t="s">
        <v>259</v>
      </c>
    </row>
    <row r="5" spans="1:5" s="3" customFormat="1" ht="24.75" customHeight="1">
      <c r="A5" s="228" t="s">
        <v>82</v>
      </c>
      <c r="B5" s="228" t="s">
        <v>83</v>
      </c>
      <c r="C5" s="232"/>
      <c r="D5" s="235"/>
      <c r="E5" s="235"/>
    </row>
    <row r="6" spans="1:5" s="3" customFormat="1" ht="18" customHeight="1">
      <c r="A6" s="228"/>
      <c r="B6" s="228"/>
      <c r="C6" s="232"/>
      <c r="D6" s="235"/>
      <c r="E6" s="235"/>
    </row>
    <row r="7" spans="1:5" s="3" customFormat="1" ht="22.5" customHeight="1">
      <c r="A7" s="228"/>
      <c r="B7" s="228"/>
      <c r="C7" s="233"/>
      <c r="D7" s="236"/>
      <c r="E7" s="236"/>
    </row>
    <row r="8" spans="1:5" s="3" customFormat="1" ht="22.5" customHeight="1">
      <c r="A8" s="228" t="s">
        <v>84</v>
      </c>
      <c r="B8" s="228"/>
      <c r="C8" s="10">
        <v>1</v>
      </c>
      <c r="D8" s="10">
        <v>2</v>
      </c>
      <c r="E8" s="10">
        <v>3</v>
      </c>
    </row>
    <row r="9" spans="1:5" s="3" customFormat="1" ht="22.5" customHeight="1">
      <c r="A9" s="228" t="s">
        <v>71</v>
      </c>
      <c r="B9" s="228"/>
      <c r="C9" s="13">
        <v>3529.7023289999997</v>
      </c>
      <c r="D9" s="13">
        <v>1210.8123289999999</v>
      </c>
      <c r="E9" s="13">
        <v>2318.89</v>
      </c>
    </row>
    <row r="10" spans="1:9" ht="21.75" customHeight="1">
      <c r="A10" s="87" t="s">
        <v>85</v>
      </c>
      <c r="B10" s="88" t="s">
        <v>86</v>
      </c>
      <c r="C10" s="89">
        <v>959.6381869999999</v>
      </c>
      <c r="D10" s="89">
        <v>954.7781869999999</v>
      </c>
      <c r="E10" s="89">
        <v>4.86</v>
      </c>
      <c r="H10" s="5" t="s">
        <v>280</v>
      </c>
      <c r="I10" s="5" t="s">
        <v>280</v>
      </c>
    </row>
    <row r="11" spans="1:9" ht="14.25">
      <c r="A11" s="87" t="s">
        <v>87</v>
      </c>
      <c r="B11" s="88" t="s">
        <v>88</v>
      </c>
      <c r="C11" s="89">
        <v>787.198187</v>
      </c>
      <c r="D11" s="89">
        <v>785.198187</v>
      </c>
      <c r="E11" s="89">
        <v>2</v>
      </c>
      <c r="H11" s="5" t="s">
        <v>280</v>
      </c>
      <c r="I11" s="5" t="s">
        <v>280</v>
      </c>
    </row>
    <row r="12" spans="1:9" ht="14.25">
      <c r="A12" s="87" t="s">
        <v>89</v>
      </c>
      <c r="B12" s="88" t="s">
        <v>90</v>
      </c>
      <c r="C12" s="89">
        <v>553.894546</v>
      </c>
      <c r="D12" s="89">
        <v>553.894546</v>
      </c>
      <c r="E12" s="89">
        <v>0</v>
      </c>
      <c r="H12" s="5" t="s">
        <v>280</v>
      </c>
      <c r="I12" s="5" t="s">
        <v>280</v>
      </c>
    </row>
    <row r="13" spans="1:9" ht="14.25">
      <c r="A13" s="87" t="s">
        <v>91</v>
      </c>
      <c r="B13" s="88" t="s">
        <v>92</v>
      </c>
      <c r="C13" s="89">
        <v>2</v>
      </c>
      <c r="D13" s="89">
        <v>0</v>
      </c>
      <c r="E13" s="89">
        <v>2</v>
      </c>
      <c r="H13" s="5" t="s">
        <v>280</v>
      </c>
      <c r="I13" s="5" t="s">
        <v>280</v>
      </c>
    </row>
    <row r="14" spans="1:9" ht="14.25">
      <c r="A14" s="87" t="s">
        <v>93</v>
      </c>
      <c r="B14" s="88" t="s">
        <v>94</v>
      </c>
      <c r="C14" s="89">
        <v>231.30364100000003</v>
      </c>
      <c r="D14" s="89">
        <v>231.30364100000003</v>
      </c>
      <c r="E14" s="89">
        <v>0</v>
      </c>
      <c r="H14" s="5" t="s">
        <v>280</v>
      </c>
      <c r="I14" s="5" t="s">
        <v>280</v>
      </c>
    </row>
    <row r="15" spans="1:9" ht="14.25">
      <c r="A15" s="87" t="s">
        <v>95</v>
      </c>
      <c r="B15" s="88" t="s">
        <v>96</v>
      </c>
      <c r="C15" s="89">
        <v>50</v>
      </c>
      <c r="D15" s="89">
        <v>50</v>
      </c>
      <c r="E15" s="89">
        <v>0</v>
      </c>
      <c r="H15" s="5" t="s">
        <v>280</v>
      </c>
      <c r="I15" s="5" t="s">
        <v>280</v>
      </c>
    </row>
    <row r="16" spans="1:9" ht="14.25">
      <c r="A16" s="87" t="s">
        <v>97</v>
      </c>
      <c r="B16" s="88" t="s">
        <v>98</v>
      </c>
      <c r="C16" s="89">
        <v>50</v>
      </c>
      <c r="D16" s="89">
        <v>50</v>
      </c>
      <c r="E16" s="89">
        <v>0</v>
      </c>
      <c r="H16" s="5" t="s">
        <v>280</v>
      </c>
      <c r="I16" s="5" t="s">
        <v>280</v>
      </c>
    </row>
    <row r="17" spans="1:9" ht="14.25">
      <c r="A17" s="87" t="s">
        <v>99</v>
      </c>
      <c r="B17" s="88" t="s">
        <v>100</v>
      </c>
      <c r="C17" s="89">
        <v>76.56</v>
      </c>
      <c r="D17" s="89">
        <v>73.7</v>
      </c>
      <c r="E17" s="89">
        <v>2.86</v>
      </c>
      <c r="H17" s="5" t="s">
        <v>280</v>
      </c>
      <c r="I17" s="5" t="s">
        <v>280</v>
      </c>
    </row>
    <row r="18" spans="1:9" ht="14.25">
      <c r="A18" s="87" t="s">
        <v>101</v>
      </c>
      <c r="B18" s="88" t="s">
        <v>90</v>
      </c>
      <c r="C18" s="89">
        <v>65.2</v>
      </c>
      <c r="D18" s="89">
        <v>65.2</v>
      </c>
      <c r="E18" s="89">
        <v>0</v>
      </c>
      <c r="H18" s="5" t="s">
        <v>280</v>
      </c>
      <c r="I18" s="5" t="s">
        <v>280</v>
      </c>
    </row>
    <row r="19" spans="1:9" ht="14.25">
      <c r="A19" s="87" t="s">
        <v>102</v>
      </c>
      <c r="B19" s="88" t="s">
        <v>92</v>
      </c>
      <c r="C19" s="89">
        <v>2.86</v>
      </c>
      <c r="D19" s="89">
        <v>0</v>
      </c>
      <c r="E19" s="89">
        <v>2.86</v>
      </c>
      <c r="H19" s="5" t="s">
        <v>280</v>
      </c>
      <c r="I19" s="5" t="s">
        <v>280</v>
      </c>
    </row>
    <row r="20" spans="1:9" ht="14.25">
      <c r="A20" s="87" t="s">
        <v>103</v>
      </c>
      <c r="B20" s="88" t="s">
        <v>104</v>
      </c>
      <c r="C20" s="89">
        <v>8.5</v>
      </c>
      <c r="D20" s="89">
        <v>8.5</v>
      </c>
      <c r="E20" s="89">
        <v>0</v>
      </c>
      <c r="H20" s="5" t="s">
        <v>280</v>
      </c>
      <c r="I20" s="5" t="s">
        <v>280</v>
      </c>
    </row>
    <row r="21" spans="1:9" ht="14.25">
      <c r="A21" s="87" t="s">
        <v>105</v>
      </c>
      <c r="B21" s="88" t="s">
        <v>106</v>
      </c>
      <c r="C21" s="89">
        <v>5.3</v>
      </c>
      <c r="D21" s="89">
        <v>5.3</v>
      </c>
      <c r="E21" s="89">
        <v>0</v>
      </c>
      <c r="H21" s="5" t="s">
        <v>280</v>
      </c>
      <c r="I21" s="5" t="s">
        <v>280</v>
      </c>
    </row>
    <row r="22" spans="1:9" ht="14.25">
      <c r="A22" s="87" t="s">
        <v>107</v>
      </c>
      <c r="B22" s="88" t="s">
        <v>108</v>
      </c>
      <c r="C22" s="89">
        <v>5.3</v>
      </c>
      <c r="D22" s="89">
        <v>5.3</v>
      </c>
      <c r="E22" s="89">
        <v>0</v>
      </c>
      <c r="H22" s="5" t="s">
        <v>280</v>
      </c>
      <c r="I22" s="5" t="s">
        <v>280</v>
      </c>
    </row>
    <row r="23" spans="1:9" ht="14.25">
      <c r="A23" s="87" t="s">
        <v>109</v>
      </c>
      <c r="B23" s="88" t="s">
        <v>110</v>
      </c>
      <c r="C23" s="89">
        <v>40.58</v>
      </c>
      <c r="D23" s="89">
        <v>40.58</v>
      </c>
      <c r="E23" s="89">
        <v>0</v>
      </c>
      <c r="H23" s="5" t="s">
        <v>280</v>
      </c>
      <c r="I23" s="5" t="s">
        <v>280</v>
      </c>
    </row>
    <row r="24" spans="1:9" ht="14.25">
      <c r="A24" s="87" t="s">
        <v>111</v>
      </c>
      <c r="B24" s="88" t="s">
        <v>112</v>
      </c>
      <c r="C24" s="89">
        <v>40.58</v>
      </c>
      <c r="D24" s="89">
        <v>40.58</v>
      </c>
      <c r="E24" s="89">
        <v>0</v>
      </c>
      <c r="H24" s="5" t="s">
        <v>280</v>
      </c>
      <c r="I24" s="5" t="s">
        <v>280</v>
      </c>
    </row>
    <row r="25" spans="1:9" ht="14.25">
      <c r="A25" s="87" t="s">
        <v>113</v>
      </c>
      <c r="B25" s="88" t="s">
        <v>114</v>
      </c>
      <c r="C25" s="89">
        <v>6</v>
      </c>
      <c r="D25" s="89">
        <v>3</v>
      </c>
      <c r="E25" s="89">
        <v>3</v>
      </c>
      <c r="H25" s="5" t="s">
        <v>280</v>
      </c>
      <c r="I25" s="5" t="s">
        <v>280</v>
      </c>
    </row>
    <row r="26" spans="1:9" ht="14.25">
      <c r="A26" s="87" t="s">
        <v>115</v>
      </c>
      <c r="B26" s="88" t="s">
        <v>116</v>
      </c>
      <c r="C26" s="89">
        <v>3</v>
      </c>
      <c r="D26" s="89">
        <v>0</v>
      </c>
      <c r="E26" s="89">
        <v>3</v>
      </c>
      <c r="H26" s="5" t="s">
        <v>280</v>
      </c>
      <c r="I26" s="5" t="s">
        <v>280</v>
      </c>
    </row>
    <row r="27" spans="1:9" ht="14.25">
      <c r="A27" s="87" t="s">
        <v>117</v>
      </c>
      <c r="B27" s="88" t="s">
        <v>92</v>
      </c>
      <c r="C27" s="89">
        <v>3</v>
      </c>
      <c r="D27" s="89">
        <v>0</v>
      </c>
      <c r="E27" s="89">
        <v>3</v>
      </c>
      <c r="H27" s="5" t="s">
        <v>280</v>
      </c>
      <c r="I27" s="5" t="s">
        <v>280</v>
      </c>
    </row>
    <row r="28" spans="1:9" ht="14.25">
      <c r="A28" s="87" t="s">
        <v>118</v>
      </c>
      <c r="B28" s="88" t="s">
        <v>119</v>
      </c>
      <c r="C28" s="89">
        <v>3</v>
      </c>
      <c r="D28" s="89">
        <v>3</v>
      </c>
      <c r="E28" s="89">
        <v>0</v>
      </c>
      <c r="H28" s="5" t="s">
        <v>280</v>
      </c>
      <c r="I28" s="5" t="s">
        <v>280</v>
      </c>
    </row>
    <row r="29" spans="1:9" ht="14.25">
      <c r="A29" s="87" t="s">
        <v>120</v>
      </c>
      <c r="B29" s="88" t="s">
        <v>121</v>
      </c>
      <c r="C29" s="89">
        <v>3</v>
      </c>
      <c r="D29" s="89">
        <v>3</v>
      </c>
      <c r="E29" s="89">
        <v>0</v>
      </c>
      <c r="H29" s="5" t="s">
        <v>280</v>
      </c>
      <c r="I29" s="5" t="s">
        <v>280</v>
      </c>
    </row>
    <row r="30" spans="1:9" ht="14.25">
      <c r="A30" s="87" t="s">
        <v>122</v>
      </c>
      <c r="B30" s="88" t="s">
        <v>123</v>
      </c>
      <c r="C30" s="89">
        <v>47</v>
      </c>
      <c r="D30" s="89">
        <v>47</v>
      </c>
      <c r="E30" s="89">
        <v>0</v>
      </c>
      <c r="H30" s="5" t="s">
        <v>280</v>
      </c>
      <c r="I30" s="5" t="s">
        <v>280</v>
      </c>
    </row>
    <row r="31" spans="1:9" ht="14.25">
      <c r="A31" s="87" t="s">
        <v>124</v>
      </c>
      <c r="B31" s="88" t="s">
        <v>125</v>
      </c>
      <c r="C31" s="89">
        <v>47</v>
      </c>
      <c r="D31" s="89">
        <v>47</v>
      </c>
      <c r="E31" s="89">
        <v>0</v>
      </c>
      <c r="H31" s="5" t="s">
        <v>280</v>
      </c>
      <c r="I31" s="5" t="s">
        <v>280</v>
      </c>
    </row>
    <row r="32" spans="1:9" ht="14.25">
      <c r="A32" s="87" t="s">
        <v>126</v>
      </c>
      <c r="B32" s="88" t="s">
        <v>127</v>
      </c>
      <c r="C32" s="89">
        <v>40</v>
      </c>
      <c r="D32" s="89">
        <v>40</v>
      </c>
      <c r="E32" s="89">
        <v>0</v>
      </c>
      <c r="H32" s="5" t="s">
        <v>280</v>
      </c>
      <c r="I32" s="5" t="s">
        <v>280</v>
      </c>
    </row>
    <row r="33" spans="1:9" ht="14.25">
      <c r="A33" s="87" t="s">
        <v>128</v>
      </c>
      <c r="B33" s="88" t="s">
        <v>129</v>
      </c>
      <c r="C33" s="89">
        <v>7</v>
      </c>
      <c r="D33" s="89">
        <v>7</v>
      </c>
      <c r="E33" s="89">
        <v>0</v>
      </c>
      <c r="H33" s="5" t="s">
        <v>280</v>
      </c>
      <c r="I33" s="5" t="s">
        <v>280</v>
      </c>
    </row>
    <row r="34" spans="1:9" ht="14.25">
      <c r="A34" s="87" t="s">
        <v>130</v>
      </c>
      <c r="B34" s="88" t="s">
        <v>131</v>
      </c>
      <c r="C34" s="89">
        <v>28.745326000000002</v>
      </c>
      <c r="D34" s="89">
        <v>28.745326000000002</v>
      </c>
      <c r="E34" s="89">
        <v>0</v>
      </c>
      <c r="H34" s="5" t="s">
        <v>280</v>
      </c>
      <c r="I34" s="5" t="s">
        <v>280</v>
      </c>
    </row>
    <row r="35" spans="1:9" ht="14.25">
      <c r="A35" s="87" t="s">
        <v>132</v>
      </c>
      <c r="B35" s="88" t="s">
        <v>133</v>
      </c>
      <c r="C35" s="89">
        <v>0.405</v>
      </c>
      <c r="D35" s="89">
        <v>0.405</v>
      </c>
      <c r="E35" s="89">
        <v>0</v>
      </c>
      <c r="H35" s="5" t="s">
        <v>280</v>
      </c>
      <c r="I35" s="5" t="s">
        <v>280</v>
      </c>
    </row>
    <row r="36" spans="1:9" ht="14.25">
      <c r="A36" s="87" t="s">
        <v>134</v>
      </c>
      <c r="B36" s="88" t="s">
        <v>135</v>
      </c>
      <c r="C36" s="89">
        <v>0.405</v>
      </c>
      <c r="D36" s="89">
        <v>0.405</v>
      </c>
      <c r="E36" s="89">
        <v>0</v>
      </c>
      <c r="H36" s="5" t="s">
        <v>280</v>
      </c>
      <c r="I36" s="5" t="s">
        <v>280</v>
      </c>
    </row>
    <row r="37" spans="1:9" ht="14.25">
      <c r="A37" s="87" t="s">
        <v>136</v>
      </c>
      <c r="B37" s="88" t="s">
        <v>137</v>
      </c>
      <c r="C37" s="89">
        <v>28.340326</v>
      </c>
      <c r="D37" s="89">
        <v>28.340326</v>
      </c>
      <c r="E37" s="89">
        <v>0</v>
      </c>
      <c r="H37" s="5" t="s">
        <v>280</v>
      </c>
      <c r="I37" s="5" t="s">
        <v>280</v>
      </c>
    </row>
    <row r="38" spans="1:9" ht="14.25">
      <c r="A38" s="87" t="s">
        <v>138</v>
      </c>
      <c r="B38" s="88" t="s">
        <v>139</v>
      </c>
      <c r="C38" s="89">
        <v>24.761626</v>
      </c>
      <c r="D38" s="89">
        <v>24.761626</v>
      </c>
      <c r="E38" s="89">
        <v>0</v>
      </c>
      <c r="H38" s="5" t="s">
        <v>280</v>
      </c>
      <c r="I38" s="5" t="s">
        <v>280</v>
      </c>
    </row>
    <row r="39" spans="1:9" ht="14.25">
      <c r="A39" s="87" t="s">
        <v>140</v>
      </c>
      <c r="B39" s="88" t="s">
        <v>141</v>
      </c>
      <c r="C39" s="89">
        <v>3.5787</v>
      </c>
      <c r="D39" s="89">
        <v>3.5787</v>
      </c>
      <c r="E39" s="89">
        <v>0</v>
      </c>
      <c r="H39" s="5" t="s">
        <v>280</v>
      </c>
      <c r="I39" s="5" t="s">
        <v>280</v>
      </c>
    </row>
    <row r="40" spans="1:9" ht="14.25">
      <c r="A40" s="87" t="s">
        <v>142</v>
      </c>
      <c r="B40" s="88" t="s">
        <v>143</v>
      </c>
      <c r="C40" s="89">
        <v>257.73</v>
      </c>
      <c r="D40" s="89">
        <v>0</v>
      </c>
      <c r="E40" s="89">
        <v>257.73</v>
      </c>
      <c r="H40" s="5" t="s">
        <v>280</v>
      </c>
      <c r="I40" s="5" t="s">
        <v>280</v>
      </c>
    </row>
    <row r="41" spans="1:9" ht="14.25">
      <c r="A41" s="87" t="s">
        <v>144</v>
      </c>
      <c r="B41" s="88" t="s">
        <v>145</v>
      </c>
      <c r="C41" s="89">
        <v>227.73</v>
      </c>
      <c r="D41" s="89">
        <v>0</v>
      </c>
      <c r="E41" s="89">
        <v>227.73</v>
      </c>
      <c r="H41" s="5" t="s">
        <v>280</v>
      </c>
      <c r="I41" s="5" t="s">
        <v>280</v>
      </c>
    </row>
    <row r="42" spans="1:9" ht="14.25">
      <c r="A42" s="87" t="s">
        <v>146</v>
      </c>
      <c r="B42" s="88" t="s">
        <v>147</v>
      </c>
      <c r="C42" s="89">
        <v>187.73</v>
      </c>
      <c r="D42" s="89">
        <v>0</v>
      </c>
      <c r="E42" s="89">
        <v>187.73</v>
      </c>
      <c r="H42" s="5" t="s">
        <v>280</v>
      </c>
      <c r="I42" s="5" t="s">
        <v>280</v>
      </c>
    </row>
    <row r="43" spans="1:9" ht="14.25">
      <c r="A43" s="87" t="s">
        <v>148</v>
      </c>
      <c r="B43" s="88" t="s">
        <v>149</v>
      </c>
      <c r="C43" s="89">
        <v>40</v>
      </c>
      <c r="D43" s="89">
        <v>0</v>
      </c>
      <c r="E43" s="89">
        <v>40</v>
      </c>
      <c r="H43" s="5" t="s">
        <v>280</v>
      </c>
      <c r="I43" s="5" t="s">
        <v>280</v>
      </c>
    </row>
    <row r="44" spans="1:9" ht="14.25">
      <c r="A44" s="87" t="s">
        <v>150</v>
      </c>
      <c r="B44" s="88" t="s">
        <v>151</v>
      </c>
      <c r="C44" s="89">
        <v>30</v>
      </c>
      <c r="D44" s="89">
        <v>0</v>
      </c>
      <c r="E44" s="89">
        <v>30</v>
      </c>
      <c r="H44" s="5" t="s">
        <v>280</v>
      </c>
      <c r="I44" s="5" t="s">
        <v>280</v>
      </c>
    </row>
    <row r="45" spans="1:9" ht="14.25">
      <c r="A45" s="87" t="s">
        <v>152</v>
      </c>
      <c r="B45" s="88" t="s">
        <v>153</v>
      </c>
      <c r="C45" s="89">
        <v>30</v>
      </c>
      <c r="D45" s="89">
        <v>0</v>
      </c>
      <c r="E45" s="89">
        <v>30</v>
      </c>
      <c r="H45" s="5" t="s">
        <v>280</v>
      </c>
      <c r="I45" s="5" t="s">
        <v>280</v>
      </c>
    </row>
    <row r="46" spans="1:9" ht="14.25">
      <c r="A46" s="87" t="s">
        <v>154</v>
      </c>
      <c r="B46" s="88" t="s">
        <v>155</v>
      </c>
      <c r="C46" s="89">
        <v>80</v>
      </c>
      <c r="D46" s="89">
        <v>0</v>
      </c>
      <c r="E46" s="89">
        <v>80</v>
      </c>
      <c r="H46" s="5" t="s">
        <v>280</v>
      </c>
      <c r="I46" s="5" t="s">
        <v>280</v>
      </c>
    </row>
    <row r="47" spans="1:9" ht="14.25">
      <c r="A47" s="87" t="s">
        <v>156</v>
      </c>
      <c r="B47" s="88" t="s">
        <v>157</v>
      </c>
      <c r="C47" s="89">
        <v>40</v>
      </c>
      <c r="D47" s="89">
        <v>0</v>
      </c>
      <c r="E47" s="89">
        <v>40</v>
      </c>
      <c r="H47" s="5" t="s">
        <v>280</v>
      </c>
      <c r="I47" s="5" t="s">
        <v>280</v>
      </c>
    </row>
    <row r="48" spans="1:9" ht="14.25">
      <c r="A48" s="87" t="s">
        <v>158</v>
      </c>
      <c r="B48" s="88" t="s">
        <v>159</v>
      </c>
      <c r="C48" s="89">
        <v>40</v>
      </c>
      <c r="D48" s="89">
        <v>0</v>
      </c>
      <c r="E48" s="89">
        <v>40</v>
      </c>
      <c r="H48" s="5" t="s">
        <v>280</v>
      </c>
      <c r="I48" s="5" t="s">
        <v>280</v>
      </c>
    </row>
    <row r="49" spans="1:9" ht="14.25">
      <c r="A49" s="87" t="s">
        <v>164</v>
      </c>
      <c r="B49" s="88" t="s">
        <v>165</v>
      </c>
      <c r="C49" s="89">
        <v>40</v>
      </c>
      <c r="D49" s="89">
        <v>0</v>
      </c>
      <c r="E49" s="89">
        <v>40</v>
      </c>
      <c r="H49" s="5" t="s">
        <v>280</v>
      </c>
      <c r="I49" s="5" t="s">
        <v>280</v>
      </c>
    </row>
    <row r="50" spans="1:9" ht="14.25">
      <c r="A50" s="87" t="s">
        <v>166</v>
      </c>
      <c r="B50" s="88" t="s">
        <v>167</v>
      </c>
      <c r="C50" s="89">
        <v>40</v>
      </c>
      <c r="D50" s="89">
        <v>0</v>
      </c>
      <c r="E50" s="89">
        <v>40</v>
      </c>
      <c r="H50" s="5" t="s">
        <v>280</v>
      </c>
      <c r="I50" s="5" t="s">
        <v>280</v>
      </c>
    </row>
    <row r="51" spans="1:9" ht="14.25">
      <c r="A51" s="87" t="s">
        <v>168</v>
      </c>
      <c r="B51" s="88" t="s">
        <v>169</v>
      </c>
      <c r="C51" s="89">
        <v>1664.7</v>
      </c>
      <c r="D51" s="89">
        <v>19</v>
      </c>
      <c r="E51" s="89">
        <v>1645.7</v>
      </c>
      <c r="H51" s="5" t="s">
        <v>280</v>
      </c>
      <c r="I51" s="5" t="s">
        <v>280</v>
      </c>
    </row>
    <row r="52" spans="1:9" ht="14.25">
      <c r="A52" s="87" t="s">
        <v>170</v>
      </c>
      <c r="B52" s="88" t="s">
        <v>171</v>
      </c>
      <c r="C52" s="89">
        <v>1002.2</v>
      </c>
      <c r="D52" s="89">
        <v>0</v>
      </c>
      <c r="E52" s="89">
        <v>1002.2</v>
      </c>
      <c r="H52" s="5" t="s">
        <v>280</v>
      </c>
      <c r="I52" s="5" t="s">
        <v>280</v>
      </c>
    </row>
    <row r="53" spans="1:9" ht="14.25">
      <c r="A53" s="87" t="s">
        <v>172</v>
      </c>
      <c r="B53" s="88" t="s">
        <v>92</v>
      </c>
      <c r="C53" s="89">
        <v>12</v>
      </c>
      <c r="D53" s="89">
        <v>0</v>
      </c>
      <c r="E53" s="89">
        <v>12</v>
      </c>
      <c r="H53" s="5" t="s">
        <v>280</v>
      </c>
      <c r="I53" s="5" t="s">
        <v>280</v>
      </c>
    </row>
    <row r="54" spans="1:9" ht="14.25">
      <c r="A54" s="87" t="s">
        <v>173</v>
      </c>
      <c r="B54" s="88" t="s">
        <v>174</v>
      </c>
      <c r="C54" s="89">
        <v>90.2</v>
      </c>
      <c r="D54" s="89">
        <v>0</v>
      </c>
      <c r="E54" s="89">
        <v>90.2</v>
      </c>
      <c r="H54" s="5" t="s">
        <v>280</v>
      </c>
      <c r="I54" s="5" t="s">
        <v>280</v>
      </c>
    </row>
    <row r="55" spans="1:9" ht="14.25">
      <c r="A55" s="87" t="s">
        <v>175</v>
      </c>
      <c r="B55" s="88" t="s">
        <v>176</v>
      </c>
      <c r="C55" s="89">
        <v>98</v>
      </c>
      <c r="D55" s="89">
        <v>0</v>
      </c>
      <c r="E55" s="89">
        <v>98</v>
      </c>
      <c r="H55" s="5" t="s">
        <v>280</v>
      </c>
      <c r="I55" s="5" t="s">
        <v>280</v>
      </c>
    </row>
    <row r="56" spans="1:9" ht="14.25">
      <c r="A56" s="87" t="s">
        <v>177</v>
      </c>
      <c r="B56" s="88" t="s">
        <v>178</v>
      </c>
      <c r="C56" s="89">
        <v>802</v>
      </c>
      <c r="D56" s="89">
        <v>0</v>
      </c>
      <c r="E56" s="89">
        <v>802</v>
      </c>
      <c r="H56" s="5" t="s">
        <v>280</v>
      </c>
      <c r="I56" s="5" t="s">
        <v>280</v>
      </c>
    </row>
    <row r="57" spans="1:9" ht="14.25">
      <c r="A57" s="87" t="s">
        <v>179</v>
      </c>
      <c r="B57" s="88" t="s">
        <v>180</v>
      </c>
      <c r="C57" s="89">
        <v>180.5</v>
      </c>
      <c r="D57" s="89">
        <v>0</v>
      </c>
      <c r="E57" s="89">
        <v>180.5</v>
      </c>
      <c r="H57" s="5" t="s">
        <v>280</v>
      </c>
      <c r="I57" s="5" t="s">
        <v>280</v>
      </c>
    </row>
    <row r="58" spans="1:9" ht="14.25">
      <c r="A58" s="87" t="s">
        <v>181</v>
      </c>
      <c r="B58" s="88" t="s">
        <v>182</v>
      </c>
      <c r="C58" s="89">
        <v>118.5</v>
      </c>
      <c r="D58" s="89">
        <v>0</v>
      </c>
      <c r="E58" s="89">
        <v>118.5</v>
      </c>
      <c r="H58" s="5" t="s">
        <v>280</v>
      </c>
      <c r="I58" s="5" t="s">
        <v>280</v>
      </c>
    </row>
    <row r="59" spans="1:9" ht="14.25">
      <c r="A59" s="87" t="s">
        <v>183</v>
      </c>
      <c r="B59" s="88" t="s">
        <v>184</v>
      </c>
      <c r="C59" s="89">
        <v>62</v>
      </c>
      <c r="D59" s="89">
        <v>0</v>
      </c>
      <c r="E59" s="89">
        <v>62</v>
      </c>
      <c r="H59" s="5" t="s">
        <v>280</v>
      </c>
      <c r="I59" s="5" t="s">
        <v>280</v>
      </c>
    </row>
    <row r="60" spans="1:9" ht="14.25">
      <c r="A60" s="87" t="s">
        <v>185</v>
      </c>
      <c r="B60" s="88" t="s">
        <v>186</v>
      </c>
      <c r="C60" s="89">
        <v>3</v>
      </c>
      <c r="D60" s="89">
        <v>3</v>
      </c>
      <c r="E60" s="89">
        <v>0</v>
      </c>
      <c r="H60" s="5" t="s">
        <v>280</v>
      </c>
      <c r="I60" s="5" t="s">
        <v>280</v>
      </c>
    </row>
    <row r="61" spans="1:9" ht="14.25">
      <c r="A61" s="87" t="s">
        <v>187</v>
      </c>
      <c r="B61" s="88" t="s">
        <v>188</v>
      </c>
      <c r="C61" s="89">
        <v>3</v>
      </c>
      <c r="D61" s="89">
        <v>3</v>
      </c>
      <c r="E61" s="89">
        <v>0</v>
      </c>
      <c r="H61" s="5" t="s">
        <v>280</v>
      </c>
      <c r="I61" s="5" t="s">
        <v>280</v>
      </c>
    </row>
    <row r="62" spans="1:9" ht="14.25">
      <c r="A62" s="87" t="s">
        <v>189</v>
      </c>
      <c r="B62" s="88" t="s">
        <v>190</v>
      </c>
      <c r="C62" s="89">
        <v>247</v>
      </c>
      <c r="D62" s="89">
        <v>0</v>
      </c>
      <c r="E62" s="89">
        <v>247</v>
      </c>
      <c r="H62" s="5" t="s">
        <v>280</v>
      </c>
      <c r="I62" s="5" t="s">
        <v>280</v>
      </c>
    </row>
    <row r="63" spans="1:9" ht="14.25">
      <c r="A63" s="87" t="s">
        <v>191</v>
      </c>
      <c r="B63" s="88" t="s">
        <v>192</v>
      </c>
      <c r="C63" s="89">
        <v>66</v>
      </c>
      <c r="D63" s="89">
        <v>0</v>
      </c>
      <c r="E63" s="89">
        <v>66</v>
      </c>
      <c r="H63" s="5" t="s">
        <v>280</v>
      </c>
      <c r="I63" s="5" t="s">
        <v>280</v>
      </c>
    </row>
    <row r="64" spans="1:9" ht="14.25">
      <c r="A64" s="87" t="s">
        <v>193</v>
      </c>
      <c r="B64" s="88" t="s">
        <v>194</v>
      </c>
      <c r="C64" s="89">
        <v>115</v>
      </c>
      <c r="D64" s="89">
        <v>0</v>
      </c>
      <c r="E64" s="89">
        <v>115</v>
      </c>
      <c r="H64" s="5" t="s">
        <v>280</v>
      </c>
      <c r="I64" s="5" t="s">
        <v>280</v>
      </c>
    </row>
    <row r="65" spans="1:9" ht="14.25">
      <c r="A65" s="87" t="s">
        <v>195</v>
      </c>
      <c r="B65" s="88" t="s">
        <v>196</v>
      </c>
      <c r="C65" s="89">
        <v>45</v>
      </c>
      <c r="D65" s="89">
        <v>0</v>
      </c>
      <c r="E65" s="89">
        <v>45</v>
      </c>
      <c r="H65" s="5" t="s">
        <v>280</v>
      </c>
      <c r="I65" s="5" t="s">
        <v>280</v>
      </c>
    </row>
    <row r="66" spans="1:9" ht="14.25">
      <c r="A66" s="87" t="s">
        <v>197</v>
      </c>
      <c r="B66" s="88" t="s">
        <v>198</v>
      </c>
      <c r="C66" s="89">
        <v>21</v>
      </c>
      <c r="D66" s="89">
        <v>0</v>
      </c>
      <c r="E66" s="89">
        <v>21</v>
      </c>
      <c r="H66" s="5" t="s">
        <v>280</v>
      </c>
      <c r="I66" s="5" t="s">
        <v>280</v>
      </c>
    </row>
    <row r="67" spans="1:9" ht="14.25">
      <c r="A67" s="87" t="s">
        <v>199</v>
      </c>
      <c r="B67" s="88" t="s">
        <v>200</v>
      </c>
      <c r="C67" s="89">
        <v>224</v>
      </c>
      <c r="D67" s="89">
        <v>8</v>
      </c>
      <c r="E67" s="89">
        <v>216</v>
      </c>
      <c r="H67" s="5" t="s">
        <v>280</v>
      </c>
      <c r="I67" s="5" t="s">
        <v>280</v>
      </c>
    </row>
    <row r="68" spans="1:9" ht="14.25">
      <c r="A68" s="87" t="s">
        <v>201</v>
      </c>
      <c r="B68" s="88" t="s">
        <v>202</v>
      </c>
      <c r="C68" s="89">
        <v>216</v>
      </c>
      <c r="D68" s="89">
        <v>0</v>
      </c>
      <c r="E68" s="89">
        <v>216</v>
      </c>
      <c r="H68" s="5" t="s">
        <v>280</v>
      </c>
      <c r="I68" s="5" t="s">
        <v>280</v>
      </c>
    </row>
    <row r="69" spans="1:9" ht="14.25">
      <c r="A69" s="87" t="s">
        <v>203</v>
      </c>
      <c r="B69" s="88" t="s">
        <v>204</v>
      </c>
      <c r="C69" s="89">
        <v>8</v>
      </c>
      <c r="D69" s="89">
        <v>8</v>
      </c>
      <c r="E69" s="89">
        <v>0</v>
      </c>
      <c r="H69" s="5" t="s">
        <v>280</v>
      </c>
      <c r="I69" s="5" t="s">
        <v>280</v>
      </c>
    </row>
    <row r="70" spans="1:9" ht="14.25">
      <c r="A70" s="87" t="s">
        <v>205</v>
      </c>
      <c r="B70" s="88" t="s">
        <v>206</v>
      </c>
      <c r="C70" s="89">
        <v>8</v>
      </c>
      <c r="D70" s="89">
        <v>8</v>
      </c>
      <c r="E70" s="89">
        <v>0</v>
      </c>
      <c r="H70" s="5" t="s">
        <v>280</v>
      </c>
      <c r="I70" s="5" t="s">
        <v>280</v>
      </c>
    </row>
    <row r="71" spans="1:9" ht="14.25">
      <c r="A71" s="87" t="s">
        <v>207</v>
      </c>
      <c r="B71" s="88" t="s">
        <v>208</v>
      </c>
      <c r="C71" s="89">
        <v>8</v>
      </c>
      <c r="D71" s="89">
        <v>8</v>
      </c>
      <c r="E71" s="89">
        <v>0</v>
      </c>
      <c r="H71" s="5" t="s">
        <v>280</v>
      </c>
      <c r="I71" s="5" t="s">
        <v>280</v>
      </c>
    </row>
    <row r="72" spans="1:9" ht="14.25">
      <c r="A72" s="87" t="s">
        <v>209</v>
      </c>
      <c r="B72" s="88" t="s">
        <v>210</v>
      </c>
      <c r="C72" s="89">
        <v>8.3</v>
      </c>
      <c r="D72" s="89">
        <v>0</v>
      </c>
      <c r="E72" s="89">
        <v>8.3</v>
      </c>
      <c r="H72" s="5" t="s">
        <v>280</v>
      </c>
      <c r="I72" s="5" t="s">
        <v>280</v>
      </c>
    </row>
    <row r="73" spans="1:9" ht="14.25">
      <c r="A73" s="87" t="s">
        <v>211</v>
      </c>
      <c r="B73" s="88" t="s">
        <v>212</v>
      </c>
      <c r="C73" s="89">
        <v>8.3</v>
      </c>
      <c r="D73" s="89">
        <v>0</v>
      </c>
      <c r="E73" s="89">
        <v>8.3</v>
      </c>
      <c r="H73" s="5" t="s">
        <v>280</v>
      </c>
      <c r="I73" s="5" t="s">
        <v>280</v>
      </c>
    </row>
    <row r="74" spans="1:9" ht="14.25">
      <c r="A74" s="87" t="s">
        <v>213</v>
      </c>
      <c r="B74" s="88" t="s">
        <v>214</v>
      </c>
      <c r="C74" s="89">
        <v>8.3</v>
      </c>
      <c r="D74" s="89">
        <v>0</v>
      </c>
      <c r="E74" s="89">
        <v>8.3</v>
      </c>
      <c r="H74" s="5" t="s">
        <v>280</v>
      </c>
      <c r="I74" s="5" t="s">
        <v>280</v>
      </c>
    </row>
    <row r="75" spans="1:9" ht="14.25">
      <c r="A75" s="87" t="s">
        <v>215</v>
      </c>
      <c r="B75" s="88" t="s">
        <v>216</v>
      </c>
      <c r="C75" s="89">
        <v>64</v>
      </c>
      <c r="D75" s="89">
        <v>0</v>
      </c>
      <c r="E75" s="89">
        <v>64</v>
      </c>
      <c r="H75" s="5" t="s">
        <v>280</v>
      </c>
      <c r="I75" s="5" t="s">
        <v>280</v>
      </c>
    </row>
    <row r="76" spans="1:9" ht="14.25">
      <c r="A76" s="87" t="s">
        <v>217</v>
      </c>
      <c r="B76" s="88" t="s">
        <v>218</v>
      </c>
      <c r="C76" s="89">
        <v>64</v>
      </c>
      <c r="D76" s="89">
        <v>0</v>
      </c>
      <c r="E76" s="89">
        <v>64</v>
      </c>
      <c r="H76" s="5" t="s">
        <v>280</v>
      </c>
      <c r="I76" s="5" t="s">
        <v>280</v>
      </c>
    </row>
    <row r="77" spans="1:9" ht="14.25">
      <c r="A77" s="87" t="s">
        <v>219</v>
      </c>
      <c r="B77" s="88" t="s">
        <v>220</v>
      </c>
      <c r="C77" s="89">
        <v>64</v>
      </c>
      <c r="D77" s="89">
        <v>0</v>
      </c>
      <c r="E77" s="89">
        <v>64</v>
      </c>
      <c r="H77" s="5" t="s">
        <v>280</v>
      </c>
      <c r="I77" s="5" t="s">
        <v>280</v>
      </c>
    </row>
    <row r="78" spans="1:9" ht="14.25">
      <c r="A78" s="87" t="s">
        <v>221</v>
      </c>
      <c r="B78" s="88" t="s">
        <v>222</v>
      </c>
      <c r="C78" s="89">
        <v>285.788816</v>
      </c>
      <c r="D78" s="89">
        <v>56.688816</v>
      </c>
      <c r="E78" s="89">
        <v>229.1</v>
      </c>
      <c r="H78" s="5" t="s">
        <v>280</v>
      </c>
      <c r="I78" s="5" t="s">
        <v>280</v>
      </c>
    </row>
    <row r="79" spans="1:9" ht="14.25">
      <c r="A79" s="87" t="s">
        <v>223</v>
      </c>
      <c r="B79" s="88" t="s">
        <v>224</v>
      </c>
      <c r="C79" s="89">
        <v>237.1</v>
      </c>
      <c r="D79" s="89">
        <v>8</v>
      </c>
      <c r="E79" s="89">
        <v>229.1</v>
      </c>
      <c r="H79" s="5" t="s">
        <v>280</v>
      </c>
      <c r="I79" s="5" t="s">
        <v>280</v>
      </c>
    </row>
    <row r="80" spans="1:9" ht="14.25">
      <c r="A80" s="87" t="s">
        <v>225</v>
      </c>
      <c r="B80" s="88" t="s">
        <v>226</v>
      </c>
      <c r="C80" s="89">
        <v>11</v>
      </c>
      <c r="D80" s="89">
        <v>0</v>
      </c>
      <c r="E80" s="89">
        <v>11</v>
      </c>
      <c r="H80" s="5" t="s">
        <v>280</v>
      </c>
      <c r="I80" s="5" t="s">
        <v>280</v>
      </c>
    </row>
    <row r="81" spans="1:9" ht="14.25">
      <c r="A81" s="87" t="s">
        <v>227</v>
      </c>
      <c r="B81" s="88" t="s">
        <v>228</v>
      </c>
      <c r="C81" s="89">
        <v>12.5</v>
      </c>
      <c r="D81" s="89">
        <v>0</v>
      </c>
      <c r="E81" s="89">
        <v>12.5</v>
      </c>
      <c r="H81" s="5" t="s">
        <v>280</v>
      </c>
      <c r="I81" s="5" t="s">
        <v>280</v>
      </c>
    </row>
    <row r="82" spans="1:9" ht="14.25">
      <c r="A82" s="87" t="s">
        <v>229</v>
      </c>
      <c r="B82" s="88" t="s">
        <v>230</v>
      </c>
      <c r="C82" s="89">
        <v>213.6</v>
      </c>
      <c r="D82" s="89">
        <v>8</v>
      </c>
      <c r="E82" s="89">
        <v>205.6</v>
      </c>
      <c r="H82" s="5" t="s">
        <v>280</v>
      </c>
      <c r="I82" s="5" t="s">
        <v>280</v>
      </c>
    </row>
    <row r="83" spans="1:9" ht="14.25">
      <c r="A83" s="87" t="s">
        <v>231</v>
      </c>
      <c r="B83" s="88" t="s">
        <v>232</v>
      </c>
      <c r="C83" s="89">
        <v>48.688815999999996</v>
      </c>
      <c r="D83" s="89">
        <v>48.688815999999996</v>
      </c>
      <c r="E83" s="89">
        <v>0</v>
      </c>
      <c r="H83" s="5" t="s">
        <v>280</v>
      </c>
      <c r="I83" s="5" t="s">
        <v>280</v>
      </c>
    </row>
    <row r="84" spans="1:9" ht="14.25">
      <c r="A84" s="87" t="s">
        <v>233</v>
      </c>
      <c r="B84" s="88" t="s">
        <v>234</v>
      </c>
      <c r="C84" s="89">
        <v>48.688815999999996</v>
      </c>
      <c r="D84" s="89">
        <v>48.688815999999996</v>
      </c>
      <c r="E84" s="89">
        <v>0</v>
      </c>
      <c r="H84" s="5" t="s">
        <v>280</v>
      </c>
      <c r="I84" s="5" t="s">
        <v>280</v>
      </c>
    </row>
    <row r="85" spans="1:9" ht="14.25">
      <c r="A85" s="87" t="s">
        <v>235</v>
      </c>
      <c r="B85" s="88" t="s">
        <v>236</v>
      </c>
      <c r="C85" s="89">
        <v>22.6</v>
      </c>
      <c r="D85" s="89">
        <v>22.6</v>
      </c>
      <c r="E85" s="89">
        <v>0</v>
      </c>
      <c r="H85" s="5" t="s">
        <v>280</v>
      </c>
      <c r="I85" s="5" t="s">
        <v>280</v>
      </c>
    </row>
    <row r="86" spans="1:9" ht="14.25">
      <c r="A86" s="87" t="s">
        <v>237</v>
      </c>
      <c r="B86" s="88" t="s">
        <v>238</v>
      </c>
      <c r="C86" s="89">
        <v>22.6</v>
      </c>
      <c r="D86" s="89">
        <v>22.6</v>
      </c>
      <c r="E86" s="89">
        <v>0</v>
      </c>
      <c r="H86" s="5" t="s">
        <v>280</v>
      </c>
      <c r="I86" s="5" t="s">
        <v>280</v>
      </c>
    </row>
    <row r="87" spans="1:9" ht="14.25">
      <c r="A87" s="87" t="s">
        <v>239</v>
      </c>
      <c r="B87" s="88" t="s">
        <v>240</v>
      </c>
      <c r="C87" s="89">
        <v>8.1</v>
      </c>
      <c r="D87" s="89">
        <v>8.1</v>
      </c>
      <c r="E87" s="89">
        <v>0</v>
      </c>
      <c r="H87" s="5" t="s">
        <v>280</v>
      </c>
      <c r="I87" s="5" t="s">
        <v>280</v>
      </c>
    </row>
    <row r="88" spans="1:9" ht="14.25">
      <c r="A88" s="87" t="s">
        <v>241</v>
      </c>
      <c r="B88" s="88" t="s">
        <v>242</v>
      </c>
      <c r="C88" s="89">
        <v>14.5</v>
      </c>
      <c r="D88" s="89">
        <v>14.5</v>
      </c>
      <c r="E88" s="89">
        <v>0</v>
      </c>
      <c r="H88" s="5" t="s">
        <v>280</v>
      </c>
      <c r="I88" s="5" t="s">
        <v>280</v>
      </c>
    </row>
    <row r="89" spans="1:9" ht="14.25">
      <c r="A89" s="87" t="s">
        <v>243</v>
      </c>
      <c r="B89" s="88" t="s">
        <v>244</v>
      </c>
      <c r="C89" s="89">
        <v>105.2</v>
      </c>
      <c r="D89" s="89">
        <v>79</v>
      </c>
      <c r="E89" s="89">
        <v>26.2</v>
      </c>
      <c r="H89" s="5" t="s">
        <v>280</v>
      </c>
      <c r="I89" s="5" t="s">
        <v>280</v>
      </c>
    </row>
    <row r="90" spans="1:9" ht="14.25">
      <c r="A90" s="87" t="s">
        <v>245</v>
      </c>
      <c r="B90" s="88" t="s">
        <v>246</v>
      </c>
      <c r="C90" s="89">
        <v>26.2</v>
      </c>
      <c r="D90" s="89">
        <v>0</v>
      </c>
      <c r="E90" s="89">
        <v>26.2</v>
      </c>
      <c r="H90" s="5" t="s">
        <v>280</v>
      </c>
      <c r="I90" s="5" t="s">
        <v>280</v>
      </c>
    </row>
    <row r="91" spans="1:9" ht="14.25">
      <c r="A91" s="87" t="s">
        <v>247</v>
      </c>
      <c r="B91" s="88" t="s">
        <v>248</v>
      </c>
      <c r="C91" s="89">
        <v>26.2</v>
      </c>
      <c r="D91" s="89">
        <v>0</v>
      </c>
      <c r="E91" s="89">
        <v>26.2</v>
      </c>
      <c r="H91" s="5" t="s">
        <v>280</v>
      </c>
      <c r="I91" s="5" t="s">
        <v>280</v>
      </c>
    </row>
    <row r="92" spans="1:9" ht="14.25">
      <c r="A92" s="87" t="s">
        <v>249</v>
      </c>
      <c r="B92" s="88" t="s">
        <v>250</v>
      </c>
      <c r="C92" s="89">
        <v>79</v>
      </c>
      <c r="D92" s="89">
        <v>79</v>
      </c>
      <c r="E92" s="89">
        <v>0</v>
      </c>
      <c r="H92" s="5" t="s">
        <v>280</v>
      </c>
      <c r="I92" s="5" t="s">
        <v>280</v>
      </c>
    </row>
    <row r="93" spans="1:9" ht="14.25">
      <c r="A93" s="87" t="s">
        <v>251</v>
      </c>
      <c r="B93" s="88" t="s">
        <v>252</v>
      </c>
      <c r="C93" s="89">
        <v>20</v>
      </c>
      <c r="D93" s="89">
        <v>20</v>
      </c>
      <c r="E93" s="89">
        <v>0</v>
      </c>
      <c r="H93" s="5" t="s">
        <v>280</v>
      </c>
      <c r="I93" s="5" t="s">
        <v>280</v>
      </c>
    </row>
    <row r="94" spans="1:5" ht="14.25">
      <c r="A94" s="88">
        <v>2240702</v>
      </c>
      <c r="B94" s="88" t="s">
        <v>254</v>
      </c>
      <c r="C94" s="89">
        <v>59</v>
      </c>
      <c r="D94" s="89">
        <v>59</v>
      </c>
      <c r="E94" s="89">
        <v>0</v>
      </c>
    </row>
    <row r="95" spans="1:6" ht="14.25">
      <c r="A95" s="229" t="s">
        <v>281</v>
      </c>
      <c r="B95" s="230"/>
      <c r="C95" s="230"/>
      <c r="D95" s="230"/>
      <c r="E95" s="230"/>
      <c r="F95" s="230"/>
    </row>
  </sheetData>
  <sheetProtection/>
  <mergeCells count="10">
    <mergeCell ref="A1:E1"/>
    <mergeCell ref="A4:B4"/>
    <mergeCell ref="A8:B8"/>
    <mergeCell ref="A9:B9"/>
    <mergeCell ref="A95:F95"/>
    <mergeCell ref="A5:A7"/>
    <mergeCell ref="B5:B7"/>
    <mergeCell ref="C4:C7"/>
    <mergeCell ref="D4:D7"/>
    <mergeCell ref="E4: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I37" sqref="C37:I37"/>
    </sheetView>
  </sheetViews>
  <sheetFormatPr defaultColWidth="9.00390625" defaultRowHeight="14.25"/>
  <cols>
    <col min="1" max="1" width="8.50390625" style="57" customWidth="1"/>
    <col min="2" max="2" width="14.25390625" style="57" customWidth="1"/>
    <col min="3" max="3" width="11.125" style="57" customWidth="1"/>
    <col min="4" max="4" width="8.625" style="57" customWidth="1"/>
    <col min="5" max="5" width="11.875" style="57" customWidth="1"/>
    <col min="6" max="6" width="10.75390625" style="57" customWidth="1"/>
    <col min="7" max="7" width="9.125" style="58" customWidth="1"/>
    <col min="8" max="8" width="10.625" style="58" customWidth="1"/>
    <col min="9" max="9" width="10.625" style="5" customWidth="1"/>
    <col min="10" max="16384" width="9.00390625" style="5" customWidth="1"/>
  </cols>
  <sheetData>
    <row r="1" spans="1:9" s="1" customFormat="1" ht="29.25" customHeight="1">
      <c r="A1" s="237" t="s">
        <v>282</v>
      </c>
      <c r="B1" s="237"/>
      <c r="C1" s="237"/>
      <c r="D1" s="237"/>
      <c r="E1" s="237"/>
      <c r="F1" s="237"/>
      <c r="G1" s="237"/>
      <c r="H1" s="237"/>
      <c r="I1" s="237"/>
    </row>
    <row r="2" spans="1:9" s="2" customFormat="1" ht="12.75" customHeight="1">
      <c r="A2" s="241" t="s">
        <v>409</v>
      </c>
      <c r="B2" s="241"/>
      <c r="C2" s="59"/>
      <c r="D2" s="9"/>
      <c r="E2" s="9"/>
      <c r="G2" s="60"/>
      <c r="H2" s="60"/>
      <c r="I2" s="84" t="s">
        <v>283</v>
      </c>
    </row>
    <row r="3" spans="1:9" s="2" customFormat="1" ht="17.25" customHeight="1">
      <c r="A3" s="242"/>
      <c r="B3" s="242"/>
      <c r="C3" s="59"/>
      <c r="D3" s="9"/>
      <c r="E3" s="9" t="s">
        <v>284</v>
      </c>
      <c r="G3" s="60"/>
      <c r="H3" s="60"/>
      <c r="I3" s="84" t="s">
        <v>285</v>
      </c>
    </row>
    <row r="4" spans="1:9" s="53" customFormat="1" ht="24" customHeight="1">
      <c r="A4" s="238" t="s">
        <v>286</v>
      </c>
      <c r="B4" s="238"/>
      <c r="C4" s="238"/>
      <c r="D4" s="238" t="s">
        <v>287</v>
      </c>
      <c r="E4" s="239"/>
      <c r="F4" s="239"/>
      <c r="G4" s="239"/>
      <c r="H4" s="239"/>
      <c r="I4" s="239"/>
    </row>
    <row r="5" spans="1:9" s="54" customFormat="1" ht="24" customHeight="1">
      <c r="A5" s="61" t="s">
        <v>288</v>
      </c>
      <c r="B5" s="61" t="s">
        <v>289</v>
      </c>
      <c r="C5" s="61" t="s">
        <v>266</v>
      </c>
      <c r="D5" s="61" t="s">
        <v>288</v>
      </c>
      <c r="E5" s="61" t="s">
        <v>289</v>
      </c>
      <c r="F5" s="61" t="s">
        <v>266</v>
      </c>
      <c r="G5" s="61" t="s">
        <v>288</v>
      </c>
      <c r="H5" s="61" t="s">
        <v>289</v>
      </c>
      <c r="I5" s="61" t="s">
        <v>266</v>
      </c>
    </row>
    <row r="6" spans="1:9" s="55" customFormat="1" ht="24" customHeight="1">
      <c r="A6" s="62">
        <v>301</v>
      </c>
      <c r="B6" s="62" t="s">
        <v>290</v>
      </c>
      <c r="C6" s="63">
        <f>SUM(C7:C20)</f>
        <v>692.54</v>
      </c>
      <c r="D6" s="62">
        <v>302</v>
      </c>
      <c r="E6" s="62" t="s">
        <v>291</v>
      </c>
      <c r="F6" s="63">
        <f>SUM(F7:F33)</f>
        <v>307.452641</v>
      </c>
      <c r="G6" s="62">
        <v>310</v>
      </c>
      <c r="H6" s="62" t="s">
        <v>292</v>
      </c>
      <c r="I6" s="77">
        <f>SUM(I7:I22)</f>
        <v>0</v>
      </c>
    </row>
    <row r="7" spans="1:9" s="55" customFormat="1" ht="24" customHeight="1">
      <c r="A7" s="64">
        <v>30101</v>
      </c>
      <c r="B7" s="64" t="s">
        <v>293</v>
      </c>
      <c r="C7" s="65">
        <v>211.08</v>
      </c>
      <c r="D7" s="64">
        <v>30201</v>
      </c>
      <c r="E7" s="64" t="s">
        <v>294</v>
      </c>
      <c r="F7" s="66">
        <v>20.13</v>
      </c>
      <c r="G7" s="64">
        <v>31001</v>
      </c>
      <c r="H7" s="64" t="s">
        <v>295</v>
      </c>
      <c r="I7" s="70">
        <v>0</v>
      </c>
    </row>
    <row r="8" spans="1:9" s="55" customFormat="1" ht="24" customHeight="1">
      <c r="A8" s="64">
        <v>30102</v>
      </c>
      <c r="B8" s="67" t="s">
        <v>296</v>
      </c>
      <c r="C8" s="65">
        <v>130.81</v>
      </c>
      <c r="D8" s="64">
        <v>30202</v>
      </c>
      <c r="E8" s="64" t="s">
        <v>297</v>
      </c>
      <c r="F8" s="66">
        <v>14.18</v>
      </c>
      <c r="G8" s="64">
        <v>31002</v>
      </c>
      <c r="H8" s="64" t="s">
        <v>298</v>
      </c>
      <c r="I8" s="70">
        <v>0</v>
      </c>
    </row>
    <row r="9" spans="1:9" s="55" customFormat="1" ht="24" customHeight="1">
      <c r="A9" s="64">
        <v>30103</v>
      </c>
      <c r="B9" s="67" t="s">
        <v>299</v>
      </c>
      <c r="C9" s="65"/>
      <c r="D9" s="68">
        <v>30203</v>
      </c>
      <c r="E9" s="69" t="s">
        <v>300</v>
      </c>
      <c r="F9" s="66">
        <v>4</v>
      </c>
      <c r="G9" s="64">
        <v>31003</v>
      </c>
      <c r="H9" s="64" t="s">
        <v>301</v>
      </c>
      <c r="I9" s="70">
        <v>0</v>
      </c>
    </row>
    <row r="10" spans="1:9" s="55" customFormat="1" ht="24" customHeight="1">
      <c r="A10" s="64">
        <v>30104</v>
      </c>
      <c r="B10" s="64" t="s">
        <v>302</v>
      </c>
      <c r="C10" s="65">
        <v>0</v>
      </c>
      <c r="D10" s="64">
        <v>30204</v>
      </c>
      <c r="E10" s="64" t="s">
        <v>303</v>
      </c>
      <c r="F10" s="66">
        <v>4.48</v>
      </c>
      <c r="G10" s="64">
        <v>31005</v>
      </c>
      <c r="H10" s="64" t="s">
        <v>304</v>
      </c>
      <c r="I10" s="70">
        <v>0</v>
      </c>
    </row>
    <row r="11" spans="1:9" s="55" customFormat="1" ht="24" customHeight="1">
      <c r="A11" s="64">
        <v>30106</v>
      </c>
      <c r="B11" s="64" t="s">
        <v>305</v>
      </c>
      <c r="C11" s="65">
        <v>0</v>
      </c>
      <c r="D11" s="64">
        <v>30205</v>
      </c>
      <c r="E11" s="64" t="s">
        <v>306</v>
      </c>
      <c r="F11" s="66">
        <v>0.69</v>
      </c>
      <c r="G11" s="64">
        <v>31006</v>
      </c>
      <c r="H11" s="64" t="s">
        <v>307</v>
      </c>
      <c r="I11" s="70">
        <v>0</v>
      </c>
    </row>
    <row r="12" spans="1:9" s="55" customFormat="1" ht="24" customHeight="1">
      <c r="A12" s="64">
        <v>30107</v>
      </c>
      <c r="B12" s="64" t="s">
        <v>308</v>
      </c>
      <c r="C12" s="65">
        <v>28.49</v>
      </c>
      <c r="D12" s="64">
        <v>30206</v>
      </c>
      <c r="E12" s="64" t="s">
        <v>309</v>
      </c>
      <c r="F12" s="66">
        <v>12.631541</v>
      </c>
      <c r="G12" s="64">
        <v>31007</v>
      </c>
      <c r="H12" s="64" t="s">
        <v>310</v>
      </c>
      <c r="I12" s="70">
        <v>0</v>
      </c>
    </row>
    <row r="13" spans="1:9" s="55" customFormat="1" ht="24" customHeight="1">
      <c r="A13" s="64">
        <v>30108</v>
      </c>
      <c r="B13" s="64" t="s">
        <v>311</v>
      </c>
      <c r="C13" s="65">
        <v>97.9</v>
      </c>
      <c r="D13" s="64">
        <v>30207</v>
      </c>
      <c r="E13" s="64" t="s">
        <v>312</v>
      </c>
      <c r="F13" s="66">
        <v>0.5</v>
      </c>
      <c r="G13" s="64">
        <v>31008</v>
      </c>
      <c r="H13" s="64" t="s">
        <v>313</v>
      </c>
      <c r="I13" s="70">
        <v>0</v>
      </c>
    </row>
    <row r="14" spans="1:9" s="55" customFormat="1" ht="24" customHeight="1">
      <c r="A14" s="64">
        <v>30109</v>
      </c>
      <c r="B14" s="64" t="s">
        <v>314</v>
      </c>
      <c r="C14" s="65">
        <v>49.35</v>
      </c>
      <c r="D14" s="64">
        <v>30208</v>
      </c>
      <c r="E14" s="64" t="s">
        <v>315</v>
      </c>
      <c r="F14" s="65">
        <v>0</v>
      </c>
      <c r="G14" s="64">
        <v>31009</v>
      </c>
      <c r="H14" s="64" t="s">
        <v>316</v>
      </c>
      <c r="I14" s="70">
        <v>0</v>
      </c>
    </row>
    <row r="15" spans="1:9" s="55" customFormat="1" ht="24" customHeight="1">
      <c r="A15" s="64">
        <v>30110</v>
      </c>
      <c r="B15" s="64" t="s">
        <v>317</v>
      </c>
      <c r="C15" s="65">
        <v>50.4</v>
      </c>
      <c r="D15" s="64">
        <v>30209</v>
      </c>
      <c r="E15" s="64" t="s">
        <v>318</v>
      </c>
      <c r="F15" s="65">
        <v>0</v>
      </c>
      <c r="G15" s="64">
        <v>31010</v>
      </c>
      <c r="H15" s="64" t="s">
        <v>319</v>
      </c>
      <c r="I15" s="70">
        <v>0</v>
      </c>
    </row>
    <row r="16" spans="1:9" s="55" customFormat="1" ht="24" customHeight="1">
      <c r="A16" s="64">
        <v>30111</v>
      </c>
      <c r="B16" s="64" t="s">
        <v>320</v>
      </c>
      <c r="C16" s="65">
        <v>0.88</v>
      </c>
      <c r="D16" s="68">
        <v>30211</v>
      </c>
      <c r="E16" s="69" t="s">
        <v>321</v>
      </c>
      <c r="F16" s="66">
        <v>0.72</v>
      </c>
      <c r="G16" s="64">
        <v>31011</v>
      </c>
      <c r="H16" s="64" t="s">
        <v>322</v>
      </c>
      <c r="I16" s="70">
        <v>0</v>
      </c>
    </row>
    <row r="17" spans="1:9" s="55" customFormat="1" ht="24" customHeight="1">
      <c r="A17" s="64">
        <v>30112</v>
      </c>
      <c r="B17" s="64" t="s">
        <v>323</v>
      </c>
      <c r="C17" s="65">
        <v>4.91</v>
      </c>
      <c r="D17" s="68">
        <v>30212</v>
      </c>
      <c r="E17" s="69" t="s">
        <v>324</v>
      </c>
      <c r="F17" s="70">
        <v>0</v>
      </c>
      <c r="G17" s="64">
        <v>31012</v>
      </c>
      <c r="H17" s="64" t="s">
        <v>325</v>
      </c>
      <c r="I17" s="70">
        <v>0</v>
      </c>
    </row>
    <row r="18" spans="1:9" s="55" customFormat="1" ht="24" customHeight="1">
      <c r="A18" s="64">
        <v>30113</v>
      </c>
      <c r="B18" s="69" t="s">
        <v>234</v>
      </c>
      <c r="C18" s="65">
        <v>89.72</v>
      </c>
      <c r="D18" s="68">
        <v>30213</v>
      </c>
      <c r="E18" s="69" t="s">
        <v>326</v>
      </c>
      <c r="F18" s="66">
        <v>11.3415</v>
      </c>
      <c r="G18" s="64">
        <v>31013</v>
      </c>
      <c r="H18" s="64" t="s">
        <v>327</v>
      </c>
      <c r="I18" s="70">
        <v>0</v>
      </c>
    </row>
    <row r="19" spans="1:9" s="55" customFormat="1" ht="24" customHeight="1">
      <c r="A19" s="64">
        <v>30114</v>
      </c>
      <c r="B19" s="69" t="s">
        <v>328</v>
      </c>
      <c r="C19" s="65">
        <v>0</v>
      </c>
      <c r="D19" s="68">
        <v>30214</v>
      </c>
      <c r="E19" s="69" t="s">
        <v>329</v>
      </c>
      <c r="F19" s="66">
        <v>6.8</v>
      </c>
      <c r="G19" s="64">
        <v>31019</v>
      </c>
      <c r="H19" s="64" t="s">
        <v>330</v>
      </c>
      <c r="I19" s="70">
        <v>0</v>
      </c>
    </row>
    <row r="20" spans="1:9" s="55" customFormat="1" ht="24" customHeight="1">
      <c r="A20" s="64">
        <v>30199</v>
      </c>
      <c r="B20" s="69" t="s">
        <v>331</v>
      </c>
      <c r="C20" s="65">
        <v>29</v>
      </c>
      <c r="D20" s="68">
        <v>30215</v>
      </c>
      <c r="E20" s="69" t="s">
        <v>332</v>
      </c>
      <c r="F20" s="66">
        <v>8.41</v>
      </c>
      <c r="G20" s="64">
        <v>31021</v>
      </c>
      <c r="H20" s="64" t="s">
        <v>333</v>
      </c>
      <c r="I20" s="70">
        <v>0</v>
      </c>
    </row>
    <row r="21" spans="1:9" s="55" customFormat="1" ht="24" customHeight="1">
      <c r="A21" s="71">
        <v>303</v>
      </c>
      <c r="B21" s="72" t="s">
        <v>334</v>
      </c>
      <c r="C21" s="63">
        <f>SUM(C22:C32)</f>
        <v>210.82469999999998</v>
      </c>
      <c r="D21" s="68">
        <v>30216</v>
      </c>
      <c r="E21" s="69" t="s">
        <v>335</v>
      </c>
      <c r="F21" s="66">
        <v>10.3</v>
      </c>
      <c r="G21" s="64">
        <v>31022</v>
      </c>
      <c r="H21" s="64" t="s">
        <v>336</v>
      </c>
      <c r="I21" s="70">
        <v>0</v>
      </c>
    </row>
    <row r="22" spans="1:9" s="55" customFormat="1" ht="24" customHeight="1">
      <c r="A22" s="68">
        <v>30301</v>
      </c>
      <c r="B22" s="69" t="s">
        <v>337</v>
      </c>
      <c r="C22" s="73">
        <v>0</v>
      </c>
      <c r="D22" s="68">
        <v>30217</v>
      </c>
      <c r="E22" s="69" t="s">
        <v>338</v>
      </c>
      <c r="F22" s="66">
        <v>6.8</v>
      </c>
      <c r="G22" s="64">
        <v>31099</v>
      </c>
      <c r="H22" s="64" t="s">
        <v>339</v>
      </c>
      <c r="I22" s="70">
        <v>0</v>
      </c>
    </row>
    <row r="23" spans="1:9" s="55" customFormat="1" ht="24" customHeight="1">
      <c r="A23" s="68">
        <v>30302</v>
      </c>
      <c r="B23" s="69" t="s">
        <v>340</v>
      </c>
      <c r="C23" s="66">
        <v>91.341</v>
      </c>
      <c r="D23" s="68">
        <v>30218</v>
      </c>
      <c r="E23" s="69" t="s">
        <v>341</v>
      </c>
      <c r="F23" s="66">
        <v>87</v>
      </c>
      <c r="G23" s="71">
        <v>312</v>
      </c>
      <c r="H23" s="72" t="s">
        <v>342</v>
      </c>
      <c r="I23" s="77">
        <f>SUM(I24:I28)</f>
        <v>0</v>
      </c>
    </row>
    <row r="24" spans="1:9" s="55" customFormat="1" ht="24" customHeight="1">
      <c r="A24" s="68">
        <v>30303</v>
      </c>
      <c r="B24" s="69" t="s">
        <v>343</v>
      </c>
      <c r="C24" s="73">
        <v>0</v>
      </c>
      <c r="D24" s="68">
        <v>20224</v>
      </c>
      <c r="E24" s="69" t="s">
        <v>344</v>
      </c>
      <c r="F24" s="70">
        <v>0</v>
      </c>
      <c r="G24" s="64">
        <v>31201</v>
      </c>
      <c r="H24" s="64" t="s">
        <v>345</v>
      </c>
      <c r="I24" s="70">
        <v>0</v>
      </c>
    </row>
    <row r="25" spans="1:9" s="55" customFormat="1" ht="24" customHeight="1">
      <c r="A25" s="68">
        <v>30304</v>
      </c>
      <c r="B25" s="69" t="s">
        <v>346</v>
      </c>
      <c r="C25" s="73">
        <v>0</v>
      </c>
      <c r="D25" s="68">
        <v>20225</v>
      </c>
      <c r="E25" s="69" t="s">
        <v>347</v>
      </c>
      <c r="F25" s="70">
        <v>0</v>
      </c>
      <c r="G25" s="64">
        <v>31203</v>
      </c>
      <c r="H25" s="64" t="s">
        <v>348</v>
      </c>
      <c r="I25" s="70">
        <v>0</v>
      </c>
    </row>
    <row r="26" spans="1:9" s="55" customFormat="1" ht="24" customHeight="1">
      <c r="A26" s="68">
        <v>30305</v>
      </c>
      <c r="B26" s="69" t="s">
        <v>349</v>
      </c>
      <c r="C26" s="66">
        <v>90.905</v>
      </c>
      <c r="D26" s="68">
        <v>30226</v>
      </c>
      <c r="E26" s="69" t="s">
        <v>350</v>
      </c>
      <c r="F26" s="66">
        <v>82.33</v>
      </c>
      <c r="G26" s="64">
        <v>31204</v>
      </c>
      <c r="H26" s="64" t="s">
        <v>351</v>
      </c>
      <c r="I26" s="70">
        <v>0</v>
      </c>
    </row>
    <row r="27" spans="1:9" s="55" customFormat="1" ht="24" customHeight="1">
      <c r="A27" s="68">
        <v>30306</v>
      </c>
      <c r="B27" s="69" t="s">
        <v>352</v>
      </c>
      <c r="C27" s="73">
        <v>0</v>
      </c>
      <c r="D27" s="68">
        <v>30227</v>
      </c>
      <c r="E27" s="69" t="s">
        <v>353</v>
      </c>
      <c r="F27" s="70">
        <v>0</v>
      </c>
      <c r="G27" s="64">
        <v>31205</v>
      </c>
      <c r="H27" s="64" t="s">
        <v>354</v>
      </c>
      <c r="I27" s="70">
        <v>0</v>
      </c>
    </row>
    <row r="28" spans="1:9" s="55" customFormat="1" ht="24" customHeight="1">
      <c r="A28" s="68">
        <v>30307</v>
      </c>
      <c r="B28" s="74" t="s">
        <v>355</v>
      </c>
      <c r="C28" s="66">
        <v>3.5787</v>
      </c>
      <c r="D28" s="68">
        <v>30228</v>
      </c>
      <c r="E28" s="69" t="s">
        <v>356</v>
      </c>
      <c r="F28" s="66">
        <v>12</v>
      </c>
      <c r="G28" s="64">
        <v>31206</v>
      </c>
      <c r="H28" s="64" t="s">
        <v>357</v>
      </c>
      <c r="I28" s="70">
        <v>0</v>
      </c>
    </row>
    <row r="29" spans="1:9" s="55" customFormat="1" ht="24" customHeight="1">
      <c r="A29" s="68">
        <v>30308</v>
      </c>
      <c r="B29" s="69" t="s">
        <v>358</v>
      </c>
      <c r="C29" s="66">
        <v>25</v>
      </c>
      <c r="D29" s="68">
        <v>30229</v>
      </c>
      <c r="E29" s="69" t="s">
        <v>359</v>
      </c>
      <c r="F29" s="70">
        <v>0</v>
      </c>
      <c r="G29" s="75">
        <v>313</v>
      </c>
      <c r="H29" s="62" t="s">
        <v>360</v>
      </c>
      <c r="I29" s="77">
        <f>SUM(I30:I31)</f>
        <v>0</v>
      </c>
    </row>
    <row r="30" spans="1:9" s="55" customFormat="1" ht="24" customHeight="1">
      <c r="A30" s="68">
        <v>30309</v>
      </c>
      <c r="B30" s="69" t="s">
        <v>361</v>
      </c>
      <c r="C30" s="73">
        <v>0</v>
      </c>
      <c r="D30" s="68">
        <v>30231</v>
      </c>
      <c r="E30" s="69" t="s">
        <v>362</v>
      </c>
      <c r="F30" s="70">
        <v>0</v>
      </c>
      <c r="G30" s="76">
        <v>31302</v>
      </c>
      <c r="H30" s="64" t="s">
        <v>363</v>
      </c>
      <c r="I30" s="70">
        <v>0</v>
      </c>
    </row>
    <row r="31" spans="1:9" s="55" customFormat="1" ht="24" customHeight="1">
      <c r="A31" s="68">
        <v>30310</v>
      </c>
      <c r="B31" s="69" t="s">
        <v>364</v>
      </c>
      <c r="C31" s="66"/>
      <c r="D31" s="68">
        <v>30239</v>
      </c>
      <c r="E31" s="69" t="s">
        <v>365</v>
      </c>
      <c r="F31" s="66">
        <v>2.5396</v>
      </c>
      <c r="G31" s="76">
        <v>31303</v>
      </c>
      <c r="H31" s="64" t="s">
        <v>366</v>
      </c>
      <c r="I31" s="70">
        <v>0</v>
      </c>
    </row>
    <row r="32" spans="1:9" s="55" customFormat="1" ht="24" customHeight="1">
      <c r="A32" s="68">
        <v>30399</v>
      </c>
      <c r="B32" s="69" t="s">
        <v>367</v>
      </c>
      <c r="C32" s="66"/>
      <c r="D32" s="68">
        <v>30240</v>
      </c>
      <c r="E32" s="69" t="s">
        <v>368</v>
      </c>
      <c r="F32" s="70">
        <v>0</v>
      </c>
      <c r="G32" s="62">
        <v>399</v>
      </c>
      <c r="H32" s="62" t="s">
        <v>369</v>
      </c>
      <c r="I32" s="77">
        <f>SUM(I33:I35)</f>
        <v>0</v>
      </c>
    </row>
    <row r="33" spans="1:9" s="55" customFormat="1" ht="24" customHeight="1">
      <c r="A33" s="74"/>
      <c r="B33" s="74"/>
      <c r="C33" s="73"/>
      <c r="D33" s="68">
        <v>30299</v>
      </c>
      <c r="E33" s="68" t="s">
        <v>370</v>
      </c>
      <c r="F33" s="66">
        <v>22.6</v>
      </c>
      <c r="G33" s="68">
        <v>39906</v>
      </c>
      <c r="H33" s="64" t="s">
        <v>371</v>
      </c>
      <c r="I33" s="70">
        <v>0</v>
      </c>
    </row>
    <row r="34" spans="1:9" s="55" customFormat="1" ht="24" customHeight="1">
      <c r="A34" s="74"/>
      <c r="B34" s="74"/>
      <c r="C34" s="73"/>
      <c r="D34" s="62">
        <v>307</v>
      </c>
      <c r="E34" s="62" t="s">
        <v>372</v>
      </c>
      <c r="F34" s="77">
        <f>SUM(F35:F36)</f>
        <v>0</v>
      </c>
      <c r="G34" s="68">
        <v>39907</v>
      </c>
      <c r="H34" s="64" t="s">
        <v>373</v>
      </c>
      <c r="I34" s="85">
        <v>0</v>
      </c>
    </row>
    <row r="35" spans="1:9" s="55" customFormat="1" ht="38.25" customHeight="1">
      <c r="A35" s="74"/>
      <c r="B35" s="74"/>
      <c r="C35" s="73"/>
      <c r="D35" s="64">
        <v>30701</v>
      </c>
      <c r="E35" s="64" t="s">
        <v>374</v>
      </c>
      <c r="F35" s="65">
        <v>0</v>
      </c>
      <c r="G35" s="68">
        <v>39908</v>
      </c>
      <c r="H35" s="64" t="s">
        <v>375</v>
      </c>
      <c r="I35" s="85">
        <v>0</v>
      </c>
    </row>
    <row r="36" spans="1:9" s="55" customFormat="1" ht="24" customHeight="1">
      <c r="A36" s="74"/>
      <c r="B36" s="74"/>
      <c r="C36" s="73"/>
      <c r="D36" s="64">
        <v>30702</v>
      </c>
      <c r="E36" s="64" t="s">
        <v>376</v>
      </c>
      <c r="F36" s="65">
        <v>0</v>
      </c>
      <c r="G36" s="68">
        <v>39999</v>
      </c>
      <c r="H36" s="64" t="s">
        <v>369</v>
      </c>
      <c r="I36" s="70">
        <v>0</v>
      </c>
    </row>
    <row r="37" spans="1:9" s="55" customFormat="1" ht="24" customHeight="1">
      <c r="A37" s="78" t="s">
        <v>377</v>
      </c>
      <c r="B37" s="78"/>
      <c r="C37" s="73">
        <f>C21+C6</f>
        <v>903.3647</v>
      </c>
      <c r="D37" s="240" t="s">
        <v>378</v>
      </c>
      <c r="E37" s="240"/>
      <c r="F37" s="240"/>
      <c r="G37" s="240"/>
      <c r="H37" s="240"/>
      <c r="I37" s="86">
        <f>F6+F34+I6+I29+I23+I32</f>
        <v>307.452641</v>
      </c>
    </row>
    <row r="38" spans="1:9" s="55" customFormat="1" ht="30" customHeight="1">
      <c r="A38" s="56"/>
      <c r="B38" s="56"/>
      <c r="C38" s="79"/>
      <c r="D38" s="79"/>
      <c r="E38" s="79"/>
      <c r="F38" s="80"/>
      <c r="G38" s="81"/>
      <c r="H38" s="81"/>
      <c r="I38" s="56"/>
    </row>
    <row r="39" spans="3:8" s="55" customFormat="1" ht="30" customHeight="1">
      <c r="C39" s="79"/>
      <c r="D39" s="79"/>
      <c r="E39" s="79"/>
      <c r="F39" s="80"/>
      <c r="G39" s="82"/>
      <c r="H39" s="82"/>
    </row>
    <row r="40" spans="3:8" s="55" customFormat="1" ht="30" customHeight="1">
      <c r="C40" s="79"/>
      <c r="D40" s="79"/>
      <c r="E40" s="79"/>
      <c r="F40" s="80"/>
      <c r="G40" s="82"/>
      <c r="H40" s="82"/>
    </row>
    <row r="41" spans="1:9" s="56" customFormat="1" ht="30" customHeight="1">
      <c r="A41" s="55"/>
      <c r="B41" s="55"/>
      <c r="C41" s="79"/>
      <c r="D41" s="79"/>
      <c r="E41" s="79"/>
      <c r="F41" s="83"/>
      <c r="G41" s="82"/>
      <c r="H41" s="82"/>
      <c r="I41" s="55"/>
    </row>
    <row r="42" spans="3:8" s="55" customFormat="1" ht="30" customHeight="1">
      <c r="C42" s="79"/>
      <c r="D42" s="79"/>
      <c r="E42" s="79"/>
      <c r="F42" s="80"/>
      <c r="G42" s="82"/>
      <c r="H42" s="82"/>
    </row>
    <row r="43" spans="3:8" s="55" customFormat="1" ht="30" customHeight="1">
      <c r="C43" s="79"/>
      <c r="D43" s="79"/>
      <c r="E43" s="79"/>
      <c r="F43" s="80"/>
      <c r="G43" s="82"/>
      <c r="H43" s="82"/>
    </row>
    <row r="44" spans="3:8" s="55" customFormat="1" ht="30" customHeight="1">
      <c r="C44" s="79"/>
      <c r="D44" s="79"/>
      <c r="E44" s="79"/>
      <c r="F44" s="80"/>
      <c r="G44" s="82"/>
      <c r="H44" s="82"/>
    </row>
    <row r="45" spans="3:8" s="55" customFormat="1" ht="30" customHeight="1">
      <c r="C45" s="79"/>
      <c r="D45" s="79"/>
      <c r="E45" s="79"/>
      <c r="F45" s="80"/>
      <c r="G45" s="82"/>
      <c r="H45" s="82"/>
    </row>
    <row r="46" spans="3:8" s="55" customFormat="1" ht="30" customHeight="1">
      <c r="C46" s="79"/>
      <c r="D46" s="79"/>
      <c r="E46" s="79"/>
      <c r="F46" s="80"/>
      <c r="G46" s="82"/>
      <c r="H46" s="82"/>
    </row>
    <row r="47" spans="1:9" s="55" customFormat="1" ht="30" customHeight="1">
      <c r="A47" s="57"/>
      <c r="B47" s="57"/>
      <c r="C47" s="79"/>
      <c r="D47" s="79"/>
      <c r="E47" s="79"/>
      <c r="F47" s="80"/>
      <c r="G47" s="58"/>
      <c r="H47" s="58"/>
      <c r="I47" s="5"/>
    </row>
    <row r="48" spans="1:9" s="55" customFormat="1" ht="30" customHeight="1">
      <c r="A48" s="57"/>
      <c r="B48" s="57"/>
      <c r="C48" s="79"/>
      <c r="D48" s="79"/>
      <c r="E48" s="79"/>
      <c r="F48" s="80"/>
      <c r="G48" s="58"/>
      <c r="H48" s="58"/>
      <c r="I48" s="5"/>
    </row>
    <row r="49" spans="1:9" s="55" customFormat="1" ht="30" customHeight="1">
      <c r="A49" s="57"/>
      <c r="B49" s="57"/>
      <c r="C49" s="79"/>
      <c r="D49" s="79"/>
      <c r="E49" s="79"/>
      <c r="F49" s="80"/>
      <c r="G49" s="58"/>
      <c r="H49" s="58"/>
      <c r="I49" s="5"/>
    </row>
    <row r="50" ht="14.25">
      <c r="C50" s="79"/>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B10">
      <selection activeCell="G13" sqref="G13"/>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243" t="s">
        <v>379</v>
      </c>
      <c r="C2" s="243"/>
      <c r="D2" s="243"/>
      <c r="E2" s="243"/>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380</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411</v>
      </c>
      <c r="C4" s="35"/>
      <c r="E4" s="33" t="s">
        <v>381</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382</v>
      </c>
      <c r="C5" s="38" t="s">
        <v>383</v>
      </c>
      <c r="D5" s="38" t="s">
        <v>8</v>
      </c>
      <c r="E5" s="39" t="s">
        <v>384</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385</v>
      </c>
      <c r="C6" s="42">
        <v>0</v>
      </c>
      <c r="D6" s="42">
        <v>0</v>
      </c>
      <c r="E6" s="43"/>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4" t="s">
        <v>386</v>
      </c>
      <c r="C7" s="45">
        <v>0</v>
      </c>
      <c r="D7" s="45">
        <v>0</v>
      </c>
      <c r="E7" s="46"/>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4" t="s">
        <v>387</v>
      </c>
      <c r="C8" s="45">
        <v>0</v>
      </c>
      <c r="D8" s="45">
        <v>0</v>
      </c>
      <c r="E8" s="46"/>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4" t="s">
        <v>388</v>
      </c>
      <c r="C9" s="45">
        <v>0</v>
      </c>
      <c r="D9" s="45">
        <v>0</v>
      </c>
      <c r="E9" s="46"/>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4" t="s">
        <v>389</v>
      </c>
      <c r="C10" s="45">
        <v>0</v>
      </c>
      <c r="D10" s="45">
        <v>0</v>
      </c>
      <c r="E10" s="46"/>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4" t="s">
        <v>390</v>
      </c>
      <c r="C11" s="45">
        <v>7.25</v>
      </c>
      <c r="D11" s="45">
        <v>6.8</v>
      </c>
      <c r="E11" s="47" t="s">
        <v>408</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48" t="s">
        <v>391</v>
      </c>
      <c r="C12" s="49"/>
      <c r="D12" s="49"/>
      <c r="E12" s="46"/>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4" t="s">
        <v>392</v>
      </c>
      <c r="C13" s="45"/>
      <c r="D13" s="45"/>
      <c r="E13" s="46"/>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4" t="s">
        <v>393</v>
      </c>
      <c r="C14" s="45"/>
      <c r="D14" s="45"/>
      <c r="E14" s="46"/>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4" t="s">
        <v>394</v>
      </c>
      <c r="C15" s="45"/>
      <c r="D15" s="45"/>
      <c r="E15" s="46"/>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4" t="s">
        <v>395</v>
      </c>
      <c r="C16" s="45"/>
      <c r="D16" s="45"/>
      <c r="E16" s="46"/>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4" t="s">
        <v>396</v>
      </c>
      <c r="C17" s="45">
        <v>110</v>
      </c>
      <c r="D17" s="45">
        <v>70</v>
      </c>
      <c r="E17" s="46"/>
    </row>
    <row r="18" spans="2:5" ht="34.5" customHeight="1">
      <c r="B18" s="44" t="s">
        <v>397</v>
      </c>
      <c r="C18" s="45">
        <v>300</v>
      </c>
      <c r="D18" s="45">
        <v>228</v>
      </c>
      <c r="E18" s="46"/>
    </row>
    <row r="19" spans="2:5" ht="14.25">
      <c r="B19" s="50" t="s">
        <v>398</v>
      </c>
      <c r="C19" s="50"/>
      <c r="D19" s="50"/>
      <c r="E19" s="51"/>
    </row>
    <row r="20" spans="2:5" ht="18.75" customHeight="1">
      <c r="B20" s="52" t="s">
        <v>399</v>
      </c>
      <c r="C20" s="52"/>
      <c r="D20" s="52"/>
      <c r="E20" s="51"/>
    </row>
    <row r="21" spans="2:5" ht="37.5" customHeight="1">
      <c r="B21" s="244" t="s">
        <v>400</v>
      </c>
      <c r="C21" s="244"/>
      <c r="D21" s="244"/>
      <c r="E21" s="5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G11" sqref="G11"/>
    </sheetView>
  </sheetViews>
  <sheetFormatPr defaultColWidth="9.00390625" defaultRowHeight="14.25"/>
  <cols>
    <col min="1" max="1" width="12.375" style="5" customWidth="1"/>
    <col min="2" max="2" width="24.25390625" style="5" customWidth="1"/>
    <col min="3" max="8" width="16.625" style="5" customWidth="1"/>
    <col min="9" max="16384" width="9.00390625" style="5" customWidth="1"/>
  </cols>
  <sheetData>
    <row r="1" spans="1:8" s="1" customFormat="1" ht="30" customHeight="1">
      <c r="A1" s="227" t="s">
        <v>401</v>
      </c>
      <c r="B1" s="227"/>
      <c r="C1" s="227"/>
      <c r="D1" s="227"/>
      <c r="E1" s="227"/>
      <c r="F1" s="227"/>
      <c r="G1" s="227"/>
      <c r="H1" s="227"/>
    </row>
    <row r="2" spans="1:8" s="2" customFormat="1" ht="10.5" customHeight="1">
      <c r="A2" s="6"/>
      <c r="B2" s="6"/>
      <c r="H2" s="7" t="s">
        <v>402</v>
      </c>
    </row>
    <row r="3" spans="1:8" s="2" customFormat="1" ht="15" customHeight="1">
      <c r="A3" s="8" t="s">
        <v>409</v>
      </c>
      <c r="B3" s="6"/>
      <c r="C3" s="16"/>
      <c r="D3" s="16"/>
      <c r="E3" s="16"/>
      <c r="F3" s="16"/>
      <c r="G3" s="9"/>
      <c r="H3" s="7" t="s">
        <v>3</v>
      </c>
    </row>
    <row r="4" spans="1:8" s="3" customFormat="1" ht="20.25" customHeight="1">
      <c r="A4" s="245" t="s">
        <v>278</v>
      </c>
      <c r="B4" s="246"/>
      <c r="C4" s="256" t="s">
        <v>403</v>
      </c>
      <c r="D4" s="257" t="s">
        <v>404</v>
      </c>
      <c r="E4" s="247" t="s">
        <v>405</v>
      </c>
      <c r="F4" s="248"/>
      <c r="G4" s="248"/>
      <c r="H4" s="258" t="s">
        <v>272</v>
      </c>
    </row>
    <row r="5" spans="1:8" s="3" customFormat="1" ht="27" customHeight="1">
      <c r="A5" s="255" t="s">
        <v>82</v>
      </c>
      <c r="B5" s="228" t="s">
        <v>83</v>
      </c>
      <c r="C5" s="232"/>
      <c r="D5" s="235"/>
      <c r="E5" s="235" t="s">
        <v>406</v>
      </c>
      <c r="F5" s="235" t="s">
        <v>279</v>
      </c>
      <c r="G5" s="232" t="s">
        <v>259</v>
      </c>
      <c r="H5" s="259"/>
    </row>
    <row r="6" spans="1:8" s="3" customFormat="1" ht="18" customHeight="1">
      <c r="A6" s="255"/>
      <c r="B6" s="228"/>
      <c r="C6" s="232"/>
      <c r="D6" s="235"/>
      <c r="E6" s="235"/>
      <c r="F6" s="235"/>
      <c r="G6" s="232"/>
      <c r="H6" s="259"/>
    </row>
    <row r="7" spans="1:8" s="3" customFormat="1" ht="22.5" customHeight="1">
      <c r="A7" s="255"/>
      <c r="B7" s="228"/>
      <c r="C7" s="233"/>
      <c r="D7" s="236"/>
      <c r="E7" s="236"/>
      <c r="F7" s="236"/>
      <c r="G7" s="233"/>
      <c r="H7" s="260"/>
    </row>
    <row r="8" spans="1:8" s="3" customFormat="1" ht="22.5" customHeight="1">
      <c r="A8" s="249" t="s">
        <v>84</v>
      </c>
      <c r="B8" s="250"/>
      <c r="C8" s="10">
        <v>1</v>
      </c>
      <c r="D8" s="10">
        <v>2</v>
      </c>
      <c r="E8" s="10">
        <v>3</v>
      </c>
      <c r="F8" s="10">
        <v>4</v>
      </c>
      <c r="G8" s="12">
        <v>5</v>
      </c>
      <c r="H8" s="18">
        <v>6</v>
      </c>
    </row>
    <row r="9" spans="1:8" s="3" customFormat="1" ht="22.5" customHeight="1">
      <c r="A9" s="251" t="s">
        <v>71</v>
      </c>
      <c r="B9" s="252"/>
      <c r="C9" s="13">
        <v>0</v>
      </c>
      <c r="D9" s="14">
        <v>1451.5</v>
      </c>
      <c r="E9" s="14">
        <v>1451.5</v>
      </c>
      <c r="F9" s="10">
        <v>0</v>
      </c>
      <c r="G9" s="11">
        <v>1451.5</v>
      </c>
      <c r="H9" s="19">
        <v>0</v>
      </c>
    </row>
    <row r="10" spans="1:8" s="4" customFormat="1" ht="22.5" customHeight="1">
      <c r="A10" s="17" t="s">
        <v>160</v>
      </c>
      <c r="B10" s="20" t="s">
        <v>161</v>
      </c>
      <c r="C10" s="10">
        <v>0</v>
      </c>
      <c r="D10" s="14">
        <v>1451.5</v>
      </c>
      <c r="E10" s="14">
        <v>1451.5</v>
      </c>
      <c r="F10" s="10">
        <v>0</v>
      </c>
      <c r="G10" s="11">
        <v>1451.5</v>
      </c>
      <c r="H10" s="21">
        <v>0</v>
      </c>
    </row>
    <row r="11" spans="1:8" s="4" customFormat="1" ht="22.5" customHeight="1">
      <c r="A11" s="17" t="s">
        <v>162</v>
      </c>
      <c r="B11" s="22" t="s">
        <v>163</v>
      </c>
      <c r="C11" s="10">
        <v>0</v>
      </c>
      <c r="D11" s="14">
        <v>1451.5</v>
      </c>
      <c r="E11" s="14">
        <v>1451.5</v>
      </c>
      <c r="F11" s="10">
        <v>0</v>
      </c>
      <c r="G11" s="11">
        <v>1451.5</v>
      </c>
      <c r="H11" s="21">
        <v>0</v>
      </c>
    </row>
    <row r="12" spans="1:8" s="4" customFormat="1" ht="22.5" customHeight="1">
      <c r="A12" s="17"/>
      <c r="B12" s="20"/>
      <c r="C12" s="14"/>
      <c r="D12" s="14"/>
      <c r="E12" s="14"/>
      <c r="F12" s="14"/>
      <c r="G12" s="23"/>
      <c r="H12" s="24"/>
    </row>
    <row r="13" spans="1:8" s="4" customFormat="1" ht="22.5" customHeight="1">
      <c r="A13" s="17"/>
      <c r="B13" s="22"/>
      <c r="C13" s="14"/>
      <c r="D13" s="14"/>
      <c r="E13" s="14"/>
      <c r="F13" s="14"/>
      <c r="G13" s="23"/>
      <c r="H13" s="24"/>
    </row>
    <row r="14" spans="1:8" s="4" customFormat="1" ht="22.5" customHeight="1">
      <c r="A14" s="17"/>
      <c r="B14" s="22"/>
      <c r="C14" s="14"/>
      <c r="D14" s="14"/>
      <c r="E14" s="14"/>
      <c r="F14" s="14"/>
      <c r="G14" s="23"/>
      <c r="H14" s="24"/>
    </row>
    <row r="15" spans="1:8" s="4" customFormat="1" ht="22.5" customHeight="1">
      <c r="A15" s="25"/>
      <c r="B15" s="26"/>
      <c r="C15" s="27"/>
      <c r="D15" s="27"/>
      <c r="E15" s="27"/>
      <c r="F15" s="27"/>
      <c r="G15" s="28"/>
      <c r="H15" s="29"/>
    </row>
    <row r="16" spans="1:8" ht="32.25" customHeight="1">
      <c r="A16" s="253" t="s">
        <v>407</v>
      </c>
      <c r="B16" s="254"/>
      <c r="C16" s="254"/>
      <c r="D16" s="254"/>
      <c r="E16" s="254"/>
      <c r="F16" s="254"/>
      <c r="G16" s="254"/>
      <c r="H16" s="254"/>
    </row>
    <row r="17" ht="14.25">
      <c r="A17" s="15"/>
    </row>
    <row r="18" ht="14.25">
      <c r="A18" s="15"/>
    </row>
    <row r="19" ht="14.25">
      <c r="A19" s="15"/>
    </row>
    <row r="20" ht="14.25">
      <c r="A20" s="15"/>
    </row>
  </sheetData>
  <sheetProtection/>
  <mergeCells count="14">
    <mergeCell ref="E5:E7"/>
    <mergeCell ref="F5:F7"/>
    <mergeCell ref="G5:G7"/>
    <mergeCell ref="H4:H7"/>
    <mergeCell ref="A1:H1"/>
    <mergeCell ref="A4:B4"/>
    <mergeCell ref="E4:G4"/>
    <mergeCell ref="A8:B8"/>
    <mergeCell ref="A9:B9"/>
    <mergeCell ref="A16:H16"/>
    <mergeCell ref="A5:A7"/>
    <mergeCell ref="B5:B7"/>
    <mergeCell ref="C4:C7"/>
    <mergeCell ref="D4: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2020-08-13T02:17:29Z</cp:lastPrinted>
  <dcterms:created xsi:type="dcterms:W3CDTF">2011-12-26T04:36:18Z</dcterms:created>
  <dcterms:modified xsi:type="dcterms:W3CDTF">2020-08-31T07:36:19Z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