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5" windowWidth="3420" windowHeight="1530" tabRatio="800" firstSheet="5" activeTab="7"/>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'g01收入支出决算总表'!$A$1:$F$43</definedName>
    <definedName name="_xlnm.Print_Area" localSheetId="3">'g04财政拨款收入支出决算总表'!$A$1:$H$44</definedName>
    <definedName name="_xlnm.Print_Area" localSheetId="4">'g05一般公共预算财政拨款支出决算表'!$A$1:$F$50</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<sst xmlns="http://schemas.openxmlformats.org/spreadsheetml/2006/main" count="577" uniqueCount="323">
  <si>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</si>
  <si>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</si>
  <si>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</si>
  <si>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</si>
  <si>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</si>
  <si>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</si>
  <si>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</si>
  <si>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</si>
  <si>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</si>
  <si>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</si>
  <si>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</si>
  <si>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</si>
  <si>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</si>
  <si>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</si>
  <si>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</si>
  <si>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</si>
  <si>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</si>
  <si>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</si>
  <si>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</si>
  <si>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</si>
  <si>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</si>
  <si>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</si>
  <si>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</si>
  <si>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</si>
  <si>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</si>
  <si>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</si>
  <si>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</si>
  <si>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</si>
  <si>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</si>
  <si>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</si>
  <si>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</si>
  <si>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</si>
  <si>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</si>
  <si>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</si>
  <si>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</si>
  <si>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</si>
  <si>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</si>
  <si>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</si>
  <si>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</si>
  <si>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</si>
  <si>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</si>
  <si>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</si>
  <si>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</si>
  <si>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</si>
  <si>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</si>
  <si>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</si>
  <si>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</si>
  <si>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</si>
  <si>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</si>
  <si>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</si>
  <si>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部门：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</si>
  <si>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</si>
  <si>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</si>
  <si>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</si>
  <si>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</si>
  <si>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</si>
  <si>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</si>
  <si>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</si>
  <si>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</si>
  <si>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</si>
  <si>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</si>
  <si>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</si>
  <si>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</si>
  <si>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</si>
  <si>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</si>
  <si>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</si>
  <si>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</si>
  <si>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</si>
  <si>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</si>
  <si>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</si>
  <si>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</si>
  <si>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</si>
  <si>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</si>
  <si>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</si>
  <si>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</si>
  <si>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</si>
  <si>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一般公共预算财政拨款基本支出决算表</t>
  </si>
  <si>
    <t>功能分类科目编码</t>
  </si>
  <si>
    <t>功能分类科目编码</t>
  </si>
  <si>
    <t>注：本表反映部门本年度一般公共预算财政拨款实际支出情况。</t>
  </si>
  <si>
    <t>年初结转和结余</t>
  </si>
  <si>
    <t>公开01表</t>
  </si>
  <si>
    <t>单位：万元</t>
  </si>
  <si>
    <t>项    目</t>
  </si>
  <si>
    <t>决算数</t>
  </si>
  <si>
    <t>栏    次</t>
  </si>
  <si>
    <t>一、财政拨款收入</t>
  </si>
  <si>
    <t>二、上级补助收入</t>
  </si>
  <si>
    <t>三、事业收入</t>
  </si>
  <si>
    <t>四、经营收入</t>
  </si>
  <si>
    <t>五、附属单位上缴收入</t>
  </si>
  <si>
    <t>六、其他收入</t>
  </si>
  <si>
    <t xml:space="preserve">         用事业基金弥补收支差额</t>
  </si>
  <si>
    <t xml:space="preserve">                结余分配</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</si>
  <si>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</si>
  <si>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</si>
  <si>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</si>
  <si>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</si>
  <si>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</si>
  <si>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</si>
  <si>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</si>
  <si>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</si>
  <si>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</si>
  <si>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</si>
  <si>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</si>
  <si>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</si>
  <si>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</si>
  <si>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</si>
  <si>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</si>
  <si>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</si>
  <si>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</si>
  <si>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</si>
  <si>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</si>
  <si>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</si>
  <si>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</si>
  <si>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</si>
  <si>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</si>
  <si>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</si>
  <si>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</si>
  <si>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</si>
  <si>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</si>
  <si>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</si>
  <si>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</si>
  <si>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</si>
  <si>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</si>
  <si>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</si>
  <si>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</si>
  <si>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</si>
  <si>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</si>
  <si>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</si>
  <si>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</si>
  <si>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t>工资福利支出</t>
  </si>
  <si>
    <t xml:space="preserve">  基本工资</t>
  </si>
  <si>
    <t xml:space="preserve">  津贴补贴</t>
  </si>
  <si>
    <t xml:space="preserve">  社会保障缴费</t>
  </si>
  <si>
    <t xml:space="preserve">  绩效工资</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</si>
  <si>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</si>
  <si>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</si>
  <si>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</si>
  <si>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</si>
  <si>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</si>
  <si>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</si>
  <si>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</si>
  <si>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</si>
  <si>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</si>
  <si>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</si>
  <si>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</si>
  <si>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</si>
  <si>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</si>
  <si>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</si>
  <si>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</si>
  <si>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</si>
  <si>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</si>
  <si>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</si>
  <si>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</si>
  <si>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</si>
  <si>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</si>
  <si>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</si>
  <si>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</si>
  <si>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</si>
  <si>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</si>
  <si>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</si>
  <si>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</si>
  <si>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</si>
  <si>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</si>
  <si>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</si>
  <si>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</si>
  <si>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</si>
  <si>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</si>
  <si>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</si>
  <si>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人员经费</t>
  </si>
  <si>
    <t>收入支出决算总表</t>
  </si>
  <si>
    <t>收入决算总表</t>
  </si>
  <si>
    <t>支出决算总表</t>
  </si>
  <si>
    <t xml:space="preserve">                年末结转和结余</t>
  </si>
  <si>
    <t xml:space="preserve">         年初结转和结余</t>
  </si>
  <si>
    <t xml:space="preserve">  机关事业单位基本养老保险缴费</t>
  </si>
  <si>
    <t xml:space="preserve">  职业年金缴费</t>
  </si>
  <si>
    <t>经济分类科目编码</t>
  </si>
  <si>
    <t>经济分类科目名称</t>
  </si>
  <si>
    <t>公用经费</t>
  </si>
  <si>
    <t>公开06表</t>
  </si>
  <si>
    <t xml:space="preserve">                    </t>
  </si>
  <si>
    <t>单位 :万元</t>
  </si>
  <si>
    <t xml:space="preserve">  奖金</t>
  </si>
  <si>
    <t xml:space="preserve">  伙食补助费</t>
  </si>
  <si>
    <t xml:space="preserve">  被装购置费</t>
  </si>
  <si>
    <t>人员经费合计</t>
  </si>
  <si>
    <t xml:space="preserve">  专用燃料费</t>
  </si>
  <si>
    <t xml:space="preserve">  税金及附加费用</t>
  </si>
  <si>
    <t xml:space="preserve">  助学金</t>
  </si>
  <si>
    <r>
      <t xml:space="preserve">  </t>
    </r>
    <r>
      <rPr>
        <sz val="10"/>
        <rFont val="宋体"/>
        <family val="0"/>
      </rPr>
      <t>救济费</t>
    </r>
  </si>
  <si>
    <r>
      <t xml:space="preserve">  </t>
    </r>
    <r>
      <rPr>
        <sz val="10"/>
        <rFont val="宋体"/>
        <family val="0"/>
      </rPr>
      <t>退职（役）费</t>
    </r>
  </si>
  <si>
    <t xml:space="preserve">  职工基本医疗保险缴费</t>
  </si>
  <si>
    <t xml:space="preserve">  公务员医疗补助缴费</t>
  </si>
  <si>
    <t xml:space="preserve">  其他社会保障缴费</t>
  </si>
  <si>
    <r>
      <t xml:space="preserve">   </t>
    </r>
    <r>
      <rPr>
        <sz val="10"/>
        <rFont val="宋体"/>
        <family val="0"/>
      </rPr>
      <t>医疗费补助</t>
    </r>
  </si>
  <si>
    <t xml:space="preserve">  个人农业生产补贴</t>
  </si>
  <si>
    <t>资本性支出</t>
  </si>
  <si>
    <t xml:space="preserve">  房屋建筑物购建</t>
  </si>
  <si>
    <t xml:space="preserve">  办公设备购置</t>
  </si>
  <si>
    <t xml:space="preserve"> 专用设备购置</t>
  </si>
  <si>
    <t xml:space="preserve"> 基础设施建设</t>
  </si>
  <si>
    <t xml:space="preserve"> 信息网络及软件购置更新</t>
  </si>
  <si>
    <t xml:space="preserve"> 物资储备</t>
  </si>
  <si>
    <t xml:space="preserve"> 大型修缮</t>
  </si>
  <si>
    <t xml:space="preserve"> 土地补偿</t>
  </si>
  <si>
    <t xml:space="preserve"> 安置补助</t>
  </si>
  <si>
    <t xml:space="preserve"> 地上附着物和青苗补偿</t>
  </si>
  <si>
    <t xml:space="preserve"> 拆迁补偿</t>
  </si>
  <si>
    <t xml:space="preserve"> 公务用车购置</t>
  </si>
  <si>
    <t xml:space="preserve"> 其他交通工具购置</t>
  </si>
  <si>
    <t>文物和陈列品购置</t>
  </si>
  <si>
    <t>无形资产购置</t>
  </si>
  <si>
    <t>其他资本性支出</t>
  </si>
  <si>
    <t>对企业补助</t>
  </si>
  <si>
    <t xml:space="preserve"> 资本金注入</t>
  </si>
  <si>
    <t xml:space="preserve"> 政府投资基金股权投资</t>
  </si>
  <si>
    <t xml:space="preserve"> 费用补贴</t>
  </si>
  <si>
    <t xml:space="preserve"> 利息补贴</t>
  </si>
  <si>
    <t xml:space="preserve"> 其他对企业补贴</t>
  </si>
  <si>
    <t>商品和服务支出</t>
  </si>
  <si>
    <t>债务利息及费用</t>
  </si>
  <si>
    <t xml:space="preserve"> 国内债务付息</t>
  </si>
  <si>
    <t xml:space="preserve"> 国外债务付息</t>
  </si>
  <si>
    <t>其他支出</t>
  </si>
  <si>
    <t>其他支出</t>
  </si>
  <si>
    <t>对社会保障基金补助</t>
  </si>
  <si>
    <t xml:space="preserve"> 赠与</t>
  </si>
  <si>
    <t xml:space="preserve"> 国家赔偿支出</t>
  </si>
  <si>
    <t xml:space="preserve"> 对民间非营利组和群众性自治组织补贴</t>
  </si>
  <si>
    <r>
      <t xml:space="preserve">  </t>
    </r>
    <r>
      <rPr>
        <sz val="10"/>
        <rFont val="宋体"/>
        <family val="0"/>
      </rPr>
      <t>对社会保险基金补助</t>
    </r>
  </si>
  <si>
    <r>
      <t xml:space="preserve">  </t>
    </r>
    <r>
      <rPr>
        <sz val="10"/>
        <rFont val="宋体"/>
        <family val="0"/>
      </rPr>
      <t>补充全国社会保险基金</t>
    </r>
  </si>
  <si>
    <t>单位经费合计</t>
  </si>
  <si>
    <t>预算数</t>
  </si>
  <si>
    <r>
      <t>2019</t>
    </r>
    <r>
      <rPr>
        <b/>
        <sz val="12"/>
        <rFont val="宋体"/>
        <family val="0"/>
      </rPr>
      <t>年与201</t>
    </r>
    <r>
      <rPr>
        <b/>
        <sz val="12"/>
        <rFont val="宋体"/>
        <family val="0"/>
      </rPr>
      <t>8</t>
    </r>
    <r>
      <rPr>
        <b/>
        <sz val="12"/>
        <rFont val="宋体"/>
        <family val="0"/>
      </rPr>
      <t>年对比增减变化原因</t>
    </r>
  </si>
  <si>
    <t>部门：川山坪镇人民政府</t>
  </si>
  <si>
    <t>七、文化体育与传媒支出</t>
  </si>
  <si>
    <t>八、社会保障和就业支出</t>
  </si>
  <si>
    <t>九、医疗卫生与计划生育支出</t>
  </si>
  <si>
    <t>十、节能环保支出</t>
  </si>
  <si>
    <t>十一、城乡社区支出</t>
  </si>
  <si>
    <t>十二、农林水支出</t>
  </si>
  <si>
    <t>十五、商业服务业等支出</t>
  </si>
  <si>
    <t>十九、住房保障支出</t>
  </si>
  <si>
    <t>二十、粮油物资储备支出</t>
  </si>
  <si>
    <t>一般公共服务</t>
  </si>
  <si>
    <t>人大事务</t>
  </si>
  <si>
    <t>行政运行</t>
  </si>
  <si>
    <t>2010104</t>
  </si>
  <si>
    <t>人大会议</t>
  </si>
  <si>
    <t>20103</t>
  </si>
  <si>
    <t>政府办公厅</t>
  </si>
  <si>
    <t>2010301</t>
  </si>
  <si>
    <t>2010302</t>
  </si>
  <si>
    <t>一般行政管理事务</t>
  </si>
  <si>
    <t>204</t>
  </si>
  <si>
    <t>公共安全支出</t>
  </si>
  <si>
    <t>20406</t>
  </si>
  <si>
    <t>司法</t>
  </si>
  <si>
    <t>2040601</t>
  </si>
  <si>
    <t>205</t>
  </si>
  <si>
    <t>教育支出</t>
  </si>
  <si>
    <t>20502</t>
  </si>
  <si>
    <t>普通教育</t>
  </si>
  <si>
    <t>2050203</t>
  </si>
  <si>
    <t>初中教育</t>
  </si>
  <si>
    <t>207</t>
  </si>
  <si>
    <t>文化体育与传媒支出</t>
  </si>
  <si>
    <t>20701</t>
  </si>
  <si>
    <t>文化</t>
  </si>
  <si>
    <t>2070101</t>
  </si>
  <si>
    <t>208</t>
  </si>
  <si>
    <t>社会保障和就业支出</t>
  </si>
  <si>
    <t>20801</t>
  </si>
  <si>
    <t>人力资源和社会保障管理事务</t>
  </si>
  <si>
    <t>2080101</t>
  </si>
  <si>
    <t>20802</t>
  </si>
  <si>
    <t>民政管理事务</t>
  </si>
  <si>
    <t>2080201</t>
  </si>
  <si>
    <t>210</t>
  </si>
  <si>
    <t>医疗卫生与计划生育支出</t>
  </si>
  <si>
    <t>21007</t>
  </si>
  <si>
    <t>计划生育事务</t>
  </si>
  <si>
    <t>2100716</t>
  </si>
  <si>
    <t>计划生育机构</t>
  </si>
  <si>
    <t>211</t>
  </si>
  <si>
    <t>节能环保支出</t>
  </si>
  <si>
    <t>2110402</t>
  </si>
  <si>
    <t>农村环境保护</t>
  </si>
  <si>
    <t>212</t>
  </si>
  <si>
    <t>城乡社区事务支出</t>
  </si>
  <si>
    <t>21299</t>
  </si>
  <si>
    <t>其他城乡社区支出</t>
  </si>
  <si>
    <t>213</t>
  </si>
  <si>
    <t>农林水支出</t>
  </si>
  <si>
    <t>2130701</t>
  </si>
  <si>
    <t>对村级一事一议的支出</t>
  </si>
  <si>
    <t>2130705</t>
  </si>
  <si>
    <t xml:space="preserve">对村民委员会和村党支部的补助 </t>
  </si>
  <si>
    <t>216</t>
  </si>
  <si>
    <t>商业服务业等支出</t>
  </si>
  <si>
    <t>21602</t>
  </si>
  <si>
    <t>商业流通事务</t>
  </si>
  <si>
    <t>2160299</t>
  </si>
  <si>
    <t>其他商业流通事务</t>
  </si>
  <si>
    <t>221</t>
  </si>
  <si>
    <t>住房保障支出</t>
  </si>
  <si>
    <t>2210199</t>
  </si>
  <si>
    <t>保障性安居工程</t>
  </si>
  <si>
    <t>其他保障性安居工程支出</t>
  </si>
  <si>
    <t>222</t>
  </si>
  <si>
    <t>粮油物资储备支出</t>
  </si>
  <si>
    <t>22201</t>
  </si>
  <si>
    <t>粮油事务</t>
  </si>
  <si>
    <t>2220199</t>
  </si>
  <si>
    <t>其他粮油事务支出</t>
  </si>
  <si>
    <t>川山坪镇人民政府</t>
  </si>
  <si>
    <t>15</t>
  </si>
  <si>
    <t>压缩开支，减少在外就餐次数，让招待费减少了4万</t>
  </si>
  <si>
    <t>部门：川山坪镇人民政府</t>
  </si>
  <si>
    <t>部门名称：川山坪镇人民政府</t>
  </si>
  <si>
    <t>川山坪镇人民政府</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</si>
</sst>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s>
  <fonts count="68">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14"/>
      <name val="黑体"/>
      <family val="3"/>
    </font>
    <font>
      <b/>
      <sz val="12"/>
      <name val="黑体"/>
      <family val="3"/>
    </font>
    <font>
      <b/>
      <sz val="10"/>
      <name val="Arial"/>
      <family val="2"/>
    </font>
    <font>
      <b/>
      <sz val="12"/>
      <name val="宋体"/>
      <family val="0"/>
    </font>
    <font>
      <b/>
      <sz val="18"/>
      <name val="华文中宋"/>
      <family val="0"/>
    </font>
    <font>
      <b/>
      <sz val="10"/>
      <name val="黑体"/>
      <family val="3"/>
    </font>
    <font>
      <b/>
      <sz val="11"/>
      <name val="黑体"/>
      <family val="3"/>
    </font>
    <font>
      <b/>
      <sz val="10"/>
      <name val="宋体"/>
      <family val="0"/>
    </font>
    <font>
      <b/>
      <sz val="12"/>
      <color indexed="8"/>
      <name val="宋体"/>
      <family val="0"/>
    </font>
    <font>
      <b/>
      <sz val="20"/>
      <name val="宋体"/>
      <family val="0"/>
    </font>
    <font>
      <b/>
      <sz val="12"/>
      <name val="仿宋_GB2312"/>
      <family val="3"/>
    </font>
    <font>
      <b/>
      <sz val="12"/>
      <name val="仿宋"/>
      <family val="3"/>
    </font>
    <font>
      <b/>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thin"/>
      <top style="thin"/>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thin"/>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0" applyNumberFormat="0" applyFill="0" applyBorder="0" applyAlignment="0" applyProtection="0"/>
    <xf numFmtId="0" fontId="5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5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9"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5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0" fillId="24" borderId="5" applyNumberFormat="0" applyAlignment="0" applyProtection="0"/>
    <xf numFmtId="0" fontId="61" fillId="25"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5" fillId="32" borderId="0" applyNumberFormat="0" applyBorder="0" applyAlignment="0" applyProtection="0"/>
    <xf numFmtId="0" fontId="66" fillId="24" borderId="8" applyNumberFormat="0" applyAlignment="0" applyProtection="0"/>
    <xf numFmtId="0" fontId="67"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62">
    <xf numFmtId="0" fontId="0" fillId="0" borderId="0" xfId="0" applyAlignment="1">
      <alignment/>
    </xf>
    <xf numFmtId="0" fontId="5" fillId="0" borderId="0" xfId="54" applyFont="1" applyBorder="1" applyAlignment="1">
      <alignment horizontal="right" vertical="center"/>
      <protection/>
    </xf>
    <xf numFmtId="0" fontId="5" fillId="0" borderId="0" xfId="54" applyFont="1" applyAlignment="1">
      <alignment horizontal="right" vertical="center"/>
      <protection/>
    </xf>
    <xf numFmtId="0" fontId="0" fillId="35" borderId="0" xfId="54" applyFill="1" applyAlignment="1">
      <alignment horizontal="right" vertical="center"/>
      <protection/>
    </xf>
    <xf numFmtId="0" fontId="0" fillId="0" borderId="0" xfId="54" applyBorder="1" applyAlignment="1">
      <alignment horizontal="right" vertical="center"/>
      <protection/>
    </xf>
    <xf numFmtId="0" fontId="0" fillId="0" borderId="0" xfId="54" applyAlignment="1">
      <alignment horizontal="right" vertical="center"/>
      <protection/>
    </xf>
    <xf numFmtId="0" fontId="6" fillId="35" borderId="0" xfId="54" applyFont="1" applyFill="1" applyAlignment="1">
      <alignment horizontal="left" vertical="center"/>
      <protection/>
    </xf>
    <xf numFmtId="0" fontId="3" fillId="0" borderId="0" xfId="54" applyFont="1" applyBorder="1" applyAlignment="1">
      <alignment horizontal="right" vertical="center"/>
      <protection/>
    </xf>
    <xf numFmtId="0" fontId="3" fillId="0" borderId="0" xfId="54"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6" applyFont="1" applyFill="1"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35"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35" borderId="0" xfId="54" applyFont="1" applyFill="1" applyAlignment="1">
      <alignment horizontal="right" vertical="center"/>
      <protection/>
    </xf>
    <xf numFmtId="0" fontId="3" fillId="35" borderId="0" xfId="56"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35" borderId="10" xfId="54" applyNumberFormat="1" applyFont="1" applyFill="1" applyBorder="1" applyAlignment="1" quotePrefix="1">
      <alignment horizontal="center" vertical="center"/>
      <protection/>
    </xf>
    <xf numFmtId="184" fontId="12" fillId="0" borderId="17" xfId="54" applyNumberFormat="1" applyFont="1" applyFill="1" applyBorder="1" applyAlignment="1" quotePrefix="1">
      <alignment horizontal="left" vertical="center"/>
      <protection/>
    </xf>
    <xf numFmtId="184" fontId="12" fillId="0" borderId="10" xfId="54" applyNumberFormat="1" applyFont="1" applyFill="1" applyBorder="1" applyAlignment="1">
      <alignment horizontal="right" vertical="center"/>
      <protection/>
    </xf>
    <xf numFmtId="0" fontId="12" fillId="35" borderId="10" xfId="54" applyNumberFormat="1" applyFont="1" applyFill="1" applyBorder="1" applyAlignment="1" quotePrefix="1">
      <alignment horizontal="center" vertical="center"/>
      <protection/>
    </xf>
    <xf numFmtId="184" fontId="12" fillId="0" borderId="11" xfId="54" applyNumberFormat="1" applyFont="1" applyFill="1" applyBorder="1" applyAlignment="1">
      <alignment horizontal="right" vertical="center"/>
      <protection/>
    </xf>
    <xf numFmtId="184" fontId="12" fillId="35" borderId="17" xfId="54" applyNumberFormat="1" applyFont="1" applyFill="1" applyBorder="1" applyAlignment="1">
      <alignment horizontal="left" vertical="center"/>
      <protection/>
    </xf>
    <xf numFmtId="184" fontId="12" fillId="35" borderId="17" xfId="54" applyNumberFormat="1" applyFont="1" applyFill="1" applyBorder="1" applyAlignment="1" quotePrefix="1">
      <alignment horizontal="left" vertical="center"/>
      <protection/>
    </xf>
    <xf numFmtId="184" fontId="12" fillId="0" borderId="17" xfId="54" applyNumberFormat="1" applyFont="1" applyFill="1" applyBorder="1" applyAlignment="1">
      <alignment horizontal="left" vertical="center"/>
      <protection/>
    </xf>
    <xf numFmtId="184" fontId="12" fillId="0" borderId="10" xfId="54" applyNumberFormat="1" applyFont="1" applyFill="1" applyBorder="1" applyAlignment="1">
      <alignment horizontal="left" vertical="center"/>
      <protection/>
    </xf>
    <xf numFmtId="184" fontId="13" fillId="0" borderId="17" xfId="54" applyNumberFormat="1" applyFont="1" applyFill="1" applyBorder="1" applyAlignment="1" quotePrefix="1">
      <alignment horizontal="center" vertical="center"/>
      <protection/>
    </xf>
    <xf numFmtId="184" fontId="13" fillId="0" borderId="15" xfId="54" applyNumberFormat="1" applyFont="1" applyFill="1" applyBorder="1" applyAlignment="1" quotePrefix="1">
      <alignment horizontal="center" vertical="center"/>
      <protection/>
    </xf>
    <xf numFmtId="184" fontId="13" fillId="0" borderId="18" xfId="54" applyNumberFormat="1" applyFont="1" applyFill="1" applyBorder="1" applyAlignment="1" quotePrefix="1">
      <alignment vertical="center"/>
      <protection/>
    </xf>
    <xf numFmtId="184" fontId="12" fillId="0" borderId="18" xfId="54" applyNumberFormat="1" applyFont="1" applyFill="1" applyBorder="1" applyAlignment="1" quotePrefix="1">
      <alignment vertical="center"/>
      <protection/>
    </xf>
    <xf numFmtId="184" fontId="12" fillId="0" borderId="19" xfId="54" applyNumberFormat="1" applyFont="1" applyFill="1" applyBorder="1" applyAlignment="1">
      <alignment horizontal="right" vertical="center"/>
      <protection/>
    </xf>
    <xf numFmtId="184" fontId="12" fillId="0" borderId="20" xfId="54" applyNumberFormat="1" applyFont="1" applyFill="1" applyBorder="1" applyAlignment="1" quotePrefix="1">
      <alignment vertical="center"/>
      <protection/>
    </xf>
    <xf numFmtId="184" fontId="13" fillId="35" borderId="21" xfId="54" applyNumberFormat="1" applyFont="1" applyFill="1" applyBorder="1" applyAlignment="1" quotePrefix="1">
      <alignment horizontal="center" vertical="center"/>
      <protection/>
    </xf>
    <xf numFmtId="184" fontId="12" fillId="0" borderId="12" xfId="54" applyNumberFormat="1" applyFont="1" applyFill="1" applyBorder="1" applyAlignment="1">
      <alignment horizontal="right" vertical="center"/>
      <protection/>
    </xf>
    <xf numFmtId="184" fontId="13" fillId="35" borderId="16" xfId="54" applyNumberFormat="1" applyFont="1" applyFill="1" applyBorder="1" applyAlignment="1" quotePrefix="1">
      <alignment horizontal="center" vertical="center"/>
      <protection/>
    </xf>
    <xf numFmtId="184" fontId="13" fillId="0" borderId="22" xfId="54" applyNumberFormat="1" applyFont="1" applyFill="1" applyBorder="1" applyAlignment="1" quotePrefix="1">
      <alignment vertical="center"/>
      <protection/>
    </xf>
    <xf numFmtId="184" fontId="12" fillId="0" borderId="17" xfId="54" applyNumberFormat="1" applyFont="1" applyFill="1" applyBorder="1" applyAlignment="1">
      <alignment horizontal="center" vertical="center"/>
      <protection/>
    </xf>
    <xf numFmtId="184" fontId="12" fillId="0" borderId="23" xfId="54" applyNumberFormat="1" applyFont="1" applyFill="1" applyBorder="1" applyAlignment="1">
      <alignment horizontal="center" vertical="center"/>
      <protection/>
    </xf>
    <xf numFmtId="184" fontId="12" fillId="0" borderId="15" xfId="54" applyNumberFormat="1" applyFont="1" applyFill="1" applyBorder="1" applyAlignment="1">
      <alignment horizontal="center" vertical="center"/>
      <protection/>
    </xf>
    <xf numFmtId="184" fontId="0" fillId="35" borderId="10" xfId="54" applyNumberFormat="1" applyFont="1" applyFill="1" applyBorder="1" applyAlignment="1">
      <alignment horizontal="center" vertical="center"/>
      <protection/>
    </xf>
    <xf numFmtId="0" fontId="6" fillId="35" borderId="0" xfId="54" applyFont="1" applyFill="1" applyAlignment="1">
      <alignment horizontal="right" vertical="center"/>
      <protection/>
    </xf>
    <xf numFmtId="49" fontId="0" fillId="35" borderId="10" xfId="54" applyNumberFormat="1" applyFont="1" applyFill="1" applyBorder="1" applyAlignment="1">
      <alignment horizontal="center" vertical="center" wrapText="1"/>
      <protection/>
    </xf>
    <xf numFmtId="49" fontId="0" fillId="35" borderId="11" xfId="54" applyNumberFormat="1" applyFont="1" applyFill="1" applyBorder="1" applyAlignment="1">
      <alignment horizontal="center" vertical="center" wrapText="1"/>
      <protection/>
    </xf>
    <xf numFmtId="0" fontId="12" fillId="35" borderId="12" xfId="54" applyNumberFormat="1" applyFont="1" applyFill="1" applyBorder="1" applyAlignment="1" quotePrefix="1">
      <alignment horizontal="center" vertical="center"/>
      <protection/>
    </xf>
    <xf numFmtId="0" fontId="14" fillId="0" borderId="0" xfId="54" applyFont="1" applyAlignment="1">
      <alignment horizontal="left" vertical="center"/>
      <protection/>
    </xf>
    <xf numFmtId="184" fontId="0" fillId="35" borderId="17" xfId="54" applyNumberFormat="1" applyFont="1" applyFill="1" applyBorder="1" applyAlignment="1" quotePrefix="1">
      <alignment horizontal="center" vertical="center"/>
      <protection/>
    </xf>
    <xf numFmtId="184" fontId="3" fillId="35" borderId="10" xfId="54" applyNumberFormat="1" applyFont="1" applyFill="1" applyBorder="1" applyAlignment="1" quotePrefix="1">
      <alignment horizontal="center" vertical="center"/>
      <protection/>
    </xf>
    <xf numFmtId="184" fontId="0" fillId="35" borderId="10" xfId="54" applyNumberFormat="1" applyFont="1" applyFill="1" applyBorder="1" applyAlignment="1">
      <alignment horizontal="center" vertical="center"/>
      <protection/>
    </xf>
    <xf numFmtId="184" fontId="0" fillId="35" borderId="10" xfId="54" applyNumberFormat="1" applyFont="1" applyFill="1" applyBorder="1" applyAlignment="1" quotePrefix="1">
      <alignment horizontal="center" vertical="center"/>
      <protection/>
    </xf>
    <xf numFmtId="184" fontId="0" fillId="35" borderId="11" xfId="54" applyNumberFormat="1" applyFont="1" applyFill="1" applyBorder="1" applyAlignment="1">
      <alignment horizontal="center" vertical="center"/>
      <protection/>
    </xf>
    <xf numFmtId="184" fontId="0" fillId="35" borderId="11" xfId="54" applyNumberFormat="1" applyFont="1" applyFill="1" applyBorder="1" applyAlignment="1" quotePrefix="1">
      <alignment horizontal="center" vertical="center"/>
      <protection/>
    </xf>
    <xf numFmtId="184" fontId="12" fillId="35" borderId="10" xfId="54" applyNumberFormat="1" applyFont="1" applyFill="1" applyBorder="1" applyAlignment="1" quotePrefix="1">
      <alignment horizontal="left" vertical="center"/>
      <protection/>
    </xf>
    <xf numFmtId="184" fontId="0" fillId="0" borderId="10" xfId="54" applyNumberFormat="1" applyFont="1" applyFill="1" applyBorder="1" applyAlignment="1">
      <alignment horizontal="left" vertical="center"/>
      <protection/>
    </xf>
    <xf numFmtId="184" fontId="12" fillId="0" borderId="15" xfId="54" applyNumberFormat="1" applyFont="1" applyFill="1" applyBorder="1" applyAlignment="1" quotePrefix="1">
      <alignment horizontal="left" vertical="center"/>
      <protection/>
    </xf>
    <xf numFmtId="184" fontId="12" fillId="0" borderId="18" xfId="54" applyNumberFormat="1" applyFont="1" applyFill="1" applyBorder="1" applyAlignment="1">
      <alignment horizontal="center" vertical="center"/>
      <protection/>
    </xf>
    <xf numFmtId="184" fontId="12" fillId="0" borderId="15" xfId="54" applyNumberFormat="1" applyFont="1" applyFill="1" applyBorder="1" applyAlignment="1">
      <alignment horizontal="left" vertical="center"/>
      <protection/>
    </xf>
    <xf numFmtId="184" fontId="12" fillId="0" borderId="23" xfId="54" applyNumberFormat="1" applyFont="1" applyFill="1" applyBorder="1" applyAlignment="1">
      <alignment horizontal="left" vertical="center"/>
      <protection/>
    </xf>
    <xf numFmtId="184" fontId="12" fillId="0" borderId="24" xfId="54" applyNumberFormat="1" applyFont="1" applyFill="1" applyBorder="1" applyAlignment="1">
      <alignment horizontal="left" vertical="center"/>
      <protection/>
    </xf>
    <xf numFmtId="49" fontId="0" fillId="35" borderId="10" xfId="54" applyNumberFormat="1" applyFont="1" applyFill="1" applyBorder="1" applyAlignment="1" quotePrefix="1">
      <alignment horizontal="center" vertical="center"/>
      <protection/>
    </xf>
    <xf numFmtId="49" fontId="0" fillId="35" borderId="11" xfId="54"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21" fillId="0" borderId="0" xfId="55" applyFont="1" applyAlignment="1">
      <alignment horizontal="left"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21" fillId="0" borderId="0" xfId="55" applyFont="1" applyBorder="1" applyAlignment="1">
      <alignment/>
      <protection/>
    </xf>
    <xf numFmtId="0" fontId="21" fillId="0" borderId="0" xfId="55" applyFont="1" applyBorder="1" applyAlignment="1">
      <alignment horizontal="left"/>
      <protection/>
    </xf>
    <xf numFmtId="0" fontId="24" fillId="0" borderId="0" xfId="0" applyFont="1" applyAlignment="1">
      <alignment/>
    </xf>
    <xf numFmtId="0" fontId="25" fillId="0" borderId="0" xfId="0" applyFont="1" applyAlignment="1">
      <alignment/>
    </xf>
    <xf numFmtId="0" fontId="9" fillId="0" borderId="0" xfId="0" applyFont="1" applyAlignment="1">
      <alignment/>
    </xf>
    <xf numFmtId="0" fontId="26" fillId="0" borderId="0" xfId="0" applyFont="1" applyAlignment="1">
      <alignment/>
    </xf>
    <xf numFmtId="0" fontId="2" fillId="0" borderId="10" xfId="52" applyBorder="1">
      <alignment/>
      <protection/>
    </xf>
    <xf numFmtId="0" fontId="18" fillId="0" borderId="0" xfId="55" applyNumberFormat="1" applyFont="1" applyFill="1" applyAlignment="1" applyProtection="1">
      <alignment horizontal="right"/>
      <protection/>
    </xf>
    <xf numFmtId="0" fontId="9" fillId="0" borderId="0" xfId="0" applyFont="1" applyAlignment="1">
      <alignment horizontal="left"/>
    </xf>
    <xf numFmtId="0" fontId="29" fillId="0" borderId="10" xfId="0" applyFont="1" applyBorder="1" applyAlignment="1">
      <alignment horizontal="center" vertical="center" wrapText="1"/>
    </xf>
    <xf numFmtId="0" fontId="3" fillId="35" borderId="0" xfId="56" applyFont="1" applyFill="1" applyBorder="1" applyAlignment="1">
      <alignment horizontal="center" vertical="center" wrapText="1"/>
      <protection/>
    </xf>
    <xf numFmtId="0" fontId="3" fillId="35" borderId="0" xfId="56" applyFont="1" applyFill="1" applyBorder="1" applyAlignment="1">
      <alignment vertical="center" wrapText="1"/>
      <protection/>
    </xf>
    <xf numFmtId="0" fontId="9" fillId="0" borderId="10" xfId="0" applyFont="1" applyBorder="1" applyAlignment="1">
      <alignment/>
    </xf>
    <xf numFmtId="0" fontId="6" fillId="35" borderId="0" xfId="54" applyFont="1" applyFill="1" applyBorder="1" applyAlignment="1">
      <alignment horizontal="right" vertical="center"/>
      <protection/>
    </xf>
    <xf numFmtId="0" fontId="9" fillId="0" borderId="0" xfId="0" applyFont="1" applyBorder="1" applyAlignment="1">
      <alignment/>
    </xf>
    <xf numFmtId="0" fontId="13" fillId="0" borderId="0" xfId="0" applyFont="1" applyBorder="1" applyAlignment="1">
      <alignment vertical="center" wrapText="1"/>
    </xf>
    <xf numFmtId="0" fontId="26" fillId="0" borderId="0" xfId="0" applyFont="1" applyBorder="1" applyAlignment="1">
      <alignment/>
    </xf>
    <xf numFmtId="0" fontId="0" fillId="0" borderId="0" xfId="56" applyBorder="1" applyAlignment="1">
      <alignment vertical="center" wrapText="1"/>
      <protection/>
    </xf>
    <xf numFmtId="0" fontId="31" fillId="0" borderId="10" xfId="0" applyFont="1" applyBorder="1" applyAlignment="1">
      <alignment horizontal="left" vertical="center" wrapText="1"/>
    </xf>
    <xf numFmtId="0" fontId="31" fillId="0" borderId="10" xfId="0" applyFont="1" applyFill="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31" fillId="0" borderId="10" xfId="0" applyFont="1" applyFill="1" applyBorder="1" applyAlignment="1">
      <alignment horizontal="left" vertical="center" wrapText="1"/>
    </xf>
    <xf numFmtId="0" fontId="31" fillId="0" borderId="10" xfId="0" applyFont="1" applyBorder="1" applyAlignment="1">
      <alignment vertical="center"/>
    </xf>
    <xf numFmtId="0" fontId="26" fillId="0" borderId="0" xfId="0" applyFont="1" applyAlignment="1">
      <alignment horizontal="left"/>
    </xf>
    <xf numFmtId="0" fontId="0" fillId="0" borderId="0" xfId="56" applyAlignment="1">
      <alignment horizontal="left" vertical="center" wrapText="1"/>
      <protection/>
    </xf>
    <xf numFmtId="0" fontId="9" fillId="0" borderId="10" xfId="0" applyFont="1" applyBorder="1" applyAlignment="1">
      <alignment horizontal="left" vertical="center"/>
    </xf>
    <xf numFmtId="0" fontId="26" fillId="0" borderId="10" xfId="0" applyFont="1" applyBorder="1" applyAlignment="1">
      <alignment horizontal="left" vertical="center"/>
    </xf>
    <xf numFmtId="191" fontId="31" fillId="0" borderId="10" xfId="0" applyNumberFormat="1" applyFont="1" applyBorder="1" applyAlignment="1">
      <alignment vertical="center" wrapText="1"/>
    </xf>
    <xf numFmtId="184" fontId="31" fillId="0" borderId="10" xfId="0" applyNumberFormat="1" applyFont="1" applyBorder="1" applyAlignment="1">
      <alignment vertical="center" wrapText="1"/>
    </xf>
    <xf numFmtId="184" fontId="3" fillId="0" borderId="10" xfId="0" applyNumberFormat="1" applyFont="1" applyBorder="1" applyAlignment="1">
      <alignment horizontal="right" vertical="center" wrapText="1"/>
    </xf>
    <xf numFmtId="184" fontId="31" fillId="0" borderId="10" xfId="0" applyNumberFormat="1" applyFont="1" applyBorder="1" applyAlignment="1">
      <alignment horizontal="right" vertical="center" wrapText="1"/>
    </xf>
    <xf numFmtId="184" fontId="9" fillId="0" borderId="10" xfId="0" applyNumberFormat="1" applyFont="1" applyBorder="1" applyAlignment="1">
      <alignment horizontal="right" vertical="center"/>
    </xf>
    <xf numFmtId="184" fontId="3" fillId="0" borderId="10" xfId="0" applyNumberFormat="1" applyFont="1" applyFill="1" applyBorder="1" applyAlignment="1">
      <alignment horizontal="right" vertical="center" wrapText="1"/>
    </xf>
    <xf numFmtId="184" fontId="26" fillId="0" borderId="10" xfId="0" applyNumberFormat="1" applyFont="1" applyBorder="1" applyAlignment="1">
      <alignment horizontal="right" vertical="center"/>
    </xf>
    <xf numFmtId="184" fontId="31" fillId="0" borderId="10" xfId="0" applyNumberFormat="1" applyFont="1" applyBorder="1" applyAlignment="1">
      <alignment horizontal="right" vertical="center"/>
    </xf>
    <xf numFmtId="0" fontId="3" fillId="35" borderId="0" xfId="56" applyFont="1" applyFill="1" applyAlignment="1">
      <alignment horizontal="right" vertical="center" wrapText="1"/>
      <protection/>
    </xf>
    <xf numFmtId="0" fontId="27" fillId="35" borderId="25" xfId="52" applyFont="1" applyFill="1" applyBorder="1" applyAlignment="1">
      <alignment horizontal="center" vertical="center" wrapText="1"/>
      <protection/>
    </xf>
    <xf numFmtId="0" fontId="27" fillId="35" borderId="26" xfId="52" applyFont="1" applyFill="1" applyBorder="1" applyAlignment="1">
      <alignment horizontal="center" vertical="center" wrapText="1"/>
      <protection/>
    </xf>
    <xf numFmtId="0" fontId="34" fillId="35" borderId="17" xfId="52" applyFont="1" applyFill="1" applyBorder="1" applyAlignment="1">
      <alignment vertical="center" wrapText="1"/>
      <protection/>
    </xf>
    <xf numFmtId="0" fontId="36" fillId="0" borderId="10" xfId="52" applyFont="1" applyBorder="1">
      <alignment/>
      <protection/>
    </xf>
    <xf numFmtId="0" fontId="27" fillId="0" borderId="10" xfId="52" applyFont="1" applyBorder="1" applyAlignment="1">
      <alignment vertical="center"/>
      <protection/>
    </xf>
    <xf numFmtId="4" fontId="12" fillId="0" borderId="10" xfId="53" applyNumberFormat="1" applyFont="1" applyFill="1" applyBorder="1" applyAlignment="1" applyProtection="1">
      <alignment vertical="center" wrapText="1"/>
      <protection/>
    </xf>
    <xf numFmtId="4" fontId="12" fillId="0" borderId="15" xfId="53" applyNumberFormat="1" applyFont="1" applyFill="1" applyBorder="1" applyAlignment="1" applyProtection="1">
      <alignment vertical="center" wrapText="1"/>
      <protection/>
    </xf>
    <xf numFmtId="184" fontId="12" fillId="0" borderId="18" xfId="54" applyNumberFormat="1" applyFont="1" applyFill="1" applyBorder="1" applyAlignment="1">
      <alignment horizontal="right" vertical="center"/>
      <protection/>
    </xf>
    <xf numFmtId="0" fontId="12" fillId="0" borderId="10" xfId="53" applyFont="1" applyBorder="1" applyAlignment="1">
      <alignment vertical="center"/>
      <protection/>
    </xf>
    <xf numFmtId="0" fontId="3" fillId="0" borderId="10" xfId="56" applyFont="1" applyBorder="1" applyAlignment="1">
      <alignment horizontal="left" vertical="center" wrapText="1"/>
      <protection/>
    </xf>
    <xf numFmtId="184" fontId="0" fillId="0" borderId="10" xfId="0" applyNumberFormat="1" applyFill="1" applyBorder="1" applyAlignment="1">
      <alignment vertical="center"/>
    </xf>
    <xf numFmtId="184" fontId="12" fillId="0" borderId="10" xfId="54" applyNumberFormat="1" applyFont="1" applyBorder="1" applyAlignment="1">
      <alignment horizontal="right" vertical="center"/>
      <protection/>
    </xf>
    <xf numFmtId="184" fontId="12" fillId="35" borderId="15" xfId="54" applyNumberFormat="1" applyFont="1" applyFill="1" applyBorder="1" applyAlignment="1" quotePrefix="1">
      <alignment horizontal="center" vertical="center"/>
      <protection/>
    </xf>
    <xf numFmtId="184" fontId="12" fillId="35" borderId="27" xfId="54" applyNumberFormat="1" applyFont="1" applyFill="1" applyBorder="1" applyAlignment="1" quotePrefix="1">
      <alignment horizontal="center" vertical="center"/>
      <protection/>
    </xf>
    <xf numFmtId="184" fontId="12" fillId="35" borderId="28" xfId="54" applyNumberFormat="1" applyFont="1" applyFill="1" applyBorder="1" applyAlignment="1" quotePrefix="1">
      <alignment horizontal="center" vertical="center"/>
      <protection/>
    </xf>
    <xf numFmtId="184" fontId="12" fillId="35" borderId="12" xfId="54" applyNumberFormat="1" applyFont="1" applyFill="1" applyBorder="1" applyAlignment="1" quotePrefix="1">
      <alignment horizontal="center" vertical="center"/>
      <protection/>
    </xf>
    <xf numFmtId="0" fontId="2" fillId="0" borderId="10" xfId="52" applyFont="1" applyBorder="1" applyAlignment="1">
      <alignment horizontal="center" vertical="center" wrapText="1"/>
      <protection/>
    </xf>
    <xf numFmtId="0" fontId="19" fillId="35" borderId="15" xfId="52" applyFont="1" applyFill="1" applyBorder="1" applyAlignment="1">
      <alignment horizontal="center" vertical="center" wrapText="1"/>
      <protection/>
    </xf>
    <xf numFmtId="184" fontId="3" fillId="0" borderId="10" xfId="0" applyNumberFormat="1" applyFont="1" applyBorder="1" applyAlignment="1">
      <alignment horizontal="right" vertical="center" wrapText="1"/>
    </xf>
    <xf numFmtId="0" fontId="12" fillId="0" borderId="11" xfId="54" applyFont="1" applyBorder="1" applyAlignment="1">
      <alignment horizontal="right" vertical="center"/>
      <protection/>
    </xf>
    <xf numFmtId="0" fontId="34" fillId="35" borderId="27" xfId="52" applyFont="1" applyFill="1" applyBorder="1" applyAlignment="1">
      <alignment horizontal="center" vertical="center" wrapText="1"/>
      <protection/>
    </xf>
    <xf numFmtId="0" fontId="35" fillId="35" borderId="15" xfId="52" applyFont="1" applyFill="1" applyBorder="1" applyAlignment="1">
      <alignment horizontal="center" vertical="center" wrapText="1"/>
      <protection/>
    </xf>
    <xf numFmtId="0" fontId="22" fillId="35" borderId="27" xfId="52" applyFont="1" applyFill="1" applyBorder="1" applyAlignment="1">
      <alignment horizontal="center" vertical="center" wrapText="1"/>
      <protection/>
    </xf>
    <xf numFmtId="0" fontId="23" fillId="35" borderId="27" xfId="52" applyFont="1" applyFill="1" applyBorder="1" applyAlignment="1">
      <alignment horizontal="center" vertical="center" wrapText="1"/>
      <protection/>
    </xf>
    <xf numFmtId="0" fontId="11" fillId="0" borderId="0" xfId="54" applyFont="1" applyFill="1" applyAlignment="1">
      <alignment horizontal="center" vertical="center"/>
      <protection/>
    </xf>
    <xf numFmtId="184" fontId="0" fillId="35" borderId="25" xfId="54" applyNumberFormat="1" applyFont="1" applyFill="1" applyBorder="1" applyAlignment="1" quotePrefix="1">
      <alignment horizontal="center" vertical="center"/>
      <protection/>
    </xf>
    <xf numFmtId="184" fontId="0" fillId="35" borderId="29" xfId="54" applyNumberFormat="1" applyFont="1" applyFill="1" applyBorder="1" applyAlignment="1" quotePrefix="1">
      <alignment horizontal="center" vertical="center"/>
      <protection/>
    </xf>
    <xf numFmtId="184" fontId="0" fillId="35" borderId="30" xfId="54" applyNumberFormat="1" applyFont="1" applyFill="1" applyBorder="1" applyAlignment="1" quotePrefix="1">
      <alignment horizontal="center" vertical="center"/>
      <protection/>
    </xf>
    <xf numFmtId="0" fontId="3" fillId="0" borderId="31" xfId="54" applyFont="1" applyBorder="1" applyAlignment="1">
      <alignment horizontal="left" vertical="center" wrapText="1"/>
      <protection/>
    </xf>
    <xf numFmtId="0" fontId="3" fillId="0" borderId="31" xfId="54" applyFont="1" applyBorder="1" applyAlignment="1">
      <alignment horizontal="left" vertical="center"/>
      <protection/>
    </xf>
    <xf numFmtId="49" fontId="0" fillId="0" borderId="15" xfId="0" applyNumberFormat="1" applyFill="1" applyBorder="1" applyAlignment="1">
      <alignment horizontal="left" vertical="center"/>
    </xf>
    <xf numFmtId="49" fontId="0" fillId="0" borderId="32" xfId="0" applyNumberFormat="1" applyFill="1" applyBorder="1" applyAlignment="1">
      <alignment horizontal="left" vertical="center"/>
    </xf>
    <xf numFmtId="0" fontId="0" fillId="35" borderId="13" xfId="0" applyFill="1" applyBorder="1" applyAlignment="1">
      <alignment horizontal="left" vertical="center"/>
    </xf>
    <xf numFmtId="184" fontId="0" fillId="35" borderId="33"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23" xfId="0" applyNumberFormat="1" applyFont="1" applyFill="1" applyBorder="1" applyAlignment="1">
      <alignment horizontal="center" vertical="center" wrapText="1"/>
    </xf>
    <xf numFmtId="184" fontId="0" fillId="35" borderId="28"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184" fontId="0" fillId="35" borderId="37" xfId="0" applyNumberFormat="1" applyFill="1" applyBorder="1" applyAlignment="1" quotePrefix="1">
      <alignment horizontal="center" vertical="center" wrapText="1"/>
    </xf>
    <xf numFmtId="184" fontId="0" fillId="35" borderId="19" xfId="0" applyNumberFormat="1" applyFill="1" applyBorder="1" applyAlignment="1" quotePrefix="1">
      <alignment horizontal="center" vertical="center" wrapText="1"/>
    </xf>
    <xf numFmtId="0" fontId="11" fillId="0" borderId="0" xfId="0" applyFont="1" applyFill="1" applyAlignment="1">
      <alignment horizontal="center"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0" fontId="0" fillId="0" borderId="31" xfId="0" applyBorder="1" applyAlignment="1">
      <alignment horizontal="left" vertical="center" wrapText="1"/>
    </xf>
    <xf numFmtId="0" fontId="0" fillId="0" borderId="31" xfId="0" applyFont="1" applyBorder="1" applyAlignment="1">
      <alignment horizontal="left" vertical="center"/>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184" fontId="0" fillId="0" borderId="33"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35" borderId="43" xfId="0" applyNumberFormat="1" applyFill="1" applyBorder="1" applyAlignment="1" quotePrefix="1">
      <alignment horizontal="center" vertical="center"/>
    </xf>
    <xf numFmtId="184" fontId="0" fillId="35" borderId="27" xfId="0" applyNumberFormat="1" applyFill="1" applyBorder="1" applyAlignment="1" quotePrefix="1">
      <alignment horizontal="center" vertical="center"/>
    </xf>
    <xf numFmtId="184" fontId="0" fillId="35" borderId="32" xfId="0" applyNumberFormat="1" applyFill="1" applyBorder="1" applyAlignment="1" quotePrefix="1">
      <alignment horizontal="center" vertical="center"/>
    </xf>
    <xf numFmtId="184" fontId="0" fillId="35" borderId="36" xfId="0" applyNumberFormat="1" applyFill="1" applyBorder="1" applyAlignment="1" quotePrefix="1">
      <alignment horizontal="center" vertical="center"/>
    </xf>
    <xf numFmtId="184" fontId="0" fillId="35" borderId="37" xfId="0" applyNumberFormat="1" applyFill="1" applyBorder="1" applyAlignment="1" quotePrefix="1">
      <alignment horizontal="center" vertical="center"/>
    </xf>
    <xf numFmtId="184" fontId="0" fillId="35" borderId="44" xfId="0" applyNumberFormat="1" applyFill="1" applyBorder="1" applyAlignment="1" quotePrefix="1">
      <alignment horizontal="center" vertical="center"/>
    </xf>
    <xf numFmtId="184" fontId="0" fillId="35" borderId="33"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184" fontId="0" fillId="35" borderId="35" xfId="0" applyNumberFormat="1" applyFont="1" applyFill="1" applyBorder="1" applyAlignment="1" quotePrefix="1">
      <alignment horizontal="center" vertical="center" wrapText="1"/>
    </xf>
    <xf numFmtId="49" fontId="0" fillId="35" borderId="43"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32" xfId="0" applyNumberFormat="1" applyFill="1" applyBorder="1" applyAlignment="1" quotePrefix="1">
      <alignment horizontal="center" vertical="center"/>
    </xf>
    <xf numFmtId="184" fontId="0" fillId="35" borderId="33" xfId="0" applyNumberFormat="1" applyFont="1" applyFill="1" applyBorder="1" applyAlignment="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quotePrefix="1">
      <alignment horizontal="center" vertical="center" wrapText="1"/>
    </xf>
    <xf numFmtId="184" fontId="0" fillId="35" borderId="26" xfId="54" applyNumberFormat="1" applyFont="1" applyFill="1" applyBorder="1" applyAlignment="1" quotePrefix="1">
      <alignment horizontal="center" vertical="center"/>
      <protection/>
    </xf>
    <xf numFmtId="0" fontId="3" fillId="0" borderId="0" xfId="54"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25" xfId="56" applyFont="1" applyBorder="1" applyAlignment="1">
      <alignment horizontal="center" vertical="center" wrapText="1"/>
      <protection/>
    </xf>
    <xf numFmtId="0" fontId="0" fillId="0" borderId="29"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5"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33"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43" xfId="56" applyFont="1" applyBorder="1" applyAlignment="1">
      <alignment horizontal="center" vertical="center" wrapText="1"/>
      <protection/>
    </xf>
    <xf numFmtId="0" fontId="0" fillId="0" borderId="27" xfId="56" applyFont="1" applyBorder="1" applyAlignment="1">
      <alignment horizontal="center" vertical="center" wrapText="1"/>
      <protection/>
    </xf>
    <xf numFmtId="0" fontId="0" fillId="0" borderId="32" xfId="56" applyFont="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39" xfId="56" applyFont="1" applyFill="1" applyBorder="1" applyAlignment="1">
      <alignment horizontal="center" vertical="center" wrapText="1"/>
      <protection/>
    </xf>
    <xf numFmtId="0" fontId="0" fillId="0" borderId="40" xfId="56" applyFont="1" applyFill="1" applyBorder="1" applyAlignment="1">
      <alignment horizontal="center" vertical="center" wrapText="1"/>
      <protection/>
    </xf>
    <xf numFmtId="0" fontId="0" fillId="0" borderId="31" xfId="56" applyFont="1" applyBorder="1" applyAlignment="1">
      <alignment horizontal="left" vertical="center" wrapText="1"/>
      <protection/>
    </xf>
    <xf numFmtId="0" fontId="30" fillId="0" borderId="10" xfId="0" applyFont="1" applyBorder="1" applyAlignment="1">
      <alignment horizontal="center" vertical="center" wrapText="1"/>
    </xf>
    <xf numFmtId="0" fontId="28" fillId="35" borderId="0" xfId="56" applyFont="1" applyFill="1" applyBorder="1" applyAlignment="1">
      <alignment horizontal="center" vertical="center"/>
      <protection/>
    </xf>
    <xf numFmtId="0" fontId="0" fillId="0" borderId="10" xfId="0" applyBorder="1" applyAlignment="1">
      <alignment/>
    </xf>
    <xf numFmtId="0" fontId="31" fillId="0" borderId="15" xfId="0" applyFont="1" applyBorder="1" applyAlignment="1">
      <alignment horizontal="center" vertical="center"/>
    </xf>
    <xf numFmtId="0" fontId="31" fillId="0" borderId="27" xfId="0" applyFont="1" applyBorder="1" applyAlignment="1">
      <alignment horizontal="center" vertical="center"/>
    </xf>
    <xf numFmtId="0" fontId="31" fillId="0" borderId="32" xfId="0" applyFont="1" applyBorder="1" applyAlignment="1">
      <alignment horizontal="center" vertical="center"/>
    </xf>
    <xf numFmtId="0" fontId="32" fillId="35" borderId="0" xfId="54" applyFont="1" applyFill="1" applyBorder="1" applyAlignment="1">
      <alignment horizontal="left"/>
      <protection/>
    </xf>
    <xf numFmtId="0" fontId="32" fillId="35" borderId="37" xfId="54" applyFont="1" applyFill="1" applyBorder="1" applyAlignment="1">
      <alignment horizontal="left"/>
      <protection/>
    </xf>
    <xf numFmtId="0" fontId="21" fillId="0" borderId="0" xfId="55" applyFont="1" applyBorder="1" applyAlignment="1">
      <alignment horizontal="left" wrapText="1"/>
      <protection/>
    </xf>
    <xf numFmtId="0" fontId="33" fillId="0" borderId="0" xfId="55" applyNumberFormat="1" applyFont="1" applyFill="1" applyAlignment="1" applyProtection="1">
      <alignment horizontal="center" vertical="center"/>
      <protection/>
    </xf>
    <xf numFmtId="0" fontId="10" fillId="35" borderId="0" xfId="56" applyFont="1" applyFill="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33" xfId="56" applyFont="1" applyFill="1" applyBorder="1" applyAlignment="1">
      <alignment horizontal="center" vertical="center" wrapText="1"/>
      <protection/>
    </xf>
    <xf numFmtId="0" fontId="0" fillId="0" borderId="26" xfId="56" applyFont="1" applyFill="1" applyBorder="1" applyAlignment="1">
      <alignment horizontal="center" vertical="center" wrapText="1"/>
      <protection/>
    </xf>
    <xf numFmtId="0" fontId="0" fillId="0" borderId="42"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31" xfId="56" applyFont="1" applyBorder="1" applyAlignment="1">
      <alignment horizontal="left" vertical="center" wrapText="1"/>
      <protection/>
    </xf>
    <xf numFmtId="0" fontId="0" fillId="0" borderId="31" xfId="56" applyFont="1" applyBorder="1" applyAlignment="1">
      <alignment horizontal="left" vertical="center"/>
      <protection/>
    </xf>
    <xf numFmtId="0" fontId="0" fillId="0" borderId="36" xfId="56" applyFont="1" applyBorder="1" applyAlignment="1">
      <alignment horizontal="center" vertical="center" wrapText="1"/>
      <protection/>
    </xf>
    <xf numFmtId="0" fontId="0" fillId="0" borderId="37" xfId="56" applyFont="1" applyBorder="1" applyAlignment="1">
      <alignment horizontal="center" vertical="center" wrapText="1"/>
      <protection/>
    </xf>
    <xf numFmtId="0" fontId="0" fillId="0" borderId="44" xfId="56" applyFont="1" applyBorder="1" applyAlignment="1">
      <alignment horizontal="center" vertical="center" wrapText="1"/>
      <protection/>
    </xf>
    <xf numFmtId="0" fontId="0" fillId="0" borderId="48" xfId="56" applyFont="1" applyBorder="1" applyAlignment="1">
      <alignment horizontal="center" vertical="center" wrapText="1"/>
      <protection/>
    </xf>
    <xf numFmtId="0" fontId="0" fillId="0" borderId="12" xfId="56"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打印格式)2015部门预算编制通知单(5.10)" xfId="53"/>
    <cellStyle name="常规_2007年行政单位基层表样表"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0"/>
  <sheetViews>
    <sheetView zoomScaleSheetLayoutView="100" zoomScalePageLayoutView="0" workbookViewId="0" topLeftCell="A16">
      <selection activeCell="H14" sqref="H1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4.875" style="5" customWidth="1"/>
    <col min="6" max="6" width="15.625" style="5" customWidth="1"/>
    <col min="7" max="8" width="9.00390625" style="4" customWidth="1"/>
    <col min="9" max="16384" width="9.00390625" style="5" customWidth="1"/>
  </cols>
  <sheetData>
    <row r="1" ht="14.25">
      <c r="A1" s="82"/>
    </row>
    <row r="2" spans="1:8" s="2" customFormat="1" ht="18" customHeight="1">
      <c r="A2" s="171" t="s">
        <v>171</v>
      </c>
      <c r="B2" s="171"/>
      <c r="C2" s="171"/>
      <c r="D2" s="171"/>
      <c r="E2" s="171"/>
      <c r="F2" s="171"/>
      <c r="G2" s="1"/>
      <c r="H2" s="1"/>
    </row>
    <row r="3" spans="1:6" ht="9.75" customHeight="1">
      <c r="A3" s="3"/>
      <c r="B3" s="3"/>
      <c r="C3" s="3"/>
      <c r="D3" s="3"/>
      <c r="E3" s="3"/>
      <c r="F3" s="47" t="s">
        <v>81</v>
      </c>
    </row>
    <row r="4" spans="1:6" ht="15" customHeight="1" thickBot="1">
      <c r="A4" s="6" t="s">
        <v>236</v>
      </c>
      <c r="B4" s="3"/>
      <c r="C4" s="3"/>
      <c r="D4" s="3"/>
      <c r="E4" s="3"/>
      <c r="F4" s="47" t="s">
        <v>82</v>
      </c>
    </row>
    <row r="5" spans="1:8" s="8" customFormat="1" ht="21.75" customHeight="1">
      <c r="A5" s="172" t="s">
        <v>0</v>
      </c>
      <c r="B5" s="173"/>
      <c r="C5" s="173"/>
      <c r="D5" s="173" t="s">
        <v>1</v>
      </c>
      <c r="E5" s="173"/>
      <c r="F5" s="174"/>
      <c r="G5" s="7"/>
      <c r="H5" s="7"/>
    </row>
    <row r="6" spans="1:8" s="8" customFormat="1" ht="21.75" customHeight="1">
      <c r="A6" s="83" t="s">
        <v>83</v>
      </c>
      <c r="B6" s="84" t="s">
        <v>2</v>
      </c>
      <c r="C6" s="85" t="s">
        <v>84</v>
      </c>
      <c r="D6" s="86" t="s">
        <v>83</v>
      </c>
      <c r="E6" s="84" t="s">
        <v>2</v>
      </c>
      <c r="F6" s="87" t="s">
        <v>84</v>
      </c>
      <c r="G6" s="7"/>
      <c r="H6" s="7"/>
    </row>
    <row r="7" spans="1:8" s="8" customFormat="1" ht="21.75" customHeight="1">
      <c r="A7" s="83" t="s">
        <v>85</v>
      </c>
      <c r="B7" s="85"/>
      <c r="C7" s="86" t="s">
        <v>3</v>
      </c>
      <c r="D7" s="86" t="s">
        <v>85</v>
      </c>
      <c r="E7" s="85"/>
      <c r="F7" s="88" t="s">
        <v>4</v>
      </c>
      <c r="G7" s="7"/>
      <c r="H7" s="7"/>
    </row>
    <row r="8" spans="1:8" s="8" customFormat="1" ht="21.75" customHeight="1">
      <c r="A8" s="56" t="s">
        <v>86</v>
      </c>
      <c r="B8" s="55" t="s">
        <v>3</v>
      </c>
      <c r="C8" s="57">
        <v>2089</v>
      </c>
      <c r="D8" s="89" t="s">
        <v>61</v>
      </c>
      <c r="E8" s="58">
        <v>23</v>
      </c>
      <c r="F8" s="166">
        <v>720.8</v>
      </c>
      <c r="G8" s="7"/>
      <c r="H8" s="7"/>
    </row>
    <row r="9" spans="1:8" s="8" customFormat="1" ht="21.75" customHeight="1">
      <c r="A9" s="60" t="s">
        <v>87</v>
      </c>
      <c r="B9" s="55" t="s">
        <v>4</v>
      </c>
      <c r="C9" s="57"/>
      <c r="D9" s="89" t="s">
        <v>62</v>
      </c>
      <c r="E9" s="58">
        <v>24</v>
      </c>
      <c r="F9" s="166"/>
      <c r="G9" s="7"/>
      <c r="H9" s="7"/>
    </row>
    <row r="10" spans="1:8" s="8" customFormat="1" ht="21.75" customHeight="1">
      <c r="A10" s="60" t="s">
        <v>88</v>
      </c>
      <c r="B10" s="55" t="s">
        <v>5</v>
      </c>
      <c r="C10" s="57"/>
      <c r="D10" s="89" t="s">
        <v>63</v>
      </c>
      <c r="E10" s="58">
        <v>25</v>
      </c>
      <c r="F10" s="166"/>
      <c r="G10" s="7"/>
      <c r="H10" s="7"/>
    </row>
    <row r="11" spans="1:8" s="8" customFormat="1" ht="21.75" customHeight="1">
      <c r="A11" s="60" t="s">
        <v>89</v>
      </c>
      <c r="B11" s="55" t="s">
        <v>6</v>
      </c>
      <c r="C11" s="57"/>
      <c r="D11" s="89" t="s">
        <v>64</v>
      </c>
      <c r="E11" s="58">
        <v>26</v>
      </c>
      <c r="F11" s="166">
        <v>45</v>
      </c>
      <c r="G11" s="7"/>
      <c r="H11" s="7"/>
    </row>
    <row r="12" spans="1:8" s="8" customFormat="1" ht="21.75" customHeight="1">
      <c r="A12" s="60" t="s">
        <v>90</v>
      </c>
      <c r="B12" s="55" t="s">
        <v>7</v>
      </c>
      <c r="C12" s="57"/>
      <c r="D12" s="89" t="s">
        <v>65</v>
      </c>
      <c r="E12" s="58">
        <v>27</v>
      </c>
      <c r="F12" s="166">
        <v>84.5</v>
      </c>
      <c r="G12" s="7"/>
      <c r="H12" s="7"/>
    </row>
    <row r="13" spans="1:8" s="8" customFormat="1" ht="21.75" customHeight="1">
      <c r="A13" s="60" t="s">
        <v>91</v>
      </c>
      <c r="B13" s="55" t="s">
        <v>8</v>
      </c>
      <c r="C13" s="57"/>
      <c r="D13" s="89" t="s">
        <v>66</v>
      </c>
      <c r="E13" s="58">
        <v>28</v>
      </c>
      <c r="F13" s="166"/>
      <c r="G13" s="7"/>
      <c r="H13" s="7"/>
    </row>
    <row r="14" spans="1:8" s="8" customFormat="1" ht="21.75" customHeight="1">
      <c r="A14" s="60"/>
      <c r="B14" s="55" t="s">
        <v>9</v>
      </c>
      <c r="C14" s="57"/>
      <c r="D14" s="152" t="s">
        <v>237</v>
      </c>
      <c r="E14" s="58">
        <v>29</v>
      </c>
      <c r="F14" s="166">
        <v>20</v>
      </c>
      <c r="G14" s="7"/>
      <c r="H14" s="7"/>
    </row>
    <row r="15" spans="1:8" s="8" customFormat="1" ht="21.75" customHeight="1">
      <c r="A15" s="60"/>
      <c r="B15" s="55" t="s">
        <v>10</v>
      </c>
      <c r="C15" s="57"/>
      <c r="D15" s="152" t="s">
        <v>238</v>
      </c>
      <c r="E15" s="58">
        <v>30</v>
      </c>
      <c r="F15" s="166">
        <v>70</v>
      </c>
      <c r="G15" s="7"/>
      <c r="H15" s="7"/>
    </row>
    <row r="16" spans="1:8" s="8" customFormat="1" ht="21.75" customHeight="1">
      <c r="A16" s="60"/>
      <c r="B16" s="55" t="s">
        <v>11</v>
      </c>
      <c r="C16" s="57"/>
      <c r="D16" s="152" t="s">
        <v>239</v>
      </c>
      <c r="E16" s="58">
        <v>31</v>
      </c>
      <c r="F16" s="166">
        <v>50</v>
      </c>
      <c r="G16" s="7"/>
      <c r="H16" s="7"/>
    </row>
    <row r="17" spans="1:8" s="8" customFormat="1" ht="21.75" customHeight="1">
      <c r="A17" s="60"/>
      <c r="B17" s="55" t="s">
        <v>12</v>
      </c>
      <c r="C17" s="57"/>
      <c r="D17" s="152" t="s">
        <v>240</v>
      </c>
      <c r="E17" s="58">
        <v>32</v>
      </c>
      <c r="F17" s="166">
        <v>200</v>
      </c>
      <c r="G17" s="7"/>
      <c r="H17" s="7"/>
    </row>
    <row r="18" spans="1:8" s="8" customFormat="1" ht="21.75" customHeight="1">
      <c r="A18" s="60"/>
      <c r="B18" s="55" t="s">
        <v>13</v>
      </c>
      <c r="C18" s="57"/>
      <c r="D18" s="152" t="s">
        <v>241</v>
      </c>
      <c r="E18" s="58">
        <v>33</v>
      </c>
      <c r="F18" s="166">
        <v>170</v>
      </c>
      <c r="G18" s="7"/>
      <c r="H18" s="7"/>
    </row>
    <row r="19" spans="1:8" s="8" customFormat="1" ht="21.75" customHeight="1">
      <c r="A19" s="60"/>
      <c r="B19" s="55" t="s">
        <v>14</v>
      </c>
      <c r="C19" s="57"/>
      <c r="D19" s="152" t="s">
        <v>242</v>
      </c>
      <c r="E19" s="58">
        <v>34</v>
      </c>
      <c r="F19" s="166">
        <v>418.7</v>
      </c>
      <c r="G19" s="7"/>
      <c r="H19" s="7"/>
    </row>
    <row r="20" spans="1:8" s="8" customFormat="1" ht="21.75" customHeight="1">
      <c r="A20" s="61"/>
      <c r="B20" s="55" t="s">
        <v>15</v>
      </c>
      <c r="C20" s="57"/>
      <c r="D20" s="152" t="s">
        <v>243</v>
      </c>
      <c r="E20" s="58">
        <v>35</v>
      </c>
      <c r="F20" s="166">
        <v>30</v>
      </c>
      <c r="G20" s="7"/>
      <c r="H20" s="7"/>
    </row>
    <row r="21" spans="1:8" s="8" customFormat="1" ht="21.75" customHeight="1">
      <c r="A21" s="61"/>
      <c r="B21" s="55" t="s">
        <v>16</v>
      </c>
      <c r="C21" s="57"/>
      <c r="D21" s="155" t="s">
        <v>244</v>
      </c>
      <c r="E21" s="58">
        <v>36</v>
      </c>
      <c r="F21" s="166">
        <v>260</v>
      </c>
      <c r="G21" s="7"/>
      <c r="H21" s="7"/>
    </row>
    <row r="22" spans="1:8" s="8" customFormat="1" ht="21.75" customHeight="1">
      <c r="A22" s="61"/>
      <c r="B22" s="55" t="s">
        <v>318</v>
      </c>
      <c r="C22" s="57"/>
      <c r="D22" s="155" t="s">
        <v>245</v>
      </c>
      <c r="E22" s="58">
        <v>37</v>
      </c>
      <c r="F22" s="166">
        <v>20</v>
      </c>
      <c r="G22" s="7"/>
      <c r="H22" s="7"/>
    </row>
    <row r="23" spans="1:8" s="8" customFormat="1" ht="21.75" customHeight="1">
      <c r="A23" s="61"/>
      <c r="B23" s="55" t="s">
        <v>17</v>
      </c>
      <c r="C23" s="57"/>
      <c r="D23" s="153"/>
      <c r="E23" s="58">
        <v>38</v>
      </c>
      <c r="F23" s="154"/>
      <c r="G23" s="7"/>
      <c r="H23" s="7"/>
    </row>
    <row r="24" spans="1:8" s="8" customFormat="1" ht="21.75" customHeight="1">
      <c r="A24" s="62"/>
      <c r="B24" s="55" t="s">
        <v>18</v>
      </c>
      <c r="C24" s="63"/>
      <c r="D24" s="91"/>
      <c r="E24" s="58">
        <v>39</v>
      </c>
      <c r="F24" s="92"/>
      <c r="G24" s="7"/>
      <c r="H24" s="7"/>
    </row>
    <row r="25" spans="1:8" s="8" customFormat="1" ht="21.75" customHeight="1">
      <c r="A25" s="64" t="s">
        <v>25</v>
      </c>
      <c r="B25" s="55" t="s">
        <v>19</v>
      </c>
      <c r="C25" s="57">
        <f>SUM(C8:C24)</f>
        <v>2089</v>
      </c>
      <c r="D25" s="65" t="s">
        <v>27</v>
      </c>
      <c r="E25" s="58">
        <v>40</v>
      </c>
      <c r="F25" s="66">
        <f>SUM(F8:F24)</f>
        <v>2089</v>
      </c>
      <c r="G25" s="7"/>
      <c r="H25" s="7"/>
    </row>
    <row r="26" spans="1:8" s="8" customFormat="1" ht="21.75" customHeight="1">
      <c r="A26" s="62" t="s">
        <v>92</v>
      </c>
      <c r="B26" s="55" t="s">
        <v>20</v>
      </c>
      <c r="C26" s="57"/>
      <c r="D26" s="93" t="s">
        <v>93</v>
      </c>
      <c r="E26" s="58">
        <v>41</v>
      </c>
      <c r="F26" s="67"/>
      <c r="G26" s="7"/>
      <c r="H26" s="7"/>
    </row>
    <row r="27" spans="1:8" s="8" customFormat="1" ht="21.75" customHeight="1">
      <c r="A27" s="62" t="s">
        <v>175</v>
      </c>
      <c r="B27" s="55" t="s">
        <v>21</v>
      </c>
      <c r="C27" s="57"/>
      <c r="D27" s="93" t="s">
        <v>174</v>
      </c>
      <c r="E27" s="58">
        <v>42</v>
      </c>
      <c r="F27" s="67"/>
      <c r="G27" s="7"/>
      <c r="H27" s="7"/>
    </row>
    <row r="28" spans="1:8" s="8" customFormat="1" ht="21.75" customHeight="1">
      <c r="A28" s="94"/>
      <c r="B28" s="55" t="s">
        <v>22</v>
      </c>
      <c r="C28" s="68"/>
      <c r="D28" s="95"/>
      <c r="E28" s="58">
        <v>43</v>
      </c>
      <c r="F28" s="69"/>
      <c r="G28" s="7"/>
      <c r="H28" s="7"/>
    </row>
    <row r="29" spans="1:6" ht="21.75" customHeight="1" thickBot="1">
      <c r="A29" s="70" t="s">
        <v>28</v>
      </c>
      <c r="B29" s="162" t="s">
        <v>23</v>
      </c>
      <c r="C29" s="71">
        <v>2089</v>
      </c>
      <c r="D29" s="72" t="s">
        <v>28</v>
      </c>
      <c r="E29" s="81">
        <v>44</v>
      </c>
      <c r="F29" s="73">
        <v>2089</v>
      </c>
    </row>
    <row r="30" spans="1:6" ht="29.25" customHeight="1">
      <c r="A30" s="175" t="s">
        <v>94</v>
      </c>
      <c r="B30" s="176"/>
      <c r="C30" s="176"/>
      <c r="D30" s="176"/>
      <c r="E30" s="176"/>
      <c r="F30" s="176"/>
    </row>
  </sheetData>
  <sheetProtection/>
  <mergeCells count="4">
    <mergeCell ref="A2:F2"/>
    <mergeCell ref="A5:C5"/>
    <mergeCell ref="D5:F5"/>
    <mergeCell ref="A30:F30"/>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51"/>
  <sheetViews>
    <sheetView zoomScaleSheetLayoutView="160" zoomScalePageLayoutView="0" workbookViewId="0" topLeftCell="A1">
      <selection activeCell="G47" sqref="G47"/>
    </sheetView>
  </sheetViews>
  <sheetFormatPr defaultColWidth="9.00390625" defaultRowHeight="14.25"/>
  <cols>
    <col min="1" max="2" width="4.625" style="11" customWidth="1"/>
    <col min="3" max="3" width="16.375" style="11" customWidth="1"/>
    <col min="4" max="10" width="13.625" style="11" customWidth="1"/>
    <col min="11" max="16384" width="9.00390625" style="11" customWidth="1"/>
  </cols>
  <sheetData>
    <row r="1" spans="1:10" s="9" customFormat="1" ht="21.75">
      <c r="A1" s="188" t="s">
        <v>172</v>
      </c>
      <c r="B1" s="188"/>
      <c r="C1" s="188"/>
      <c r="D1" s="188"/>
      <c r="E1" s="188"/>
      <c r="F1" s="188"/>
      <c r="G1" s="188"/>
      <c r="H1" s="188"/>
      <c r="I1" s="188"/>
      <c r="J1" s="188"/>
    </row>
    <row r="2" spans="1:10" ht="14.25">
      <c r="A2" s="10"/>
      <c r="B2" s="10"/>
      <c r="C2" s="10"/>
      <c r="D2" s="10"/>
      <c r="E2" s="10"/>
      <c r="F2" s="10"/>
      <c r="G2" s="10"/>
      <c r="H2" s="10"/>
      <c r="I2" s="10"/>
      <c r="J2" s="47" t="s">
        <v>48</v>
      </c>
    </row>
    <row r="3" spans="1:10" ht="26.25" customHeight="1" thickBot="1">
      <c r="A3" s="6" t="s">
        <v>50</v>
      </c>
      <c r="B3" s="179" t="s">
        <v>317</v>
      </c>
      <c r="C3" s="179"/>
      <c r="D3" s="179"/>
      <c r="E3" s="10"/>
      <c r="F3" s="12"/>
      <c r="G3" s="10"/>
      <c r="H3" s="10"/>
      <c r="I3" s="10"/>
      <c r="J3" s="47" t="s">
        <v>47</v>
      </c>
    </row>
    <row r="4" spans="1:11" s="14" customFormat="1" ht="22.5" customHeight="1">
      <c r="A4" s="194" t="s">
        <v>29</v>
      </c>
      <c r="B4" s="195"/>
      <c r="C4" s="195"/>
      <c r="D4" s="180" t="s">
        <v>25</v>
      </c>
      <c r="E4" s="196" t="s">
        <v>52</v>
      </c>
      <c r="F4" s="180" t="s">
        <v>30</v>
      </c>
      <c r="G4" s="180" t="s">
        <v>31</v>
      </c>
      <c r="H4" s="180" t="s">
        <v>32</v>
      </c>
      <c r="I4" s="180" t="s">
        <v>60</v>
      </c>
      <c r="J4" s="189" t="s">
        <v>33</v>
      </c>
      <c r="K4" s="13"/>
    </row>
    <row r="5" spans="1:11" s="14" customFormat="1" ht="22.5" customHeight="1">
      <c r="A5" s="183" t="s">
        <v>77</v>
      </c>
      <c r="B5" s="184"/>
      <c r="C5" s="187" t="s">
        <v>34</v>
      </c>
      <c r="D5" s="181"/>
      <c r="E5" s="197"/>
      <c r="F5" s="181"/>
      <c r="G5" s="181"/>
      <c r="H5" s="181"/>
      <c r="I5" s="181"/>
      <c r="J5" s="190"/>
      <c r="K5" s="13"/>
    </row>
    <row r="6" spans="1:11" s="14" customFormat="1" ht="22.5" customHeight="1">
      <c r="A6" s="185"/>
      <c r="B6" s="186"/>
      <c r="C6" s="182"/>
      <c r="D6" s="182"/>
      <c r="E6" s="198"/>
      <c r="F6" s="182"/>
      <c r="G6" s="182"/>
      <c r="H6" s="182"/>
      <c r="I6" s="182"/>
      <c r="J6" s="191"/>
      <c r="K6" s="13"/>
    </row>
    <row r="7" spans="1:11" ht="22.5" customHeight="1">
      <c r="A7" s="199" t="s">
        <v>35</v>
      </c>
      <c r="B7" s="200"/>
      <c r="C7" s="201"/>
      <c r="D7" s="15" t="s">
        <v>3</v>
      </c>
      <c r="E7" s="15" t="s">
        <v>4</v>
      </c>
      <c r="F7" s="15" t="s">
        <v>5</v>
      </c>
      <c r="G7" s="15" t="s">
        <v>6</v>
      </c>
      <c r="H7" s="15" t="s">
        <v>7</v>
      </c>
      <c r="I7" s="15" t="s">
        <v>8</v>
      </c>
      <c r="J7" s="49" t="s">
        <v>51</v>
      </c>
      <c r="K7" s="16"/>
    </row>
    <row r="8" spans="1:11" ht="22.5" customHeight="1">
      <c r="A8" s="202" t="s">
        <v>28</v>
      </c>
      <c r="B8" s="203"/>
      <c r="C8" s="204"/>
      <c r="D8" s="38">
        <v>2089</v>
      </c>
      <c r="E8" s="38">
        <v>2089</v>
      </c>
      <c r="F8" s="38"/>
      <c r="G8" s="38"/>
      <c r="H8" s="38"/>
      <c r="I8" s="38"/>
      <c r="J8" s="39"/>
      <c r="K8" s="16"/>
    </row>
    <row r="9" spans="1:11" ht="22.5" customHeight="1">
      <c r="A9" s="177">
        <v>201</v>
      </c>
      <c r="B9" s="178"/>
      <c r="C9" s="156" t="s">
        <v>246</v>
      </c>
      <c r="D9" s="157">
        <v>720.8</v>
      </c>
      <c r="E9" s="157">
        <v>720.8</v>
      </c>
      <c r="F9" s="38"/>
      <c r="G9" s="38"/>
      <c r="H9" s="38"/>
      <c r="I9" s="38"/>
      <c r="J9" s="39"/>
      <c r="K9" s="16"/>
    </row>
    <row r="10" spans="1:11" ht="22.5" customHeight="1">
      <c r="A10" s="177">
        <v>20101</v>
      </c>
      <c r="B10" s="178"/>
      <c r="C10" s="156" t="s">
        <v>247</v>
      </c>
      <c r="D10" s="157">
        <v>24</v>
      </c>
      <c r="E10" s="157">
        <v>24</v>
      </c>
      <c r="F10" s="38"/>
      <c r="G10" s="38"/>
      <c r="H10" s="38"/>
      <c r="I10" s="38"/>
      <c r="J10" s="39"/>
      <c r="K10" s="16"/>
    </row>
    <row r="11" spans="1:11" ht="22.5" customHeight="1">
      <c r="A11" s="177">
        <v>2010101</v>
      </c>
      <c r="B11" s="178"/>
      <c r="C11" s="156" t="s">
        <v>248</v>
      </c>
      <c r="D11" s="157">
        <v>20</v>
      </c>
      <c r="E11" s="157">
        <v>20</v>
      </c>
      <c r="F11" s="38"/>
      <c r="G11" s="38"/>
      <c r="H11" s="38"/>
      <c r="I11" s="38"/>
      <c r="J11" s="39"/>
      <c r="K11" s="16"/>
    </row>
    <row r="12" spans="1:11" ht="22.5" customHeight="1">
      <c r="A12" s="177" t="s">
        <v>249</v>
      </c>
      <c r="B12" s="178"/>
      <c r="C12" s="156" t="s">
        <v>250</v>
      </c>
      <c r="D12" s="157">
        <v>4</v>
      </c>
      <c r="E12" s="157">
        <v>4</v>
      </c>
      <c r="F12" s="38"/>
      <c r="G12" s="38"/>
      <c r="H12" s="38"/>
      <c r="I12" s="38"/>
      <c r="J12" s="39"/>
      <c r="K12" s="16"/>
    </row>
    <row r="13" spans="1:11" ht="22.5" customHeight="1">
      <c r="A13" s="177" t="s">
        <v>251</v>
      </c>
      <c r="B13" s="178"/>
      <c r="C13" s="156" t="s">
        <v>252</v>
      </c>
      <c r="D13" s="157">
        <v>696.8</v>
      </c>
      <c r="E13" s="157">
        <v>696.8</v>
      </c>
      <c r="F13" s="38"/>
      <c r="G13" s="38"/>
      <c r="H13" s="38"/>
      <c r="I13" s="38"/>
      <c r="J13" s="39"/>
      <c r="K13" s="16"/>
    </row>
    <row r="14" spans="1:11" ht="22.5" customHeight="1">
      <c r="A14" s="177" t="s">
        <v>253</v>
      </c>
      <c r="B14" s="178"/>
      <c r="C14" s="156" t="s">
        <v>248</v>
      </c>
      <c r="D14" s="157">
        <v>272</v>
      </c>
      <c r="E14" s="157">
        <v>272</v>
      </c>
      <c r="F14" s="38"/>
      <c r="G14" s="38"/>
      <c r="H14" s="38"/>
      <c r="I14" s="38"/>
      <c r="J14" s="39"/>
      <c r="K14" s="16"/>
    </row>
    <row r="15" spans="1:11" ht="22.5" customHeight="1">
      <c r="A15" s="177" t="s">
        <v>254</v>
      </c>
      <c r="B15" s="178"/>
      <c r="C15" s="156" t="s">
        <v>255</v>
      </c>
      <c r="D15" s="157">
        <v>424.8</v>
      </c>
      <c r="E15" s="157">
        <v>424.8</v>
      </c>
      <c r="F15" s="38"/>
      <c r="G15" s="38"/>
      <c r="H15" s="38"/>
      <c r="I15" s="38"/>
      <c r="J15" s="39"/>
      <c r="K15" s="16"/>
    </row>
    <row r="16" spans="1:11" ht="22.5" customHeight="1">
      <c r="A16" s="177" t="s">
        <v>256</v>
      </c>
      <c r="B16" s="178"/>
      <c r="C16" s="156" t="s">
        <v>257</v>
      </c>
      <c r="D16" s="157">
        <v>45</v>
      </c>
      <c r="E16" s="157">
        <v>45</v>
      </c>
      <c r="F16" s="38"/>
      <c r="G16" s="38"/>
      <c r="H16" s="38"/>
      <c r="I16" s="38"/>
      <c r="J16" s="39"/>
      <c r="K16" s="16"/>
    </row>
    <row r="17" spans="1:11" ht="22.5" customHeight="1">
      <c r="A17" s="177" t="s">
        <v>258</v>
      </c>
      <c r="B17" s="178"/>
      <c r="C17" s="156" t="s">
        <v>259</v>
      </c>
      <c r="D17" s="157">
        <v>45</v>
      </c>
      <c r="E17" s="157">
        <v>45</v>
      </c>
      <c r="F17" s="38"/>
      <c r="G17" s="38"/>
      <c r="H17" s="38"/>
      <c r="I17" s="38"/>
      <c r="J17" s="39"/>
      <c r="K17" s="16"/>
    </row>
    <row r="18" spans="1:11" ht="22.5" customHeight="1">
      <c r="A18" s="177" t="s">
        <v>260</v>
      </c>
      <c r="B18" s="178"/>
      <c r="C18" s="156" t="s">
        <v>248</v>
      </c>
      <c r="D18" s="157">
        <v>45</v>
      </c>
      <c r="E18" s="157">
        <v>45</v>
      </c>
      <c r="F18" s="38"/>
      <c r="G18" s="38"/>
      <c r="H18" s="38"/>
      <c r="I18" s="38"/>
      <c r="J18" s="39"/>
      <c r="K18" s="16"/>
    </row>
    <row r="19" spans="1:11" ht="22.5" customHeight="1">
      <c r="A19" s="177" t="s">
        <v>261</v>
      </c>
      <c r="B19" s="178"/>
      <c r="C19" s="156" t="s">
        <v>262</v>
      </c>
      <c r="D19" s="157">
        <v>84.5</v>
      </c>
      <c r="E19" s="157">
        <v>84.5</v>
      </c>
      <c r="F19" s="38"/>
      <c r="G19" s="38"/>
      <c r="H19" s="38"/>
      <c r="I19" s="38"/>
      <c r="J19" s="39"/>
      <c r="K19" s="16"/>
    </row>
    <row r="20" spans="1:11" ht="22.5" customHeight="1">
      <c r="A20" s="177" t="s">
        <v>263</v>
      </c>
      <c r="B20" s="178"/>
      <c r="C20" s="156" t="s">
        <v>264</v>
      </c>
      <c r="D20" s="157">
        <v>84.5</v>
      </c>
      <c r="E20" s="157">
        <v>84.5</v>
      </c>
      <c r="F20" s="38"/>
      <c r="G20" s="38"/>
      <c r="H20" s="38"/>
      <c r="I20" s="38"/>
      <c r="J20" s="39"/>
      <c r="K20" s="16"/>
    </row>
    <row r="21" spans="1:11" ht="22.5" customHeight="1">
      <c r="A21" s="177" t="s">
        <v>265</v>
      </c>
      <c r="B21" s="178"/>
      <c r="C21" s="156" t="s">
        <v>266</v>
      </c>
      <c r="D21" s="157">
        <v>84.5</v>
      </c>
      <c r="E21" s="157">
        <v>84.5</v>
      </c>
      <c r="F21" s="38"/>
      <c r="G21" s="38"/>
      <c r="H21" s="38"/>
      <c r="I21" s="38"/>
      <c r="J21" s="39"/>
      <c r="K21" s="16"/>
    </row>
    <row r="22" spans="1:11" ht="22.5" customHeight="1">
      <c r="A22" s="177" t="s">
        <v>267</v>
      </c>
      <c r="B22" s="178"/>
      <c r="C22" s="156" t="s">
        <v>268</v>
      </c>
      <c r="D22" s="157">
        <v>20</v>
      </c>
      <c r="E22" s="157">
        <v>20</v>
      </c>
      <c r="F22" s="38"/>
      <c r="G22" s="38"/>
      <c r="H22" s="38"/>
      <c r="I22" s="38"/>
      <c r="J22" s="39"/>
      <c r="K22" s="16"/>
    </row>
    <row r="23" spans="1:11" ht="22.5" customHeight="1">
      <c r="A23" s="177" t="s">
        <v>269</v>
      </c>
      <c r="B23" s="178"/>
      <c r="C23" s="156" t="s">
        <v>270</v>
      </c>
      <c r="D23" s="157">
        <v>20</v>
      </c>
      <c r="E23" s="157">
        <v>20</v>
      </c>
      <c r="F23" s="38"/>
      <c r="G23" s="38"/>
      <c r="H23" s="38"/>
      <c r="I23" s="38"/>
      <c r="J23" s="39"/>
      <c r="K23" s="16"/>
    </row>
    <row r="24" spans="1:11" ht="22.5" customHeight="1">
      <c r="A24" s="177" t="s">
        <v>271</v>
      </c>
      <c r="B24" s="178"/>
      <c r="C24" s="156" t="s">
        <v>248</v>
      </c>
      <c r="D24" s="157">
        <v>20</v>
      </c>
      <c r="E24" s="157">
        <v>20</v>
      </c>
      <c r="F24" s="38"/>
      <c r="G24" s="38"/>
      <c r="H24" s="38"/>
      <c r="I24" s="38"/>
      <c r="J24" s="39"/>
      <c r="K24" s="16"/>
    </row>
    <row r="25" spans="1:11" ht="22.5" customHeight="1">
      <c r="A25" s="177" t="s">
        <v>272</v>
      </c>
      <c r="B25" s="178"/>
      <c r="C25" s="156" t="s">
        <v>273</v>
      </c>
      <c r="D25" s="157">
        <v>70</v>
      </c>
      <c r="E25" s="157">
        <v>70</v>
      </c>
      <c r="F25" s="38"/>
      <c r="G25" s="38"/>
      <c r="H25" s="38"/>
      <c r="I25" s="38"/>
      <c r="J25" s="39"/>
      <c r="K25" s="16"/>
    </row>
    <row r="26" spans="1:11" ht="22.5" customHeight="1">
      <c r="A26" s="177" t="s">
        <v>274</v>
      </c>
      <c r="B26" s="178"/>
      <c r="C26" s="156" t="s">
        <v>275</v>
      </c>
      <c r="D26" s="157">
        <v>32</v>
      </c>
      <c r="E26" s="157">
        <v>32</v>
      </c>
      <c r="F26" s="38"/>
      <c r="G26" s="38"/>
      <c r="H26" s="38"/>
      <c r="I26" s="38"/>
      <c r="J26" s="39"/>
      <c r="K26" s="16"/>
    </row>
    <row r="27" spans="1:11" ht="22.5" customHeight="1">
      <c r="A27" s="177" t="s">
        <v>276</v>
      </c>
      <c r="B27" s="178"/>
      <c r="C27" s="156" t="s">
        <v>248</v>
      </c>
      <c r="D27" s="157">
        <v>32</v>
      </c>
      <c r="E27" s="157">
        <v>32</v>
      </c>
      <c r="F27" s="38"/>
      <c r="G27" s="38"/>
      <c r="H27" s="38"/>
      <c r="I27" s="38"/>
      <c r="J27" s="39"/>
      <c r="K27" s="16"/>
    </row>
    <row r="28" spans="1:11" ht="22.5" customHeight="1">
      <c r="A28" s="177" t="s">
        <v>277</v>
      </c>
      <c r="B28" s="178"/>
      <c r="C28" s="156" t="s">
        <v>278</v>
      </c>
      <c r="D28" s="157">
        <v>38</v>
      </c>
      <c r="E28" s="157">
        <v>38</v>
      </c>
      <c r="F28" s="38"/>
      <c r="G28" s="38"/>
      <c r="H28" s="38"/>
      <c r="I28" s="38"/>
      <c r="J28" s="39"/>
      <c r="K28" s="16"/>
    </row>
    <row r="29" spans="1:11" ht="22.5" customHeight="1">
      <c r="A29" s="177" t="s">
        <v>279</v>
      </c>
      <c r="B29" s="178"/>
      <c r="C29" s="156" t="s">
        <v>248</v>
      </c>
      <c r="D29" s="157">
        <v>38</v>
      </c>
      <c r="E29" s="157">
        <v>38</v>
      </c>
      <c r="F29" s="38"/>
      <c r="G29" s="38"/>
      <c r="H29" s="38"/>
      <c r="I29" s="38"/>
      <c r="J29" s="39"/>
      <c r="K29" s="16"/>
    </row>
    <row r="30" spans="1:11" ht="22.5" customHeight="1">
      <c r="A30" s="177" t="s">
        <v>280</v>
      </c>
      <c r="B30" s="178"/>
      <c r="C30" s="156" t="s">
        <v>281</v>
      </c>
      <c r="D30" s="157">
        <v>50</v>
      </c>
      <c r="E30" s="157">
        <v>50</v>
      </c>
      <c r="F30" s="38"/>
      <c r="G30" s="38"/>
      <c r="H30" s="38"/>
      <c r="I30" s="38"/>
      <c r="J30" s="39"/>
      <c r="K30" s="16"/>
    </row>
    <row r="31" spans="1:11" ht="22.5" customHeight="1">
      <c r="A31" s="177" t="s">
        <v>282</v>
      </c>
      <c r="B31" s="178"/>
      <c r="C31" s="156" t="s">
        <v>283</v>
      </c>
      <c r="D31" s="157">
        <v>50</v>
      </c>
      <c r="E31" s="157">
        <v>50</v>
      </c>
      <c r="F31" s="38"/>
      <c r="G31" s="38"/>
      <c r="H31" s="38"/>
      <c r="I31" s="38"/>
      <c r="J31" s="39"/>
      <c r="K31" s="16"/>
    </row>
    <row r="32" spans="1:11" ht="22.5" customHeight="1">
      <c r="A32" s="177" t="s">
        <v>284</v>
      </c>
      <c r="B32" s="178"/>
      <c r="C32" s="156" t="s">
        <v>285</v>
      </c>
      <c r="D32" s="157">
        <v>50</v>
      </c>
      <c r="E32" s="157">
        <v>50</v>
      </c>
      <c r="F32" s="38"/>
      <c r="G32" s="38"/>
      <c r="H32" s="38"/>
      <c r="I32" s="38"/>
      <c r="J32" s="39"/>
      <c r="K32" s="16"/>
    </row>
    <row r="33" spans="1:11" ht="22.5" customHeight="1">
      <c r="A33" s="177" t="s">
        <v>286</v>
      </c>
      <c r="B33" s="178"/>
      <c r="C33" s="156" t="s">
        <v>287</v>
      </c>
      <c r="D33" s="157">
        <v>200</v>
      </c>
      <c r="E33" s="157">
        <v>200</v>
      </c>
      <c r="F33" s="38"/>
      <c r="G33" s="38"/>
      <c r="H33" s="38"/>
      <c r="I33" s="38"/>
      <c r="J33" s="39"/>
      <c r="K33" s="16"/>
    </row>
    <row r="34" spans="1:11" ht="22.5" customHeight="1">
      <c r="A34" s="177" t="s">
        <v>288</v>
      </c>
      <c r="B34" s="178"/>
      <c r="C34" s="156" t="s">
        <v>289</v>
      </c>
      <c r="D34" s="157">
        <v>200</v>
      </c>
      <c r="E34" s="157">
        <v>200</v>
      </c>
      <c r="F34" s="38"/>
      <c r="G34" s="38"/>
      <c r="H34" s="38"/>
      <c r="I34" s="38"/>
      <c r="J34" s="39"/>
      <c r="K34" s="16"/>
    </row>
    <row r="35" spans="1:11" ht="22.5" customHeight="1">
      <c r="A35" s="177" t="s">
        <v>290</v>
      </c>
      <c r="B35" s="178"/>
      <c r="C35" s="156" t="s">
        <v>291</v>
      </c>
      <c r="D35" s="157">
        <v>170</v>
      </c>
      <c r="E35" s="157">
        <v>170</v>
      </c>
      <c r="F35" s="38"/>
      <c r="G35" s="38"/>
      <c r="H35" s="38"/>
      <c r="I35" s="38"/>
      <c r="J35" s="39"/>
      <c r="K35" s="16"/>
    </row>
    <row r="36" spans="1:11" ht="22.5" customHeight="1">
      <c r="A36" s="177" t="s">
        <v>292</v>
      </c>
      <c r="B36" s="178"/>
      <c r="C36" s="156" t="s">
        <v>293</v>
      </c>
      <c r="D36" s="157">
        <v>170</v>
      </c>
      <c r="E36" s="157">
        <v>170</v>
      </c>
      <c r="F36" s="38"/>
      <c r="G36" s="38"/>
      <c r="H36" s="38"/>
      <c r="I36" s="38"/>
      <c r="J36" s="39"/>
      <c r="K36" s="16"/>
    </row>
    <row r="37" spans="1:11" ht="22.5" customHeight="1">
      <c r="A37" s="177" t="s">
        <v>294</v>
      </c>
      <c r="B37" s="178"/>
      <c r="C37" s="156" t="s">
        <v>295</v>
      </c>
      <c r="D37" s="157">
        <v>418.7</v>
      </c>
      <c r="E37" s="157">
        <v>418.7</v>
      </c>
      <c r="F37" s="38"/>
      <c r="G37" s="38"/>
      <c r="H37" s="38"/>
      <c r="I37" s="38"/>
      <c r="J37" s="39"/>
      <c r="K37" s="16"/>
    </row>
    <row r="38" spans="1:11" ht="22.5" customHeight="1">
      <c r="A38" s="177" t="s">
        <v>296</v>
      </c>
      <c r="B38" s="178"/>
      <c r="C38" s="156" t="s">
        <v>297</v>
      </c>
      <c r="D38" s="157">
        <v>150</v>
      </c>
      <c r="E38" s="157">
        <v>150</v>
      </c>
      <c r="F38" s="38"/>
      <c r="G38" s="38"/>
      <c r="H38" s="38"/>
      <c r="I38" s="38"/>
      <c r="J38" s="39"/>
      <c r="K38" s="16"/>
    </row>
    <row r="39" spans="1:11" ht="22.5" customHeight="1">
      <c r="A39" s="177" t="s">
        <v>298</v>
      </c>
      <c r="B39" s="178"/>
      <c r="C39" s="156" t="s">
        <v>299</v>
      </c>
      <c r="D39" s="157">
        <v>268.7</v>
      </c>
      <c r="E39" s="157">
        <v>268.7</v>
      </c>
      <c r="F39" s="38"/>
      <c r="G39" s="38"/>
      <c r="H39" s="38"/>
      <c r="I39" s="38"/>
      <c r="J39" s="39"/>
      <c r="K39" s="16"/>
    </row>
    <row r="40" spans="1:11" ht="22.5" customHeight="1">
      <c r="A40" s="177" t="s">
        <v>300</v>
      </c>
      <c r="B40" s="178"/>
      <c r="C40" s="156" t="s">
        <v>301</v>
      </c>
      <c r="D40" s="157">
        <v>30</v>
      </c>
      <c r="E40" s="157">
        <v>30</v>
      </c>
      <c r="F40" s="38"/>
      <c r="G40" s="38"/>
      <c r="H40" s="38"/>
      <c r="I40" s="38"/>
      <c r="J40" s="39"/>
      <c r="K40" s="16"/>
    </row>
    <row r="41" spans="1:11" ht="22.5" customHeight="1">
      <c r="A41" s="177" t="s">
        <v>302</v>
      </c>
      <c r="B41" s="178"/>
      <c r="C41" s="156" t="s">
        <v>303</v>
      </c>
      <c r="D41" s="157">
        <v>30</v>
      </c>
      <c r="E41" s="157">
        <v>30</v>
      </c>
      <c r="F41" s="38"/>
      <c r="G41" s="38"/>
      <c r="H41" s="38"/>
      <c r="I41" s="38"/>
      <c r="J41" s="39"/>
      <c r="K41" s="16"/>
    </row>
    <row r="42" spans="1:11" ht="22.5" customHeight="1">
      <c r="A42" s="177" t="s">
        <v>304</v>
      </c>
      <c r="B42" s="178"/>
      <c r="C42" s="156" t="s">
        <v>305</v>
      </c>
      <c r="D42" s="157">
        <v>30</v>
      </c>
      <c r="E42" s="157">
        <v>30</v>
      </c>
      <c r="F42" s="38"/>
      <c r="G42" s="38"/>
      <c r="H42" s="38"/>
      <c r="I42" s="38"/>
      <c r="J42" s="39"/>
      <c r="K42" s="16"/>
    </row>
    <row r="43" spans="1:11" ht="22.5" customHeight="1">
      <c r="A43" s="177" t="s">
        <v>306</v>
      </c>
      <c r="B43" s="178"/>
      <c r="C43" s="156" t="s">
        <v>307</v>
      </c>
      <c r="D43" s="157">
        <v>260</v>
      </c>
      <c r="E43" s="157">
        <v>260</v>
      </c>
      <c r="F43" s="38"/>
      <c r="G43" s="38"/>
      <c r="H43" s="38"/>
      <c r="I43" s="38"/>
      <c r="J43" s="39"/>
      <c r="K43" s="16"/>
    </row>
    <row r="44" spans="1:11" ht="22.5" customHeight="1">
      <c r="A44" s="177" t="s">
        <v>308</v>
      </c>
      <c r="B44" s="178"/>
      <c r="C44" s="156" t="s">
        <v>309</v>
      </c>
      <c r="D44" s="157">
        <v>260</v>
      </c>
      <c r="E44" s="157">
        <v>260</v>
      </c>
      <c r="F44" s="38"/>
      <c r="G44" s="38"/>
      <c r="H44" s="38"/>
      <c r="I44" s="38"/>
      <c r="J44" s="39"/>
      <c r="K44" s="16"/>
    </row>
    <row r="45" spans="1:11" ht="22.5" customHeight="1">
      <c r="A45" s="177" t="s">
        <v>308</v>
      </c>
      <c r="B45" s="178"/>
      <c r="C45" s="156" t="s">
        <v>310</v>
      </c>
      <c r="D45" s="157">
        <v>260</v>
      </c>
      <c r="E45" s="157">
        <v>260</v>
      </c>
      <c r="F45" s="38"/>
      <c r="G45" s="38"/>
      <c r="H45" s="38"/>
      <c r="I45" s="38"/>
      <c r="J45" s="39"/>
      <c r="K45" s="16"/>
    </row>
    <row r="46" spans="1:11" ht="22.5" customHeight="1">
      <c r="A46" s="177" t="s">
        <v>311</v>
      </c>
      <c r="B46" s="178"/>
      <c r="C46" s="156" t="s">
        <v>312</v>
      </c>
      <c r="D46" s="157">
        <v>20</v>
      </c>
      <c r="E46" s="157">
        <v>20</v>
      </c>
      <c r="F46" s="38"/>
      <c r="G46" s="38"/>
      <c r="H46" s="38"/>
      <c r="I46" s="38"/>
      <c r="J46" s="39"/>
      <c r="K46" s="16"/>
    </row>
    <row r="47" spans="1:11" ht="22.5" customHeight="1">
      <c r="A47" s="177" t="s">
        <v>313</v>
      </c>
      <c r="B47" s="178"/>
      <c r="C47" s="156" t="s">
        <v>314</v>
      </c>
      <c r="D47" s="157">
        <v>20</v>
      </c>
      <c r="E47" s="157">
        <v>20</v>
      </c>
      <c r="F47" s="38"/>
      <c r="G47" s="38"/>
      <c r="H47" s="38"/>
      <c r="I47" s="38"/>
      <c r="J47" s="39"/>
      <c r="K47" s="16"/>
    </row>
    <row r="48" spans="1:11" ht="22.5" customHeight="1" thickBot="1">
      <c r="A48" s="177" t="s">
        <v>315</v>
      </c>
      <c r="B48" s="178"/>
      <c r="C48" s="156" t="s">
        <v>316</v>
      </c>
      <c r="D48" s="157">
        <v>20</v>
      </c>
      <c r="E48" s="157">
        <v>20</v>
      </c>
      <c r="F48" s="38"/>
      <c r="G48" s="38"/>
      <c r="H48" s="38"/>
      <c r="I48" s="38"/>
      <c r="J48" s="39"/>
      <c r="K48" s="16"/>
    </row>
    <row r="49" spans="1:10" ht="30.75" customHeight="1">
      <c r="A49" s="192" t="s">
        <v>67</v>
      </c>
      <c r="B49" s="193"/>
      <c r="C49" s="193"/>
      <c r="D49" s="193"/>
      <c r="E49" s="193"/>
      <c r="F49" s="193"/>
      <c r="G49" s="193"/>
      <c r="H49" s="193"/>
      <c r="I49" s="193"/>
      <c r="J49" s="193"/>
    </row>
    <row r="50" ht="14.25">
      <c r="A50" s="17"/>
    </row>
    <row r="51" ht="14.25">
      <c r="A51" s="17"/>
    </row>
  </sheetData>
  <sheetProtection/>
  <mergeCells count="55">
    <mergeCell ref="A45:B45"/>
    <mergeCell ref="A17:B17"/>
    <mergeCell ref="A18:B18"/>
    <mergeCell ref="A19:B19"/>
    <mergeCell ref="A49:J49"/>
    <mergeCell ref="A48:B48"/>
    <mergeCell ref="A4:C4"/>
    <mergeCell ref="A47:B47"/>
    <mergeCell ref="E4:E6"/>
    <mergeCell ref="A7:C7"/>
    <mergeCell ref="A8:C8"/>
    <mergeCell ref="A11:B11"/>
    <mergeCell ref="A12:B12"/>
    <mergeCell ref="A13:B13"/>
    <mergeCell ref="A1:J1"/>
    <mergeCell ref="J4:J6"/>
    <mergeCell ref="A46:B46"/>
    <mergeCell ref="G4:G6"/>
    <mergeCell ref="A14:B14"/>
    <mergeCell ref="A15:B15"/>
    <mergeCell ref="A16:B16"/>
    <mergeCell ref="A9:B9"/>
    <mergeCell ref="H4:H6"/>
    <mergeCell ref="I4:I6"/>
    <mergeCell ref="A5:B6"/>
    <mergeCell ref="C5:C6"/>
    <mergeCell ref="A10:B10"/>
    <mergeCell ref="F4:F6"/>
    <mergeCell ref="D4:D6"/>
    <mergeCell ref="A24:B24"/>
    <mergeCell ref="A25:B25"/>
    <mergeCell ref="A26:B26"/>
    <mergeCell ref="A27:B27"/>
    <mergeCell ref="A20:B20"/>
    <mergeCell ref="A21:B21"/>
    <mergeCell ref="A22:B22"/>
    <mergeCell ref="A23:B23"/>
    <mergeCell ref="A32:B32"/>
    <mergeCell ref="A33:B33"/>
    <mergeCell ref="A34:B34"/>
    <mergeCell ref="A35:B35"/>
    <mergeCell ref="A28:B28"/>
    <mergeCell ref="A29:B29"/>
    <mergeCell ref="A30:B30"/>
    <mergeCell ref="A31:B31"/>
    <mergeCell ref="A44:B44"/>
    <mergeCell ref="B3:D3"/>
    <mergeCell ref="A40:B40"/>
    <mergeCell ref="A41:B41"/>
    <mergeCell ref="A42:B42"/>
    <mergeCell ref="A43:B43"/>
    <mergeCell ref="A38:B38"/>
    <mergeCell ref="A39:B39"/>
    <mergeCell ref="A36:B36"/>
    <mergeCell ref="A37:B3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52"/>
  <sheetViews>
    <sheetView zoomScalePageLayoutView="0" workbookViewId="0" topLeftCell="A46">
      <selection activeCell="F59" sqref="F59"/>
    </sheetView>
  </sheetViews>
  <sheetFormatPr defaultColWidth="9.00390625" defaultRowHeight="14.25"/>
  <cols>
    <col min="1" max="1" width="5.625" style="11" customWidth="1"/>
    <col min="2" max="2" width="4.75390625" style="11" customWidth="1"/>
    <col min="3" max="3" width="15.7539062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88" t="s">
        <v>173</v>
      </c>
      <c r="B1" s="188"/>
      <c r="C1" s="188"/>
      <c r="D1" s="188"/>
      <c r="E1" s="188"/>
      <c r="F1" s="188"/>
      <c r="G1" s="188"/>
      <c r="H1" s="188"/>
      <c r="I1" s="188"/>
    </row>
    <row r="2" spans="1:9" ht="14.25">
      <c r="A2" s="10"/>
      <c r="B2" s="10"/>
      <c r="C2" s="10"/>
      <c r="D2" s="10"/>
      <c r="E2" s="10"/>
      <c r="F2" s="10"/>
      <c r="G2" s="10"/>
      <c r="H2" s="10"/>
      <c r="I2" s="47" t="s">
        <v>49</v>
      </c>
    </row>
    <row r="3" spans="1:9" ht="15" thickBot="1">
      <c r="A3" s="6" t="s">
        <v>236</v>
      </c>
      <c r="B3" s="10"/>
      <c r="C3" s="10"/>
      <c r="D3" s="10"/>
      <c r="E3" s="10"/>
      <c r="F3" s="12"/>
      <c r="G3" s="10"/>
      <c r="H3" s="10"/>
      <c r="I3" s="47" t="s">
        <v>47</v>
      </c>
    </row>
    <row r="4" spans="1:10" s="14" customFormat="1" ht="22.5" customHeight="1">
      <c r="A4" s="194" t="s">
        <v>29</v>
      </c>
      <c r="B4" s="195"/>
      <c r="C4" s="195"/>
      <c r="D4" s="180" t="s">
        <v>27</v>
      </c>
      <c r="E4" s="180" t="s">
        <v>36</v>
      </c>
      <c r="F4" s="205" t="s">
        <v>37</v>
      </c>
      <c r="G4" s="205" t="s">
        <v>38</v>
      </c>
      <c r="H4" s="211" t="s">
        <v>39</v>
      </c>
      <c r="I4" s="212" t="s">
        <v>40</v>
      </c>
      <c r="J4" s="13"/>
    </row>
    <row r="5" spans="1:10" s="14" customFormat="1" ht="22.5" customHeight="1">
      <c r="A5" s="183" t="s">
        <v>77</v>
      </c>
      <c r="B5" s="184"/>
      <c r="C5" s="187" t="s">
        <v>34</v>
      </c>
      <c r="D5" s="181"/>
      <c r="E5" s="181"/>
      <c r="F5" s="206"/>
      <c r="G5" s="206"/>
      <c r="H5" s="206"/>
      <c r="I5" s="213"/>
      <c r="J5" s="13"/>
    </row>
    <row r="6" spans="1:10" s="14" customFormat="1" ht="22.5" customHeight="1">
      <c r="A6" s="185"/>
      <c r="B6" s="186"/>
      <c r="C6" s="182"/>
      <c r="D6" s="182"/>
      <c r="E6" s="182"/>
      <c r="F6" s="207"/>
      <c r="G6" s="207"/>
      <c r="H6" s="207"/>
      <c r="I6" s="214"/>
      <c r="J6" s="13"/>
    </row>
    <row r="7" spans="1:10" s="22" customFormat="1" ht="22.5" customHeight="1">
      <c r="A7" s="208" t="s">
        <v>35</v>
      </c>
      <c r="B7" s="209"/>
      <c r="C7" s="210"/>
      <c r="D7" s="18" t="s">
        <v>3</v>
      </c>
      <c r="E7" s="18" t="s">
        <v>4</v>
      </c>
      <c r="F7" s="18" t="s">
        <v>5</v>
      </c>
      <c r="G7" s="19" t="s">
        <v>41</v>
      </c>
      <c r="H7" s="19" t="s">
        <v>42</v>
      </c>
      <c r="I7" s="20" t="s">
        <v>43</v>
      </c>
      <c r="J7" s="21"/>
    </row>
    <row r="8" spans="1:10" ht="22.5" customHeight="1">
      <c r="A8" s="202" t="s">
        <v>28</v>
      </c>
      <c r="B8" s="203"/>
      <c r="C8" s="204"/>
      <c r="D8" s="38">
        <v>2089</v>
      </c>
      <c r="E8" s="38">
        <v>1259</v>
      </c>
      <c r="F8" s="38">
        <v>830</v>
      </c>
      <c r="G8" s="38"/>
      <c r="H8" s="38"/>
      <c r="I8" s="39"/>
      <c r="J8" s="16"/>
    </row>
    <row r="9" spans="1:10" ht="22.5" customHeight="1">
      <c r="A9" s="177">
        <v>201</v>
      </c>
      <c r="B9" s="178"/>
      <c r="C9" s="156" t="s">
        <v>246</v>
      </c>
      <c r="D9" s="157">
        <v>720.8</v>
      </c>
      <c r="E9" s="157">
        <v>720.8</v>
      </c>
      <c r="F9" s="38"/>
      <c r="G9" s="38"/>
      <c r="H9" s="38"/>
      <c r="I9" s="39"/>
      <c r="J9" s="16"/>
    </row>
    <row r="10" spans="1:10" ht="22.5" customHeight="1">
      <c r="A10" s="177">
        <v>20101</v>
      </c>
      <c r="B10" s="178"/>
      <c r="C10" s="156" t="s">
        <v>247</v>
      </c>
      <c r="D10" s="157">
        <v>24</v>
      </c>
      <c r="E10" s="157">
        <v>24</v>
      </c>
      <c r="F10" s="38"/>
      <c r="G10" s="38"/>
      <c r="H10" s="38"/>
      <c r="I10" s="39"/>
      <c r="J10" s="16"/>
    </row>
    <row r="11" spans="1:10" ht="22.5" customHeight="1">
      <c r="A11" s="177">
        <v>2010101</v>
      </c>
      <c r="B11" s="178"/>
      <c r="C11" s="156" t="s">
        <v>248</v>
      </c>
      <c r="D11" s="157">
        <v>20</v>
      </c>
      <c r="E11" s="157">
        <v>20</v>
      </c>
      <c r="F11" s="38"/>
      <c r="G11" s="38"/>
      <c r="H11" s="38"/>
      <c r="I11" s="39"/>
      <c r="J11" s="16"/>
    </row>
    <row r="12" spans="1:10" ht="22.5" customHeight="1">
      <c r="A12" s="177" t="s">
        <v>249</v>
      </c>
      <c r="B12" s="178"/>
      <c r="C12" s="156" t="s">
        <v>250</v>
      </c>
      <c r="D12" s="157">
        <v>4</v>
      </c>
      <c r="E12" s="157">
        <v>4</v>
      </c>
      <c r="F12" s="38"/>
      <c r="G12" s="38"/>
      <c r="H12" s="38"/>
      <c r="I12" s="39"/>
      <c r="J12" s="16"/>
    </row>
    <row r="13" spans="1:10" ht="22.5" customHeight="1">
      <c r="A13" s="177" t="s">
        <v>251</v>
      </c>
      <c r="B13" s="178"/>
      <c r="C13" s="156" t="s">
        <v>252</v>
      </c>
      <c r="D13" s="157">
        <v>696.8</v>
      </c>
      <c r="E13" s="157">
        <v>696.8</v>
      </c>
      <c r="F13" s="38"/>
      <c r="G13" s="38"/>
      <c r="H13" s="38"/>
      <c r="I13" s="39"/>
      <c r="J13" s="16"/>
    </row>
    <row r="14" spans="1:10" ht="22.5" customHeight="1">
      <c r="A14" s="177" t="s">
        <v>253</v>
      </c>
      <c r="B14" s="178"/>
      <c r="C14" s="156" t="s">
        <v>248</v>
      </c>
      <c r="D14" s="157">
        <v>272</v>
      </c>
      <c r="E14" s="157">
        <v>272</v>
      </c>
      <c r="F14" s="38"/>
      <c r="G14" s="38"/>
      <c r="H14" s="38"/>
      <c r="I14" s="39"/>
      <c r="J14" s="16"/>
    </row>
    <row r="15" spans="1:10" ht="22.5" customHeight="1">
      <c r="A15" s="177" t="s">
        <v>254</v>
      </c>
      <c r="B15" s="178"/>
      <c r="C15" s="156" t="s">
        <v>255</v>
      </c>
      <c r="D15" s="157">
        <v>424.8</v>
      </c>
      <c r="E15" s="157">
        <v>424.8</v>
      </c>
      <c r="F15" s="38"/>
      <c r="G15" s="38"/>
      <c r="H15" s="38"/>
      <c r="I15" s="39"/>
      <c r="J15" s="16"/>
    </row>
    <row r="16" spans="1:10" ht="22.5" customHeight="1">
      <c r="A16" s="177" t="s">
        <v>256</v>
      </c>
      <c r="B16" s="178"/>
      <c r="C16" s="156" t="s">
        <v>257</v>
      </c>
      <c r="D16" s="157">
        <v>45</v>
      </c>
      <c r="E16" s="157">
        <v>45</v>
      </c>
      <c r="F16" s="38"/>
      <c r="G16" s="38"/>
      <c r="H16" s="38"/>
      <c r="I16" s="39"/>
      <c r="J16" s="16"/>
    </row>
    <row r="17" spans="1:10" ht="22.5" customHeight="1">
      <c r="A17" s="177" t="s">
        <v>258</v>
      </c>
      <c r="B17" s="178"/>
      <c r="C17" s="156" t="s">
        <v>259</v>
      </c>
      <c r="D17" s="157">
        <v>45</v>
      </c>
      <c r="E17" s="157">
        <v>45</v>
      </c>
      <c r="F17" s="38"/>
      <c r="G17" s="38"/>
      <c r="H17" s="38"/>
      <c r="I17" s="39"/>
      <c r="J17" s="16"/>
    </row>
    <row r="18" spans="1:10" ht="22.5" customHeight="1">
      <c r="A18" s="177" t="s">
        <v>260</v>
      </c>
      <c r="B18" s="178"/>
      <c r="C18" s="156" t="s">
        <v>248</v>
      </c>
      <c r="D18" s="157">
        <v>45</v>
      </c>
      <c r="E18" s="157">
        <v>45</v>
      </c>
      <c r="F18" s="38"/>
      <c r="G18" s="38"/>
      <c r="H18" s="38"/>
      <c r="I18" s="39"/>
      <c r="J18" s="16"/>
    </row>
    <row r="19" spans="1:10" ht="22.5" customHeight="1">
      <c r="A19" s="177" t="s">
        <v>261</v>
      </c>
      <c r="B19" s="178"/>
      <c r="C19" s="156" t="s">
        <v>262</v>
      </c>
      <c r="D19" s="157">
        <v>84.5</v>
      </c>
      <c r="E19" s="157">
        <v>84.5</v>
      </c>
      <c r="F19" s="38"/>
      <c r="G19" s="38"/>
      <c r="H19" s="38"/>
      <c r="I19" s="39"/>
      <c r="J19" s="16"/>
    </row>
    <row r="20" spans="1:10" ht="22.5" customHeight="1">
      <c r="A20" s="177" t="s">
        <v>263</v>
      </c>
      <c r="B20" s="178"/>
      <c r="C20" s="156" t="s">
        <v>264</v>
      </c>
      <c r="D20" s="157">
        <v>84.5</v>
      </c>
      <c r="E20" s="157">
        <v>84.5</v>
      </c>
      <c r="F20" s="38"/>
      <c r="G20" s="38"/>
      <c r="H20" s="38"/>
      <c r="I20" s="39"/>
      <c r="J20" s="16"/>
    </row>
    <row r="21" spans="1:10" ht="22.5" customHeight="1">
      <c r="A21" s="177" t="s">
        <v>265</v>
      </c>
      <c r="B21" s="178"/>
      <c r="C21" s="156" t="s">
        <v>266</v>
      </c>
      <c r="D21" s="157">
        <v>84.5</v>
      </c>
      <c r="E21" s="157">
        <v>84.5</v>
      </c>
      <c r="F21" s="38"/>
      <c r="G21" s="38"/>
      <c r="H21" s="38"/>
      <c r="I21" s="39"/>
      <c r="J21" s="16"/>
    </row>
    <row r="22" spans="1:10" ht="22.5" customHeight="1">
      <c r="A22" s="177" t="s">
        <v>267</v>
      </c>
      <c r="B22" s="178"/>
      <c r="C22" s="156" t="s">
        <v>268</v>
      </c>
      <c r="D22" s="157">
        <v>20</v>
      </c>
      <c r="E22" s="157">
        <v>20</v>
      </c>
      <c r="F22" s="38"/>
      <c r="G22" s="38"/>
      <c r="H22" s="38"/>
      <c r="I22" s="39"/>
      <c r="J22" s="16"/>
    </row>
    <row r="23" spans="1:10" ht="22.5" customHeight="1">
      <c r="A23" s="177" t="s">
        <v>269</v>
      </c>
      <c r="B23" s="178"/>
      <c r="C23" s="156" t="s">
        <v>270</v>
      </c>
      <c r="D23" s="157">
        <v>20</v>
      </c>
      <c r="E23" s="157">
        <v>20</v>
      </c>
      <c r="F23" s="38"/>
      <c r="G23" s="38"/>
      <c r="H23" s="38"/>
      <c r="I23" s="39"/>
      <c r="J23" s="16"/>
    </row>
    <row r="24" spans="1:10" ht="22.5" customHeight="1">
      <c r="A24" s="177" t="s">
        <v>271</v>
      </c>
      <c r="B24" s="178"/>
      <c r="C24" s="156" t="s">
        <v>248</v>
      </c>
      <c r="D24" s="157">
        <v>20</v>
      </c>
      <c r="E24" s="157">
        <v>20</v>
      </c>
      <c r="F24" s="38"/>
      <c r="G24" s="38"/>
      <c r="H24" s="38"/>
      <c r="I24" s="39"/>
      <c r="J24" s="16"/>
    </row>
    <row r="25" spans="1:10" ht="22.5" customHeight="1">
      <c r="A25" s="177" t="s">
        <v>272</v>
      </c>
      <c r="B25" s="178"/>
      <c r="C25" s="156" t="s">
        <v>273</v>
      </c>
      <c r="D25" s="157">
        <v>70</v>
      </c>
      <c r="E25" s="157">
        <v>70</v>
      </c>
      <c r="F25" s="38"/>
      <c r="G25" s="38"/>
      <c r="H25" s="38"/>
      <c r="I25" s="39"/>
      <c r="J25" s="16"/>
    </row>
    <row r="26" spans="1:10" ht="22.5" customHeight="1">
      <c r="A26" s="177" t="s">
        <v>274</v>
      </c>
      <c r="B26" s="178"/>
      <c r="C26" s="156" t="s">
        <v>275</v>
      </c>
      <c r="D26" s="157">
        <v>32</v>
      </c>
      <c r="E26" s="157">
        <v>32</v>
      </c>
      <c r="F26" s="38"/>
      <c r="G26" s="38"/>
      <c r="H26" s="38"/>
      <c r="I26" s="39"/>
      <c r="J26" s="16"/>
    </row>
    <row r="27" spans="1:10" ht="22.5" customHeight="1">
      <c r="A27" s="177" t="s">
        <v>276</v>
      </c>
      <c r="B27" s="178"/>
      <c r="C27" s="156" t="s">
        <v>248</v>
      </c>
      <c r="D27" s="157">
        <v>32</v>
      </c>
      <c r="E27" s="157">
        <v>32</v>
      </c>
      <c r="F27" s="38"/>
      <c r="G27" s="38"/>
      <c r="H27" s="38"/>
      <c r="I27" s="39"/>
      <c r="J27" s="16"/>
    </row>
    <row r="28" spans="1:10" ht="22.5" customHeight="1">
      <c r="A28" s="177" t="s">
        <v>277</v>
      </c>
      <c r="B28" s="178"/>
      <c r="C28" s="156" t="s">
        <v>278</v>
      </c>
      <c r="D28" s="157">
        <v>38</v>
      </c>
      <c r="E28" s="157">
        <v>38</v>
      </c>
      <c r="F28" s="38"/>
      <c r="G28" s="38"/>
      <c r="H28" s="38"/>
      <c r="I28" s="39"/>
      <c r="J28" s="16"/>
    </row>
    <row r="29" spans="1:10" ht="22.5" customHeight="1">
      <c r="A29" s="177" t="s">
        <v>279</v>
      </c>
      <c r="B29" s="178"/>
      <c r="C29" s="156" t="s">
        <v>248</v>
      </c>
      <c r="D29" s="157">
        <v>38</v>
      </c>
      <c r="E29" s="157">
        <v>38</v>
      </c>
      <c r="F29" s="38"/>
      <c r="G29" s="38"/>
      <c r="H29" s="38"/>
      <c r="I29" s="39"/>
      <c r="J29" s="16"/>
    </row>
    <row r="30" spans="1:10" ht="22.5" customHeight="1">
      <c r="A30" s="177" t="s">
        <v>280</v>
      </c>
      <c r="B30" s="178"/>
      <c r="C30" s="156" t="s">
        <v>281</v>
      </c>
      <c r="D30" s="157">
        <v>50</v>
      </c>
      <c r="E30" s="157">
        <v>50</v>
      </c>
      <c r="F30" s="38"/>
      <c r="G30" s="38"/>
      <c r="H30" s="38"/>
      <c r="I30" s="39"/>
      <c r="J30" s="16"/>
    </row>
    <row r="31" spans="1:10" ht="22.5" customHeight="1">
      <c r="A31" s="177" t="s">
        <v>282</v>
      </c>
      <c r="B31" s="178"/>
      <c r="C31" s="156" t="s">
        <v>283</v>
      </c>
      <c r="D31" s="157">
        <v>50</v>
      </c>
      <c r="E31" s="157">
        <v>50</v>
      </c>
      <c r="F31" s="38"/>
      <c r="G31" s="38"/>
      <c r="H31" s="38"/>
      <c r="I31" s="39"/>
      <c r="J31" s="16"/>
    </row>
    <row r="32" spans="1:10" ht="22.5" customHeight="1">
      <c r="A32" s="177" t="s">
        <v>284</v>
      </c>
      <c r="B32" s="178"/>
      <c r="C32" s="156" t="s">
        <v>285</v>
      </c>
      <c r="D32" s="157">
        <v>50</v>
      </c>
      <c r="E32" s="157">
        <v>50</v>
      </c>
      <c r="F32" s="38"/>
      <c r="G32" s="38"/>
      <c r="H32" s="38"/>
      <c r="I32" s="39"/>
      <c r="J32" s="16"/>
    </row>
    <row r="33" spans="1:10" ht="22.5" customHeight="1">
      <c r="A33" s="177" t="s">
        <v>286</v>
      </c>
      <c r="B33" s="178"/>
      <c r="C33" s="156" t="s">
        <v>287</v>
      </c>
      <c r="D33" s="157">
        <v>200</v>
      </c>
      <c r="E33" s="157"/>
      <c r="F33" s="157">
        <v>200</v>
      </c>
      <c r="G33" s="38"/>
      <c r="H33" s="38"/>
      <c r="I33" s="39"/>
      <c r="J33" s="16"/>
    </row>
    <row r="34" spans="1:10" ht="22.5" customHeight="1">
      <c r="A34" s="177" t="s">
        <v>288</v>
      </c>
      <c r="B34" s="178"/>
      <c r="C34" s="156" t="s">
        <v>289</v>
      </c>
      <c r="D34" s="157">
        <v>200</v>
      </c>
      <c r="E34" s="157"/>
      <c r="F34" s="157">
        <v>200</v>
      </c>
      <c r="G34" s="38"/>
      <c r="H34" s="38"/>
      <c r="I34" s="39"/>
      <c r="J34" s="16"/>
    </row>
    <row r="35" spans="1:10" ht="22.5" customHeight="1">
      <c r="A35" s="177" t="s">
        <v>290</v>
      </c>
      <c r="B35" s="178"/>
      <c r="C35" s="156" t="s">
        <v>291</v>
      </c>
      <c r="D35" s="157">
        <v>170</v>
      </c>
      <c r="E35" s="157"/>
      <c r="F35" s="157">
        <v>170</v>
      </c>
      <c r="G35" s="38"/>
      <c r="H35" s="38"/>
      <c r="I35" s="39"/>
      <c r="J35" s="16"/>
    </row>
    <row r="36" spans="1:10" ht="22.5" customHeight="1">
      <c r="A36" s="177" t="s">
        <v>292</v>
      </c>
      <c r="B36" s="178"/>
      <c r="C36" s="156" t="s">
        <v>293</v>
      </c>
      <c r="D36" s="157">
        <v>170</v>
      </c>
      <c r="E36" s="157"/>
      <c r="F36" s="157">
        <v>170</v>
      </c>
      <c r="G36" s="38"/>
      <c r="H36" s="38"/>
      <c r="I36" s="39"/>
      <c r="J36" s="16"/>
    </row>
    <row r="37" spans="1:10" ht="22.5" customHeight="1">
      <c r="A37" s="177" t="s">
        <v>294</v>
      </c>
      <c r="B37" s="178"/>
      <c r="C37" s="156" t="s">
        <v>295</v>
      </c>
      <c r="D37" s="157">
        <v>418.7</v>
      </c>
      <c r="E37" s="157">
        <v>268.7</v>
      </c>
      <c r="F37" s="38">
        <v>150</v>
      </c>
      <c r="G37" s="38"/>
      <c r="H37" s="38"/>
      <c r="I37" s="39"/>
      <c r="J37" s="16"/>
    </row>
    <row r="38" spans="1:10" ht="22.5" customHeight="1">
      <c r="A38" s="177" t="s">
        <v>296</v>
      </c>
      <c r="B38" s="178"/>
      <c r="C38" s="156" t="s">
        <v>297</v>
      </c>
      <c r="D38" s="157">
        <v>150</v>
      </c>
      <c r="E38" s="157"/>
      <c r="F38" s="157">
        <v>150</v>
      </c>
      <c r="G38" s="38"/>
      <c r="H38" s="38"/>
      <c r="I38" s="39"/>
      <c r="J38" s="16"/>
    </row>
    <row r="39" spans="1:10" ht="22.5" customHeight="1">
      <c r="A39" s="177" t="s">
        <v>298</v>
      </c>
      <c r="B39" s="178"/>
      <c r="C39" s="156" t="s">
        <v>299</v>
      </c>
      <c r="D39" s="157">
        <v>268.7</v>
      </c>
      <c r="E39" s="157">
        <v>268.7</v>
      </c>
      <c r="F39" s="38"/>
      <c r="G39" s="38"/>
      <c r="H39" s="38"/>
      <c r="I39" s="39"/>
      <c r="J39" s="16"/>
    </row>
    <row r="40" spans="1:10" ht="22.5" customHeight="1">
      <c r="A40" s="177" t="s">
        <v>300</v>
      </c>
      <c r="B40" s="178"/>
      <c r="C40" s="156" t="s">
        <v>301</v>
      </c>
      <c r="D40" s="157">
        <v>30</v>
      </c>
      <c r="E40" s="157"/>
      <c r="F40" s="157">
        <v>30</v>
      </c>
      <c r="G40" s="38"/>
      <c r="H40" s="38"/>
      <c r="I40" s="39"/>
      <c r="J40" s="16"/>
    </row>
    <row r="41" spans="1:10" ht="22.5" customHeight="1">
      <c r="A41" s="177" t="s">
        <v>302</v>
      </c>
      <c r="B41" s="178"/>
      <c r="C41" s="156" t="s">
        <v>303</v>
      </c>
      <c r="D41" s="157">
        <v>30</v>
      </c>
      <c r="E41" s="157"/>
      <c r="F41" s="157">
        <v>30</v>
      </c>
      <c r="G41" s="38"/>
      <c r="H41" s="38"/>
      <c r="I41" s="39"/>
      <c r="J41" s="16"/>
    </row>
    <row r="42" spans="1:10" ht="22.5" customHeight="1">
      <c r="A42" s="177" t="s">
        <v>304</v>
      </c>
      <c r="B42" s="178"/>
      <c r="C42" s="156" t="s">
        <v>305</v>
      </c>
      <c r="D42" s="157">
        <v>30</v>
      </c>
      <c r="E42" s="157"/>
      <c r="F42" s="157">
        <v>30</v>
      </c>
      <c r="G42" s="38"/>
      <c r="H42" s="38"/>
      <c r="I42" s="39"/>
      <c r="J42" s="16"/>
    </row>
    <row r="43" spans="1:10" ht="22.5" customHeight="1">
      <c r="A43" s="177" t="s">
        <v>306</v>
      </c>
      <c r="B43" s="178"/>
      <c r="C43" s="156" t="s">
        <v>307</v>
      </c>
      <c r="D43" s="157">
        <v>260</v>
      </c>
      <c r="E43" s="157"/>
      <c r="F43" s="157">
        <v>260</v>
      </c>
      <c r="G43" s="38"/>
      <c r="H43" s="38"/>
      <c r="I43" s="39"/>
      <c r="J43" s="16"/>
    </row>
    <row r="44" spans="1:10" ht="22.5" customHeight="1">
      <c r="A44" s="177" t="s">
        <v>308</v>
      </c>
      <c r="B44" s="178"/>
      <c r="C44" s="156" t="s">
        <v>309</v>
      </c>
      <c r="D44" s="157">
        <v>260</v>
      </c>
      <c r="E44" s="157"/>
      <c r="F44" s="157">
        <v>260</v>
      </c>
      <c r="G44" s="38"/>
      <c r="H44" s="38"/>
      <c r="I44" s="39"/>
      <c r="J44" s="16"/>
    </row>
    <row r="45" spans="1:10" ht="22.5" customHeight="1">
      <c r="A45" s="177" t="s">
        <v>308</v>
      </c>
      <c r="B45" s="178"/>
      <c r="C45" s="156" t="s">
        <v>310</v>
      </c>
      <c r="D45" s="157">
        <v>260</v>
      </c>
      <c r="E45" s="157"/>
      <c r="F45" s="157">
        <v>260</v>
      </c>
      <c r="G45" s="38"/>
      <c r="H45" s="38"/>
      <c r="I45" s="39"/>
      <c r="J45" s="16"/>
    </row>
    <row r="46" spans="1:10" ht="22.5" customHeight="1">
      <c r="A46" s="177" t="s">
        <v>311</v>
      </c>
      <c r="B46" s="178"/>
      <c r="C46" s="156" t="s">
        <v>312</v>
      </c>
      <c r="D46" s="157">
        <v>20</v>
      </c>
      <c r="E46" s="157"/>
      <c r="F46" s="157">
        <v>20</v>
      </c>
      <c r="G46" s="38"/>
      <c r="H46" s="38"/>
      <c r="I46" s="39"/>
      <c r="J46" s="16"/>
    </row>
    <row r="47" spans="1:10" ht="22.5" customHeight="1">
      <c r="A47" s="177" t="s">
        <v>313</v>
      </c>
      <c r="B47" s="178"/>
      <c r="C47" s="156" t="s">
        <v>314</v>
      </c>
      <c r="D47" s="157">
        <v>20</v>
      </c>
      <c r="E47" s="157"/>
      <c r="F47" s="157">
        <v>20</v>
      </c>
      <c r="G47" s="38"/>
      <c r="H47" s="38"/>
      <c r="I47" s="39"/>
      <c r="J47" s="16"/>
    </row>
    <row r="48" spans="1:10" ht="22.5" customHeight="1" thickBot="1">
      <c r="A48" s="177" t="s">
        <v>315</v>
      </c>
      <c r="B48" s="178"/>
      <c r="C48" s="156" t="s">
        <v>316</v>
      </c>
      <c r="D48" s="157">
        <v>20</v>
      </c>
      <c r="E48" s="157"/>
      <c r="F48" s="157">
        <v>20</v>
      </c>
      <c r="G48" s="38"/>
      <c r="H48" s="38"/>
      <c r="I48" s="39"/>
      <c r="J48" s="16"/>
    </row>
    <row r="49" spans="1:9" ht="31.5" customHeight="1">
      <c r="A49" s="192" t="s">
        <v>68</v>
      </c>
      <c r="B49" s="193"/>
      <c r="C49" s="193"/>
      <c r="D49" s="193"/>
      <c r="E49" s="193"/>
      <c r="F49" s="193"/>
      <c r="G49" s="193"/>
      <c r="H49" s="193"/>
      <c r="I49" s="193"/>
    </row>
    <row r="50" ht="14.25">
      <c r="A50" s="23"/>
    </row>
    <row r="51" ht="14.25">
      <c r="A51" s="24"/>
    </row>
    <row r="52" ht="14.25">
      <c r="A52" s="24"/>
    </row>
  </sheetData>
  <sheetProtection/>
  <mergeCells count="53">
    <mergeCell ref="A49:I49"/>
    <mergeCell ref="A1:I1"/>
    <mergeCell ref="G4:G6"/>
    <mergeCell ref="H4:H6"/>
    <mergeCell ref="I4:I6"/>
    <mergeCell ref="A5:B6"/>
    <mergeCell ref="C5:C6"/>
    <mergeCell ref="A4:C4"/>
    <mergeCell ref="D4:D6"/>
    <mergeCell ref="E4:E6"/>
    <mergeCell ref="F4:F6"/>
    <mergeCell ref="A9:B9"/>
    <mergeCell ref="A7:C7"/>
    <mergeCell ref="A8:C8"/>
    <mergeCell ref="A10:B10"/>
    <mergeCell ref="A15:B15"/>
    <mergeCell ref="A16:B16"/>
    <mergeCell ref="A17:B17"/>
    <mergeCell ref="A18:B18"/>
    <mergeCell ref="A11:B11"/>
    <mergeCell ref="A12:B12"/>
    <mergeCell ref="A13:B13"/>
    <mergeCell ref="A14:B14"/>
    <mergeCell ref="A23:B23"/>
    <mergeCell ref="A24:B24"/>
    <mergeCell ref="A25:B25"/>
    <mergeCell ref="A26:B26"/>
    <mergeCell ref="A19:B19"/>
    <mergeCell ref="A20:B20"/>
    <mergeCell ref="A21:B21"/>
    <mergeCell ref="A22:B22"/>
    <mergeCell ref="A31:B31"/>
    <mergeCell ref="A32:B32"/>
    <mergeCell ref="A33:B33"/>
    <mergeCell ref="A34:B34"/>
    <mergeCell ref="A27:B27"/>
    <mergeCell ref="A28:B28"/>
    <mergeCell ref="A29:B29"/>
    <mergeCell ref="A30:B30"/>
    <mergeCell ref="A39:B39"/>
    <mergeCell ref="A40:B40"/>
    <mergeCell ref="A41:B41"/>
    <mergeCell ref="A42:B42"/>
    <mergeCell ref="A35:B35"/>
    <mergeCell ref="A36:B36"/>
    <mergeCell ref="A37:B37"/>
    <mergeCell ref="A38:B38"/>
    <mergeCell ref="A47:B47"/>
    <mergeCell ref="A48:B48"/>
    <mergeCell ref="A43:B43"/>
    <mergeCell ref="A44:B44"/>
    <mergeCell ref="A45:B45"/>
    <mergeCell ref="A46:B4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SheetLayoutView="100" zoomScalePageLayoutView="0" workbookViewId="0" topLeftCell="A1">
      <selection activeCell="A14" sqref="A1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2"/>
    </row>
    <row r="2" spans="1:10" s="2" customFormat="1" ht="18" customHeight="1">
      <c r="A2" s="171" t="s">
        <v>95</v>
      </c>
      <c r="B2" s="171"/>
      <c r="C2" s="171"/>
      <c r="D2" s="171"/>
      <c r="E2" s="171"/>
      <c r="F2" s="171"/>
      <c r="G2" s="171"/>
      <c r="H2" s="171"/>
      <c r="I2" s="1"/>
      <c r="J2" s="1"/>
    </row>
    <row r="3" spans="1:8" ht="9.75" customHeight="1">
      <c r="A3" s="3"/>
      <c r="B3" s="3"/>
      <c r="C3" s="3"/>
      <c r="D3" s="3"/>
      <c r="E3" s="3"/>
      <c r="F3" s="3"/>
      <c r="G3" s="3"/>
      <c r="H3" s="47" t="s">
        <v>96</v>
      </c>
    </row>
    <row r="4" spans="1:8" ht="15" customHeight="1" thickBot="1">
      <c r="A4" s="6" t="s">
        <v>236</v>
      </c>
      <c r="B4" s="3"/>
      <c r="C4" s="3"/>
      <c r="D4" s="3"/>
      <c r="E4" s="3"/>
      <c r="F4" s="3"/>
      <c r="G4" s="3"/>
      <c r="H4" s="47" t="s">
        <v>97</v>
      </c>
    </row>
    <row r="5" spans="1:10" s="8" customFormat="1" ht="19.5" customHeight="1">
      <c r="A5" s="172" t="s">
        <v>0</v>
      </c>
      <c r="B5" s="173"/>
      <c r="C5" s="173"/>
      <c r="D5" s="173" t="s">
        <v>1</v>
      </c>
      <c r="E5" s="173"/>
      <c r="F5" s="215"/>
      <c r="G5" s="215"/>
      <c r="H5" s="174"/>
      <c r="I5" s="7"/>
      <c r="J5" s="7"/>
    </row>
    <row r="6" spans="1:10" s="8" customFormat="1" ht="31.5" customHeight="1">
      <c r="A6" s="83" t="s">
        <v>98</v>
      </c>
      <c r="B6" s="84" t="s">
        <v>2</v>
      </c>
      <c r="C6" s="77" t="s">
        <v>99</v>
      </c>
      <c r="D6" s="86" t="s">
        <v>98</v>
      </c>
      <c r="E6" s="84" t="s">
        <v>2</v>
      </c>
      <c r="F6" s="77" t="s">
        <v>100</v>
      </c>
      <c r="G6" s="79" t="s">
        <v>101</v>
      </c>
      <c r="H6" s="80" t="s">
        <v>102</v>
      </c>
      <c r="I6" s="7"/>
      <c r="J6" s="7"/>
    </row>
    <row r="7" spans="1:10" s="8" customFormat="1" ht="19.5" customHeight="1">
      <c r="A7" s="83" t="s">
        <v>103</v>
      </c>
      <c r="B7" s="85"/>
      <c r="C7" s="86" t="s">
        <v>3</v>
      </c>
      <c r="D7" s="86" t="s">
        <v>103</v>
      </c>
      <c r="E7" s="85"/>
      <c r="F7" s="96">
        <v>2</v>
      </c>
      <c r="G7" s="96">
        <v>3</v>
      </c>
      <c r="H7" s="97">
        <v>4</v>
      </c>
      <c r="I7" s="7"/>
      <c r="J7" s="7"/>
    </row>
    <row r="8" spans="1:10" s="8" customFormat="1" ht="19.5" customHeight="1">
      <c r="A8" s="56" t="s">
        <v>104</v>
      </c>
      <c r="B8" s="55" t="s">
        <v>3</v>
      </c>
      <c r="C8" s="57">
        <v>2089</v>
      </c>
      <c r="D8" s="89" t="s">
        <v>61</v>
      </c>
      <c r="E8" s="58">
        <v>25</v>
      </c>
      <c r="F8" s="158">
        <v>720.8</v>
      </c>
      <c r="G8" s="158">
        <v>720.8</v>
      </c>
      <c r="H8" s="59"/>
      <c r="I8" s="7"/>
      <c r="J8" s="7"/>
    </row>
    <row r="9" spans="1:10" s="8" customFormat="1" ht="19.5" customHeight="1">
      <c r="A9" s="60" t="s">
        <v>70</v>
      </c>
      <c r="B9" s="55" t="s">
        <v>4</v>
      </c>
      <c r="C9" s="57"/>
      <c r="D9" s="89" t="s">
        <v>62</v>
      </c>
      <c r="E9" s="58">
        <v>26</v>
      </c>
      <c r="F9" s="158"/>
      <c r="G9" s="158"/>
      <c r="H9" s="59"/>
      <c r="I9" s="7"/>
      <c r="J9" s="7"/>
    </row>
    <row r="10" spans="1:10" s="8" customFormat="1" ht="19.5" customHeight="1">
      <c r="A10" s="60"/>
      <c r="B10" s="55" t="s">
        <v>5</v>
      </c>
      <c r="C10" s="57"/>
      <c r="D10" s="89" t="s">
        <v>63</v>
      </c>
      <c r="E10" s="58">
        <v>27</v>
      </c>
      <c r="F10" s="158"/>
      <c r="G10" s="158"/>
      <c r="H10" s="59"/>
      <c r="I10" s="7"/>
      <c r="J10" s="7"/>
    </row>
    <row r="11" spans="1:10" s="8" customFormat="1" ht="19.5" customHeight="1">
      <c r="A11" s="60"/>
      <c r="B11" s="55" t="s">
        <v>6</v>
      </c>
      <c r="C11" s="57"/>
      <c r="D11" s="89" t="s">
        <v>64</v>
      </c>
      <c r="E11" s="58">
        <v>28</v>
      </c>
      <c r="F11" s="158">
        <v>45</v>
      </c>
      <c r="G11" s="158">
        <v>45</v>
      </c>
      <c r="H11" s="59"/>
      <c r="I11" s="7"/>
      <c r="J11" s="7"/>
    </row>
    <row r="12" spans="1:10" s="8" customFormat="1" ht="19.5" customHeight="1">
      <c r="A12" s="60"/>
      <c r="B12" s="55" t="s">
        <v>7</v>
      </c>
      <c r="C12" s="57"/>
      <c r="D12" s="89" t="s">
        <v>65</v>
      </c>
      <c r="E12" s="58">
        <v>29</v>
      </c>
      <c r="F12" s="158">
        <v>84.5</v>
      </c>
      <c r="G12" s="158">
        <v>84.5</v>
      </c>
      <c r="H12" s="59"/>
      <c r="I12" s="7"/>
      <c r="J12" s="7"/>
    </row>
    <row r="13" spans="1:10" s="8" customFormat="1" ht="19.5" customHeight="1">
      <c r="A13" s="60"/>
      <c r="B13" s="55" t="s">
        <v>8</v>
      </c>
      <c r="C13" s="57"/>
      <c r="D13" s="89" t="s">
        <v>66</v>
      </c>
      <c r="E13" s="58">
        <v>30</v>
      </c>
      <c r="F13" s="158"/>
      <c r="G13" s="158"/>
      <c r="H13" s="59"/>
      <c r="I13" s="7"/>
      <c r="J13" s="7"/>
    </row>
    <row r="14" spans="1:10" s="8" customFormat="1" ht="19.5" customHeight="1">
      <c r="A14" s="60"/>
      <c r="B14" s="55" t="s">
        <v>9</v>
      </c>
      <c r="C14" s="57"/>
      <c r="D14" s="152" t="s">
        <v>237</v>
      </c>
      <c r="E14" s="58">
        <v>31</v>
      </c>
      <c r="F14" s="158">
        <v>20</v>
      </c>
      <c r="G14" s="158">
        <v>20</v>
      </c>
      <c r="H14" s="59"/>
      <c r="I14" s="7"/>
      <c r="J14" s="7"/>
    </row>
    <row r="15" spans="1:10" s="8" customFormat="1" ht="19.5" customHeight="1">
      <c r="A15" s="60"/>
      <c r="B15" s="55" t="s">
        <v>10</v>
      </c>
      <c r="C15" s="57"/>
      <c r="D15" s="152" t="s">
        <v>238</v>
      </c>
      <c r="E15" s="58">
        <v>32</v>
      </c>
      <c r="F15" s="158">
        <v>70</v>
      </c>
      <c r="G15" s="158">
        <v>70</v>
      </c>
      <c r="H15" s="59"/>
      <c r="I15" s="7"/>
      <c r="J15" s="7"/>
    </row>
    <row r="16" spans="1:10" s="8" customFormat="1" ht="19.5" customHeight="1">
      <c r="A16" s="60"/>
      <c r="B16" s="55" t="s">
        <v>11</v>
      </c>
      <c r="C16" s="57"/>
      <c r="D16" s="152" t="s">
        <v>239</v>
      </c>
      <c r="E16" s="58">
        <v>33</v>
      </c>
      <c r="F16" s="158">
        <v>50</v>
      </c>
      <c r="G16" s="158">
        <v>50</v>
      </c>
      <c r="H16" s="59"/>
      <c r="I16" s="7"/>
      <c r="J16" s="7"/>
    </row>
    <row r="17" spans="1:10" s="8" customFormat="1" ht="19.5" customHeight="1">
      <c r="A17" s="60"/>
      <c r="B17" s="55" t="s">
        <v>12</v>
      </c>
      <c r="C17" s="57"/>
      <c r="D17" s="152" t="s">
        <v>240</v>
      </c>
      <c r="E17" s="58">
        <v>34</v>
      </c>
      <c r="F17" s="158">
        <v>200</v>
      </c>
      <c r="G17" s="158">
        <v>200</v>
      </c>
      <c r="H17" s="59"/>
      <c r="I17" s="7"/>
      <c r="J17" s="7"/>
    </row>
    <row r="18" spans="1:10" s="8" customFormat="1" ht="19.5" customHeight="1">
      <c r="A18" s="60"/>
      <c r="B18" s="55" t="s">
        <v>13</v>
      </c>
      <c r="C18" s="57"/>
      <c r="D18" s="152" t="s">
        <v>241</v>
      </c>
      <c r="E18" s="58">
        <v>35</v>
      </c>
      <c r="F18" s="158">
        <v>170</v>
      </c>
      <c r="G18" s="158">
        <v>170</v>
      </c>
      <c r="H18" s="59"/>
      <c r="I18" s="7"/>
      <c r="J18" s="7"/>
    </row>
    <row r="19" spans="1:10" s="8" customFormat="1" ht="19.5" customHeight="1">
      <c r="A19" s="60"/>
      <c r="B19" s="55" t="s">
        <v>14</v>
      </c>
      <c r="C19" s="57"/>
      <c r="D19" s="152" t="s">
        <v>242</v>
      </c>
      <c r="E19" s="58">
        <v>36</v>
      </c>
      <c r="F19" s="158">
        <v>418.7</v>
      </c>
      <c r="G19" s="158">
        <v>418.7</v>
      </c>
      <c r="H19" s="59"/>
      <c r="I19" s="7"/>
      <c r="J19" s="7"/>
    </row>
    <row r="20" spans="1:10" s="8" customFormat="1" ht="19.5" customHeight="1">
      <c r="A20" s="60"/>
      <c r="B20" s="55" t="s">
        <v>15</v>
      </c>
      <c r="C20" s="57"/>
      <c r="D20" s="152" t="s">
        <v>243</v>
      </c>
      <c r="E20" s="58">
        <v>37</v>
      </c>
      <c r="F20" s="158">
        <v>30</v>
      </c>
      <c r="G20" s="158">
        <v>30</v>
      </c>
      <c r="H20" s="59"/>
      <c r="I20" s="7"/>
      <c r="J20" s="7"/>
    </row>
    <row r="21" spans="1:10" s="8" customFormat="1" ht="19.5" customHeight="1">
      <c r="A21" s="60"/>
      <c r="B21" s="55" t="s">
        <v>16</v>
      </c>
      <c r="C21" s="57"/>
      <c r="D21" s="155" t="s">
        <v>244</v>
      </c>
      <c r="E21" s="58">
        <v>38</v>
      </c>
      <c r="F21" s="158">
        <v>260</v>
      </c>
      <c r="G21" s="158">
        <v>260</v>
      </c>
      <c r="H21" s="59"/>
      <c r="I21" s="7"/>
      <c r="J21" s="7"/>
    </row>
    <row r="22" spans="1:10" s="8" customFormat="1" ht="19.5" customHeight="1">
      <c r="A22" s="60"/>
      <c r="B22" s="55" t="s">
        <v>318</v>
      </c>
      <c r="C22" s="57"/>
      <c r="D22" s="155" t="s">
        <v>245</v>
      </c>
      <c r="E22" s="58">
        <v>39</v>
      </c>
      <c r="F22" s="158">
        <v>20</v>
      </c>
      <c r="G22" s="158">
        <v>20</v>
      </c>
      <c r="H22" s="59"/>
      <c r="I22" s="7"/>
      <c r="J22" s="7"/>
    </row>
    <row r="23" spans="1:10" s="8" customFormat="1" ht="19.5" customHeight="1">
      <c r="A23" s="60"/>
      <c r="B23" s="55" t="s">
        <v>17</v>
      </c>
      <c r="C23" s="57"/>
      <c r="D23" s="89"/>
      <c r="E23" s="58">
        <v>40</v>
      </c>
      <c r="F23" s="159"/>
      <c r="G23" s="159"/>
      <c r="H23" s="59"/>
      <c r="I23" s="7"/>
      <c r="J23" s="7"/>
    </row>
    <row r="24" spans="1:10" s="8" customFormat="1" ht="19.5" customHeight="1">
      <c r="A24" s="61"/>
      <c r="B24" s="55" t="s">
        <v>18</v>
      </c>
      <c r="C24" s="57"/>
      <c r="D24" s="90" t="s">
        <v>105</v>
      </c>
      <c r="E24" s="58">
        <v>41</v>
      </c>
      <c r="F24" s="159"/>
      <c r="G24" s="159"/>
      <c r="H24" s="59"/>
      <c r="I24" s="7"/>
      <c r="J24" s="7"/>
    </row>
    <row r="25" spans="1:10" s="8" customFormat="1" ht="19.5" customHeight="1">
      <c r="A25" s="62"/>
      <c r="B25" s="55" t="s">
        <v>19</v>
      </c>
      <c r="C25" s="63"/>
      <c r="D25" s="91"/>
      <c r="E25" s="58">
        <v>42</v>
      </c>
      <c r="F25" s="160"/>
      <c r="G25" s="55"/>
      <c r="H25" s="92"/>
      <c r="I25" s="7"/>
      <c r="J25" s="7"/>
    </row>
    <row r="26" spans="1:10" s="8" customFormat="1" ht="19.5" customHeight="1">
      <c r="A26" s="64" t="s">
        <v>25</v>
      </c>
      <c r="B26" s="55" t="s">
        <v>20</v>
      </c>
      <c r="C26" s="57">
        <v>2089</v>
      </c>
      <c r="D26" s="65" t="s">
        <v>27</v>
      </c>
      <c r="E26" s="58">
        <v>43</v>
      </c>
      <c r="F26" s="160">
        <v>2089</v>
      </c>
      <c r="G26" s="55">
        <v>2089</v>
      </c>
      <c r="H26" s="66"/>
      <c r="I26" s="7"/>
      <c r="J26" s="7"/>
    </row>
    <row r="27" spans="1:10" s="8" customFormat="1" ht="19.5" customHeight="1">
      <c r="A27" s="74" t="s">
        <v>71</v>
      </c>
      <c r="B27" s="55" t="s">
        <v>21</v>
      </c>
      <c r="C27" s="57"/>
      <c r="D27" s="76" t="s">
        <v>106</v>
      </c>
      <c r="E27" s="58">
        <v>44</v>
      </c>
      <c r="F27" s="160"/>
      <c r="G27" s="55"/>
      <c r="H27" s="67"/>
      <c r="I27" s="7"/>
      <c r="J27" s="7"/>
    </row>
    <row r="28" spans="1:10" s="8" customFormat="1" ht="19.5" customHeight="1">
      <c r="A28" s="74" t="s">
        <v>107</v>
      </c>
      <c r="B28" s="55" t="s">
        <v>22</v>
      </c>
      <c r="C28" s="57"/>
      <c r="D28" s="93"/>
      <c r="E28" s="58">
        <v>45</v>
      </c>
      <c r="F28" s="160"/>
      <c r="G28" s="55"/>
      <c r="H28" s="67"/>
      <c r="I28" s="7"/>
      <c r="J28" s="7"/>
    </row>
    <row r="29" spans="1:10" s="8" customFormat="1" ht="19.5" customHeight="1">
      <c r="A29" s="75" t="s">
        <v>108</v>
      </c>
      <c r="B29" s="55" t="s">
        <v>23</v>
      </c>
      <c r="C29" s="68"/>
      <c r="D29" s="95"/>
      <c r="E29" s="58">
        <v>46</v>
      </c>
      <c r="F29" s="161"/>
      <c r="G29" s="55"/>
      <c r="H29" s="69"/>
      <c r="I29" s="7"/>
      <c r="J29" s="7"/>
    </row>
    <row r="30" spans="1:10" s="8" customFormat="1" ht="19.5" customHeight="1">
      <c r="A30" s="75"/>
      <c r="B30" s="55" t="s">
        <v>24</v>
      </c>
      <c r="C30" s="68"/>
      <c r="D30" s="95"/>
      <c r="E30" s="58">
        <v>47</v>
      </c>
      <c r="F30" s="161"/>
      <c r="G30" s="55"/>
      <c r="H30" s="69"/>
      <c r="I30" s="7"/>
      <c r="J30" s="7"/>
    </row>
    <row r="31" spans="1:8" ht="19.5" customHeight="1" thickBot="1">
      <c r="A31" s="70" t="s">
        <v>28</v>
      </c>
      <c r="B31" s="55" t="s">
        <v>26</v>
      </c>
      <c r="C31" s="71">
        <v>2089</v>
      </c>
      <c r="D31" s="72" t="s">
        <v>28</v>
      </c>
      <c r="E31" s="58">
        <v>48</v>
      </c>
      <c r="F31" s="161">
        <v>2089</v>
      </c>
      <c r="G31" s="162">
        <v>2089</v>
      </c>
      <c r="H31" s="73"/>
    </row>
    <row r="32" spans="1:8" ht="29.25" customHeight="1">
      <c r="A32" s="175" t="s">
        <v>109</v>
      </c>
      <c r="B32" s="176"/>
      <c r="C32" s="176"/>
      <c r="D32" s="176"/>
      <c r="E32" s="176"/>
      <c r="F32" s="176"/>
      <c r="G32" s="216"/>
      <c r="H32" s="176"/>
    </row>
  </sheetData>
  <sheetProtection/>
  <mergeCells count="4">
    <mergeCell ref="A2:H2"/>
    <mergeCell ref="A5:C5"/>
    <mergeCell ref="D5:H5"/>
    <mergeCell ref="A32:H3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5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4"/>
  <sheetViews>
    <sheetView zoomScalePageLayoutView="0" workbookViewId="0" topLeftCell="A40">
      <selection activeCell="E53" sqref="E53"/>
    </sheetView>
  </sheetViews>
  <sheetFormatPr defaultColWidth="9.00390625" defaultRowHeight="14.25"/>
  <cols>
    <col min="1" max="2" width="4.625" style="36" customWidth="1"/>
    <col min="3" max="3" width="10.375" style="36" customWidth="1"/>
    <col min="4" max="6" width="32.625" style="36" customWidth="1"/>
    <col min="7" max="16384" width="9.00390625" style="36" customWidth="1"/>
  </cols>
  <sheetData>
    <row r="1" spans="1:6" s="25" customFormat="1" ht="30" customHeight="1">
      <c r="A1" s="217" t="s">
        <v>69</v>
      </c>
      <c r="B1" s="217"/>
      <c r="C1" s="217"/>
      <c r="D1" s="217"/>
      <c r="E1" s="217"/>
      <c r="F1" s="217"/>
    </row>
    <row r="2" spans="1:6" s="27" customFormat="1" ht="10.5" customHeight="1">
      <c r="A2" s="26"/>
      <c r="B2" s="26"/>
      <c r="C2" s="26"/>
      <c r="F2" s="78" t="s">
        <v>72</v>
      </c>
    </row>
    <row r="3" spans="1:6" s="27" customFormat="1" ht="15" customHeight="1" thickBot="1">
      <c r="A3" s="6" t="s">
        <v>236</v>
      </c>
      <c r="B3" s="26"/>
      <c r="C3" s="26"/>
      <c r="D3" s="37"/>
      <c r="E3" s="37"/>
      <c r="F3" s="47" t="s">
        <v>47</v>
      </c>
    </row>
    <row r="4" spans="1:6" s="28" customFormat="1" ht="20.25" customHeight="1">
      <c r="A4" s="218" t="s">
        <v>44</v>
      </c>
      <c r="B4" s="219"/>
      <c r="C4" s="219"/>
      <c r="D4" s="223" t="s">
        <v>59</v>
      </c>
      <c r="E4" s="226" t="s">
        <v>45</v>
      </c>
      <c r="F4" s="232" t="s">
        <v>37</v>
      </c>
    </row>
    <row r="5" spans="1:6" s="28" customFormat="1" ht="24.75" customHeight="1">
      <c r="A5" s="220" t="s">
        <v>77</v>
      </c>
      <c r="B5" s="221"/>
      <c r="C5" s="221" t="s">
        <v>34</v>
      </c>
      <c r="D5" s="224"/>
      <c r="E5" s="227"/>
      <c r="F5" s="233"/>
    </row>
    <row r="6" spans="1:6" s="28" customFormat="1" ht="18" customHeight="1">
      <c r="A6" s="222"/>
      <c r="B6" s="221"/>
      <c r="C6" s="221"/>
      <c r="D6" s="224"/>
      <c r="E6" s="227"/>
      <c r="F6" s="233"/>
    </row>
    <row r="7" spans="1:6" s="28" customFormat="1" ht="22.5" customHeight="1">
      <c r="A7" s="222"/>
      <c r="B7" s="221"/>
      <c r="C7" s="221"/>
      <c r="D7" s="225"/>
      <c r="E7" s="228"/>
      <c r="F7" s="234"/>
    </row>
    <row r="8" spans="1:6" s="28" customFormat="1" ht="22.5" customHeight="1">
      <c r="A8" s="229" t="s">
        <v>35</v>
      </c>
      <c r="B8" s="230"/>
      <c r="C8" s="231"/>
      <c r="D8" s="29">
        <v>1</v>
      </c>
      <c r="E8" s="29">
        <v>2</v>
      </c>
      <c r="F8" s="30">
        <v>3</v>
      </c>
    </row>
    <row r="9" spans="1:6" s="28" customFormat="1" ht="22.5" customHeight="1">
      <c r="A9" s="229" t="s">
        <v>46</v>
      </c>
      <c r="B9" s="230"/>
      <c r="C9" s="231"/>
      <c r="D9" s="40">
        <v>2089</v>
      </c>
      <c r="E9" s="40">
        <v>1259</v>
      </c>
      <c r="F9" s="41">
        <v>830</v>
      </c>
    </row>
    <row r="10" spans="1:6" s="33" customFormat="1" ht="22.5" customHeight="1">
      <c r="A10" s="177">
        <v>201</v>
      </c>
      <c r="B10" s="178"/>
      <c r="C10" s="156" t="s">
        <v>246</v>
      </c>
      <c r="D10" s="157">
        <v>720.8</v>
      </c>
      <c r="E10" s="157">
        <v>720.8</v>
      </c>
      <c r="F10" s="38"/>
    </row>
    <row r="11" spans="1:6" s="33" customFormat="1" ht="22.5" customHeight="1">
      <c r="A11" s="177">
        <v>20101</v>
      </c>
      <c r="B11" s="178"/>
      <c r="C11" s="156" t="s">
        <v>247</v>
      </c>
      <c r="D11" s="157">
        <v>24</v>
      </c>
      <c r="E11" s="157">
        <v>24</v>
      </c>
      <c r="F11" s="38"/>
    </row>
    <row r="12" spans="1:6" s="33" customFormat="1" ht="22.5" customHeight="1">
      <c r="A12" s="177">
        <v>2010101</v>
      </c>
      <c r="B12" s="178"/>
      <c r="C12" s="156" t="s">
        <v>248</v>
      </c>
      <c r="D12" s="157">
        <v>20</v>
      </c>
      <c r="E12" s="157">
        <v>20</v>
      </c>
      <c r="F12" s="38"/>
    </row>
    <row r="13" spans="1:6" s="33" customFormat="1" ht="22.5" customHeight="1">
      <c r="A13" s="177" t="s">
        <v>249</v>
      </c>
      <c r="B13" s="178"/>
      <c r="C13" s="156" t="s">
        <v>250</v>
      </c>
      <c r="D13" s="157">
        <v>4</v>
      </c>
      <c r="E13" s="157">
        <v>4</v>
      </c>
      <c r="F13" s="38"/>
    </row>
    <row r="14" spans="1:6" s="33" customFormat="1" ht="22.5" customHeight="1">
      <c r="A14" s="177" t="s">
        <v>251</v>
      </c>
      <c r="B14" s="178"/>
      <c r="C14" s="156" t="s">
        <v>252</v>
      </c>
      <c r="D14" s="157">
        <v>696.8</v>
      </c>
      <c r="E14" s="157">
        <v>696.8</v>
      </c>
      <c r="F14" s="38"/>
    </row>
    <row r="15" spans="1:6" s="33" customFormat="1" ht="22.5" customHeight="1">
      <c r="A15" s="177" t="s">
        <v>253</v>
      </c>
      <c r="B15" s="178"/>
      <c r="C15" s="156" t="s">
        <v>248</v>
      </c>
      <c r="D15" s="157">
        <v>272</v>
      </c>
      <c r="E15" s="157">
        <v>272</v>
      </c>
      <c r="F15" s="38"/>
    </row>
    <row r="16" spans="1:6" s="33" customFormat="1" ht="22.5" customHeight="1">
      <c r="A16" s="177" t="s">
        <v>254</v>
      </c>
      <c r="B16" s="178"/>
      <c r="C16" s="156" t="s">
        <v>255</v>
      </c>
      <c r="D16" s="157">
        <v>424.8</v>
      </c>
      <c r="E16" s="157">
        <v>424.8</v>
      </c>
      <c r="F16" s="38"/>
    </row>
    <row r="17" spans="1:6" s="33" customFormat="1" ht="22.5" customHeight="1">
      <c r="A17" s="177" t="s">
        <v>256</v>
      </c>
      <c r="B17" s="178"/>
      <c r="C17" s="156" t="s">
        <v>257</v>
      </c>
      <c r="D17" s="157">
        <v>45</v>
      </c>
      <c r="E17" s="157">
        <v>45</v>
      </c>
      <c r="F17" s="38"/>
    </row>
    <row r="18" spans="1:6" s="33" customFormat="1" ht="22.5" customHeight="1">
      <c r="A18" s="177" t="s">
        <v>258</v>
      </c>
      <c r="B18" s="178"/>
      <c r="C18" s="156" t="s">
        <v>259</v>
      </c>
      <c r="D18" s="157">
        <v>45</v>
      </c>
      <c r="E18" s="157">
        <v>45</v>
      </c>
      <c r="F18" s="38"/>
    </row>
    <row r="19" spans="1:6" s="33" customFormat="1" ht="22.5" customHeight="1">
      <c r="A19" s="177" t="s">
        <v>260</v>
      </c>
      <c r="B19" s="178"/>
      <c r="C19" s="156" t="s">
        <v>248</v>
      </c>
      <c r="D19" s="157">
        <v>45</v>
      </c>
      <c r="E19" s="157">
        <v>45</v>
      </c>
      <c r="F19" s="38"/>
    </row>
    <row r="20" spans="1:6" s="33" customFormat="1" ht="22.5" customHeight="1">
      <c r="A20" s="177" t="s">
        <v>261</v>
      </c>
      <c r="B20" s="178"/>
      <c r="C20" s="156" t="s">
        <v>262</v>
      </c>
      <c r="D20" s="157">
        <v>84.5</v>
      </c>
      <c r="E20" s="157">
        <v>84.5</v>
      </c>
      <c r="F20" s="38"/>
    </row>
    <row r="21" spans="1:6" s="33" customFormat="1" ht="22.5" customHeight="1">
      <c r="A21" s="177" t="s">
        <v>263</v>
      </c>
      <c r="B21" s="178"/>
      <c r="C21" s="156" t="s">
        <v>264</v>
      </c>
      <c r="D21" s="157">
        <v>84.5</v>
      </c>
      <c r="E21" s="157">
        <v>84.5</v>
      </c>
      <c r="F21" s="38"/>
    </row>
    <row r="22" spans="1:6" s="33" customFormat="1" ht="22.5" customHeight="1">
      <c r="A22" s="177" t="s">
        <v>265</v>
      </c>
      <c r="B22" s="178"/>
      <c r="C22" s="156" t="s">
        <v>266</v>
      </c>
      <c r="D22" s="157">
        <v>84.5</v>
      </c>
      <c r="E22" s="157">
        <v>84.5</v>
      </c>
      <c r="F22" s="38"/>
    </row>
    <row r="23" spans="1:6" s="33" customFormat="1" ht="22.5" customHeight="1">
      <c r="A23" s="177" t="s">
        <v>267</v>
      </c>
      <c r="B23" s="178"/>
      <c r="C23" s="156" t="s">
        <v>268</v>
      </c>
      <c r="D23" s="157">
        <v>20</v>
      </c>
      <c r="E23" s="157">
        <v>20</v>
      </c>
      <c r="F23" s="38"/>
    </row>
    <row r="24" spans="1:6" s="33" customFormat="1" ht="22.5" customHeight="1">
      <c r="A24" s="177" t="s">
        <v>269</v>
      </c>
      <c r="B24" s="178"/>
      <c r="C24" s="156" t="s">
        <v>270</v>
      </c>
      <c r="D24" s="157">
        <v>20</v>
      </c>
      <c r="E24" s="157">
        <v>20</v>
      </c>
      <c r="F24" s="38"/>
    </row>
    <row r="25" spans="1:6" s="33" customFormat="1" ht="22.5" customHeight="1">
      <c r="A25" s="177" t="s">
        <v>271</v>
      </c>
      <c r="B25" s="178"/>
      <c r="C25" s="156" t="s">
        <v>248</v>
      </c>
      <c r="D25" s="157">
        <v>20</v>
      </c>
      <c r="E25" s="157">
        <v>20</v>
      </c>
      <c r="F25" s="38"/>
    </row>
    <row r="26" spans="1:6" s="33" customFormat="1" ht="22.5" customHeight="1">
      <c r="A26" s="177" t="s">
        <v>272</v>
      </c>
      <c r="B26" s="178"/>
      <c r="C26" s="156" t="s">
        <v>273</v>
      </c>
      <c r="D26" s="157">
        <v>70</v>
      </c>
      <c r="E26" s="157">
        <v>70</v>
      </c>
      <c r="F26" s="38"/>
    </row>
    <row r="27" spans="1:6" s="33" customFormat="1" ht="22.5" customHeight="1">
      <c r="A27" s="177" t="s">
        <v>274</v>
      </c>
      <c r="B27" s="178"/>
      <c r="C27" s="156" t="s">
        <v>275</v>
      </c>
      <c r="D27" s="157">
        <v>32</v>
      </c>
      <c r="E27" s="157">
        <v>32</v>
      </c>
      <c r="F27" s="38"/>
    </row>
    <row r="28" spans="1:6" s="33" customFormat="1" ht="22.5" customHeight="1">
      <c r="A28" s="177" t="s">
        <v>276</v>
      </c>
      <c r="B28" s="178"/>
      <c r="C28" s="156" t="s">
        <v>248</v>
      </c>
      <c r="D28" s="157">
        <v>32</v>
      </c>
      <c r="E28" s="157">
        <v>32</v>
      </c>
      <c r="F28" s="38"/>
    </row>
    <row r="29" spans="1:6" s="33" customFormat="1" ht="22.5" customHeight="1">
      <c r="A29" s="177" t="s">
        <v>277</v>
      </c>
      <c r="B29" s="178"/>
      <c r="C29" s="156" t="s">
        <v>278</v>
      </c>
      <c r="D29" s="157">
        <v>38</v>
      </c>
      <c r="E29" s="157">
        <v>38</v>
      </c>
      <c r="F29" s="38"/>
    </row>
    <row r="30" spans="1:6" s="33" customFormat="1" ht="22.5" customHeight="1">
      <c r="A30" s="177" t="s">
        <v>279</v>
      </c>
      <c r="B30" s="178"/>
      <c r="C30" s="156" t="s">
        <v>248</v>
      </c>
      <c r="D30" s="157">
        <v>38</v>
      </c>
      <c r="E30" s="157">
        <v>38</v>
      </c>
      <c r="F30" s="38"/>
    </row>
    <row r="31" spans="1:6" s="33" customFormat="1" ht="22.5" customHeight="1">
      <c r="A31" s="177" t="s">
        <v>280</v>
      </c>
      <c r="B31" s="178"/>
      <c r="C31" s="156" t="s">
        <v>281</v>
      </c>
      <c r="D31" s="157">
        <v>50</v>
      </c>
      <c r="E31" s="157">
        <v>50</v>
      </c>
      <c r="F31" s="38"/>
    </row>
    <row r="32" spans="1:6" s="33" customFormat="1" ht="22.5" customHeight="1">
      <c r="A32" s="177" t="s">
        <v>282</v>
      </c>
      <c r="B32" s="178"/>
      <c r="C32" s="156" t="s">
        <v>283</v>
      </c>
      <c r="D32" s="157">
        <v>50</v>
      </c>
      <c r="E32" s="157">
        <v>50</v>
      </c>
      <c r="F32" s="38"/>
    </row>
    <row r="33" spans="1:6" s="33" customFormat="1" ht="22.5" customHeight="1">
      <c r="A33" s="177" t="s">
        <v>284</v>
      </c>
      <c r="B33" s="178"/>
      <c r="C33" s="156" t="s">
        <v>285</v>
      </c>
      <c r="D33" s="157">
        <v>50</v>
      </c>
      <c r="E33" s="157">
        <v>50</v>
      </c>
      <c r="F33" s="38"/>
    </row>
    <row r="34" spans="1:6" s="33" customFormat="1" ht="22.5" customHeight="1">
      <c r="A34" s="177" t="s">
        <v>286</v>
      </c>
      <c r="B34" s="178"/>
      <c r="C34" s="156" t="s">
        <v>287</v>
      </c>
      <c r="D34" s="157">
        <v>200</v>
      </c>
      <c r="E34" s="157"/>
      <c r="F34" s="157">
        <v>200</v>
      </c>
    </row>
    <row r="35" spans="1:6" s="33" customFormat="1" ht="22.5" customHeight="1">
      <c r="A35" s="177" t="s">
        <v>288</v>
      </c>
      <c r="B35" s="178"/>
      <c r="C35" s="156" t="s">
        <v>289</v>
      </c>
      <c r="D35" s="157">
        <v>200</v>
      </c>
      <c r="E35" s="157"/>
      <c r="F35" s="157">
        <v>200</v>
      </c>
    </row>
    <row r="36" spans="1:6" s="33" customFormat="1" ht="22.5" customHeight="1">
      <c r="A36" s="177" t="s">
        <v>290</v>
      </c>
      <c r="B36" s="178"/>
      <c r="C36" s="156" t="s">
        <v>291</v>
      </c>
      <c r="D36" s="157">
        <v>170</v>
      </c>
      <c r="E36" s="157"/>
      <c r="F36" s="157">
        <v>170</v>
      </c>
    </row>
    <row r="37" spans="1:6" s="33" customFormat="1" ht="22.5" customHeight="1">
      <c r="A37" s="177" t="s">
        <v>292</v>
      </c>
      <c r="B37" s="178"/>
      <c r="C37" s="156" t="s">
        <v>293</v>
      </c>
      <c r="D37" s="157">
        <v>170</v>
      </c>
      <c r="E37" s="157"/>
      <c r="F37" s="157">
        <v>170</v>
      </c>
    </row>
    <row r="38" spans="1:6" s="33" customFormat="1" ht="22.5" customHeight="1">
      <c r="A38" s="177" t="s">
        <v>294</v>
      </c>
      <c r="B38" s="178"/>
      <c r="C38" s="156" t="s">
        <v>295</v>
      </c>
      <c r="D38" s="157">
        <v>418.7</v>
      </c>
      <c r="E38" s="157">
        <v>268.7</v>
      </c>
      <c r="F38" s="38">
        <v>150</v>
      </c>
    </row>
    <row r="39" spans="1:6" s="33" customFormat="1" ht="22.5" customHeight="1">
      <c r="A39" s="177" t="s">
        <v>296</v>
      </c>
      <c r="B39" s="178"/>
      <c r="C39" s="156" t="s">
        <v>297</v>
      </c>
      <c r="D39" s="157">
        <v>150</v>
      </c>
      <c r="E39" s="157"/>
      <c r="F39" s="157">
        <v>150</v>
      </c>
    </row>
    <row r="40" spans="1:6" s="33" customFormat="1" ht="22.5" customHeight="1">
      <c r="A40" s="177" t="s">
        <v>298</v>
      </c>
      <c r="B40" s="178"/>
      <c r="C40" s="156" t="s">
        <v>299</v>
      </c>
      <c r="D40" s="157">
        <v>268.7</v>
      </c>
      <c r="E40" s="157">
        <v>268.7</v>
      </c>
      <c r="F40" s="38"/>
    </row>
    <row r="41" spans="1:6" s="33" customFormat="1" ht="22.5" customHeight="1">
      <c r="A41" s="177" t="s">
        <v>300</v>
      </c>
      <c r="B41" s="178"/>
      <c r="C41" s="156" t="s">
        <v>301</v>
      </c>
      <c r="D41" s="157">
        <v>30</v>
      </c>
      <c r="E41" s="157"/>
      <c r="F41" s="157">
        <v>30</v>
      </c>
    </row>
    <row r="42" spans="1:6" s="33" customFormat="1" ht="22.5" customHeight="1">
      <c r="A42" s="177" t="s">
        <v>302</v>
      </c>
      <c r="B42" s="178"/>
      <c r="C42" s="156" t="s">
        <v>303</v>
      </c>
      <c r="D42" s="157">
        <v>30</v>
      </c>
      <c r="E42" s="157"/>
      <c r="F42" s="157">
        <v>30</v>
      </c>
    </row>
    <row r="43" spans="1:6" s="33" customFormat="1" ht="22.5" customHeight="1">
      <c r="A43" s="177" t="s">
        <v>304</v>
      </c>
      <c r="B43" s="178"/>
      <c r="C43" s="156" t="s">
        <v>305</v>
      </c>
      <c r="D43" s="157">
        <v>30</v>
      </c>
      <c r="E43" s="157"/>
      <c r="F43" s="157">
        <v>30</v>
      </c>
    </row>
    <row r="44" spans="1:6" s="33" customFormat="1" ht="22.5" customHeight="1">
      <c r="A44" s="177" t="s">
        <v>306</v>
      </c>
      <c r="B44" s="178"/>
      <c r="C44" s="156" t="s">
        <v>307</v>
      </c>
      <c r="D44" s="157">
        <v>260</v>
      </c>
      <c r="E44" s="157"/>
      <c r="F44" s="157">
        <v>260</v>
      </c>
    </row>
    <row r="45" spans="1:6" s="33" customFormat="1" ht="22.5" customHeight="1">
      <c r="A45" s="177" t="s">
        <v>308</v>
      </c>
      <c r="B45" s="178"/>
      <c r="C45" s="156" t="s">
        <v>309</v>
      </c>
      <c r="D45" s="157">
        <v>260</v>
      </c>
      <c r="E45" s="157"/>
      <c r="F45" s="157">
        <v>260</v>
      </c>
    </row>
    <row r="46" spans="1:6" s="33" customFormat="1" ht="22.5" customHeight="1">
      <c r="A46" s="177" t="s">
        <v>308</v>
      </c>
      <c r="B46" s="178"/>
      <c r="C46" s="156" t="s">
        <v>310</v>
      </c>
      <c r="D46" s="157">
        <v>260</v>
      </c>
      <c r="E46" s="157"/>
      <c r="F46" s="157">
        <v>260</v>
      </c>
    </row>
    <row r="47" spans="1:6" s="33" customFormat="1" ht="22.5" customHeight="1">
      <c r="A47" s="177" t="s">
        <v>311</v>
      </c>
      <c r="B47" s="178"/>
      <c r="C47" s="156" t="s">
        <v>312</v>
      </c>
      <c r="D47" s="157">
        <v>20</v>
      </c>
      <c r="E47" s="157"/>
      <c r="F47" s="157">
        <v>20</v>
      </c>
    </row>
    <row r="48" spans="1:6" s="33" customFormat="1" ht="22.5" customHeight="1">
      <c r="A48" s="177" t="s">
        <v>313</v>
      </c>
      <c r="B48" s="178"/>
      <c r="C48" s="156" t="s">
        <v>314</v>
      </c>
      <c r="D48" s="157">
        <v>20</v>
      </c>
      <c r="E48" s="157"/>
      <c r="F48" s="157">
        <v>20</v>
      </c>
    </row>
    <row r="49" spans="1:6" s="33" customFormat="1" ht="22.5" customHeight="1" thickBot="1">
      <c r="A49" s="177" t="s">
        <v>315</v>
      </c>
      <c r="B49" s="178"/>
      <c r="C49" s="156" t="s">
        <v>316</v>
      </c>
      <c r="D49" s="157">
        <v>20</v>
      </c>
      <c r="E49" s="157"/>
      <c r="F49" s="157">
        <v>20</v>
      </c>
    </row>
    <row r="50" spans="1:6" ht="32.25" customHeight="1">
      <c r="A50" s="235" t="s">
        <v>79</v>
      </c>
      <c r="B50" s="235"/>
      <c r="C50" s="235"/>
      <c r="D50" s="235"/>
      <c r="E50" s="235"/>
      <c r="F50" s="235"/>
    </row>
    <row r="51" ht="14.25">
      <c r="A51" s="35"/>
    </row>
    <row r="52" ht="14.25">
      <c r="A52" s="35"/>
    </row>
    <row r="53" ht="14.25">
      <c r="A53" s="35"/>
    </row>
    <row r="54" ht="14.25">
      <c r="A54" s="35"/>
    </row>
  </sheetData>
  <sheetProtection/>
  <mergeCells count="50">
    <mergeCell ref="A9:C9"/>
    <mergeCell ref="A49:B49"/>
    <mergeCell ref="A45:B45"/>
    <mergeCell ref="A46:B46"/>
    <mergeCell ref="F4:F7"/>
    <mergeCell ref="A50:F50"/>
    <mergeCell ref="A41:B41"/>
    <mergeCell ref="A42:B42"/>
    <mergeCell ref="A8:C8"/>
    <mergeCell ref="A1:F1"/>
    <mergeCell ref="A4:C4"/>
    <mergeCell ref="A5:B7"/>
    <mergeCell ref="C5:C7"/>
    <mergeCell ref="D4:D7"/>
    <mergeCell ref="E4:E7"/>
    <mergeCell ref="A10:B10"/>
    <mergeCell ref="A47:B47"/>
    <mergeCell ref="A48:B48"/>
    <mergeCell ref="A43:B43"/>
    <mergeCell ref="A44:B44"/>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0"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8">
      <selection activeCell="M19" sqref="M19"/>
    </sheetView>
  </sheetViews>
  <sheetFormatPr defaultColWidth="9.00390625" defaultRowHeight="14.25"/>
  <cols>
    <col min="1" max="1" width="8.50390625" style="125" customWidth="1"/>
    <col min="2" max="2" width="12.625" style="125" customWidth="1"/>
    <col min="3" max="3" width="11.125" style="125" customWidth="1"/>
    <col min="4" max="4" width="8.625" style="125" customWidth="1"/>
    <col min="5" max="5" width="11.875" style="125" customWidth="1"/>
    <col min="6" max="6" width="10.75390625" style="125" customWidth="1"/>
    <col min="7" max="7" width="9.125" style="135" customWidth="1"/>
    <col min="8" max="8" width="10.625" style="135" customWidth="1"/>
    <col min="9" max="9" width="10.625" style="36" customWidth="1"/>
    <col min="10" max="16384" width="9.00390625" style="36" customWidth="1"/>
  </cols>
  <sheetData>
    <row r="1" spans="1:9" s="25" customFormat="1" ht="29.25" customHeight="1">
      <c r="A1" s="237" t="s">
        <v>76</v>
      </c>
      <c r="B1" s="237"/>
      <c r="C1" s="237"/>
      <c r="D1" s="237"/>
      <c r="E1" s="237"/>
      <c r="F1" s="237"/>
      <c r="G1" s="237"/>
      <c r="H1" s="237"/>
      <c r="I1" s="237"/>
    </row>
    <row r="2" spans="1:9" s="27" customFormat="1" ht="12.75" customHeight="1">
      <c r="A2" s="242" t="s">
        <v>320</v>
      </c>
      <c r="B2" s="242"/>
      <c r="C2" s="118"/>
      <c r="D2" s="48"/>
      <c r="E2" s="48"/>
      <c r="G2" s="146"/>
      <c r="H2" s="146"/>
      <c r="I2" s="121" t="s">
        <v>181</v>
      </c>
    </row>
    <row r="3" spans="1:9" s="27" customFormat="1" ht="17.25" customHeight="1">
      <c r="A3" s="243"/>
      <c r="B3" s="243"/>
      <c r="C3" s="118"/>
      <c r="D3" s="48"/>
      <c r="E3" s="119" t="s">
        <v>182</v>
      </c>
      <c r="G3" s="146"/>
      <c r="H3" s="146"/>
      <c r="I3" s="121" t="s">
        <v>183</v>
      </c>
    </row>
    <row r="4" spans="1:9" s="110" customFormat="1" ht="24" customHeight="1">
      <c r="A4" s="236" t="s">
        <v>170</v>
      </c>
      <c r="B4" s="236"/>
      <c r="C4" s="236"/>
      <c r="D4" s="236" t="s">
        <v>180</v>
      </c>
      <c r="E4" s="238"/>
      <c r="F4" s="238"/>
      <c r="G4" s="238"/>
      <c r="H4" s="238"/>
      <c r="I4" s="238"/>
    </row>
    <row r="5" spans="1:9" s="111" customFormat="1" ht="24" customHeight="1">
      <c r="A5" s="117" t="s">
        <v>178</v>
      </c>
      <c r="B5" s="117" t="s">
        <v>179</v>
      </c>
      <c r="C5" s="117" t="s">
        <v>99</v>
      </c>
      <c r="D5" s="117" t="s">
        <v>178</v>
      </c>
      <c r="E5" s="117" t="s">
        <v>179</v>
      </c>
      <c r="F5" s="117" t="s">
        <v>99</v>
      </c>
      <c r="G5" s="117" t="s">
        <v>178</v>
      </c>
      <c r="H5" s="117" t="s">
        <v>179</v>
      </c>
      <c r="I5" s="117" t="s">
        <v>99</v>
      </c>
    </row>
    <row r="6" spans="1:9" s="112" customFormat="1" ht="24" customHeight="1">
      <c r="A6" s="126">
        <v>301</v>
      </c>
      <c r="B6" s="126" t="s">
        <v>131</v>
      </c>
      <c r="C6" s="141">
        <f>SUM(C7:C20)</f>
        <v>706.76</v>
      </c>
      <c r="D6" s="126">
        <v>302</v>
      </c>
      <c r="E6" s="126" t="s">
        <v>221</v>
      </c>
      <c r="F6" s="141">
        <f>SUM(F7:F33)</f>
        <v>315.21999999999997</v>
      </c>
      <c r="G6" s="126">
        <v>310</v>
      </c>
      <c r="H6" s="126" t="s">
        <v>198</v>
      </c>
      <c r="I6" s="144">
        <f>SUM(I7:I22)</f>
        <v>0</v>
      </c>
    </row>
    <row r="7" spans="1:9" s="112" customFormat="1" ht="24" customHeight="1">
      <c r="A7" s="128">
        <v>30101</v>
      </c>
      <c r="B7" s="128" t="s">
        <v>132</v>
      </c>
      <c r="C7" s="140">
        <v>267.4</v>
      </c>
      <c r="D7" s="128">
        <v>30201</v>
      </c>
      <c r="E7" s="128" t="s">
        <v>137</v>
      </c>
      <c r="F7" s="165">
        <v>22.08</v>
      </c>
      <c r="G7" s="128">
        <v>31001</v>
      </c>
      <c r="H7" s="128" t="s">
        <v>199</v>
      </c>
      <c r="I7" s="142"/>
    </row>
    <row r="8" spans="1:9" s="112" customFormat="1" ht="24" customHeight="1">
      <c r="A8" s="128">
        <v>30102</v>
      </c>
      <c r="B8" s="129" t="s">
        <v>133</v>
      </c>
      <c r="C8" s="140">
        <v>183.08</v>
      </c>
      <c r="D8" s="128">
        <v>30202</v>
      </c>
      <c r="E8" s="128" t="s">
        <v>138</v>
      </c>
      <c r="F8" s="165">
        <v>27</v>
      </c>
      <c r="G8" s="128">
        <v>31002</v>
      </c>
      <c r="H8" s="128" t="s">
        <v>200</v>
      </c>
      <c r="I8" s="142"/>
    </row>
    <row r="9" spans="1:9" s="112" customFormat="1" ht="24" customHeight="1">
      <c r="A9" s="128">
        <v>30103</v>
      </c>
      <c r="B9" s="129" t="s">
        <v>184</v>
      </c>
      <c r="C9" s="140"/>
      <c r="D9" s="130">
        <v>30203</v>
      </c>
      <c r="E9" s="131" t="s">
        <v>139</v>
      </c>
      <c r="F9" s="142"/>
      <c r="G9" s="128">
        <v>31003</v>
      </c>
      <c r="H9" s="128" t="s">
        <v>201</v>
      </c>
      <c r="I9" s="142"/>
    </row>
    <row r="10" spans="1:9" s="112" customFormat="1" ht="24" customHeight="1">
      <c r="A10" s="128">
        <v>30104</v>
      </c>
      <c r="B10" s="128" t="s">
        <v>134</v>
      </c>
      <c r="C10" s="140"/>
      <c r="D10" s="128">
        <v>30204</v>
      </c>
      <c r="E10" s="128" t="s">
        <v>140</v>
      </c>
      <c r="F10" s="165"/>
      <c r="G10" s="128">
        <v>31005</v>
      </c>
      <c r="H10" s="128" t="s">
        <v>202</v>
      </c>
      <c r="I10" s="142"/>
    </row>
    <row r="11" spans="1:9" s="112" customFormat="1" ht="24" customHeight="1">
      <c r="A11" s="128">
        <v>30106</v>
      </c>
      <c r="B11" s="128" t="s">
        <v>185</v>
      </c>
      <c r="C11" s="140"/>
      <c r="D11" s="128">
        <v>30205</v>
      </c>
      <c r="E11" s="128" t="s">
        <v>141</v>
      </c>
      <c r="F11" s="165">
        <v>8</v>
      </c>
      <c r="G11" s="128">
        <v>31006</v>
      </c>
      <c r="H11" s="128" t="s">
        <v>205</v>
      </c>
      <c r="I11" s="142"/>
    </row>
    <row r="12" spans="1:9" s="112" customFormat="1" ht="24" customHeight="1">
      <c r="A12" s="128">
        <v>30107</v>
      </c>
      <c r="B12" s="128" t="s">
        <v>135</v>
      </c>
      <c r="C12" s="140"/>
      <c r="D12" s="128">
        <v>30206</v>
      </c>
      <c r="E12" s="128" t="s">
        <v>142</v>
      </c>
      <c r="F12" s="165">
        <v>16</v>
      </c>
      <c r="G12" s="128">
        <v>31007</v>
      </c>
      <c r="H12" s="128" t="s">
        <v>203</v>
      </c>
      <c r="I12" s="142"/>
    </row>
    <row r="13" spans="1:9" s="112" customFormat="1" ht="24" customHeight="1">
      <c r="A13" s="128">
        <v>30108</v>
      </c>
      <c r="B13" s="128" t="s">
        <v>176</v>
      </c>
      <c r="C13" s="140">
        <v>90</v>
      </c>
      <c r="D13" s="128">
        <v>30207</v>
      </c>
      <c r="E13" s="128" t="s">
        <v>143</v>
      </c>
      <c r="F13" s="165"/>
      <c r="G13" s="128">
        <v>31008</v>
      </c>
      <c r="H13" s="128" t="s">
        <v>204</v>
      </c>
      <c r="I13" s="142"/>
    </row>
    <row r="14" spans="1:9" s="112" customFormat="1" ht="24" customHeight="1">
      <c r="A14" s="128">
        <v>30109</v>
      </c>
      <c r="B14" s="128" t="s">
        <v>177</v>
      </c>
      <c r="C14" s="140">
        <v>36</v>
      </c>
      <c r="D14" s="128">
        <v>30208</v>
      </c>
      <c r="E14" s="128" t="s">
        <v>144</v>
      </c>
      <c r="F14" s="165"/>
      <c r="G14" s="128">
        <v>31009</v>
      </c>
      <c r="H14" s="128" t="s">
        <v>206</v>
      </c>
      <c r="I14" s="142"/>
    </row>
    <row r="15" spans="1:9" s="112" customFormat="1" ht="24" customHeight="1">
      <c r="A15" s="128">
        <v>30110</v>
      </c>
      <c r="B15" s="128" t="s">
        <v>193</v>
      </c>
      <c r="C15" s="140">
        <v>33.78</v>
      </c>
      <c r="D15" s="128">
        <v>30209</v>
      </c>
      <c r="E15" s="128" t="s">
        <v>145</v>
      </c>
      <c r="F15" s="165"/>
      <c r="G15" s="128">
        <v>31010</v>
      </c>
      <c r="H15" s="128" t="s">
        <v>207</v>
      </c>
      <c r="I15" s="142"/>
    </row>
    <row r="16" spans="1:9" s="112" customFormat="1" ht="24" customHeight="1">
      <c r="A16" s="128">
        <v>30111</v>
      </c>
      <c r="B16" s="128" t="s">
        <v>194</v>
      </c>
      <c r="C16" s="140"/>
      <c r="D16" s="130">
        <v>30211</v>
      </c>
      <c r="E16" s="131" t="s">
        <v>146</v>
      </c>
      <c r="F16" s="142"/>
      <c r="G16" s="128">
        <v>31011</v>
      </c>
      <c r="H16" s="128" t="s">
        <v>208</v>
      </c>
      <c r="I16" s="142"/>
    </row>
    <row r="17" spans="1:9" s="112" customFormat="1" ht="24" customHeight="1">
      <c r="A17" s="128">
        <v>30112</v>
      </c>
      <c r="B17" s="128" t="s">
        <v>195</v>
      </c>
      <c r="C17" s="140">
        <v>6.5</v>
      </c>
      <c r="D17" s="130">
        <v>30212</v>
      </c>
      <c r="E17" s="131" t="s">
        <v>147</v>
      </c>
      <c r="F17" s="142"/>
      <c r="G17" s="128">
        <v>31012</v>
      </c>
      <c r="H17" s="128" t="s">
        <v>209</v>
      </c>
      <c r="I17" s="142"/>
    </row>
    <row r="18" spans="1:9" s="112" customFormat="1" ht="24" customHeight="1">
      <c r="A18" s="128">
        <v>30113</v>
      </c>
      <c r="B18" s="131" t="s">
        <v>168</v>
      </c>
      <c r="C18" s="140">
        <v>54</v>
      </c>
      <c r="D18" s="130">
        <v>30213</v>
      </c>
      <c r="E18" s="131" t="s">
        <v>148</v>
      </c>
      <c r="F18" s="142">
        <v>80</v>
      </c>
      <c r="G18" s="128">
        <v>31013</v>
      </c>
      <c r="H18" s="128" t="s">
        <v>210</v>
      </c>
      <c r="I18" s="142"/>
    </row>
    <row r="19" spans="1:9" s="112" customFormat="1" ht="24" customHeight="1">
      <c r="A19" s="128">
        <v>30114</v>
      </c>
      <c r="B19" s="131" t="s">
        <v>166</v>
      </c>
      <c r="C19" s="140"/>
      <c r="D19" s="130">
        <v>30214</v>
      </c>
      <c r="E19" s="131" t="s">
        <v>149</v>
      </c>
      <c r="F19" s="142">
        <v>9</v>
      </c>
      <c r="G19" s="128">
        <v>31019</v>
      </c>
      <c r="H19" s="128" t="s">
        <v>211</v>
      </c>
      <c r="I19" s="142"/>
    </row>
    <row r="20" spans="1:9" s="112" customFormat="1" ht="24" customHeight="1">
      <c r="A20" s="128">
        <v>30199</v>
      </c>
      <c r="B20" s="131" t="s">
        <v>136</v>
      </c>
      <c r="C20" s="140">
        <v>36</v>
      </c>
      <c r="D20" s="130">
        <v>30215</v>
      </c>
      <c r="E20" s="131" t="s">
        <v>150</v>
      </c>
      <c r="F20" s="142">
        <v>4</v>
      </c>
      <c r="G20" s="128">
        <v>31021</v>
      </c>
      <c r="H20" s="128" t="s">
        <v>212</v>
      </c>
      <c r="I20" s="142"/>
    </row>
    <row r="21" spans="1:9" s="112" customFormat="1" ht="24" customHeight="1">
      <c r="A21" s="132">
        <v>303</v>
      </c>
      <c r="B21" s="127" t="s">
        <v>161</v>
      </c>
      <c r="C21" s="141">
        <f>SUM(C22:C32)</f>
        <v>237.01999999999998</v>
      </c>
      <c r="D21" s="130">
        <v>30216</v>
      </c>
      <c r="E21" s="131" t="s">
        <v>151</v>
      </c>
      <c r="F21" s="142">
        <v>2</v>
      </c>
      <c r="G21" s="128">
        <v>31022</v>
      </c>
      <c r="H21" s="128" t="s">
        <v>213</v>
      </c>
      <c r="I21" s="142"/>
    </row>
    <row r="22" spans="1:9" s="112" customFormat="1" ht="24" customHeight="1">
      <c r="A22" s="130">
        <v>30301</v>
      </c>
      <c r="B22" s="131" t="s">
        <v>162</v>
      </c>
      <c r="C22" s="139">
        <v>10.8</v>
      </c>
      <c r="D22" s="130">
        <v>30217</v>
      </c>
      <c r="E22" s="131" t="s">
        <v>152</v>
      </c>
      <c r="F22" s="142">
        <v>52</v>
      </c>
      <c r="G22" s="128">
        <v>31099</v>
      </c>
      <c r="H22" s="128" t="s">
        <v>214</v>
      </c>
      <c r="I22" s="142"/>
    </row>
    <row r="23" spans="1:9" s="112" customFormat="1" ht="24" customHeight="1">
      <c r="A23" s="130">
        <v>30302</v>
      </c>
      <c r="B23" s="131" t="s">
        <v>163</v>
      </c>
      <c r="C23" s="139"/>
      <c r="D23" s="130">
        <v>30218</v>
      </c>
      <c r="E23" s="131" t="s">
        <v>153</v>
      </c>
      <c r="F23" s="142">
        <v>30.14</v>
      </c>
      <c r="G23" s="132">
        <v>312</v>
      </c>
      <c r="H23" s="127" t="s">
        <v>215</v>
      </c>
      <c r="I23" s="144">
        <f>SUM(I24:I28)</f>
        <v>0</v>
      </c>
    </row>
    <row r="24" spans="1:9" s="112" customFormat="1" ht="24" customHeight="1">
      <c r="A24" s="130">
        <v>30303</v>
      </c>
      <c r="B24" s="131" t="s">
        <v>192</v>
      </c>
      <c r="C24" s="139"/>
      <c r="D24" s="130">
        <v>20224</v>
      </c>
      <c r="E24" s="131" t="s">
        <v>186</v>
      </c>
      <c r="F24" s="142"/>
      <c r="G24" s="128">
        <v>31201</v>
      </c>
      <c r="H24" s="128" t="s">
        <v>216</v>
      </c>
      <c r="I24" s="142"/>
    </row>
    <row r="25" spans="1:9" s="112" customFormat="1" ht="24" customHeight="1">
      <c r="A25" s="130">
        <v>30304</v>
      </c>
      <c r="B25" s="131" t="s">
        <v>164</v>
      </c>
      <c r="C25" s="139"/>
      <c r="D25" s="130">
        <v>20225</v>
      </c>
      <c r="E25" s="131" t="s">
        <v>188</v>
      </c>
      <c r="F25" s="142"/>
      <c r="G25" s="128">
        <v>31203</v>
      </c>
      <c r="H25" s="128" t="s">
        <v>217</v>
      </c>
      <c r="I25" s="142"/>
    </row>
    <row r="26" spans="1:9" s="112" customFormat="1" ht="24" customHeight="1">
      <c r="A26" s="130">
        <v>30305</v>
      </c>
      <c r="B26" s="131" t="s">
        <v>165</v>
      </c>
      <c r="C26" s="139">
        <v>106.22</v>
      </c>
      <c r="D26" s="130">
        <v>30226</v>
      </c>
      <c r="E26" s="131" t="s">
        <v>154</v>
      </c>
      <c r="F26" s="142">
        <v>3</v>
      </c>
      <c r="G26" s="128">
        <v>31204</v>
      </c>
      <c r="H26" s="128" t="s">
        <v>218</v>
      </c>
      <c r="I26" s="142"/>
    </row>
    <row r="27" spans="1:9" s="112" customFormat="1" ht="24" customHeight="1">
      <c r="A27" s="130">
        <v>30306</v>
      </c>
      <c r="B27" s="131" t="s">
        <v>191</v>
      </c>
      <c r="C27" s="138"/>
      <c r="D27" s="130">
        <v>30227</v>
      </c>
      <c r="E27" s="131" t="s">
        <v>155</v>
      </c>
      <c r="F27" s="142"/>
      <c r="G27" s="128">
        <v>31205</v>
      </c>
      <c r="H27" s="128" t="s">
        <v>219</v>
      </c>
      <c r="I27" s="142"/>
    </row>
    <row r="28" spans="1:9" s="112" customFormat="1" ht="24" customHeight="1">
      <c r="A28" s="130">
        <v>30307</v>
      </c>
      <c r="B28" s="120" t="s">
        <v>196</v>
      </c>
      <c r="C28" s="138"/>
      <c r="D28" s="130">
        <v>30228</v>
      </c>
      <c r="E28" s="131" t="s">
        <v>156</v>
      </c>
      <c r="F28" s="142">
        <v>17</v>
      </c>
      <c r="G28" s="128">
        <v>31206</v>
      </c>
      <c r="H28" s="128" t="s">
        <v>220</v>
      </c>
      <c r="I28" s="142"/>
    </row>
    <row r="29" spans="1:9" s="112" customFormat="1" ht="24" customHeight="1">
      <c r="A29" s="130">
        <v>30308</v>
      </c>
      <c r="B29" s="131" t="s">
        <v>190</v>
      </c>
      <c r="C29" s="138"/>
      <c r="D29" s="130">
        <v>30229</v>
      </c>
      <c r="E29" s="131" t="s">
        <v>157</v>
      </c>
      <c r="F29" s="142"/>
      <c r="G29" s="137">
        <v>313</v>
      </c>
      <c r="H29" s="126" t="s">
        <v>227</v>
      </c>
      <c r="I29" s="144">
        <f>SUM(I30:I31)</f>
        <v>0</v>
      </c>
    </row>
    <row r="30" spans="1:9" s="112" customFormat="1" ht="24" customHeight="1">
      <c r="A30" s="130">
        <v>30309</v>
      </c>
      <c r="B30" s="131" t="s">
        <v>167</v>
      </c>
      <c r="C30" s="138"/>
      <c r="D30" s="130">
        <v>30231</v>
      </c>
      <c r="E30" s="131" t="s">
        <v>158</v>
      </c>
      <c r="F30" s="142"/>
      <c r="G30" s="136">
        <v>31302</v>
      </c>
      <c r="H30" s="128" t="s">
        <v>231</v>
      </c>
      <c r="I30" s="142"/>
    </row>
    <row r="31" spans="1:9" s="112" customFormat="1" ht="24" customHeight="1">
      <c r="A31" s="130">
        <v>30310</v>
      </c>
      <c r="B31" s="131" t="s">
        <v>197</v>
      </c>
      <c r="C31" s="138"/>
      <c r="D31" s="130">
        <v>30239</v>
      </c>
      <c r="E31" s="131" t="s">
        <v>159</v>
      </c>
      <c r="F31" s="142"/>
      <c r="G31" s="136">
        <v>31303</v>
      </c>
      <c r="H31" s="128" t="s">
        <v>232</v>
      </c>
      <c r="I31" s="142"/>
    </row>
    <row r="32" spans="1:9" s="112" customFormat="1" ht="24" customHeight="1">
      <c r="A32" s="130">
        <v>30399</v>
      </c>
      <c r="B32" s="131" t="s">
        <v>169</v>
      </c>
      <c r="C32" s="138">
        <v>120</v>
      </c>
      <c r="D32" s="130">
        <v>30240</v>
      </c>
      <c r="E32" s="131" t="s">
        <v>189</v>
      </c>
      <c r="F32" s="142"/>
      <c r="G32" s="126">
        <v>399</v>
      </c>
      <c r="H32" s="126" t="s">
        <v>225</v>
      </c>
      <c r="I32" s="144">
        <f>SUM(I33:I35)</f>
        <v>0</v>
      </c>
    </row>
    <row r="33" spans="1:9" s="112" customFormat="1" ht="24" customHeight="1">
      <c r="A33" s="120"/>
      <c r="B33" s="120"/>
      <c r="C33" s="138"/>
      <c r="D33" s="130">
        <v>30299</v>
      </c>
      <c r="E33" s="130" t="s">
        <v>160</v>
      </c>
      <c r="F33" s="143">
        <v>45</v>
      </c>
      <c r="G33" s="130">
        <v>39906</v>
      </c>
      <c r="H33" s="128" t="s">
        <v>228</v>
      </c>
      <c r="I33" s="142"/>
    </row>
    <row r="34" spans="1:9" s="112" customFormat="1" ht="24" customHeight="1">
      <c r="A34" s="120"/>
      <c r="B34" s="120"/>
      <c r="C34" s="138"/>
      <c r="D34" s="126">
        <v>307</v>
      </c>
      <c r="E34" s="126" t="s">
        <v>222</v>
      </c>
      <c r="F34" s="144">
        <f>SUM(F35:F36)</f>
        <v>0</v>
      </c>
      <c r="G34" s="130">
        <v>39907</v>
      </c>
      <c r="H34" s="128" t="s">
        <v>229</v>
      </c>
      <c r="I34" s="143"/>
    </row>
    <row r="35" spans="1:9" s="112" customFormat="1" ht="38.25" customHeight="1">
      <c r="A35" s="120"/>
      <c r="B35" s="120"/>
      <c r="C35" s="138"/>
      <c r="D35" s="128">
        <v>30701</v>
      </c>
      <c r="E35" s="128" t="s">
        <v>223</v>
      </c>
      <c r="F35" s="140"/>
      <c r="G35" s="130">
        <v>39908</v>
      </c>
      <c r="H35" s="128" t="s">
        <v>230</v>
      </c>
      <c r="I35" s="143"/>
    </row>
    <row r="36" spans="1:9" s="112" customFormat="1" ht="24" customHeight="1">
      <c r="A36" s="120"/>
      <c r="B36" s="120"/>
      <c r="C36" s="138"/>
      <c r="D36" s="128">
        <v>30702</v>
      </c>
      <c r="E36" s="128" t="s">
        <v>224</v>
      </c>
      <c r="F36" s="140"/>
      <c r="G36" s="130">
        <v>39999</v>
      </c>
      <c r="H36" s="128" t="s">
        <v>226</v>
      </c>
      <c r="I36" s="142"/>
    </row>
    <row r="37" spans="1:9" s="112" customFormat="1" ht="24" customHeight="1">
      <c r="A37" s="133" t="s">
        <v>187</v>
      </c>
      <c r="B37" s="133"/>
      <c r="C37" s="139">
        <f>C21+C6</f>
        <v>943.78</v>
      </c>
      <c r="D37" s="239" t="s">
        <v>233</v>
      </c>
      <c r="E37" s="240"/>
      <c r="F37" s="240"/>
      <c r="G37" s="240"/>
      <c r="H37" s="241"/>
      <c r="I37" s="145">
        <f>F6+F34+I6+I29+I23+I32</f>
        <v>315.21999999999997</v>
      </c>
    </row>
    <row r="38" spans="1:9" s="112" customFormat="1" ht="30" customHeight="1">
      <c r="A38" s="113"/>
      <c r="B38" s="113"/>
      <c r="C38" s="123"/>
      <c r="D38" s="123"/>
      <c r="E38" s="123"/>
      <c r="F38" s="122"/>
      <c r="G38" s="134"/>
      <c r="H38" s="134"/>
      <c r="I38" s="113"/>
    </row>
    <row r="39" spans="3:8" s="112" customFormat="1" ht="30" customHeight="1">
      <c r="C39" s="123"/>
      <c r="D39" s="123"/>
      <c r="E39" s="123"/>
      <c r="F39" s="122"/>
      <c r="G39" s="116"/>
      <c r="H39" s="116"/>
    </row>
    <row r="40" spans="3:8" s="112" customFormat="1" ht="30" customHeight="1">
      <c r="C40" s="123"/>
      <c r="D40" s="123"/>
      <c r="E40" s="123"/>
      <c r="F40" s="122"/>
      <c r="G40" s="116"/>
      <c r="H40" s="116"/>
    </row>
    <row r="41" spans="1:9" s="113" customFormat="1" ht="30" customHeight="1">
      <c r="A41" s="112"/>
      <c r="B41" s="112"/>
      <c r="C41" s="123"/>
      <c r="D41" s="123"/>
      <c r="E41" s="123"/>
      <c r="F41" s="124"/>
      <c r="G41" s="116"/>
      <c r="H41" s="116"/>
      <c r="I41" s="112"/>
    </row>
    <row r="42" spans="3:8" s="112" customFormat="1" ht="30" customHeight="1">
      <c r="C42" s="123"/>
      <c r="D42" s="123"/>
      <c r="E42" s="123"/>
      <c r="F42" s="122"/>
      <c r="G42" s="116"/>
      <c r="H42" s="116"/>
    </row>
    <row r="43" spans="3:8" s="112" customFormat="1" ht="30" customHeight="1">
      <c r="C43" s="123"/>
      <c r="D43" s="123"/>
      <c r="E43" s="123"/>
      <c r="F43" s="122"/>
      <c r="G43" s="116"/>
      <c r="H43" s="116"/>
    </row>
    <row r="44" spans="3:8" s="112" customFormat="1" ht="30" customHeight="1">
      <c r="C44" s="123"/>
      <c r="D44" s="123"/>
      <c r="E44" s="123"/>
      <c r="F44" s="122"/>
      <c r="G44" s="116"/>
      <c r="H44" s="116"/>
    </row>
    <row r="45" spans="3:8" s="112" customFormat="1" ht="30" customHeight="1">
      <c r="C45" s="123"/>
      <c r="D45" s="123"/>
      <c r="E45" s="123"/>
      <c r="F45" s="122"/>
      <c r="G45" s="116"/>
      <c r="H45" s="116"/>
    </row>
    <row r="46" spans="3:8" s="112" customFormat="1" ht="30" customHeight="1">
      <c r="C46" s="123"/>
      <c r="D46" s="123"/>
      <c r="E46" s="123"/>
      <c r="F46" s="122"/>
      <c r="G46" s="116"/>
      <c r="H46" s="116"/>
    </row>
    <row r="47" spans="1:9" s="112" customFormat="1" ht="30" customHeight="1">
      <c r="A47" s="125"/>
      <c r="B47" s="125"/>
      <c r="C47" s="123"/>
      <c r="D47" s="123"/>
      <c r="E47" s="123"/>
      <c r="F47" s="122"/>
      <c r="G47" s="135"/>
      <c r="H47" s="135"/>
      <c r="I47" s="36"/>
    </row>
    <row r="48" spans="1:9" s="112" customFormat="1" ht="30" customHeight="1">
      <c r="A48" s="125"/>
      <c r="B48" s="125"/>
      <c r="C48" s="123"/>
      <c r="D48" s="123"/>
      <c r="E48" s="123"/>
      <c r="F48" s="122"/>
      <c r="G48" s="135"/>
      <c r="H48" s="135"/>
      <c r="I48" s="36"/>
    </row>
    <row r="49" spans="1:9" s="112" customFormat="1" ht="30" customHeight="1">
      <c r="A49" s="125"/>
      <c r="B49" s="125"/>
      <c r="C49" s="123"/>
      <c r="D49" s="123"/>
      <c r="E49" s="123"/>
      <c r="F49" s="122"/>
      <c r="G49" s="135"/>
      <c r="H49" s="135"/>
      <c r="I49" s="36"/>
    </row>
    <row r="50" ht="14.25">
      <c r="C50" s="123"/>
    </row>
  </sheetData>
  <sheetProtection/>
  <mergeCells count="5">
    <mergeCell ref="A4:C4"/>
    <mergeCell ref="A1:I1"/>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zoomScalePageLayoutView="0" workbookViewId="0" topLeftCell="A1">
      <selection activeCell="E7" sqref="E7"/>
    </sheetView>
  </sheetViews>
  <sheetFormatPr defaultColWidth="9.00390625" defaultRowHeight="14.25"/>
  <cols>
    <col min="1" max="1" width="10.125" style="36" customWidth="1"/>
    <col min="2" max="2" width="29.25390625" style="36" customWidth="1"/>
    <col min="3" max="3" width="20.50390625" style="36" customWidth="1"/>
    <col min="4" max="4" width="20.75390625" style="36" customWidth="1"/>
    <col min="5" max="5" width="34.625" style="36" customWidth="1"/>
    <col min="6" max="13" width="10.125" style="36" customWidth="1"/>
    <col min="14" max="16384" width="9.00390625" style="36" customWidth="1"/>
  </cols>
  <sheetData>
    <row r="1" ht="43.5" customHeight="1"/>
    <row r="2" spans="2:240" ht="25.5">
      <c r="B2" s="245" t="s">
        <v>129</v>
      </c>
      <c r="C2" s="245"/>
      <c r="D2" s="245"/>
      <c r="E2" s="245"/>
      <c r="F2" s="101"/>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c r="EY2" s="99"/>
      <c r="EZ2" s="99"/>
      <c r="FA2" s="99"/>
      <c r="FB2" s="99"/>
      <c r="FC2" s="99"/>
      <c r="FD2" s="99"/>
      <c r="FE2" s="99"/>
      <c r="FF2" s="99"/>
      <c r="FG2" s="99"/>
      <c r="FH2" s="99"/>
      <c r="FI2" s="99"/>
      <c r="FJ2" s="99"/>
      <c r="FK2" s="99"/>
      <c r="FL2" s="99"/>
      <c r="FM2" s="99"/>
      <c r="FN2" s="99"/>
      <c r="FO2" s="99"/>
      <c r="FP2" s="99"/>
      <c r="FQ2" s="99"/>
      <c r="FR2" s="99"/>
      <c r="FS2" s="99"/>
      <c r="FT2" s="99"/>
      <c r="FU2" s="99"/>
      <c r="FV2" s="99"/>
      <c r="FW2" s="99"/>
      <c r="FX2" s="99"/>
      <c r="FY2" s="99"/>
      <c r="FZ2" s="99"/>
      <c r="GA2" s="99"/>
      <c r="GB2" s="99"/>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row>
    <row r="3" spans="2:240" ht="22.5">
      <c r="B3" s="104"/>
      <c r="C3" s="104"/>
      <c r="E3" s="103" t="s">
        <v>125</v>
      </c>
      <c r="F3" s="100"/>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c r="EY3" s="99"/>
      <c r="EZ3" s="99"/>
      <c r="FA3" s="99"/>
      <c r="FB3" s="99"/>
      <c r="FC3" s="99"/>
      <c r="FD3" s="99"/>
      <c r="FE3" s="99"/>
      <c r="FF3" s="99"/>
      <c r="FG3" s="99"/>
      <c r="FH3" s="99"/>
      <c r="FI3" s="99"/>
      <c r="FJ3" s="99"/>
      <c r="FK3" s="99"/>
      <c r="FL3" s="99"/>
      <c r="FM3" s="99"/>
      <c r="FN3" s="99"/>
      <c r="FO3" s="99"/>
      <c r="FP3" s="99"/>
      <c r="FQ3" s="99"/>
      <c r="FR3" s="99"/>
      <c r="FS3" s="99"/>
      <c r="FT3" s="99"/>
      <c r="FU3" s="99"/>
      <c r="FV3" s="99"/>
      <c r="FW3" s="99"/>
      <c r="FX3" s="99"/>
      <c r="FY3" s="99"/>
      <c r="FZ3" s="99"/>
      <c r="GA3" s="99"/>
      <c r="GB3" s="99"/>
      <c r="GC3" s="99"/>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row>
    <row r="4" spans="2:240" ht="15" thickBot="1">
      <c r="B4" s="105" t="s">
        <v>321</v>
      </c>
      <c r="C4" s="105"/>
      <c r="E4" s="103" t="s">
        <v>126</v>
      </c>
      <c r="F4" s="115"/>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row>
    <row r="5" spans="2:240" ht="34.5" customHeight="1">
      <c r="B5" s="147" t="s">
        <v>110</v>
      </c>
      <c r="C5" s="148" t="s">
        <v>234</v>
      </c>
      <c r="D5" s="148" t="s">
        <v>111</v>
      </c>
      <c r="E5" s="151" t="s">
        <v>235</v>
      </c>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row>
    <row r="6" spans="2:240" ht="34.5" customHeight="1">
      <c r="B6" s="149" t="s">
        <v>112</v>
      </c>
      <c r="C6" s="167">
        <v>56</v>
      </c>
      <c r="D6" s="168">
        <v>52</v>
      </c>
      <c r="E6" s="150"/>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row>
    <row r="7" spans="2:240" ht="34.5" customHeight="1">
      <c r="B7" s="107" t="s">
        <v>113</v>
      </c>
      <c r="C7" s="169"/>
      <c r="D7" s="164"/>
      <c r="E7" s="114"/>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row>
    <row r="8" spans="2:240" ht="34.5" customHeight="1">
      <c r="B8" s="107" t="s">
        <v>114</v>
      </c>
      <c r="C8" s="169"/>
      <c r="D8" s="164"/>
      <c r="E8" s="114"/>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row>
    <row r="9" spans="2:240" ht="34.5" customHeight="1">
      <c r="B9" s="107" t="s">
        <v>115</v>
      </c>
      <c r="C9" s="169"/>
      <c r="D9" s="164"/>
      <c r="E9" s="114"/>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row>
    <row r="10" spans="2:240" ht="34.5" customHeight="1">
      <c r="B10" s="107" t="s">
        <v>116</v>
      </c>
      <c r="C10" s="169"/>
      <c r="D10" s="164"/>
      <c r="E10" s="114"/>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row>
    <row r="11" spans="2:240" ht="34.5" customHeight="1">
      <c r="B11" s="107" t="s">
        <v>117</v>
      </c>
      <c r="C11" s="169">
        <v>56</v>
      </c>
      <c r="D11" s="164">
        <v>52</v>
      </c>
      <c r="E11" s="163" t="s">
        <v>319</v>
      </c>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row>
    <row r="12" spans="2:240" ht="34.5" customHeight="1">
      <c r="B12" s="106" t="s">
        <v>118</v>
      </c>
      <c r="C12" s="170"/>
      <c r="D12" s="164"/>
      <c r="E12" s="114"/>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c r="GL12" s="98"/>
      <c r="GM12" s="98"/>
      <c r="GN12" s="98"/>
      <c r="GO12" s="98"/>
      <c r="GP12" s="98"/>
      <c r="GQ12" s="98"/>
      <c r="GR12" s="98"/>
      <c r="GS12" s="98"/>
      <c r="GT12" s="98"/>
      <c r="GU12" s="98"/>
      <c r="GV12" s="98"/>
      <c r="GW12" s="98"/>
      <c r="GX12" s="98"/>
      <c r="GY12" s="98"/>
      <c r="GZ12" s="98"/>
      <c r="HA12" s="98"/>
      <c r="HB12" s="98"/>
      <c r="HC12" s="98"/>
      <c r="HD12" s="98"/>
      <c r="HE12" s="98"/>
      <c r="HF12" s="98"/>
      <c r="HG12" s="98"/>
      <c r="HH12" s="98"/>
      <c r="HI12" s="98"/>
      <c r="HJ12" s="98"/>
      <c r="HK12" s="98"/>
      <c r="HL12" s="98"/>
      <c r="HM12" s="98"/>
      <c r="HN12" s="98"/>
      <c r="HO12" s="98"/>
      <c r="HP12" s="98"/>
      <c r="HQ12" s="98"/>
      <c r="HR12" s="98"/>
      <c r="HS12" s="98"/>
      <c r="HT12" s="98"/>
      <c r="HU12" s="98"/>
      <c r="HV12" s="98"/>
      <c r="HW12" s="98"/>
      <c r="HX12" s="98"/>
      <c r="HY12" s="98"/>
      <c r="HZ12" s="98"/>
      <c r="IA12" s="98"/>
      <c r="IB12" s="98"/>
      <c r="IC12" s="98"/>
      <c r="ID12" s="98"/>
      <c r="IE12" s="98"/>
      <c r="IF12" s="98"/>
    </row>
    <row r="13" spans="2:240" ht="34.5" customHeight="1">
      <c r="B13" s="107" t="s">
        <v>119</v>
      </c>
      <c r="C13" s="169"/>
      <c r="D13" s="164"/>
      <c r="E13" s="114"/>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row>
    <row r="14" spans="2:240" ht="34.5" customHeight="1">
      <c r="B14" s="107" t="s">
        <v>120</v>
      </c>
      <c r="C14" s="169"/>
      <c r="D14" s="164"/>
      <c r="E14" s="114"/>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row>
    <row r="15" spans="2:240" ht="34.5" customHeight="1">
      <c r="B15" s="107" t="s">
        <v>121</v>
      </c>
      <c r="C15" s="169"/>
      <c r="D15" s="164"/>
      <c r="E15" s="114"/>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c r="GL15" s="98"/>
      <c r="GM15" s="98"/>
      <c r="GN15" s="98"/>
      <c r="GO15" s="98"/>
      <c r="GP15" s="98"/>
      <c r="GQ15" s="98"/>
      <c r="GR15" s="98"/>
      <c r="GS15" s="98"/>
      <c r="GT15" s="98"/>
      <c r="GU15" s="98"/>
      <c r="GV15" s="98"/>
      <c r="GW15" s="98"/>
      <c r="GX15" s="98"/>
      <c r="GY15" s="98"/>
      <c r="GZ15" s="98"/>
      <c r="HA15" s="98"/>
      <c r="HB15" s="98"/>
      <c r="HC15" s="98"/>
      <c r="HD15" s="98"/>
      <c r="HE15" s="98"/>
      <c r="HF15" s="98"/>
      <c r="HG15" s="98"/>
      <c r="HH15" s="98"/>
      <c r="HI15" s="98"/>
      <c r="HJ15" s="98"/>
      <c r="HK15" s="98"/>
      <c r="HL15" s="98"/>
      <c r="HM15" s="98"/>
      <c r="HN15" s="98"/>
      <c r="HO15" s="98"/>
      <c r="HP15" s="98"/>
      <c r="HQ15" s="98"/>
      <c r="HR15" s="98"/>
      <c r="HS15" s="98"/>
      <c r="HT15" s="98"/>
      <c r="HU15" s="98"/>
      <c r="HV15" s="98"/>
      <c r="HW15" s="98"/>
      <c r="HX15" s="98"/>
      <c r="HY15" s="98"/>
      <c r="HZ15" s="98"/>
      <c r="IA15" s="98"/>
      <c r="IB15" s="98"/>
      <c r="IC15" s="98"/>
      <c r="ID15" s="98"/>
      <c r="IE15" s="98"/>
      <c r="IF15" s="98"/>
    </row>
    <row r="16" spans="2:240" ht="34.5" customHeight="1">
      <c r="B16" s="107" t="s">
        <v>122</v>
      </c>
      <c r="C16" s="169"/>
      <c r="D16" s="164"/>
      <c r="E16" s="114"/>
      <c r="F16" s="98"/>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row>
    <row r="17" spans="2:5" ht="34.5" customHeight="1">
      <c r="B17" s="107" t="s">
        <v>123</v>
      </c>
      <c r="C17" s="169">
        <v>1100</v>
      </c>
      <c r="D17" s="164">
        <v>1040</v>
      </c>
      <c r="E17" s="114"/>
    </row>
    <row r="18" spans="2:5" ht="34.5" customHeight="1">
      <c r="B18" s="107" t="s">
        <v>124</v>
      </c>
      <c r="C18" s="169">
        <v>11000</v>
      </c>
      <c r="D18" s="164">
        <v>10450</v>
      </c>
      <c r="E18" s="114"/>
    </row>
    <row r="19" spans="2:5" ht="14.25">
      <c r="B19" s="108" t="s">
        <v>130</v>
      </c>
      <c r="C19" s="108"/>
      <c r="D19" s="108"/>
      <c r="E19" s="102"/>
    </row>
    <row r="20" spans="2:5" ht="18.75" customHeight="1">
      <c r="B20" s="109" t="s">
        <v>127</v>
      </c>
      <c r="C20" s="109"/>
      <c r="D20" s="109"/>
      <c r="E20" s="102"/>
    </row>
    <row r="21" spans="2:5" ht="37.5" customHeight="1">
      <c r="B21" s="244" t="s">
        <v>128</v>
      </c>
      <c r="C21" s="244"/>
      <c r="D21" s="244"/>
      <c r="E21" s="102"/>
    </row>
  </sheetData>
  <sheetProtection/>
  <mergeCells count="2">
    <mergeCell ref="B21:D21"/>
    <mergeCell ref="B2:E2"/>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8"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L13" sqref="L13"/>
    </sheetView>
  </sheetViews>
  <sheetFormatPr defaultColWidth="9.00390625" defaultRowHeight="14.25"/>
  <cols>
    <col min="1" max="2" width="4.625" style="36" customWidth="1"/>
    <col min="3" max="3" width="15.75390625" style="36" customWidth="1"/>
    <col min="4" max="9" width="16.625" style="36" customWidth="1"/>
    <col min="10" max="16384" width="9.00390625" style="36" customWidth="1"/>
  </cols>
  <sheetData>
    <row r="1" spans="1:9" s="25" customFormat="1" ht="30" customHeight="1">
      <c r="A1" s="246" t="s">
        <v>74</v>
      </c>
      <c r="B1" s="217"/>
      <c r="C1" s="217"/>
      <c r="D1" s="217"/>
      <c r="E1" s="217"/>
      <c r="F1" s="217"/>
      <c r="G1" s="217"/>
      <c r="H1" s="217"/>
      <c r="I1" s="217"/>
    </row>
    <row r="2" spans="1:9" s="27" customFormat="1" ht="10.5" customHeight="1">
      <c r="A2" s="26"/>
      <c r="B2" s="26"/>
      <c r="C2" s="26"/>
      <c r="I2" s="78" t="s">
        <v>73</v>
      </c>
    </row>
    <row r="3" spans="1:9" s="27" customFormat="1" ht="15" customHeight="1" thickBot="1">
      <c r="A3" s="6" t="s">
        <v>50</v>
      </c>
      <c r="B3" s="26"/>
      <c r="C3" s="26" t="s">
        <v>322</v>
      </c>
      <c r="D3" s="37"/>
      <c r="E3" s="37"/>
      <c r="F3" s="37"/>
      <c r="G3" s="37"/>
      <c r="H3" s="48"/>
      <c r="I3" s="78" t="s">
        <v>47</v>
      </c>
    </row>
    <row r="4" spans="1:9" s="28" customFormat="1" ht="20.25" customHeight="1">
      <c r="A4" s="218" t="s">
        <v>44</v>
      </c>
      <c r="B4" s="219"/>
      <c r="C4" s="219"/>
      <c r="D4" s="223" t="s">
        <v>80</v>
      </c>
      <c r="E4" s="248" t="s">
        <v>53</v>
      </c>
      <c r="F4" s="249" t="s">
        <v>57</v>
      </c>
      <c r="G4" s="250"/>
      <c r="H4" s="250"/>
      <c r="I4" s="247" t="s">
        <v>55</v>
      </c>
    </row>
    <row r="5" spans="1:9" s="28" customFormat="1" ht="27" customHeight="1">
      <c r="A5" s="220" t="s">
        <v>78</v>
      </c>
      <c r="B5" s="221"/>
      <c r="C5" s="221" t="s">
        <v>34</v>
      </c>
      <c r="D5" s="224"/>
      <c r="E5" s="227"/>
      <c r="F5" s="251" t="s">
        <v>58</v>
      </c>
      <c r="G5" s="251" t="s">
        <v>56</v>
      </c>
      <c r="H5" s="253" t="s">
        <v>54</v>
      </c>
      <c r="I5" s="233"/>
    </row>
    <row r="6" spans="1:9" s="28" customFormat="1" ht="18" customHeight="1">
      <c r="A6" s="222"/>
      <c r="B6" s="221"/>
      <c r="C6" s="221"/>
      <c r="D6" s="224"/>
      <c r="E6" s="227"/>
      <c r="F6" s="227"/>
      <c r="G6" s="251"/>
      <c r="H6" s="253"/>
      <c r="I6" s="233"/>
    </row>
    <row r="7" spans="1:9" s="28" customFormat="1" ht="22.5" customHeight="1">
      <c r="A7" s="222"/>
      <c r="B7" s="221"/>
      <c r="C7" s="221"/>
      <c r="D7" s="225"/>
      <c r="E7" s="228"/>
      <c r="F7" s="228"/>
      <c r="G7" s="252"/>
      <c r="H7" s="254"/>
      <c r="I7" s="234"/>
    </row>
    <row r="8" spans="1:9" s="28" customFormat="1" ht="22.5" customHeight="1">
      <c r="A8" s="229" t="s">
        <v>35</v>
      </c>
      <c r="B8" s="230"/>
      <c r="C8" s="231"/>
      <c r="D8" s="29">
        <v>1</v>
      </c>
      <c r="E8" s="29">
        <v>2</v>
      </c>
      <c r="F8" s="29">
        <v>3</v>
      </c>
      <c r="G8" s="29">
        <v>4</v>
      </c>
      <c r="H8" s="50">
        <v>5</v>
      </c>
      <c r="I8" s="30">
        <v>6</v>
      </c>
    </row>
    <row r="9" spans="1:9" s="28" customFormat="1" ht="22.5" customHeight="1">
      <c r="A9" s="257" t="s">
        <v>46</v>
      </c>
      <c r="B9" s="258"/>
      <c r="C9" s="259"/>
      <c r="D9" s="40">
        <v>0</v>
      </c>
      <c r="E9" s="40">
        <v>0</v>
      </c>
      <c r="F9" s="40">
        <v>0</v>
      </c>
      <c r="G9" s="40">
        <v>0</v>
      </c>
      <c r="H9" s="51">
        <v>0</v>
      </c>
      <c r="I9" s="41">
        <v>0</v>
      </c>
    </row>
    <row r="10" spans="1:9" s="33" customFormat="1" ht="22.5" customHeight="1">
      <c r="A10" s="222"/>
      <c r="B10" s="221"/>
      <c r="C10" s="31"/>
      <c r="D10" s="42"/>
      <c r="E10" s="42"/>
      <c r="F10" s="42"/>
      <c r="G10" s="43"/>
      <c r="H10" s="52"/>
      <c r="I10" s="44"/>
    </row>
    <row r="11" spans="1:9" s="33" customFormat="1" ht="22.5" customHeight="1">
      <c r="A11" s="222"/>
      <c r="B11" s="221"/>
      <c r="C11" s="32"/>
      <c r="D11" s="42"/>
      <c r="E11" s="42"/>
      <c r="F11" s="42"/>
      <c r="G11" s="42"/>
      <c r="H11" s="53"/>
      <c r="I11" s="44"/>
    </row>
    <row r="12" spans="1:9" s="33" customFormat="1" ht="22.5" customHeight="1">
      <c r="A12" s="222"/>
      <c r="B12" s="221"/>
      <c r="C12" s="31"/>
      <c r="D12" s="42"/>
      <c r="E12" s="42"/>
      <c r="F12" s="42"/>
      <c r="G12" s="42"/>
      <c r="H12" s="53"/>
      <c r="I12" s="44"/>
    </row>
    <row r="13" spans="1:9" s="33" customFormat="1" ht="22.5" customHeight="1">
      <c r="A13" s="222"/>
      <c r="B13" s="221"/>
      <c r="C13" s="32"/>
      <c r="D13" s="42"/>
      <c r="E13" s="42"/>
      <c r="F13" s="42"/>
      <c r="G13" s="42"/>
      <c r="H13" s="53"/>
      <c r="I13" s="44"/>
    </row>
    <row r="14" spans="1:9" s="33" customFormat="1" ht="22.5" customHeight="1">
      <c r="A14" s="222"/>
      <c r="B14" s="221"/>
      <c r="C14" s="32"/>
      <c r="D14" s="42"/>
      <c r="E14" s="42"/>
      <c r="F14" s="42"/>
      <c r="G14" s="42"/>
      <c r="H14" s="53"/>
      <c r="I14" s="44"/>
    </row>
    <row r="15" spans="1:9" s="33" customFormat="1" ht="22.5" customHeight="1" thickBot="1">
      <c r="A15" s="260"/>
      <c r="B15" s="261"/>
      <c r="C15" s="34"/>
      <c r="D15" s="45"/>
      <c r="E15" s="45"/>
      <c r="F15" s="45"/>
      <c r="G15" s="45"/>
      <c r="H15" s="54"/>
      <c r="I15" s="46"/>
    </row>
    <row r="16" spans="1:9" ht="32.25" customHeight="1">
      <c r="A16" s="255" t="s">
        <v>75</v>
      </c>
      <c r="B16" s="256"/>
      <c r="C16" s="256"/>
      <c r="D16" s="256"/>
      <c r="E16" s="256"/>
      <c r="F16" s="256"/>
      <c r="G16" s="256"/>
      <c r="H16" s="256"/>
      <c r="I16" s="256"/>
    </row>
    <row r="17" ht="14.25">
      <c r="A17" s="35"/>
    </row>
    <row r="18" ht="14.25">
      <c r="A18" s="35"/>
    </row>
    <row r="19" ht="14.25">
      <c r="A19" s="35"/>
    </row>
    <row r="20" ht="14.25">
      <c r="A20" s="35"/>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2020-08-13T07:42:14Z</cp:lastPrinted>
  <dcterms:created xsi:type="dcterms:W3CDTF">2011-12-26T04:36:18Z</dcterms:created>
  <dcterms:modified xsi:type="dcterms:W3CDTF">2020-08-18T01:57:12Z</dcterms:modified>
  <cp:category/>
  <cp:version/>
  <cp:contentType/>
  <cp:contentStatus/>
</cp:coreProperties>
</file>