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0" firstSheet="4" activeTab="5"/>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'g05一般公共预算财政拨款支出决算表'!$A$1:$F$18</definedName>
    <definedName name="_xlnm.Print_Area" localSheetId="7">'g08政府性基金预算财政拨款支出决算表'!$A$1:$I$16</definedName>
  </definedNames>
  <calcPr calcMode="manual" fullCalcOnLoad="1"/>
</workbook>
</file>

<file path=xl/sharedStrings.xml><?xml version="1.0" encoding="utf-8"?>
<sst xmlns="http://schemas.openxmlformats.org/spreadsheetml/2006/main" count="340" uniqueCount="229">
  <si>
    <t>收入支出决算总表</t>
  </si>
  <si>
    <t>公开01表</t>
  </si>
  <si>
    <t>部门：汨罗市财政局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</si>
  <si>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</si>
  <si>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</si>
  <si>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</si>
  <si>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</si>
  <si>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</si>
  <si>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</si>
  <si>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</si>
  <si>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</si>
  <si>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</si>
  <si>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</si>
  <si>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</si>
  <si>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</si>
  <si>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</si>
  <si>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</si>
  <si>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</si>
  <si>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</si>
  <si>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</si>
  <si>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</si>
  <si>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</si>
  <si>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</si>
  <si>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</si>
  <si>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</si>
  <si>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</si>
  <si>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</si>
  <si>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</si>
  <si>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</si>
  <si>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</si>
  <si>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</si>
  <si>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</si>
  <si>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</si>
  <si>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</si>
  <si>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</si>
  <si>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</si>
  <si>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</si>
  <si>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</si>
  <si>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</si>
  <si>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</si>
  <si>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</si>
  <si>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</si>
  <si>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</si>
  <si>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</si>
  <si>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</si>
  <si>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</si>
  <si>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</si>
  <si>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</si>
  <si>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</si>
  <si>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</si>
  <si>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</si>
  <si>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</si>
  <si>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</si>
  <si>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</si>
  <si>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</si>
  <si>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</si>
  <si>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</si>
  <si>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</si>
  <si>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</si>
  <si>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</si>
  <si>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</si>
  <si>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</si>
  <si>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</si>
  <si>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</si>
  <si>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</si>
  <si>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</si>
  <si>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</si>
  <si>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</si>
  <si>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财政事务</t>
  </si>
  <si>
    <t>行政运行</t>
  </si>
  <si>
    <t>一般行政管理事务</t>
  </si>
  <si>
    <t>财政国库业务</t>
  </si>
  <si>
    <t>信息化建设</t>
  </si>
  <si>
    <t>财政委托业务支出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</si>
  <si>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</si>
  <si>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</si>
  <si>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</si>
  <si>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</si>
  <si>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</si>
  <si>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</si>
  <si>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</si>
  <si>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</si>
  <si>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</si>
  <si>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</si>
  <si>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</si>
  <si>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</si>
  <si>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</si>
  <si>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</si>
  <si>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</si>
  <si>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</si>
  <si>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</si>
  <si>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</si>
  <si>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</si>
  <si>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</si>
  <si>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</si>
  <si>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</si>
  <si>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</si>
  <si>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</si>
  <si>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</si>
  <si>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</si>
  <si>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</si>
  <si>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</si>
  <si>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</si>
  <si>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</si>
  <si>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</si>
  <si>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</si>
  <si>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</si>
  <si>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</si>
  <si>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</si>
  <si>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</si>
  <si>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</si>
  <si>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</si>
  <si>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</si>
  <si>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</si>
  <si>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</si>
  <si>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</si>
  <si>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</si>
  <si>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</si>
  <si>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</si>
  <si>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</si>
  <si>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</si>
  <si>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</si>
  <si>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</si>
  <si>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</si>
  <si>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</si>
  <si>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</si>
  <si>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</si>
  <si>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</si>
  <si>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</si>
  <si>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</si>
  <si>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</si>
  <si>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</si>
  <si>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</si>
  <si>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</si>
  <si>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</si>
  <si>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</si>
  <si>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</si>
  <si>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</si>
  <si>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</si>
  <si>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</si>
  <si>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</si>
  <si>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</si>
  <si>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</si>
  <si>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</si>
  <si>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</si>
  <si>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</si>
  <si>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</si>
  <si>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</si>
  <si>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</si>
  <si>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</si>
  <si>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</si>
  <si>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</si>
  <si>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</si>
  <si>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</si>
  <si>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</si>
  <si>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</si>
  <si>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</si>
  <si>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</si>
  <si>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</si>
  <si>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</si>
  <si>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</si>
  <si>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</si>
  <si>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</si>
  <si>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</si>
  <si>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</si>
  <si>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</si>
  <si>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</si>
  <si>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</si>
  <si>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</si>
  <si>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</si>
  <si>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</si>
  <si>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</si>
  <si>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</si>
  <si>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</si>
  <si>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</si>
  <si>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</si>
  <si>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</si>
  <si>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</si>
  <si>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</si>
  <si>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</si>
  <si>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</si>
  <si>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</si>
  <si>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</si>
  <si>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</si>
  <si>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</si>
  <si>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</si>
  <si>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</si>
  <si>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</si>
  <si>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</si>
  <si>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</si>
  <si>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</si>
  <si>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</si>
  <si>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</si>
  <si>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</si>
  <si>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</si>
  <si>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</si>
  <si>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</si>
  <si>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</si>
  <si>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</si>
  <si>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</si>
  <si>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部门名称：汨罗市财政局</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</si>
  <si>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</si>
  <si>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</si>
  <si>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</si>
  <si>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</si>
  <si>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</si>
  <si>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2017年比，减少0.82万元，主要原因厉行节约，公务接待逐步规范。</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</si>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</sst>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74">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b/>
      <sz val="10"/>
      <color indexed="23"/>
      <name val="宋体"/>
      <family val="0"/>
    </font>
    <font>
      <sz val="10"/>
      <color indexed="23"/>
      <name val="宋体"/>
      <family val="0"/>
    </font>
    <font>
      <sz val="12"/>
      <name val="黑体"/>
      <family val="3"/>
    </font>
    <font>
      <sz val="16"/>
      <color indexed="8"/>
      <name val="华文中宋"/>
      <family val="0"/>
    </font>
    <font>
      <sz val="12"/>
      <name val="华文中宋"/>
      <family val="0"/>
    </font>
    <font>
      <sz val="11"/>
      <color indexed="8"/>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sz val="11"/>
      <color indexed="19"/>
      <name val="宋体"/>
      <family val="0"/>
    </font>
    <font>
      <b/>
      <sz val="11"/>
      <color indexed="63"/>
      <name val="宋体"/>
      <family val="0"/>
    </font>
    <font>
      <u val="single"/>
      <sz val="12"/>
      <color indexed="12"/>
      <name val="宋体"/>
      <family val="0"/>
    </font>
    <font>
      <sz val="11"/>
      <color indexed="20"/>
      <name val="宋体"/>
      <family val="0"/>
    </font>
    <font>
      <u val="single"/>
      <sz val="11"/>
      <color indexed="20"/>
      <name val="宋体"/>
      <family val="0"/>
    </font>
    <font>
      <sz val="12"/>
      <name val="Times New Roman"/>
      <family val="1"/>
    </font>
    <font>
      <sz val="11"/>
      <color indexed="17"/>
      <name val="宋体"/>
      <family val="0"/>
    </font>
    <font>
      <sz val="11"/>
      <color indexed="10"/>
      <name val="宋体"/>
      <family val="0"/>
    </font>
    <font>
      <sz val="11"/>
      <color indexed="53"/>
      <name val="宋体"/>
      <family val="0"/>
    </font>
    <font>
      <b/>
      <sz val="11"/>
      <color indexed="62"/>
      <name val="宋体"/>
      <family val="0"/>
    </font>
    <font>
      <b/>
      <sz val="11"/>
      <color indexed="8"/>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666666"/>
      <name val="宋体"/>
      <family val="0"/>
    </font>
    <font>
      <sz val="10"/>
      <color rgb="FF666666"/>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thin"/>
      <bottom style="thin"/>
    </border>
    <border>
      <left>
        <color indexed="63"/>
      </left>
      <right style="medium"/>
      <top style="thin"/>
      <bottom>
        <color indexed="63"/>
      </bottom>
    </border>
  </borders>
  <cellStyleXfs count="1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0" fontId="0" fillId="0" borderId="0">
      <alignment/>
      <protection/>
    </xf>
    <xf numFmtId="0" fontId="54" fillId="4" borderId="0" applyNumberFormat="0" applyBorder="0" applyAlignment="0" applyProtection="0"/>
    <xf numFmtId="0" fontId="56" fillId="5" borderId="0" applyNumberFormat="0" applyBorder="0" applyAlignment="0" applyProtection="0"/>
    <xf numFmtId="0" fontId="57" fillId="6" borderId="0" applyNumberFormat="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9" fontId="33" fillId="0" borderId="0" applyFont="0" applyFill="0" applyBorder="0" applyAlignment="0" applyProtection="0"/>
    <xf numFmtId="0" fontId="41" fillId="7" borderId="0" applyNumberFormat="0" applyBorder="0" applyAlignment="0" applyProtection="0"/>
    <xf numFmtId="0" fontId="58" fillId="0" borderId="0" applyNumberFormat="0" applyFill="0" applyBorder="0" applyAlignment="0" applyProtection="0"/>
    <xf numFmtId="0" fontId="41" fillId="7" borderId="0" applyNumberFormat="0" applyBorder="0" applyAlignment="0" applyProtection="0"/>
    <xf numFmtId="9" fontId="0" fillId="0" borderId="0" applyFont="0" applyFill="0" applyBorder="0" applyAlignment="0" applyProtection="0"/>
    <xf numFmtId="0" fontId="33" fillId="8" borderId="2" applyNumberFormat="0" applyFont="0" applyAlignment="0" applyProtection="0"/>
    <xf numFmtId="0" fontId="0" fillId="0" borderId="0">
      <alignment vertical="center"/>
      <protection/>
    </xf>
    <xf numFmtId="0" fontId="57"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lignment/>
      <protection/>
    </xf>
    <xf numFmtId="0" fontId="62" fillId="0" borderId="0" applyNumberFormat="0" applyFill="0" applyBorder="0" applyAlignment="0" applyProtection="0"/>
    <xf numFmtId="0" fontId="41" fillId="7" borderId="0" applyNumberFormat="0" applyBorder="0" applyAlignment="0" applyProtection="0"/>
    <xf numFmtId="9"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0" fillId="0" borderId="0">
      <alignment/>
      <protection/>
    </xf>
    <xf numFmtId="0" fontId="59" fillId="0" borderId="5" applyNumberFormat="0" applyFill="0" applyAlignment="0" applyProtection="0"/>
    <xf numFmtId="0" fontId="0" fillId="0" borderId="0">
      <alignment/>
      <protection/>
    </xf>
    <xf numFmtId="0" fontId="57" fillId="10" borderId="0" applyNumberFormat="0" applyBorder="0" applyAlignment="0" applyProtection="0"/>
    <xf numFmtId="0" fontId="57" fillId="11" borderId="0" applyNumberFormat="0" applyBorder="0" applyAlignment="0" applyProtection="0"/>
    <xf numFmtId="0" fontId="65" fillId="12" borderId="6" applyNumberFormat="0" applyAlignment="0" applyProtection="0"/>
    <xf numFmtId="0" fontId="66" fillId="12" borderId="1" applyNumberFormat="0" applyAlignment="0" applyProtection="0"/>
    <xf numFmtId="0" fontId="67" fillId="13" borderId="7" applyNumberFormat="0" applyAlignment="0" applyProtection="0"/>
    <xf numFmtId="0" fontId="54" fillId="14" borderId="0" applyNumberFormat="0" applyBorder="0" applyAlignment="0" applyProtection="0"/>
    <xf numFmtId="0" fontId="0" fillId="0" borderId="0">
      <alignment/>
      <protection/>
    </xf>
    <xf numFmtId="0" fontId="57" fillId="15"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4" fillId="18" borderId="0" applyNumberFormat="0" applyBorder="0" applyAlignment="0" applyProtection="0"/>
    <xf numFmtId="0" fontId="0" fillId="0" borderId="0">
      <alignment/>
      <protection/>
    </xf>
    <xf numFmtId="0" fontId="57"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7" fillId="24" borderId="0" applyNumberFormat="0" applyBorder="0" applyAlignment="0" applyProtection="0"/>
    <xf numFmtId="41" fontId="0" fillId="0" borderId="0" applyFont="0" applyFill="0" applyBorder="0" applyAlignment="0" applyProtection="0"/>
    <xf numFmtId="0" fontId="57"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0" applyNumberFormat="0" applyBorder="0" applyAlignment="0" applyProtection="0"/>
    <xf numFmtId="0" fontId="54"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44" fillId="32" borderId="0" applyNumberFormat="0" applyBorder="0" applyAlignment="0" applyProtection="0"/>
    <xf numFmtId="0" fontId="12" fillId="0" borderId="0">
      <alignment/>
      <protection/>
    </xf>
    <xf numFmtId="0" fontId="54" fillId="33" borderId="0" applyNumberFormat="0" applyBorder="0" applyAlignment="0" applyProtection="0"/>
    <xf numFmtId="0" fontId="57" fillId="34" borderId="0" applyNumberFormat="0" applyBorder="0" applyAlignment="0" applyProtection="0"/>
    <xf numFmtId="0" fontId="12" fillId="0" borderId="0">
      <alignment/>
      <protection/>
    </xf>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4"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41" fontId="0" fillId="0" borderId="0" applyFont="0" applyFill="0" applyBorder="0" applyAlignment="0" applyProtection="0"/>
    <xf numFmtId="0" fontId="20" fillId="0" borderId="0">
      <alignment/>
      <protection/>
    </xf>
    <xf numFmtId="0" fontId="43" fillId="0" borderId="0">
      <alignment/>
      <protection/>
    </xf>
  </cellStyleXfs>
  <cellXfs count="277">
    <xf numFmtId="0" fontId="0" fillId="0" borderId="0" xfId="0" applyAlignment="1">
      <alignment/>
    </xf>
    <xf numFmtId="0" fontId="2" fillId="35" borderId="0" xfId="113" applyFont="1" applyFill="1" applyAlignment="1">
      <alignment vertical="center" wrapText="1"/>
      <protection/>
    </xf>
    <xf numFmtId="0" fontId="3" fillId="35" borderId="0" xfId="113" applyFont="1" applyFill="1" applyAlignment="1">
      <alignment vertical="center" wrapText="1"/>
      <protection/>
    </xf>
    <xf numFmtId="0" fontId="0" fillId="0" borderId="0" xfId="113" applyFont="1" applyAlignment="1">
      <alignment horizontal="center" vertical="center" wrapText="1"/>
      <protection/>
    </xf>
    <xf numFmtId="0" fontId="0" fillId="0" borderId="0" xfId="113" applyFont="1" applyAlignment="1">
      <alignment vertical="center" wrapText="1"/>
      <protection/>
    </xf>
    <xf numFmtId="0" fontId="0" fillId="0" borderId="0" xfId="113" applyAlignment="1">
      <alignment vertical="center" wrapText="1"/>
      <protection/>
    </xf>
    <xf numFmtId="0" fontId="4" fillId="35" borderId="0" xfId="113" applyFont="1" applyFill="1" applyAlignment="1">
      <alignment horizontal="center" vertical="center" wrapText="1"/>
      <protection/>
    </xf>
    <xf numFmtId="0" fontId="3" fillId="35" borderId="0" xfId="113" applyFont="1" applyFill="1" applyAlignment="1">
      <alignment horizontal="center" vertical="center" wrapText="1"/>
      <protection/>
    </xf>
    <xf numFmtId="0" fontId="5" fillId="35" borderId="0" xfId="111" applyFont="1" applyFill="1" applyAlignment="1">
      <alignment horizontal="left" vertical="center"/>
      <protection/>
    </xf>
    <xf numFmtId="0" fontId="3" fillId="35" borderId="10" xfId="113" applyFont="1" applyFill="1" applyBorder="1" applyAlignment="1">
      <alignment vertical="center" wrapText="1"/>
      <protection/>
    </xf>
    <xf numFmtId="0" fontId="3" fillId="35" borderId="0" xfId="113" applyFont="1" applyFill="1" applyBorder="1" applyAlignment="1">
      <alignment vertical="center" wrapText="1"/>
      <protection/>
    </xf>
    <xf numFmtId="0" fontId="0" fillId="0" borderId="11" xfId="113" applyFont="1" applyBorder="1" applyAlignment="1">
      <alignment horizontal="center" vertical="center" wrapText="1"/>
      <protection/>
    </xf>
    <xf numFmtId="0" fontId="0" fillId="0" borderId="12" xfId="113" applyFont="1" applyBorder="1" applyAlignment="1">
      <alignment horizontal="center" vertical="center" wrapText="1"/>
      <protection/>
    </xf>
    <xf numFmtId="0" fontId="0" fillId="0" borderId="13" xfId="113" applyFont="1" applyFill="1" applyBorder="1" applyAlignment="1">
      <alignment horizontal="center" vertical="center" wrapText="1"/>
      <protection/>
    </xf>
    <xf numFmtId="0" fontId="0" fillId="0" borderId="14" xfId="113" applyFont="1" applyFill="1" applyBorder="1" applyAlignment="1">
      <alignment horizontal="center" vertical="center" wrapText="1"/>
      <protection/>
    </xf>
    <xf numFmtId="0" fontId="0" fillId="0" borderId="15" xfId="113" applyFont="1" applyFill="1" applyBorder="1" applyAlignment="1">
      <alignment horizontal="center" vertical="center" wrapText="1"/>
      <protection/>
    </xf>
    <xf numFmtId="0" fontId="0" fillId="0" borderId="16" xfId="113" applyFont="1" applyFill="1" applyBorder="1" applyAlignment="1">
      <alignment horizontal="center" vertical="center" wrapText="1"/>
      <protection/>
    </xf>
    <xf numFmtId="0" fontId="0" fillId="0" borderId="17" xfId="113" applyFont="1" applyBorder="1" applyAlignment="1">
      <alignment horizontal="center" vertical="center" wrapText="1"/>
      <protection/>
    </xf>
    <xf numFmtId="0" fontId="0" fillId="0" borderId="18" xfId="113" applyFont="1" applyBorder="1" applyAlignment="1">
      <alignment horizontal="center" vertical="center" wrapText="1"/>
      <protection/>
    </xf>
    <xf numFmtId="0" fontId="0" fillId="0" borderId="19" xfId="113" applyFont="1" applyFill="1" applyBorder="1" applyAlignment="1">
      <alignment horizontal="center" vertical="center" wrapText="1"/>
      <protection/>
    </xf>
    <xf numFmtId="0" fontId="0" fillId="0" borderId="20" xfId="113" applyFont="1" applyFill="1" applyBorder="1" applyAlignment="1">
      <alignment horizontal="center" vertical="center" wrapText="1"/>
      <protection/>
    </xf>
    <xf numFmtId="0" fontId="0" fillId="0" borderId="21" xfId="113" applyFont="1" applyFill="1" applyBorder="1" applyAlignment="1">
      <alignment horizontal="center" vertical="center" wrapText="1"/>
      <protection/>
    </xf>
    <xf numFmtId="0" fontId="0" fillId="0" borderId="22" xfId="113" applyFont="1" applyFill="1" applyBorder="1" applyAlignment="1">
      <alignment horizontal="center" vertical="center" wrapText="1"/>
      <protection/>
    </xf>
    <xf numFmtId="0" fontId="0" fillId="0" borderId="23" xfId="113" applyFont="1" applyBorder="1" applyAlignment="1">
      <alignment horizontal="center" vertical="center" wrapText="1"/>
      <protection/>
    </xf>
    <xf numFmtId="0" fontId="0" fillId="0" borderId="24" xfId="113" applyFont="1" applyBorder="1" applyAlignment="1">
      <alignment horizontal="center" vertical="center" wrapText="1"/>
      <protection/>
    </xf>
    <xf numFmtId="0" fontId="0" fillId="0" borderId="25" xfId="113" applyFont="1" applyBorder="1" applyAlignment="1">
      <alignment horizontal="center" vertical="center" wrapText="1"/>
      <protection/>
    </xf>
    <xf numFmtId="0" fontId="0" fillId="0" borderId="26" xfId="113" applyFont="1" applyBorder="1" applyAlignment="1">
      <alignment horizontal="center" vertical="center" wrapText="1"/>
      <protection/>
    </xf>
    <xf numFmtId="0" fontId="0" fillId="0" borderId="27" xfId="113" applyFont="1" applyBorder="1" applyAlignment="1">
      <alignment horizontal="center" vertical="center" wrapText="1"/>
      <protection/>
    </xf>
    <xf numFmtId="0" fontId="0" fillId="0" borderId="28" xfId="113" applyFont="1" applyBorder="1" applyAlignment="1">
      <alignment horizontal="center" vertical="center" wrapText="1"/>
      <protection/>
    </xf>
    <xf numFmtId="0" fontId="0" fillId="0" borderId="29" xfId="113" applyFont="1" applyBorder="1" applyAlignment="1">
      <alignment horizontal="center" vertical="center" wrapText="1"/>
      <protection/>
    </xf>
    <xf numFmtId="4" fontId="0" fillId="0" borderId="18" xfId="113" applyNumberFormat="1" applyFont="1" applyFill="1" applyBorder="1" applyAlignment="1">
      <alignment horizontal="center" vertical="center" wrapText="1"/>
      <protection/>
    </xf>
    <xf numFmtId="4" fontId="0" fillId="0" borderId="26" xfId="113" applyNumberFormat="1" applyFont="1" applyFill="1" applyBorder="1" applyAlignment="1">
      <alignment horizontal="center" vertical="center" wrapText="1"/>
      <protection/>
    </xf>
    <xf numFmtId="0" fontId="3" fillId="0" borderId="18" xfId="113" applyFont="1" applyBorder="1" applyAlignment="1">
      <alignment vertical="center" wrapText="1"/>
      <protection/>
    </xf>
    <xf numFmtId="0" fontId="0" fillId="0" borderId="18" xfId="113" applyFont="1" applyFill="1" applyBorder="1" applyAlignment="1">
      <alignment vertical="center" wrapText="1"/>
      <protection/>
    </xf>
    <xf numFmtId="4" fontId="0" fillId="0" borderId="18" xfId="113" applyNumberFormat="1" applyFont="1" applyFill="1" applyBorder="1" applyAlignment="1">
      <alignment vertical="center" wrapText="1"/>
      <protection/>
    </xf>
    <xf numFmtId="4" fontId="0" fillId="0" borderId="26" xfId="113" applyNumberFormat="1" applyFont="1" applyFill="1" applyBorder="1" applyAlignment="1">
      <alignment vertical="center" wrapText="1"/>
      <protection/>
    </xf>
    <xf numFmtId="0" fontId="0" fillId="0" borderId="18" xfId="113" applyFont="1" applyBorder="1" applyAlignment="1">
      <alignment vertical="center" wrapText="1"/>
      <protection/>
    </xf>
    <xf numFmtId="0" fontId="0" fillId="0" borderId="26" xfId="113" applyFont="1" applyFill="1" applyBorder="1" applyAlignment="1">
      <alignment vertical="center" wrapText="1"/>
      <protection/>
    </xf>
    <xf numFmtId="0" fontId="0" fillId="0" borderId="30" xfId="113" applyFont="1" applyBorder="1" applyAlignment="1">
      <alignment horizontal="center" vertical="center" wrapText="1"/>
      <protection/>
    </xf>
    <xf numFmtId="0" fontId="0" fillId="0" borderId="31" xfId="113" applyFont="1" applyBorder="1" applyAlignment="1">
      <alignment horizontal="center" vertical="center" wrapText="1"/>
      <protection/>
    </xf>
    <xf numFmtId="0" fontId="0" fillId="0" borderId="31" xfId="113" applyFont="1" applyBorder="1" applyAlignment="1">
      <alignment vertical="center" wrapText="1"/>
      <protection/>
    </xf>
    <xf numFmtId="0" fontId="0" fillId="0" borderId="31" xfId="113" applyFont="1" applyFill="1" applyBorder="1" applyAlignment="1">
      <alignment vertical="center" wrapText="1"/>
      <protection/>
    </xf>
    <xf numFmtId="0" fontId="0" fillId="0" borderId="32" xfId="113" applyFont="1" applyFill="1" applyBorder="1" applyAlignment="1">
      <alignment vertical="center" wrapText="1"/>
      <protection/>
    </xf>
    <xf numFmtId="0" fontId="0" fillId="0" borderId="33" xfId="113" applyFont="1" applyBorder="1" applyAlignment="1">
      <alignment horizontal="left" vertical="center" wrapText="1"/>
      <protection/>
    </xf>
    <xf numFmtId="0" fontId="0" fillId="0" borderId="33" xfId="113" applyFont="1" applyBorder="1" applyAlignment="1">
      <alignment horizontal="left" vertical="center"/>
      <protection/>
    </xf>
    <xf numFmtId="0" fontId="0" fillId="0" borderId="0" xfId="113" applyFont="1" applyAlignment="1">
      <alignment horizontal="left" vertical="center"/>
      <protection/>
    </xf>
    <xf numFmtId="0" fontId="5" fillId="35" borderId="0" xfId="111" applyFont="1" applyFill="1" applyAlignment="1">
      <alignment horizontal="right" vertical="center"/>
      <protection/>
    </xf>
    <xf numFmtId="0" fontId="0" fillId="0" borderId="34" xfId="113" applyFont="1" applyFill="1" applyBorder="1" applyAlignment="1">
      <alignment horizontal="center" vertical="center" wrapText="1"/>
      <protection/>
    </xf>
    <xf numFmtId="0" fontId="0" fillId="0" borderId="35" xfId="113" applyFont="1" applyFill="1" applyBorder="1" applyAlignment="1">
      <alignment horizontal="center" vertical="center" wrapText="1"/>
      <protection/>
    </xf>
    <xf numFmtId="0" fontId="0" fillId="0" borderId="36" xfId="113" applyFont="1" applyFill="1" applyBorder="1" applyAlignment="1">
      <alignment horizontal="center" vertical="center" wrapText="1"/>
      <protection/>
    </xf>
    <xf numFmtId="0" fontId="0" fillId="0" borderId="37" xfId="113" applyFont="1" applyBorder="1" applyAlignment="1">
      <alignment horizontal="center" vertical="center" wrapText="1"/>
      <protection/>
    </xf>
    <xf numFmtId="4" fontId="0" fillId="0" borderId="37" xfId="113" applyNumberFormat="1" applyFont="1" applyFill="1" applyBorder="1" applyAlignment="1">
      <alignment horizontal="center" vertical="center" wrapText="1"/>
      <protection/>
    </xf>
    <xf numFmtId="0" fontId="0" fillId="0" borderId="37" xfId="113" applyFont="1" applyFill="1" applyBorder="1" applyAlignment="1">
      <alignment vertical="center" wrapText="1"/>
      <protection/>
    </xf>
    <xf numFmtId="0" fontId="0" fillId="0" borderId="38" xfId="113" applyFont="1" applyFill="1" applyBorder="1" applyAlignment="1">
      <alignment vertical="center" wrapText="1"/>
      <protection/>
    </xf>
    <xf numFmtId="0" fontId="6" fillId="0" borderId="0" xfId="112" applyNumberFormat="1" applyFont="1" applyFill="1" applyAlignment="1" applyProtection="1">
      <alignment horizontal="center" vertical="center"/>
      <protection/>
    </xf>
    <xf numFmtId="0" fontId="7" fillId="0" borderId="0" xfId="112" applyNumberFormat="1" applyFont="1" applyFill="1" applyAlignment="1" applyProtection="1">
      <alignment vertical="center"/>
      <protection/>
    </xf>
    <xf numFmtId="0" fontId="8" fillId="0" borderId="0" xfId="112" applyFont="1" applyAlignment="1">
      <alignment horizontal="center" vertical="center" wrapText="1"/>
      <protection/>
    </xf>
    <xf numFmtId="0" fontId="9" fillId="0" borderId="0" xfId="112" applyNumberFormat="1" applyFont="1" applyFill="1" applyAlignment="1" applyProtection="1">
      <alignment horizontal="center" vertical="center"/>
      <protection/>
    </xf>
    <xf numFmtId="0" fontId="10" fillId="0" borderId="0" xfId="112" applyFont="1" applyAlignment="1">
      <alignment horizontal="right" vertical="center" wrapText="1"/>
      <protection/>
    </xf>
    <xf numFmtId="0" fontId="7" fillId="0" borderId="0" xfId="112" applyNumberFormat="1" applyFont="1" applyFill="1" applyAlignment="1" applyProtection="1">
      <alignment horizontal="center" vertical="center"/>
      <protection/>
    </xf>
    <xf numFmtId="0" fontId="10" fillId="0" borderId="0" xfId="112" applyFont="1" applyAlignment="1">
      <alignment horizontal="left" vertical="center" wrapText="1"/>
      <protection/>
    </xf>
    <xf numFmtId="0" fontId="8" fillId="0" borderId="0" xfId="112" applyNumberFormat="1" applyFont="1" applyFill="1" applyAlignment="1" applyProtection="1">
      <alignment horizontal="right"/>
      <protection/>
    </xf>
    <xf numFmtId="0" fontId="11" fillId="35" borderId="11" xfId="108" applyFont="1" applyFill="1" applyBorder="1" applyAlignment="1">
      <alignment horizontal="center" vertical="center" wrapText="1"/>
      <protection/>
    </xf>
    <xf numFmtId="0" fontId="11" fillId="35" borderId="15" xfId="108" applyFont="1" applyFill="1" applyBorder="1" applyAlignment="1">
      <alignment horizontal="center" vertical="center" wrapText="1"/>
      <protection/>
    </xf>
    <xf numFmtId="0" fontId="11" fillId="0" borderId="18" xfId="108" applyFont="1" applyBorder="1" applyAlignment="1">
      <alignment vertical="center"/>
      <protection/>
    </xf>
    <xf numFmtId="0" fontId="12" fillId="0" borderId="0" xfId="108">
      <alignment/>
      <protection/>
    </xf>
    <xf numFmtId="0" fontId="13" fillId="35" borderId="17" xfId="108" applyFont="1" applyFill="1" applyBorder="1" applyAlignment="1">
      <alignment vertical="center" wrapText="1"/>
      <protection/>
    </xf>
    <xf numFmtId="0" fontId="14" fillId="35" borderId="24" xfId="108" applyFont="1" applyFill="1" applyBorder="1" applyAlignment="1">
      <alignment vertical="center" wrapText="1"/>
      <protection/>
    </xf>
    <xf numFmtId="0" fontId="15" fillId="35" borderId="26" xfId="108" applyFont="1" applyFill="1" applyBorder="1" applyAlignment="1">
      <alignment horizontal="right" vertical="center" wrapText="1"/>
      <protection/>
    </xf>
    <xf numFmtId="0" fontId="12" fillId="0" borderId="37" xfId="110" applyBorder="1" applyAlignment="1">
      <alignment horizontal="center" vertical="center" wrapText="1"/>
      <protection/>
    </xf>
    <xf numFmtId="0" fontId="14" fillId="35" borderId="17" xfId="108" applyFont="1" applyFill="1" applyBorder="1" applyAlignment="1">
      <alignment vertical="center" wrapText="1"/>
      <protection/>
    </xf>
    <xf numFmtId="0" fontId="12" fillId="0" borderId="18" xfId="108" applyBorder="1">
      <alignment/>
      <protection/>
    </xf>
    <xf numFmtId="0" fontId="16" fillId="35" borderId="17" xfId="108" applyFont="1" applyFill="1" applyBorder="1" applyAlignment="1">
      <alignment vertical="center" wrapText="1"/>
      <protection/>
    </xf>
    <xf numFmtId="0" fontId="16" fillId="35" borderId="24" xfId="108" applyFont="1" applyFill="1" applyBorder="1" applyAlignment="1">
      <alignment vertical="center" wrapText="1"/>
      <protection/>
    </xf>
    <xf numFmtId="0" fontId="10" fillId="0" borderId="0" xfId="112" applyFont="1" applyBorder="1" applyAlignment="1">
      <alignment/>
      <protection/>
    </xf>
    <xf numFmtId="0" fontId="17" fillId="0" borderId="0" xfId="112" applyFont="1" applyBorder="1">
      <alignment/>
      <protection/>
    </xf>
    <xf numFmtId="0" fontId="10" fillId="0" borderId="0" xfId="112" applyFont="1" applyBorder="1" applyAlignment="1">
      <alignment horizontal="left"/>
      <protection/>
    </xf>
    <xf numFmtId="0" fontId="10" fillId="0" borderId="0" xfId="112" applyFont="1" applyBorder="1" applyAlignment="1">
      <alignment horizontal="left" wrapTex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113" applyBorder="1" applyAlignment="1">
      <alignment vertical="center" wrapText="1"/>
      <protection/>
    </xf>
    <xf numFmtId="0" fontId="0" fillId="0" borderId="0" xfId="113" applyAlignment="1">
      <alignment horizontal="left" vertical="center" wrapText="1"/>
      <protection/>
    </xf>
    <xf numFmtId="0" fontId="22" fillId="35" borderId="0" xfId="113" applyFont="1" applyFill="1" applyBorder="1" applyAlignment="1">
      <alignment horizontal="center" vertical="center"/>
      <protection/>
    </xf>
    <xf numFmtId="0" fontId="23" fillId="35" borderId="0" xfId="111" applyFont="1" applyFill="1" applyBorder="1" applyAlignment="1">
      <alignment horizontal="left"/>
      <protection/>
    </xf>
    <xf numFmtId="0" fontId="3" fillId="35" borderId="0" xfId="113" applyFont="1" applyFill="1" applyBorder="1" applyAlignment="1">
      <alignment horizontal="center" vertical="center" wrapText="1"/>
      <protection/>
    </xf>
    <xf numFmtId="0" fontId="3" fillId="35" borderId="0" xfId="113" applyFont="1" applyFill="1" applyAlignment="1">
      <alignment horizontal="right" vertical="center" wrapText="1"/>
      <protection/>
    </xf>
    <xf numFmtId="0" fontId="23" fillId="35" borderId="28" xfId="111" applyFont="1" applyFill="1" applyBorder="1" applyAlignment="1">
      <alignment horizontal="left"/>
      <protection/>
    </xf>
    <xf numFmtId="0" fontId="24" fillId="0" borderId="18" xfId="0" applyFont="1" applyBorder="1" applyAlignment="1">
      <alignment horizontal="center" vertical="center" wrapText="1"/>
    </xf>
    <xf numFmtId="0" fontId="0" fillId="0" borderId="18" xfId="0" applyBorder="1" applyAlignment="1">
      <alignment/>
    </xf>
    <xf numFmtId="0" fontId="25" fillId="0" borderId="18" xfId="0" applyFont="1" applyBorder="1" applyAlignment="1">
      <alignment horizontal="center" vertical="center" wrapText="1"/>
    </xf>
    <xf numFmtId="0" fontId="26" fillId="0" borderId="18" xfId="0" applyFont="1" applyBorder="1" applyAlignment="1">
      <alignment horizontal="left" vertical="center" wrapText="1"/>
    </xf>
    <xf numFmtId="176" fontId="26" fillId="0" borderId="18" xfId="0" applyNumberFormat="1" applyFont="1" applyBorder="1" applyAlignment="1">
      <alignment horizontal="right" vertical="center" wrapText="1"/>
    </xf>
    <xf numFmtId="0" fontId="3" fillId="0" borderId="18" xfId="0" applyFont="1" applyBorder="1" applyAlignment="1">
      <alignment horizontal="left" vertical="center" wrapText="1"/>
    </xf>
    <xf numFmtId="176" fontId="3" fillId="0" borderId="18" xfId="0" applyNumberFormat="1" applyFont="1" applyBorder="1" applyAlignment="1">
      <alignment horizontal="right" vertical="center" wrapText="1"/>
    </xf>
    <xf numFmtId="0" fontId="3" fillId="0" borderId="18" xfId="0" applyFont="1" applyBorder="1" applyAlignment="1">
      <alignmen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176" fontId="20" fillId="0" borderId="18" xfId="0" applyNumberFormat="1" applyFont="1" applyBorder="1" applyAlignment="1">
      <alignment horizontal="right" vertical="center"/>
    </xf>
    <xf numFmtId="0" fontId="26" fillId="0" borderId="18" xfId="0" applyFont="1" applyFill="1" applyBorder="1" applyAlignment="1">
      <alignment horizontal="left" vertical="center" wrapText="1"/>
    </xf>
    <xf numFmtId="0" fontId="26" fillId="0" borderId="18" xfId="0" applyFont="1" applyFill="1" applyBorder="1" applyAlignment="1">
      <alignment vertical="center" wrapText="1"/>
    </xf>
    <xf numFmtId="176" fontId="26" fillId="0" borderId="18" xfId="0" applyNumberFormat="1" applyFont="1" applyBorder="1" applyAlignment="1">
      <alignment vertical="center" wrapText="1"/>
    </xf>
    <xf numFmtId="177" fontId="26" fillId="0" borderId="18" xfId="0" applyNumberFormat="1" applyFont="1" applyBorder="1" applyAlignment="1">
      <alignment vertical="center" wrapText="1"/>
    </xf>
    <xf numFmtId="0" fontId="20" fillId="0" borderId="18" xfId="0" applyFont="1" applyBorder="1" applyAlignment="1">
      <alignment/>
    </xf>
    <xf numFmtId="0" fontId="21" fillId="0" borderId="18" xfId="0" applyFont="1" applyBorder="1" applyAlignment="1">
      <alignment horizontal="left" vertical="center"/>
    </xf>
    <xf numFmtId="0" fontId="20" fillId="0" borderId="18" xfId="0" applyFont="1" applyBorder="1" applyAlignment="1">
      <alignment horizontal="left" vertical="center"/>
    </xf>
    <xf numFmtId="176" fontId="3" fillId="0" borderId="18" xfId="0" applyNumberFormat="1" applyFont="1" applyFill="1" applyBorder="1" applyAlignment="1">
      <alignment horizontal="right" vertical="center" wrapText="1"/>
    </xf>
    <xf numFmtId="178" fontId="26" fillId="0" borderId="18" xfId="0" applyNumberFormat="1" applyFont="1" applyBorder="1" applyAlignment="1">
      <alignment vertical="center" wrapText="1"/>
    </xf>
    <xf numFmtId="176" fontId="21" fillId="0" borderId="18" xfId="0" applyNumberFormat="1" applyFont="1" applyBorder="1" applyAlignment="1">
      <alignment horizontal="right" vertical="center"/>
    </xf>
    <xf numFmtId="0" fontId="26" fillId="0" borderId="18" xfId="0" applyFont="1" applyBorder="1" applyAlignment="1">
      <alignment vertical="center"/>
    </xf>
    <xf numFmtId="0" fontId="26" fillId="0" borderId="26"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7" fillId="0" borderId="0" xfId="0" applyFont="1" applyBorder="1" applyAlignment="1">
      <alignment vertical="center" wrapText="1"/>
    </xf>
    <xf numFmtId="0" fontId="20" fillId="0" borderId="0" xfId="0" applyFont="1" applyBorder="1" applyAlignment="1">
      <alignment/>
    </xf>
    <xf numFmtId="0" fontId="21" fillId="0" borderId="0" xfId="0" applyFont="1" applyAlignment="1">
      <alignment horizontal="left"/>
    </xf>
    <xf numFmtId="0" fontId="20" fillId="0" borderId="0" xfId="0" applyFont="1" applyAlignment="1">
      <alignment horizontal="left"/>
    </xf>
    <xf numFmtId="0" fontId="21" fillId="0" borderId="0" xfId="0" applyFont="1" applyBorder="1" applyAlignment="1">
      <alignment/>
    </xf>
    <xf numFmtId="0" fontId="5" fillId="35" borderId="0" xfId="111" applyFont="1" applyFill="1" applyBorder="1" applyAlignment="1">
      <alignment horizontal="right" vertical="center"/>
      <protection/>
    </xf>
    <xf numFmtId="176" fontId="26" fillId="0" borderId="18" xfId="0" applyNumberFormat="1" applyFont="1" applyBorder="1" applyAlignment="1">
      <alignment horizontal="right" vertical="center"/>
    </xf>
    <xf numFmtId="0" fontId="5" fillId="35" borderId="28" xfId="111" applyFont="1" applyFill="1" applyBorder="1" applyAlignment="1">
      <alignment horizontal="center" vertical="center"/>
      <protection/>
    </xf>
    <xf numFmtId="0" fontId="0" fillId="0" borderId="18" xfId="113" applyFont="1" applyFill="1" applyBorder="1" applyAlignment="1">
      <alignment horizontal="center" vertical="center" wrapText="1"/>
      <protection/>
    </xf>
    <xf numFmtId="4" fontId="0" fillId="0" borderId="18" xfId="113" applyNumberFormat="1" applyFont="1" applyFill="1" applyBorder="1" applyAlignment="1">
      <alignment horizontal="right" vertical="center" wrapText="1"/>
      <protection/>
    </xf>
    <xf numFmtId="0" fontId="28" fillId="35" borderId="18" xfId="0" applyFont="1" applyFill="1" applyBorder="1" applyAlignment="1">
      <alignment wrapText="1"/>
    </xf>
    <xf numFmtId="176" fontId="3" fillId="35" borderId="18" xfId="0" applyNumberFormat="1" applyFont="1" applyFill="1" applyBorder="1" applyAlignment="1">
      <alignment horizontal="left"/>
    </xf>
    <xf numFmtId="176" fontId="0" fillId="0" borderId="18" xfId="0" applyNumberFormat="1" applyFill="1" applyBorder="1" applyAlignment="1">
      <alignment horizontal="right" vertical="center"/>
    </xf>
    <xf numFmtId="176" fontId="0" fillId="0" borderId="18" xfId="0" applyNumberFormat="1" applyFill="1" applyBorder="1" applyAlignment="1">
      <alignment horizontal="center" vertical="center"/>
    </xf>
    <xf numFmtId="0" fontId="0" fillId="0" borderId="18" xfId="0" applyBorder="1" applyAlignment="1">
      <alignment horizontal="center" vertical="center"/>
    </xf>
    <xf numFmtId="0" fontId="29" fillId="35" borderId="18" xfId="0" applyFont="1" applyFill="1" applyBorder="1" applyAlignment="1">
      <alignment horizontal="left" wrapText="1"/>
    </xf>
    <xf numFmtId="0" fontId="28" fillId="35" borderId="18" xfId="0" applyFont="1" applyFill="1" applyBorder="1" applyAlignment="1">
      <alignment horizontal="right" wrapText="1"/>
    </xf>
    <xf numFmtId="0" fontId="29" fillId="0" borderId="18" xfId="0" applyFont="1" applyBorder="1" applyAlignment="1">
      <alignment horizontal="left"/>
    </xf>
    <xf numFmtId="0" fontId="0" fillId="0" borderId="0" xfId="113" applyFont="1" applyBorder="1" applyAlignment="1">
      <alignment horizontal="left" vertical="center" wrapText="1"/>
      <protection/>
    </xf>
    <xf numFmtId="0" fontId="0" fillId="0" borderId="0" xfId="113" applyFont="1" applyBorder="1" applyAlignment="1">
      <alignment horizontal="left" vertical="center"/>
      <protection/>
    </xf>
    <xf numFmtId="0" fontId="2" fillId="0" borderId="0" xfId="111" applyFont="1" applyAlignment="1">
      <alignment horizontal="right" vertical="center"/>
      <protection/>
    </xf>
    <xf numFmtId="0" fontId="3" fillId="0" borderId="0" xfId="111" applyFont="1" applyAlignment="1">
      <alignment horizontal="right" vertical="center"/>
      <protection/>
    </xf>
    <xf numFmtId="0" fontId="0" fillId="0" borderId="0" xfId="111" applyAlignment="1">
      <alignment horizontal="right" vertical="center"/>
      <protection/>
    </xf>
    <xf numFmtId="0" fontId="0" fillId="0" borderId="0" xfId="111" applyBorder="1" applyAlignment="1">
      <alignment horizontal="right" vertical="center"/>
      <protection/>
    </xf>
    <xf numFmtId="0" fontId="30" fillId="0" borderId="0" xfId="111" applyFont="1" applyAlignment="1">
      <alignment horizontal="left" vertical="center"/>
      <protection/>
    </xf>
    <xf numFmtId="0" fontId="31" fillId="0" borderId="0" xfId="111" applyFont="1" applyFill="1" applyAlignment="1">
      <alignment horizontal="center" vertical="center"/>
      <protection/>
    </xf>
    <xf numFmtId="0" fontId="0" fillId="35" borderId="0" xfId="111" applyFill="1" applyAlignment="1">
      <alignment horizontal="right" vertical="center"/>
      <protection/>
    </xf>
    <xf numFmtId="176" fontId="0" fillId="35" borderId="11" xfId="111" applyNumberFormat="1" applyFont="1" applyFill="1" applyBorder="1" applyAlignment="1">
      <alignment horizontal="center" vertical="center"/>
      <protection/>
    </xf>
    <xf numFmtId="176" fontId="0" fillId="35" borderId="12" xfId="111" applyNumberFormat="1" applyFont="1" applyFill="1" applyBorder="1" applyAlignment="1">
      <alignment horizontal="center" vertical="center"/>
      <protection/>
    </xf>
    <xf numFmtId="176" fontId="0" fillId="35" borderId="15" xfId="111" applyNumberFormat="1" applyFont="1" applyFill="1" applyBorder="1" applyAlignment="1">
      <alignment horizontal="center" vertical="center"/>
      <protection/>
    </xf>
    <xf numFmtId="176" fontId="0" fillId="35" borderId="39" xfId="111" applyNumberFormat="1" applyFont="1" applyFill="1" applyBorder="1" applyAlignment="1">
      <alignment horizontal="center" vertical="center"/>
      <protection/>
    </xf>
    <xf numFmtId="176" fontId="0" fillId="35" borderId="17" xfId="111" applyNumberFormat="1" applyFont="1" applyFill="1" applyBorder="1" applyAlignment="1">
      <alignment horizontal="center" vertical="center"/>
      <protection/>
    </xf>
    <xf numFmtId="176" fontId="3" fillId="35" borderId="18" xfId="111" applyNumberFormat="1" applyFont="1" applyFill="1" applyBorder="1" applyAlignment="1">
      <alignment horizontal="center" vertical="center"/>
      <protection/>
    </xf>
    <xf numFmtId="176" fontId="0" fillId="35" borderId="18" xfId="111" applyNumberFormat="1" applyFont="1" applyFill="1" applyBorder="1" applyAlignment="1">
      <alignment horizontal="center" vertical="center"/>
      <protection/>
    </xf>
    <xf numFmtId="49" fontId="0" fillId="35" borderId="18" xfId="111" applyNumberFormat="1" applyFont="1" applyFill="1" applyBorder="1" applyAlignment="1">
      <alignment horizontal="center" vertical="center" wrapText="1"/>
      <protection/>
    </xf>
    <xf numFmtId="49" fontId="0" fillId="35" borderId="37" xfId="111" applyNumberFormat="1" applyFont="1" applyFill="1" applyBorder="1" applyAlignment="1">
      <alignment horizontal="center" vertical="center" wrapText="1"/>
      <protection/>
    </xf>
    <xf numFmtId="49" fontId="0" fillId="35" borderId="18" xfId="111" applyNumberFormat="1" applyFont="1" applyFill="1" applyBorder="1" applyAlignment="1">
      <alignment horizontal="center" vertical="center"/>
      <protection/>
    </xf>
    <xf numFmtId="49" fontId="0" fillId="35" borderId="37" xfId="111" applyNumberFormat="1" applyFont="1" applyFill="1" applyBorder="1" applyAlignment="1">
      <alignment horizontal="center" vertical="center"/>
      <protection/>
    </xf>
    <xf numFmtId="176" fontId="1" fillId="0" borderId="17" xfId="111" applyNumberFormat="1" applyFont="1" applyFill="1" applyBorder="1" applyAlignment="1">
      <alignment horizontal="left" vertical="center"/>
      <protection/>
    </xf>
    <xf numFmtId="176" fontId="1" fillId="35" borderId="18" xfId="111" applyNumberFormat="1" applyFont="1" applyFill="1" applyBorder="1" applyAlignment="1">
      <alignment horizontal="center" vertical="center"/>
      <protection/>
    </xf>
    <xf numFmtId="176" fontId="1" fillId="0" borderId="18" xfId="111" applyNumberFormat="1" applyFont="1" applyFill="1" applyBorder="1" applyAlignment="1">
      <alignment horizontal="right" vertical="center"/>
      <protection/>
    </xf>
    <xf numFmtId="176" fontId="1" fillId="35" borderId="18" xfId="111" applyNumberFormat="1" applyFont="1" applyFill="1" applyBorder="1" applyAlignment="1">
      <alignment horizontal="left" vertical="center"/>
      <protection/>
    </xf>
    <xf numFmtId="0" fontId="1" fillId="35" borderId="18" xfId="111" applyNumberFormat="1" applyFont="1" applyFill="1" applyBorder="1" applyAlignment="1">
      <alignment horizontal="center" vertical="center"/>
      <protection/>
    </xf>
    <xf numFmtId="0" fontId="1" fillId="35" borderId="26" xfId="111" applyNumberFormat="1" applyFont="1" applyFill="1" applyBorder="1" applyAlignment="1">
      <alignment horizontal="center" vertical="center"/>
      <protection/>
    </xf>
    <xf numFmtId="176" fontId="1" fillId="0" borderId="37" xfId="111" applyNumberFormat="1" applyFont="1" applyFill="1" applyBorder="1" applyAlignment="1">
      <alignment horizontal="right" vertical="center"/>
      <protection/>
    </xf>
    <xf numFmtId="176" fontId="1" fillId="35" borderId="17" xfId="111" applyNumberFormat="1" applyFont="1" applyFill="1" applyBorder="1" applyAlignment="1">
      <alignment horizontal="left" vertical="center"/>
      <protection/>
    </xf>
    <xf numFmtId="176" fontId="0" fillId="0" borderId="18" xfId="111" applyNumberFormat="1" applyFont="1" applyFill="1" applyBorder="1" applyAlignment="1">
      <alignment horizontal="left" vertical="center"/>
      <protection/>
    </xf>
    <xf numFmtId="176" fontId="1" fillId="0" borderId="18" xfId="111" applyNumberFormat="1" applyFont="1" applyFill="1" applyBorder="1" applyAlignment="1">
      <alignment horizontal="left" vertical="center"/>
      <protection/>
    </xf>
    <xf numFmtId="176" fontId="1" fillId="0" borderId="26" xfId="111" applyNumberFormat="1" applyFont="1" applyFill="1" applyBorder="1" applyAlignment="1">
      <alignment horizontal="left" vertical="center"/>
      <protection/>
    </xf>
    <xf numFmtId="0" fontId="1" fillId="35" borderId="24" xfId="111" applyNumberFormat="1" applyFont="1" applyFill="1" applyBorder="1" applyAlignment="1">
      <alignment horizontal="center" vertical="center"/>
      <protection/>
    </xf>
    <xf numFmtId="176" fontId="1" fillId="0" borderId="37" xfId="111" applyNumberFormat="1" applyFont="1" applyFill="1" applyBorder="1" applyAlignment="1">
      <alignment horizontal="center" vertical="center"/>
      <protection/>
    </xf>
    <xf numFmtId="176" fontId="27" fillId="0" borderId="17" xfId="111" applyNumberFormat="1" applyFont="1" applyFill="1" applyBorder="1" applyAlignment="1">
      <alignment horizontal="center" vertical="center"/>
      <protection/>
    </xf>
    <xf numFmtId="176" fontId="27" fillId="0" borderId="26" xfId="111" applyNumberFormat="1" applyFont="1" applyFill="1" applyBorder="1" applyAlignment="1">
      <alignment horizontal="center" vertical="center"/>
      <protection/>
    </xf>
    <xf numFmtId="176" fontId="27" fillId="0" borderId="37" xfId="111" applyNumberFormat="1" applyFont="1" applyFill="1" applyBorder="1" applyAlignment="1">
      <alignment vertical="center"/>
      <protection/>
    </xf>
    <xf numFmtId="176" fontId="1" fillId="0" borderId="17" xfId="111" applyNumberFormat="1" applyFont="1" applyFill="1" applyBorder="1" applyAlignment="1">
      <alignment horizontal="center" vertical="center"/>
      <protection/>
    </xf>
    <xf numFmtId="176" fontId="1" fillId="0" borderId="26" xfId="111" applyNumberFormat="1" applyFont="1" applyFill="1" applyBorder="1" applyAlignment="1">
      <alignment horizontal="center" vertical="center"/>
      <protection/>
    </xf>
    <xf numFmtId="176" fontId="1" fillId="0" borderId="37" xfId="111" applyNumberFormat="1" applyFont="1" applyFill="1" applyBorder="1" applyAlignment="1">
      <alignment vertical="center"/>
      <protection/>
    </xf>
    <xf numFmtId="176" fontId="1" fillId="0" borderId="40" xfId="111" applyNumberFormat="1" applyFont="1" applyFill="1" applyBorder="1" applyAlignment="1">
      <alignment horizontal="center" vertical="center"/>
      <protection/>
    </xf>
    <xf numFmtId="176" fontId="1" fillId="0" borderId="41" xfId="111" applyNumberFormat="1" applyFont="1" applyFill="1" applyBorder="1" applyAlignment="1">
      <alignment horizontal="right" vertical="center"/>
      <protection/>
    </xf>
    <xf numFmtId="176" fontId="1" fillId="0" borderId="42" xfId="111" applyNumberFormat="1" applyFont="1" applyFill="1" applyBorder="1" applyAlignment="1">
      <alignment horizontal="left" vertical="center"/>
      <protection/>
    </xf>
    <xf numFmtId="0" fontId="1" fillId="35" borderId="43" xfId="111" applyNumberFormat="1" applyFont="1" applyFill="1" applyBorder="1" applyAlignment="1">
      <alignment horizontal="center" vertical="center"/>
      <protection/>
    </xf>
    <xf numFmtId="176" fontId="1" fillId="0" borderId="44" xfId="111" applyNumberFormat="1" applyFont="1" applyFill="1" applyBorder="1" applyAlignment="1">
      <alignment vertical="center"/>
      <protection/>
    </xf>
    <xf numFmtId="176" fontId="27" fillId="35" borderId="45" xfId="111" applyNumberFormat="1" applyFont="1" applyFill="1" applyBorder="1" applyAlignment="1">
      <alignment horizontal="center" vertical="center"/>
      <protection/>
    </xf>
    <xf numFmtId="176" fontId="1" fillId="0" borderId="31" xfId="111" applyNumberFormat="1" applyFont="1" applyFill="1" applyBorder="1" applyAlignment="1">
      <alignment horizontal="right" vertical="center"/>
      <protection/>
    </xf>
    <xf numFmtId="176" fontId="27" fillId="35" borderId="32" xfId="111" applyNumberFormat="1" applyFont="1" applyFill="1" applyBorder="1" applyAlignment="1">
      <alignment horizontal="center" vertical="center"/>
      <protection/>
    </xf>
    <xf numFmtId="0" fontId="1" fillId="35" borderId="31" xfId="111" applyNumberFormat="1" applyFont="1" applyFill="1" applyBorder="1" applyAlignment="1">
      <alignment horizontal="center" vertical="center"/>
      <protection/>
    </xf>
    <xf numFmtId="176" fontId="27" fillId="0" borderId="38" xfId="111" applyNumberFormat="1" applyFont="1" applyFill="1" applyBorder="1" applyAlignment="1">
      <alignment vertical="center"/>
      <protection/>
    </xf>
    <xf numFmtId="0" fontId="3" fillId="0" borderId="33" xfId="111" applyFont="1" applyBorder="1" applyAlignment="1">
      <alignment horizontal="left" vertical="center" wrapText="1"/>
      <protection/>
    </xf>
    <xf numFmtId="0" fontId="3" fillId="0" borderId="33" xfId="111" applyFont="1" applyBorder="1" applyAlignment="1">
      <alignment horizontal="left" vertical="center"/>
      <protection/>
    </xf>
    <xf numFmtId="0" fontId="3" fillId="0" borderId="0" xfId="111" applyFont="1" applyBorder="1" applyAlignment="1">
      <alignment horizontal="left" vertical="center"/>
      <protection/>
    </xf>
    <xf numFmtId="0" fontId="2" fillId="0" borderId="0" xfId="111" applyFont="1" applyBorder="1" applyAlignment="1">
      <alignment horizontal="right" vertical="center"/>
      <protection/>
    </xf>
    <xf numFmtId="0" fontId="3" fillId="0" borderId="0" xfId="111"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46"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176" fontId="0" fillId="35" borderId="43"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vertical="center"/>
    </xf>
    <xf numFmtId="0" fontId="28" fillId="35" borderId="23" xfId="0" applyFont="1" applyFill="1" applyBorder="1" applyAlignment="1">
      <alignment wrapText="1"/>
    </xf>
    <xf numFmtId="0" fontId="0" fillId="0" borderId="25" xfId="0" applyBorder="1" applyAlignment="1">
      <alignment/>
    </xf>
    <xf numFmtId="0" fontId="0" fillId="0" borderId="0" xfId="0" applyAlignment="1">
      <alignment vertical="center"/>
    </xf>
    <xf numFmtId="0" fontId="28" fillId="35" borderId="23" xfId="0" applyFont="1" applyFill="1" applyBorder="1" applyAlignment="1">
      <alignment horizontal="right" wrapText="1"/>
    </xf>
    <xf numFmtId="0" fontId="28" fillId="35" borderId="26" xfId="0" applyFont="1" applyFill="1" applyBorder="1" applyAlignment="1">
      <alignment horizontal="center" wrapText="1"/>
    </xf>
    <xf numFmtId="0" fontId="28" fillId="35" borderId="25" xfId="0" applyFont="1" applyFill="1" applyBorder="1" applyAlignment="1">
      <alignment horizont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18" xfId="0" applyNumberFormat="1" applyFill="1" applyBorder="1" applyAlignment="1">
      <alignment horizontal="center" vertical="center"/>
    </xf>
    <xf numFmtId="0" fontId="72" fillId="36" borderId="18" xfId="0" applyFont="1" applyFill="1" applyBorder="1" applyAlignment="1">
      <alignment wrapText="1"/>
    </xf>
    <xf numFmtId="176" fontId="32" fillId="0" borderId="18" xfId="0" applyNumberFormat="1" applyFont="1" applyFill="1" applyBorder="1" applyAlignment="1">
      <alignment horizontal="right" vertical="center"/>
    </xf>
    <xf numFmtId="0" fontId="73" fillId="36" borderId="18" xfId="0" applyFont="1" applyFill="1" applyBorder="1" applyAlignment="1">
      <alignment horizontal="left" wrapText="1"/>
    </xf>
    <xf numFmtId="0" fontId="72" fillId="36" borderId="18" xfId="0" applyFont="1" applyFill="1" applyBorder="1" applyAlignment="1">
      <alignment horizontal="right" wrapText="1"/>
    </xf>
    <xf numFmtId="0" fontId="73" fillId="0" borderId="18" xfId="0" applyFont="1" applyBorder="1" applyAlignment="1">
      <alignment horizontal="left"/>
    </xf>
    <xf numFmtId="0" fontId="72" fillId="36" borderId="18" xfId="0" applyFont="1" applyFill="1" applyBorder="1" applyAlignment="1">
      <alignment horizontal="center" wrapText="1"/>
    </xf>
    <xf numFmtId="176" fontId="3" fillId="35" borderId="18" xfId="0" applyNumberFormat="1" applyFont="1" applyFill="1" applyBorder="1" applyAlignment="1">
      <alignment horizontal="lef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18" xfId="0" applyNumberFormat="1" applyFill="1" applyBorder="1" applyAlignment="1">
      <alignment horizontal="center" vertical="center"/>
    </xf>
    <xf numFmtId="176" fontId="0" fillId="35" borderId="37" xfId="111" applyNumberFormat="1" applyFont="1" applyFill="1" applyBorder="1" applyAlignment="1">
      <alignment horizontal="center" vertical="center"/>
      <protection/>
    </xf>
    <xf numFmtId="176" fontId="1" fillId="0" borderId="47" xfId="111" applyNumberFormat="1" applyFont="1" applyFill="1" applyBorder="1" applyAlignment="1">
      <alignment horizontal="center" vertical="center"/>
      <protection/>
    </xf>
    <xf numFmtId="176" fontId="27" fillId="0" borderId="47" xfId="111" applyNumberFormat="1" applyFont="1" applyFill="1" applyBorder="1" applyAlignment="1">
      <alignment vertical="center"/>
      <protection/>
    </xf>
    <xf numFmtId="176" fontId="1" fillId="0" borderId="47" xfId="111" applyNumberFormat="1" applyFont="1" applyFill="1" applyBorder="1" applyAlignment="1">
      <alignment vertical="center"/>
      <protection/>
    </xf>
    <xf numFmtId="176" fontId="1" fillId="0" borderId="40" xfId="111" applyNumberFormat="1" applyFont="1" applyFill="1" applyBorder="1" applyAlignment="1">
      <alignment horizontal="left" vertical="center"/>
      <protection/>
    </xf>
    <xf numFmtId="176" fontId="1" fillId="0" borderId="48" xfId="111" applyNumberFormat="1" applyFont="1" applyFill="1" applyBorder="1" applyAlignment="1">
      <alignment vertical="center"/>
      <protection/>
    </xf>
    <xf numFmtId="176" fontId="0" fillId="35" borderId="11" xfId="111" applyNumberFormat="1" applyFont="1" applyFill="1" applyBorder="1" applyAlignment="1" quotePrefix="1">
      <alignment horizontal="center" vertical="center"/>
      <protection/>
    </xf>
    <xf numFmtId="176" fontId="0" fillId="35" borderId="12" xfId="111" applyNumberFormat="1" applyFont="1" applyFill="1" applyBorder="1" applyAlignment="1" quotePrefix="1">
      <alignment horizontal="center" vertical="center"/>
      <protection/>
    </xf>
    <xf numFmtId="176" fontId="0" fillId="35" borderId="17" xfId="111" applyNumberFormat="1" applyFont="1" applyFill="1" applyBorder="1" applyAlignment="1" quotePrefix="1">
      <alignment horizontal="center" vertical="center"/>
      <protection/>
    </xf>
    <xf numFmtId="176" fontId="3" fillId="35" borderId="18" xfId="111" applyNumberFormat="1" applyFont="1" applyFill="1" applyBorder="1" applyAlignment="1" quotePrefix="1">
      <alignment horizontal="center" vertical="center"/>
      <protection/>
    </xf>
    <xf numFmtId="176" fontId="0" fillId="35" borderId="18" xfId="111" applyNumberFormat="1" applyFont="1" applyFill="1" applyBorder="1" applyAlignment="1" quotePrefix="1">
      <alignment horizontal="center" vertical="center"/>
      <protection/>
    </xf>
    <xf numFmtId="176" fontId="0" fillId="35" borderId="37" xfId="111" applyNumberFormat="1" applyFont="1" applyFill="1" applyBorder="1" applyAlignment="1" quotePrefix="1">
      <alignment horizontal="center" vertical="center"/>
      <protection/>
    </xf>
    <xf numFmtId="176" fontId="1" fillId="0" borderId="17" xfId="111" applyNumberFormat="1" applyFont="1" applyFill="1" applyBorder="1" applyAlignment="1" quotePrefix="1">
      <alignment horizontal="left" vertical="center"/>
      <protection/>
    </xf>
    <xf numFmtId="176" fontId="1" fillId="35" borderId="18" xfId="111" applyNumberFormat="1" applyFont="1" applyFill="1" applyBorder="1" applyAlignment="1" quotePrefix="1">
      <alignment horizontal="center" vertical="center"/>
      <protection/>
    </xf>
    <xf numFmtId="176" fontId="1" fillId="35" borderId="18" xfId="111" applyNumberFormat="1" applyFont="1" applyFill="1" applyBorder="1" applyAlignment="1" quotePrefix="1">
      <alignment horizontal="left" vertical="center"/>
      <protection/>
    </xf>
    <xf numFmtId="176" fontId="27" fillId="0" borderId="17" xfId="111" applyNumberFormat="1" applyFont="1" applyFill="1" applyBorder="1" applyAlignment="1" quotePrefix="1">
      <alignment horizontal="center" vertical="center"/>
      <protection/>
    </xf>
    <xf numFmtId="176" fontId="27" fillId="0" borderId="26" xfId="111" applyNumberFormat="1" applyFont="1" applyFill="1" applyBorder="1" applyAlignment="1" quotePrefix="1">
      <alignment horizontal="center" vertical="center"/>
      <protection/>
    </xf>
    <xf numFmtId="176" fontId="27" fillId="35" borderId="45" xfId="111" applyNumberFormat="1" applyFont="1" applyFill="1" applyBorder="1" applyAlignment="1" quotePrefix="1">
      <alignment horizontal="center" vertical="center"/>
      <protection/>
    </xf>
    <xf numFmtId="176" fontId="27" fillId="35" borderId="32" xfId="111" applyNumberFormat="1" applyFont="1" applyFill="1" applyBorder="1" applyAlignment="1" quotePrefix="1">
      <alignment horizontal="center" vertical="center"/>
      <protection/>
    </xf>
    <xf numFmtId="176" fontId="0" fillId="35" borderId="46"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27" xfId="0" applyNumberFormat="1" applyFill="1" applyBorder="1" applyAlignment="1" quotePrefix="1">
      <alignment horizontal="center" vertical="center"/>
    </xf>
  </cellXfs>
  <cellStyles count="113">
    <cellStyle name="Normal" xfId="0"/>
    <cellStyle name="Currency [0]" xfId="15"/>
    <cellStyle name="20% - 强调文字颜色 3" xfId="16"/>
    <cellStyle name="输入" xfId="17"/>
    <cellStyle name="Currency" xfId="18"/>
    <cellStyle name="Comma [0]" xfId="19"/>
    <cellStyle name="Comma" xfId="20"/>
    <cellStyle name="常规 7 3" xfId="21"/>
    <cellStyle name="40% - 强调文字颜色 3" xfId="22"/>
    <cellStyle name="差" xfId="23"/>
    <cellStyle name="60% - 强调文字颜色 3" xfId="24"/>
    <cellStyle name="Hyperlink" xfId="25"/>
    <cellStyle name="差_出版署2010年度中央部门决算草案" xfId="26"/>
    <cellStyle name="Percent" xfId="27"/>
    <cellStyle name="差_5.中央部门决算（草案)-1 2" xfId="28"/>
    <cellStyle name="Followed Hyperlink" xfId="29"/>
    <cellStyle name="差_出版署2010年度中央部门决算草案 2" xfId="30"/>
    <cellStyle name="百分比 2" xfId="31"/>
    <cellStyle name="注释" xfId="32"/>
    <cellStyle name="常规 6" xfId="33"/>
    <cellStyle name="60% - 强调文字颜色 2" xfId="34"/>
    <cellStyle name="标题 4" xfId="35"/>
    <cellStyle name="警告文本" xfId="36"/>
    <cellStyle name="标题" xfId="37"/>
    <cellStyle name="常规 5 2" xfId="38"/>
    <cellStyle name="解释性文本" xfId="39"/>
    <cellStyle name="差_2016年汨罗市XXX部门预算和“三公”经费预算公开表" xfId="40"/>
    <cellStyle name="百分比 2 2" xfId="41"/>
    <cellStyle name="标题 1" xfId="42"/>
    <cellStyle name="标题 2" xfId="43"/>
    <cellStyle name="常规 5 2 2" xfId="44"/>
    <cellStyle name="标题 3" xfId="45"/>
    <cellStyle name="常规 5 2 3" xfId="46"/>
    <cellStyle name="60% - 强调文字颜色 1" xfId="47"/>
    <cellStyle name="60% - 强调文字颜色 4" xfId="48"/>
    <cellStyle name="输出" xfId="49"/>
    <cellStyle name="计算" xfId="50"/>
    <cellStyle name="检查单元格" xfId="51"/>
    <cellStyle name="20% - 强调文字颜色 6" xfId="52"/>
    <cellStyle name="常规 8 3" xfId="53"/>
    <cellStyle name="强调文字颜色 2" xfId="54"/>
    <cellStyle name="链接单元格" xfId="55"/>
    <cellStyle name="汇总" xfId="56"/>
    <cellStyle name="好" xfId="57"/>
    <cellStyle name="适中" xfId="58"/>
    <cellStyle name="20% - 强调文字颜色 5" xfId="59"/>
    <cellStyle name="常规 8 2"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千位分隔[0] 2" xfId="67"/>
    <cellStyle name="强调文字颜色 4" xfId="68"/>
    <cellStyle name="20% - 强调文字颜色 4" xfId="69"/>
    <cellStyle name="40% - 强调文字颜色 4" xfId="70"/>
    <cellStyle name="强调文字颜色 5" xfId="71"/>
    <cellStyle name="40% - 强调文字颜色 5" xfId="72"/>
    <cellStyle name="60% - 强调文字颜色 5" xfId="73"/>
    <cellStyle name="强调文字颜色 6" xfId="74"/>
    <cellStyle name="好_出版署2010年度中央部门决算草案 2" xfId="75"/>
    <cellStyle name="常规 10" xfId="76"/>
    <cellStyle name="40% - 强调文字颜色 6" xfId="77"/>
    <cellStyle name="60% - 强调文字颜色 6" xfId="78"/>
    <cellStyle name="常规 10 2" xfId="79"/>
    <cellStyle name="差_2016年汨罗市XXX部门预算和“三公”经费预算公开表 2" xfId="80"/>
    <cellStyle name="差_2016年汨罗市XXX部门预算和“三公”经费预算公开表 3" xfId="81"/>
    <cellStyle name="差_5.中央部门决算（草案)-1" xfId="82"/>
    <cellStyle name="差_全国友协2010年度中央部门决算（草案）" xfId="83"/>
    <cellStyle name="差_全国友协2010年度中央部门决算（草案） 2" xfId="84"/>
    <cellStyle name="差_司法部2010年度中央部门决算（草案）报" xfId="85"/>
    <cellStyle name="差_司法部2010年度中央部门决算（草案）报 2" xfId="86"/>
    <cellStyle name="常规 11" xfId="87"/>
    <cellStyle name="常规 2" xfId="88"/>
    <cellStyle name="常规 2 2" xfId="89"/>
    <cellStyle name="常规 2 2 2" xfId="90"/>
    <cellStyle name="常规 2 3" xfId="91"/>
    <cellStyle name="常规 3" xfId="92"/>
    <cellStyle name="常规 3 2" xfId="93"/>
    <cellStyle name="常规 3 2 2" xfId="94"/>
    <cellStyle name="常规 3 3" xfId="95"/>
    <cellStyle name="常规 3_2016年汨罗市XXX部门预算和“三公”经费预算公开表" xfId="96"/>
    <cellStyle name="常规 4" xfId="97"/>
    <cellStyle name="常规 4 2" xfId="98"/>
    <cellStyle name="常规 4 3" xfId="99"/>
    <cellStyle name="常规 5" xfId="100"/>
    <cellStyle name="常规 5 3" xfId="101"/>
    <cellStyle name="常规 5 4" xfId="102"/>
    <cellStyle name="常规 6 2" xfId="103"/>
    <cellStyle name="常规 6 3" xfId="104"/>
    <cellStyle name="常规 7" xfId="105"/>
    <cellStyle name="常规 7 2" xfId="106"/>
    <cellStyle name="常规 8" xfId="107"/>
    <cellStyle name="常规 9" xfId="108"/>
    <cellStyle name="常规 9 2" xfId="109"/>
    <cellStyle name="常规 9 3" xfId="110"/>
    <cellStyle name="常规_2007年行政单位基层表样表" xfId="111"/>
    <cellStyle name="常规_2012年预算公开分析表（26个部门财政拨款三公经费）" xfId="112"/>
    <cellStyle name="常规_事业单位部门决算报表（讨论稿） 2" xfId="113"/>
    <cellStyle name="好_2016年汨罗市XXX部门预算和“三公”经费预算公开表" xfId="114"/>
    <cellStyle name="好_2016年汨罗市XXX部门预算和“三公”经费预算公开表 2" xfId="115"/>
    <cellStyle name="好_2016年汨罗市XXX部门预算和“三公”经费预算公开表 3" xfId="116"/>
    <cellStyle name="好_5.中央部门决算（草案)-1" xfId="117"/>
    <cellStyle name="好_5.中央部门决算（草案)-1 2" xfId="118"/>
    <cellStyle name="好_出版署2010年度中央部门决算草案" xfId="119"/>
    <cellStyle name="好_全国友协2010年度中央部门决算（草案）" xfId="120"/>
    <cellStyle name="好_全国友协2010年度中央部门决算（草案） 2" xfId="121"/>
    <cellStyle name="好_司法部2010年度中央部门决算（草案）报" xfId="122"/>
    <cellStyle name="好_司法部2010年度中央部门决算（草案）报 2" xfId="123"/>
    <cellStyle name="千位分隔[0] 2 2" xfId="124"/>
    <cellStyle name="样式 1" xfId="125"/>
    <cellStyle name="样式 1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A4" sqref="A4"/>
    </sheetView>
  </sheetViews>
  <sheetFormatPr defaultColWidth="8.75390625" defaultRowHeight="14.25"/>
  <cols>
    <col min="1" max="1" width="50.625" style="136" customWidth="1"/>
    <col min="2" max="2" width="4.00390625" style="136" customWidth="1"/>
    <col min="3" max="3" width="15.625" style="136" customWidth="1"/>
    <col min="4" max="4" width="50.625" style="136" customWidth="1"/>
    <col min="5" max="5" width="3.50390625" style="136" customWidth="1"/>
    <col min="6" max="6" width="15.625" style="136" customWidth="1"/>
    <col min="7" max="8" width="9.00390625" style="137" bestFit="1" customWidth="1"/>
    <col min="9" max="32" width="9.00390625" style="136" bestFit="1" customWidth="1"/>
    <col min="33" max="16384" width="8.75390625" style="136" customWidth="1"/>
  </cols>
  <sheetData>
    <row r="1" ht="14.25">
      <c r="A1" s="138"/>
    </row>
    <row r="2" spans="1:8" s="134" customFormat="1" ht="18" customHeight="1">
      <c r="A2" s="139" t="s">
        <v>0</v>
      </c>
      <c r="B2" s="139"/>
      <c r="C2" s="139"/>
      <c r="D2" s="139"/>
      <c r="E2" s="139"/>
      <c r="F2" s="139"/>
      <c r="G2" s="184"/>
      <c r="H2" s="184"/>
    </row>
    <row r="3" spans="1:6" ht="9.75" customHeight="1">
      <c r="A3" s="140"/>
      <c r="B3" s="140"/>
      <c r="C3" s="140"/>
      <c r="D3" s="140"/>
      <c r="E3" s="140"/>
      <c r="F3" s="46" t="s">
        <v>1</v>
      </c>
    </row>
    <row r="4" spans="1:6" ht="15" customHeight="1">
      <c r="A4" s="8" t="s">
        <v>2</v>
      </c>
      <c r="B4" s="140"/>
      <c r="C4" s="140"/>
      <c r="D4" s="140"/>
      <c r="E4" s="140"/>
      <c r="F4" s="46" t="s">
        <v>3</v>
      </c>
    </row>
    <row r="5" spans="1:8" s="135" customFormat="1" ht="21.75" customHeight="1">
      <c r="A5" s="253" t="s">
        <v>4</v>
      </c>
      <c r="B5" s="142"/>
      <c r="C5" s="142"/>
      <c r="D5" s="254" t="s">
        <v>5</v>
      </c>
      <c r="E5" s="142"/>
      <c r="F5" s="144"/>
      <c r="G5" s="185"/>
      <c r="H5" s="185"/>
    </row>
    <row r="6" spans="1:8" s="135" customFormat="1" ht="21.75" customHeight="1">
      <c r="A6" s="255" t="s">
        <v>6</v>
      </c>
      <c r="B6" s="256" t="s">
        <v>7</v>
      </c>
      <c r="C6" s="147" t="s">
        <v>8</v>
      </c>
      <c r="D6" s="257" t="s">
        <v>6</v>
      </c>
      <c r="E6" s="256" t="s">
        <v>7</v>
      </c>
      <c r="F6" s="247" t="s">
        <v>8</v>
      </c>
      <c r="G6" s="185"/>
      <c r="H6" s="185"/>
    </row>
    <row r="7" spans="1:8" s="135" customFormat="1" ht="21.75" customHeight="1">
      <c r="A7" s="255" t="s">
        <v>9</v>
      </c>
      <c r="B7" s="147"/>
      <c r="C7" s="257" t="s">
        <v>10</v>
      </c>
      <c r="D7" s="257" t="s">
        <v>9</v>
      </c>
      <c r="E7" s="147"/>
      <c r="F7" s="258" t="s">
        <v>11</v>
      </c>
      <c r="G7" s="185"/>
      <c r="H7" s="185"/>
    </row>
    <row r="8" spans="1:8" s="135" customFormat="1" ht="21.75" customHeight="1">
      <c r="A8" s="259" t="s">
        <v>12</v>
      </c>
      <c r="B8" s="260" t="s">
        <v>10</v>
      </c>
      <c r="C8" s="154">
        <v>2054.96</v>
      </c>
      <c r="D8" s="261" t="s">
        <v>13</v>
      </c>
      <c r="E8" s="260" t="s">
        <v>14</v>
      </c>
      <c r="F8" s="158">
        <v>2095.12</v>
      </c>
      <c r="G8" s="185"/>
      <c r="H8" s="185"/>
    </row>
    <row r="9" spans="1:8" s="135" customFormat="1" ht="21.75" customHeight="1">
      <c r="A9" s="159" t="s">
        <v>15</v>
      </c>
      <c r="B9" s="260" t="s">
        <v>11</v>
      </c>
      <c r="C9" s="154"/>
      <c r="D9" s="261" t="s">
        <v>16</v>
      </c>
      <c r="E9" s="260" t="s">
        <v>17</v>
      </c>
      <c r="F9" s="158"/>
      <c r="G9" s="185"/>
      <c r="H9" s="185"/>
    </row>
    <row r="10" spans="1:8" s="135" customFormat="1" ht="21.75" customHeight="1">
      <c r="A10" s="159" t="s">
        <v>18</v>
      </c>
      <c r="B10" s="260" t="s">
        <v>19</v>
      </c>
      <c r="C10" s="154"/>
      <c r="D10" s="261" t="s">
        <v>20</v>
      </c>
      <c r="E10" s="260" t="s">
        <v>21</v>
      </c>
      <c r="F10" s="158"/>
      <c r="G10" s="185"/>
      <c r="H10" s="185"/>
    </row>
    <row r="11" spans="1:8" s="135" customFormat="1" ht="21.75" customHeight="1">
      <c r="A11" s="159" t="s">
        <v>22</v>
      </c>
      <c r="B11" s="260" t="s">
        <v>23</v>
      </c>
      <c r="C11" s="154"/>
      <c r="D11" s="261" t="s">
        <v>24</v>
      </c>
      <c r="E11" s="260" t="s">
        <v>25</v>
      </c>
      <c r="F11" s="158"/>
      <c r="G11" s="185"/>
      <c r="H11" s="185"/>
    </row>
    <row r="12" spans="1:8" s="135" customFormat="1" ht="21.75" customHeight="1">
      <c r="A12" s="159" t="s">
        <v>26</v>
      </c>
      <c r="B12" s="260" t="s">
        <v>27</v>
      </c>
      <c r="C12" s="154"/>
      <c r="D12" s="261" t="s">
        <v>28</v>
      </c>
      <c r="E12" s="260" t="s">
        <v>29</v>
      </c>
      <c r="F12" s="158"/>
      <c r="G12" s="185"/>
      <c r="H12" s="185"/>
    </row>
    <row r="13" spans="1:8" s="135" customFormat="1" ht="21.75" customHeight="1">
      <c r="A13" s="159" t="s">
        <v>30</v>
      </c>
      <c r="B13" s="260" t="s">
        <v>31</v>
      </c>
      <c r="C13" s="154">
        <v>23.16</v>
      </c>
      <c r="D13" s="261" t="s">
        <v>32</v>
      </c>
      <c r="E13" s="260" t="s">
        <v>33</v>
      </c>
      <c r="F13" s="158"/>
      <c r="G13" s="185"/>
      <c r="H13" s="185"/>
    </row>
    <row r="14" spans="1:8" s="135" customFormat="1" ht="21.75" customHeight="1">
      <c r="A14" s="159"/>
      <c r="B14" s="260" t="s">
        <v>34</v>
      </c>
      <c r="C14" s="154"/>
      <c r="D14" s="160" t="s">
        <v>35</v>
      </c>
      <c r="E14" s="260" t="s">
        <v>36</v>
      </c>
      <c r="F14" s="158"/>
      <c r="G14" s="185"/>
      <c r="H14" s="185"/>
    </row>
    <row r="15" spans="1:8" s="135" customFormat="1" ht="21.75" customHeight="1">
      <c r="A15" s="152"/>
      <c r="B15" s="260" t="s">
        <v>37</v>
      </c>
      <c r="C15" s="161"/>
      <c r="D15" s="162"/>
      <c r="E15" s="260" t="s">
        <v>38</v>
      </c>
      <c r="F15" s="248"/>
      <c r="G15" s="185"/>
      <c r="H15" s="185"/>
    </row>
    <row r="16" spans="1:8" s="135" customFormat="1" ht="21.75" customHeight="1">
      <c r="A16" s="262" t="s">
        <v>39</v>
      </c>
      <c r="B16" s="260" t="s">
        <v>40</v>
      </c>
      <c r="C16" s="154">
        <v>2078.12</v>
      </c>
      <c r="D16" s="263" t="s">
        <v>41</v>
      </c>
      <c r="E16" s="260" t="s">
        <v>42</v>
      </c>
      <c r="F16" s="249">
        <v>2095.12</v>
      </c>
      <c r="G16" s="185"/>
      <c r="H16" s="185"/>
    </row>
    <row r="17" spans="1:8" s="135" customFormat="1" ht="21.75" customHeight="1">
      <c r="A17" s="152" t="s">
        <v>43</v>
      </c>
      <c r="B17" s="260" t="s">
        <v>44</v>
      </c>
      <c r="C17" s="154"/>
      <c r="D17" s="162" t="s">
        <v>45</v>
      </c>
      <c r="E17" s="260" t="s">
        <v>46</v>
      </c>
      <c r="F17" s="250"/>
      <c r="G17" s="185"/>
      <c r="H17" s="185"/>
    </row>
    <row r="18" spans="1:8" s="135" customFormat="1" ht="21.75" customHeight="1">
      <c r="A18" s="152" t="s">
        <v>47</v>
      </c>
      <c r="B18" s="260" t="s">
        <v>48</v>
      </c>
      <c r="C18" s="154">
        <v>27</v>
      </c>
      <c r="D18" s="162" t="s">
        <v>49</v>
      </c>
      <c r="E18" s="260" t="s">
        <v>50</v>
      </c>
      <c r="F18" s="250">
        <v>10</v>
      </c>
      <c r="G18" s="185"/>
      <c r="H18" s="185"/>
    </row>
    <row r="19" spans="1:8" s="135" customFormat="1" ht="21.75" customHeight="1">
      <c r="A19" s="251"/>
      <c r="B19" s="260" t="s">
        <v>51</v>
      </c>
      <c r="C19" s="172"/>
      <c r="D19" s="173"/>
      <c r="E19" s="260" t="s">
        <v>52</v>
      </c>
      <c r="F19" s="252"/>
      <c r="G19" s="185"/>
      <c r="H19" s="185"/>
    </row>
    <row r="20" spans="1:6" ht="21.75" customHeight="1">
      <c r="A20" s="264" t="s">
        <v>53</v>
      </c>
      <c r="B20" s="260" t="s">
        <v>54</v>
      </c>
      <c r="C20" s="177">
        <v>2105.12</v>
      </c>
      <c r="D20" s="265" t="s">
        <v>53</v>
      </c>
      <c r="E20" s="260" t="s">
        <v>55</v>
      </c>
      <c r="F20" s="177">
        <v>2105.12</v>
      </c>
    </row>
    <row r="21" spans="1:6" ht="29.25" customHeight="1">
      <c r="A21" s="181" t="s">
        <v>56</v>
      </c>
      <c r="B21" s="182"/>
      <c r="C21" s="182"/>
      <c r="D21" s="182"/>
      <c r="E21" s="182"/>
      <c r="F21" s="18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D10" sqref="D10:D14"/>
    </sheetView>
  </sheetViews>
  <sheetFormatPr defaultColWidth="8.75390625" defaultRowHeight="14.25"/>
  <cols>
    <col min="1" max="2" width="4.625" style="189" customWidth="1"/>
    <col min="3" max="3" width="17.25390625" style="189" customWidth="1"/>
    <col min="4" max="10" width="13.625" style="189" customWidth="1"/>
    <col min="11" max="32" width="9.00390625" style="189" bestFit="1" customWidth="1"/>
    <col min="33" max="16384" width="8.75390625" style="189" customWidth="1"/>
  </cols>
  <sheetData>
    <row r="1" spans="1:10" s="186" customFormat="1" ht="20.25">
      <c r="A1" s="190" t="s">
        <v>57</v>
      </c>
      <c r="B1" s="190"/>
      <c r="C1" s="190"/>
      <c r="D1" s="190"/>
      <c r="E1" s="190"/>
      <c r="F1" s="190"/>
      <c r="G1" s="190"/>
      <c r="H1" s="190"/>
      <c r="I1" s="190"/>
      <c r="J1" s="190"/>
    </row>
    <row r="2" spans="1:10" ht="14.25">
      <c r="A2" s="191"/>
      <c r="B2" s="191"/>
      <c r="C2" s="191"/>
      <c r="D2" s="191"/>
      <c r="E2" s="191"/>
      <c r="F2" s="191"/>
      <c r="G2" s="191"/>
      <c r="H2" s="191"/>
      <c r="I2" s="191"/>
      <c r="J2" s="46" t="s">
        <v>58</v>
      </c>
    </row>
    <row r="3" spans="1:10" ht="15">
      <c r="A3" s="8" t="s">
        <v>2</v>
      </c>
      <c r="B3" s="191"/>
      <c r="C3" s="191"/>
      <c r="D3" s="191"/>
      <c r="E3" s="191"/>
      <c r="F3" s="192"/>
      <c r="G3" s="191"/>
      <c r="H3" s="191"/>
      <c r="I3" s="191"/>
      <c r="J3" s="46" t="s">
        <v>3</v>
      </c>
    </row>
    <row r="4" spans="1:11" s="187" customFormat="1" ht="22.5" customHeight="1">
      <c r="A4" s="266" t="s">
        <v>6</v>
      </c>
      <c r="B4" s="194"/>
      <c r="C4" s="194"/>
      <c r="D4" s="267" t="s">
        <v>39</v>
      </c>
      <c r="E4" s="268" t="s">
        <v>59</v>
      </c>
      <c r="F4" s="267" t="s">
        <v>60</v>
      </c>
      <c r="G4" s="267" t="s">
        <v>61</v>
      </c>
      <c r="H4" s="267" t="s">
        <v>62</v>
      </c>
      <c r="I4" s="267" t="s">
        <v>63</v>
      </c>
      <c r="J4" s="269" t="s">
        <v>64</v>
      </c>
      <c r="K4" s="225"/>
    </row>
    <row r="5" spans="1:11" s="187" customFormat="1" ht="22.5" customHeight="1">
      <c r="A5" s="197" t="s">
        <v>65</v>
      </c>
      <c r="B5" s="198"/>
      <c r="C5" s="270" t="s">
        <v>66</v>
      </c>
      <c r="D5" s="200"/>
      <c r="E5" s="233"/>
      <c r="F5" s="200"/>
      <c r="G5" s="200"/>
      <c r="H5" s="200"/>
      <c r="I5" s="200"/>
      <c r="J5" s="244"/>
      <c r="K5" s="225"/>
    </row>
    <row r="6" spans="1:11" s="187" customFormat="1" ht="22.5" customHeight="1">
      <c r="A6" s="202"/>
      <c r="B6" s="203"/>
      <c r="C6" s="204"/>
      <c r="D6" s="204"/>
      <c r="E6" s="234"/>
      <c r="F6" s="204"/>
      <c r="G6" s="204"/>
      <c r="H6" s="204"/>
      <c r="I6" s="204"/>
      <c r="J6" s="245"/>
      <c r="K6" s="225"/>
    </row>
    <row r="7" spans="1:11" ht="22.5" customHeight="1">
      <c r="A7" s="271" t="s">
        <v>67</v>
      </c>
      <c r="B7" s="235"/>
      <c r="C7" s="235"/>
      <c r="D7" s="271" t="s">
        <v>10</v>
      </c>
      <c r="E7" s="271" t="s">
        <v>11</v>
      </c>
      <c r="F7" s="271" t="s">
        <v>19</v>
      </c>
      <c r="G7" s="271" t="s">
        <v>23</v>
      </c>
      <c r="H7" s="271" t="s">
        <v>27</v>
      </c>
      <c r="I7" s="271" t="s">
        <v>31</v>
      </c>
      <c r="J7" s="246" t="s">
        <v>34</v>
      </c>
      <c r="K7" s="231"/>
    </row>
    <row r="8" spans="1:11" ht="22.5" customHeight="1">
      <c r="A8" s="271" t="s">
        <v>53</v>
      </c>
      <c r="B8" s="235"/>
      <c r="C8" s="235"/>
      <c r="D8" s="126"/>
      <c r="E8" s="126"/>
      <c r="F8" s="126"/>
      <c r="G8" s="126"/>
      <c r="H8" s="126"/>
      <c r="I8" s="126"/>
      <c r="J8" s="126"/>
      <c r="K8" s="231"/>
    </row>
    <row r="9" spans="1:11" ht="22.5" customHeight="1">
      <c r="A9" s="236">
        <v>20106</v>
      </c>
      <c r="B9" s="236"/>
      <c r="C9" s="125" t="s">
        <v>68</v>
      </c>
      <c r="D9" s="126">
        <v>2078.12</v>
      </c>
      <c r="E9" s="126">
        <v>2054.96</v>
      </c>
      <c r="F9" s="126"/>
      <c r="G9" s="126"/>
      <c r="H9" s="126"/>
      <c r="I9" s="126"/>
      <c r="J9" s="126">
        <v>23.16</v>
      </c>
      <c r="K9" s="231"/>
    </row>
    <row r="10" spans="1:11" ht="22.5" customHeight="1">
      <c r="A10" s="236">
        <v>2010601</v>
      </c>
      <c r="B10" s="236"/>
      <c r="C10" s="125" t="s">
        <v>69</v>
      </c>
      <c r="D10" s="237">
        <f>SUM(E10:J10)</f>
        <v>1270.8700000000001</v>
      </c>
      <c r="E10" s="126">
        <v>1247.71</v>
      </c>
      <c r="F10" s="126"/>
      <c r="G10" s="126"/>
      <c r="H10" s="126"/>
      <c r="I10" s="126"/>
      <c r="J10" s="126">
        <v>23.16</v>
      </c>
      <c r="K10" s="231"/>
    </row>
    <row r="11" spans="1:11" ht="22.5" customHeight="1">
      <c r="A11" s="236">
        <v>2010602</v>
      </c>
      <c r="B11" s="236"/>
      <c r="C11" s="238" t="s">
        <v>70</v>
      </c>
      <c r="D11" s="126">
        <v>394.25</v>
      </c>
      <c r="E11" s="126">
        <v>394.25</v>
      </c>
      <c r="F11" s="126"/>
      <c r="G11" s="126"/>
      <c r="H11" s="126"/>
      <c r="I11" s="126"/>
      <c r="J11" s="126"/>
      <c r="K11" s="231"/>
    </row>
    <row r="12" spans="1:11" ht="22.5" customHeight="1">
      <c r="A12" s="239">
        <v>2010605</v>
      </c>
      <c r="B12" s="239"/>
      <c r="C12" s="240" t="s">
        <v>71</v>
      </c>
      <c r="D12" s="126">
        <v>13</v>
      </c>
      <c r="E12" s="126">
        <v>13</v>
      </c>
      <c r="F12" s="126"/>
      <c r="G12" s="126"/>
      <c r="H12" s="126"/>
      <c r="I12" s="126"/>
      <c r="J12" s="126"/>
      <c r="K12" s="231"/>
    </row>
    <row r="13" spans="1:11" ht="22.5" customHeight="1">
      <c r="A13" s="236">
        <v>2010607</v>
      </c>
      <c r="B13" s="236"/>
      <c r="C13" s="125" t="s">
        <v>72</v>
      </c>
      <c r="D13" s="126">
        <v>270</v>
      </c>
      <c r="E13" s="126">
        <v>270</v>
      </c>
      <c r="F13" s="126"/>
      <c r="G13" s="126"/>
      <c r="H13" s="126"/>
      <c r="I13" s="126"/>
      <c r="J13" s="126"/>
      <c r="K13" s="231"/>
    </row>
    <row r="14" spans="1:11" ht="22.5" customHeight="1">
      <c r="A14" s="236">
        <v>2010608</v>
      </c>
      <c r="B14" s="236"/>
      <c r="C14" s="125" t="s">
        <v>73</v>
      </c>
      <c r="D14" s="126">
        <v>130</v>
      </c>
      <c r="E14" s="126">
        <v>130</v>
      </c>
      <c r="F14" s="126"/>
      <c r="G14" s="126"/>
      <c r="H14" s="126"/>
      <c r="I14" s="126"/>
      <c r="J14" s="126"/>
      <c r="K14" s="231"/>
    </row>
    <row r="15" spans="1:11" ht="22.5" customHeight="1">
      <c r="A15" s="241"/>
      <c r="B15" s="241"/>
      <c r="C15" s="242"/>
      <c r="D15" s="126"/>
      <c r="E15" s="126"/>
      <c r="F15" s="126"/>
      <c r="G15" s="126"/>
      <c r="H15" s="126"/>
      <c r="I15" s="126"/>
      <c r="J15" s="126"/>
      <c r="K15" s="231"/>
    </row>
    <row r="16" spans="1:10" ht="30.75" customHeight="1">
      <c r="A16" s="220" t="s">
        <v>74</v>
      </c>
      <c r="B16" s="221"/>
      <c r="C16" s="221"/>
      <c r="D16" s="221"/>
      <c r="E16" s="221"/>
      <c r="F16" s="221"/>
      <c r="G16" s="221"/>
      <c r="H16" s="221"/>
      <c r="I16" s="221"/>
      <c r="J16" s="221"/>
    </row>
    <row r="17" ht="14.25">
      <c r="A17" s="216"/>
    </row>
    <row r="18" ht="14.25">
      <c r="A18" s="216"/>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D10" sqref="D10:D14"/>
    </sheetView>
  </sheetViews>
  <sheetFormatPr defaultColWidth="8.75390625" defaultRowHeight="14.25"/>
  <cols>
    <col min="1" max="1" width="5.625" style="189" customWidth="1"/>
    <col min="2" max="2" width="4.75390625" style="189" customWidth="1"/>
    <col min="3" max="3" width="18.75390625" style="189" customWidth="1"/>
    <col min="4" max="4" width="14.375" style="189" customWidth="1"/>
    <col min="5" max="9" width="14.625" style="189" customWidth="1"/>
    <col min="10" max="10" width="9.00390625" style="189" bestFit="1" customWidth="1"/>
    <col min="11" max="11" width="12.625" style="189" customWidth="1"/>
    <col min="12" max="32" width="9.00390625" style="189" bestFit="1" customWidth="1"/>
    <col min="33" max="16384" width="8.75390625" style="189" customWidth="1"/>
  </cols>
  <sheetData>
    <row r="1" spans="1:9" s="186" customFormat="1" ht="20.25">
      <c r="A1" s="190" t="s">
        <v>75</v>
      </c>
      <c r="B1" s="190"/>
      <c r="C1" s="190"/>
      <c r="D1" s="190"/>
      <c r="E1" s="190"/>
      <c r="F1" s="190"/>
      <c r="G1" s="190"/>
      <c r="H1" s="190"/>
      <c r="I1" s="190"/>
    </row>
    <row r="2" spans="1:9" ht="14.25">
      <c r="A2" s="191"/>
      <c r="B2" s="191"/>
      <c r="C2" s="191"/>
      <c r="D2" s="191"/>
      <c r="E2" s="191"/>
      <c r="F2" s="191"/>
      <c r="G2" s="191"/>
      <c r="H2" s="191"/>
      <c r="I2" s="46" t="s">
        <v>76</v>
      </c>
    </row>
    <row r="3" spans="1:9" ht="15">
      <c r="A3" s="8" t="s">
        <v>2</v>
      </c>
      <c r="B3" s="191"/>
      <c r="C3" s="191"/>
      <c r="D3" s="191"/>
      <c r="E3" s="191"/>
      <c r="F3" s="192"/>
      <c r="G3" s="191"/>
      <c r="H3" s="191"/>
      <c r="I3" s="46" t="s">
        <v>3</v>
      </c>
    </row>
    <row r="4" spans="1:10" s="187" customFormat="1" ht="22.5" customHeight="1">
      <c r="A4" s="266" t="s">
        <v>6</v>
      </c>
      <c r="B4" s="194"/>
      <c r="C4" s="194"/>
      <c r="D4" s="267" t="s">
        <v>41</v>
      </c>
      <c r="E4" s="267" t="s">
        <v>77</v>
      </c>
      <c r="F4" s="272" t="s">
        <v>78</v>
      </c>
      <c r="G4" s="272" t="s">
        <v>79</v>
      </c>
      <c r="H4" s="196" t="s">
        <v>80</v>
      </c>
      <c r="I4" s="273" t="s">
        <v>81</v>
      </c>
      <c r="J4" s="225"/>
    </row>
    <row r="5" spans="1:10" s="187" customFormat="1" ht="22.5" customHeight="1">
      <c r="A5" s="197" t="s">
        <v>65</v>
      </c>
      <c r="B5" s="198"/>
      <c r="C5" s="270" t="s">
        <v>66</v>
      </c>
      <c r="D5" s="200"/>
      <c r="E5" s="200"/>
      <c r="F5" s="201"/>
      <c r="G5" s="201"/>
      <c r="H5" s="201"/>
      <c r="I5" s="226"/>
      <c r="J5" s="225"/>
    </row>
    <row r="6" spans="1:10" s="187" customFormat="1" ht="22.5" customHeight="1">
      <c r="A6" s="202"/>
      <c r="B6" s="203"/>
      <c r="C6" s="204"/>
      <c r="D6" s="204"/>
      <c r="E6" s="204"/>
      <c r="F6" s="205"/>
      <c r="G6" s="205"/>
      <c r="H6" s="205"/>
      <c r="I6" s="227"/>
      <c r="J6" s="225"/>
    </row>
    <row r="7" spans="1:10" s="188" customFormat="1" ht="22.5" customHeight="1">
      <c r="A7" s="274" t="s">
        <v>67</v>
      </c>
      <c r="B7" s="207"/>
      <c r="C7" s="208"/>
      <c r="D7" s="275" t="s">
        <v>10</v>
      </c>
      <c r="E7" s="275" t="s">
        <v>11</v>
      </c>
      <c r="F7" s="275" t="s">
        <v>19</v>
      </c>
      <c r="G7" s="209" t="s">
        <v>23</v>
      </c>
      <c r="H7" s="209" t="s">
        <v>27</v>
      </c>
      <c r="I7" s="228" t="s">
        <v>31</v>
      </c>
      <c r="J7" s="229"/>
    </row>
    <row r="8" spans="1:10" ht="22.5" customHeight="1">
      <c r="A8" s="276" t="s">
        <v>53</v>
      </c>
      <c r="B8" s="211"/>
      <c r="C8" s="212"/>
      <c r="D8" s="213">
        <v>2095.12</v>
      </c>
      <c r="E8" s="213">
        <v>1617.15</v>
      </c>
      <c r="F8" s="213">
        <v>477.97</v>
      </c>
      <c r="G8" s="126"/>
      <c r="H8" s="126"/>
      <c r="I8" s="230"/>
      <c r="J8" s="231"/>
    </row>
    <row r="9" spans="1:10" ht="22.5" customHeight="1">
      <c r="A9" s="214">
        <v>20106</v>
      </c>
      <c r="B9" s="215"/>
      <c r="C9" s="125" t="s">
        <v>68</v>
      </c>
      <c r="D9" s="213">
        <v>2095.12</v>
      </c>
      <c r="E9" s="213">
        <v>1617.15</v>
      </c>
      <c r="F9" s="216">
        <v>477.97</v>
      </c>
      <c r="G9" s="126"/>
      <c r="H9" s="126"/>
      <c r="I9" s="230"/>
      <c r="J9" s="231"/>
    </row>
    <row r="10" spans="1:10" ht="22.5" customHeight="1">
      <c r="A10" s="214">
        <v>2010601</v>
      </c>
      <c r="B10" s="215"/>
      <c r="C10" s="125" t="s">
        <v>69</v>
      </c>
      <c r="D10" s="213">
        <f>E10+F10</f>
        <v>1048.81</v>
      </c>
      <c r="E10" s="213">
        <v>1048.81</v>
      </c>
      <c r="F10" s="213"/>
      <c r="G10" s="126"/>
      <c r="H10" s="126"/>
      <c r="I10" s="230"/>
      <c r="J10" s="231"/>
    </row>
    <row r="11" spans="1:10" ht="22.5" customHeight="1">
      <c r="A11" s="214">
        <v>2010602</v>
      </c>
      <c r="B11" s="215"/>
      <c r="C11" s="129" t="s">
        <v>70</v>
      </c>
      <c r="D11" s="213">
        <f>E11+F11</f>
        <v>665.26</v>
      </c>
      <c r="E11" s="213">
        <v>568.34</v>
      </c>
      <c r="F11" s="213">
        <v>96.92</v>
      </c>
      <c r="G11" s="126"/>
      <c r="H11" s="126"/>
      <c r="I11" s="230"/>
      <c r="J11" s="231"/>
    </row>
    <row r="12" spans="1:10" ht="22.5" customHeight="1">
      <c r="A12" s="217">
        <v>2010605</v>
      </c>
      <c r="B12" s="215"/>
      <c r="C12" s="131" t="s">
        <v>71</v>
      </c>
      <c r="D12" s="213">
        <f>E12+F12</f>
        <v>10.03</v>
      </c>
      <c r="E12" s="213"/>
      <c r="F12" s="213">
        <v>10.03</v>
      </c>
      <c r="G12" s="126"/>
      <c r="H12" s="126"/>
      <c r="I12" s="230"/>
      <c r="J12" s="231"/>
    </row>
    <row r="13" spans="1:10" ht="22.5" customHeight="1">
      <c r="A13" s="124">
        <v>2010607</v>
      </c>
      <c r="B13" s="90"/>
      <c r="C13" s="125" t="s">
        <v>72</v>
      </c>
      <c r="D13" s="213">
        <f>E13+F13</f>
        <v>228.96</v>
      </c>
      <c r="E13" s="213"/>
      <c r="F13" s="213">
        <v>228.96</v>
      </c>
      <c r="G13" s="126"/>
      <c r="H13" s="126"/>
      <c r="I13" s="126"/>
      <c r="J13" s="231"/>
    </row>
    <row r="14" spans="1:10" ht="22.5" customHeight="1">
      <c r="A14" s="124">
        <v>2010608</v>
      </c>
      <c r="B14" s="90"/>
      <c r="C14" s="125" t="s">
        <v>73</v>
      </c>
      <c r="D14" s="213">
        <f>E14+F14</f>
        <v>142.06</v>
      </c>
      <c r="E14" s="213"/>
      <c r="F14" s="213">
        <v>142.06</v>
      </c>
      <c r="G14" s="126"/>
      <c r="H14" s="126"/>
      <c r="I14" s="126"/>
      <c r="J14" s="231"/>
    </row>
    <row r="15" spans="1:10" ht="22.5" customHeight="1">
      <c r="A15" s="218"/>
      <c r="B15" s="219"/>
      <c r="C15" s="125"/>
      <c r="D15" s="126"/>
      <c r="E15" s="126"/>
      <c r="F15" s="126"/>
      <c r="G15" s="126"/>
      <c r="H15" s="126"/>
      <c r="I15" s="126"/>
      <c r="J15" s="231"/>
    </row>
    <row r="16" spans="1:9" ht="31.5" customHeight="1">
      <c r="A16" s="220" t="s">
        <v>82</v>
      </c>
      <c r="B16" s="221"/>
      <c r="C16" s="221"/>
      <c r="D16" s="221"/>
      <c r="E16" s="221"/>
      <c r="F16" s="221"/>
      <c r="G16" s="221"/>
      <c r="H16" s="221"/>
      <c r="I16" s="221"/>
    </row>
    <row r="17" ht="14.25">
      <c r="A17" s="222"/>
    </row>
    <row r="18" ht="14.25">
      <c r="A18" s="223"/>
    </row>
    <row r="19" ht="14.25">
      <c r="A19" s="223"/>
    </row>
  </sheetData>
  <sheetProtection/>
  <mergeCells count="20">
    <mergeCell ref="A1:I1"/>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8.75390625" defaultRowHeight="14.25"/>
  <cols>
    <col min="1" max="1" width="36.375" style="136" customWidth="1"/>
    <col min="2" max="2" width="4.00390625" style="136" customWidth="1"/>
    <col min="3" max="3" width="15.625" style="136" customWidth="1"/>
    <col min="4" max="4" width="35.75390625" style="136" customWidth="1"/>
    <col min="5" max="5" width="3.50390625" style="136" customWidth="1"/>
    <col min="6" max="6" width="15.625" style="136" customWidth="1"/>
    <col min="7" max="7" width="13.875" style="136" customWidth="1"/>
    <col min="8" max="8" width="15.625" style="136" customWidth="1"/>
    <col min="9" max="10" width="9.00390625" style="137" bestFit="1" customWidth="1"/>
    <col min="11" max="32" width="9.00390625" style="136" bestFit="1" customWidth="1"/>
    <col min="33" max="16384" width="8.75390625" style="136" customWidth="1"/>
  </cols>
  <sheetData>
    <row r="1" ht="14.25">
      <c r="A1" s="138"/>
    </row>
    <row r="2" spans="1:10" s="134" customFormat="1" ht="18" customHeight="1">
      <c r="A2" s="139" t="s">
        <v>83</v>
      </c>
      <c r="B2" s="139"/>
      <c r="C2" s="139"/>
      <c r="D2" s="139"/>
      <c r="E2" s="139"/>
      <c r="F2" s="139"/>
      <c r="G2" s="139"/>
      <c r="H2" s="139"/>
      <c r="I2" s="184"/>
      <c r="J2" s="184"/>
    </row>
    <row r="3" spans="1:8" ht="9.75" customHeight="1">
      <c r="A3" s="140"/>
      <c r="B3" s="140"/>
      <c r="C3" s="140"/>
      <c r="D3" s="140"/>
      <c r="E3" s="140"/>
      <c r="F3" s="140"/>
      <c r="G3" s="140"/>
      <c r="H3" s="46" t="s">
        <v>84</v>
      </c>
    </row>
    <row r="4" spans="1:8" ht="15" customHeight="1">
      <c r="A4" s="8" t="s">
        <v>2</v>
      </c>
      <c r="B4" s="140"/>
      <c r="C4" s="140"/>
      <c r="D4" s="140"/>
      <c r="E4" s="140"/>
      <c r="F4" s="140"/>
      <c r="G4" s="140"/>
      <c r="H4" s="46" t="s">
        <v>3</v>
      </c>
    </row>
    <row r="5" spans="1:10" s="135" customFormat="1" ht="19.5" customHeight="1">
      <c r="A5" s="253" t="s">
        <v>4</v>
      </c>
      <c r="B5" s="142"/>
      <c r="C5" s="142"/>
      <c r="D5" s="254" t="s">
        <v>5</v>
      </c>
      <c r="E5" s="142"/>
      <c r="F5" s="143"/>
      <c r="G5" s="143"/>
      <c r="H5" s="144"/>
      <c r="I5" s="185"/>
      <c r="J5" s="185"/>
    </row>
    <row r="6" spans="1:10" s="135" customFormat="1" ht="31.5" customHeight="1">
      <c r="A6" s="255" t="s">
        <v>6</v>
      </c>
      <c r="B6" s="256" t="s">
        <v>7</v>
      </c>
      <c r="C6" s="147" t="s">
        <v>85</v>
      </c>
      <c r="D6" s="257" t="s">
        <v>6</v>
      </c>
      <c r="E6" s="256" t="s">
        <v>7</v>
      </c>
      <c r="F6" s="147" t="s">
        <v>53</v>
      </c>
      <c r="G6" s="148" t="s">
        <v>86</v>
      </c>
      <c r="H6" s="149" t="s">
        <v>87</v>
      </c>
      <c r="I6" s="185"/>
      <c r="J6" s="185"/>
    </row>
    <row r="7" spans="1:10" s="135" customFormat="1" ht="19.5" customHeight="1">
      <c r="A7" s="255" t="s">
        <v>9</v>
      </c>
      <c r="B7" s="147"/>
      <c r="C7" s="257" t="s">
        <v>10</v>
      </c>
      <c r="D7" s="257" t="s">
        <v>9</v>
      </c>
      <c r="E7" s="147"/>
      <c r="F7" s="150">
        <v>2</v>
      </c>
      <c r="G7" s="150">
        <v>3</v>
      </c>
      <c r="H7" s="151">
        <v>4</v>
      </c>
      <c r="I7" s="185"/>
      <c r="J7" s="185"/>
    </row>
    <row r="8" spans="1:10" s="135" customFormat="1" ht="19.5" customHeight="1">
      <c r="A8" s="259" t="s">
        <v>88</v>
      </c>
      <c r="B8" s="260" t="s">
        <v>10</v>
      </c>
      <c r="C8" s="154">
        <v>2054.96</v>
      </c>
      <c r="D8" s="261" t="s">
        <v>13</v>
      </c>
      <c r="E8" s="156">
        <v>15</v>
      </c>
      <c r="F8" s="157">
        <v>2095.12</v>
      </c>
      <c r="G8" s="157">
        <v>2095.12</v>
      </c>
      <c r="H8" s="158"/>
      <c r="I8" s="185"/>
      <c r="J8" s="185"/>
    </row>
    <row r="9" spans="1:10" s="135" customFormat="1" ht="19.5" customHeight="1">
      <c r="A9" s="159" t="s">
        <v>89</v>
      </c>
      <c r="B9" s="260" t="s">
        <v>11</v>
      </c>
      <c r="C9" s="154"/>
      <c r="D9" s="261" t="s">
        <v>16</v>
      </c>
      <c r="E9" s="156">
        <v>16</v>
      </c>
      <c r="F9" s="157"/>
      <c r="G9" s="157"/>
      <c r="H9" s="158"/>
      <c r="I9" s="185"/>
      <c r="J9" s="185"/>
    </row>
    <row r="10" spans="1:10" s="135" customFormat="1" ht="19.5" customHeight="1">
      <c r="A10" s="159"/>
      <c r="B10" s="260" t="s">
        <v>19</v>
      </c>
      <c r="C10" s="154"/>
      <c r="D10" s="261" t="s">
        <v>20</v>
      </c>
      <c r="E10" s="156">
        <v>17</v>
      </c>
      <c r="F10" s="157"/>
      <c r="G10" s="157"/>
      <c r="H10" s="158"/>
      <c r="I10" s="185"/>
      <c r="J10" s="185"/>
    </row>
    <row r="11" spans="1:10" s="135" customFormat="1" ht="19.5" customHeight="1">
      <c r="A11" s="159"/>
      <c r="B11" s="260" t="s">
        <v>23</v>
      </c>
      <c r="C11" s="154"/>
      <c r="D11" s="261" t="s">
        <v>24</v>
      </c>
      <c r="E11" s="156">
        <v>18</v>
      </c>
      <c r="F11" s="157"/>
      <c r="G11" s="157"/>
      <c r="H11" s="158"/>
      <c r="I11" s="185"/>
      <c r="J11" s="185"/>
    </row>
    <row r="12" spans="1:10" s="135" customFormat="1" ht="19.5" customHeight="1">
      <c r="A12" s="159"/>
      <c r="B12" s="260" t="s">
        <v>27</v>
      </c>
      <c r="C12" s="154"/>
      <c r="D12" s="261" t="s">
        <v>28</v>
      </c>
      <c r="E12" s="156">
        <v>19</v>
      </c>
      <c r="F12" s="157"/>
      <c r="G12" s="157"/>
      <c r="H12" s="158"/>
      <c r="I12" s="185"/>
      <c r="J12" s="185"/>
    </row>
    <row r="13" spans="1:10" s="135" customFormat="1" ht="19.5" customHeight="1">
      <c r="A13" s="159"/>
      <c r="B13" s="260" t="s">
        <v>31</v>
      </c>
      <c r="C13" s="154"/>
      <c r="D13" s="261" t="s">
        <v>32</v>
      </c>
      <c r="E13" s="156">
        <v>20</v>
      </c>
      <c r="F13" s="157"/>
      <c r="G13" s="157"/>
      <c r="H13" s="158"/>
      <c r="I13" s="185"/>
      <c r="J13" s="185"/>
    </row>
    <row r="14" spans="1:10" s="135" customFormat="1" ht="19.5" customHeight="1">
      <c r="A14" s="159"/>
      <c r="B14" s="260" t="s">
        <v>34</v>
      </c>
      <c r="C14" s="154"/>
      <c r="D14" s="160" t="s">
        <v>35</v>
      </c>
      <c r="E14" s="156">
        <v>21</v>
      </c>
      <c r="F14" s="157"/>
      <c r="G14" s="157"/>
      <c r="H14" s="158"/>
      <c r="I14" s="185"/>
      <c r="J14" s="185"/>
    </row>
    <row r="15" spans="1:10" s="135" customFormat="1" ht="19.5" customHeight="1">
      <c r="A15" s="152"/>
      <c r="B15" s="260" t="s">
        <v>37</v>
      </c>
      <c r="C15" s="161"/>
      <c r="D15" s="162"/>
      <c r="E15" s="156">
        <v>22</v>
      </c>
      <c r="F15" s="163"/>
      <c r="G15" s="156"/>
      <c r="H15" s="164"/>
      <c r="I15" s="185"/>
      <c r="J15" s="185"/>
    </row>
    <row r="16" spans="1:10" s="135" customFormat="1" ht="19.5" customHeight="1">
      <c r="A16" s="262" t="s">
        <v>39</v>
      </c>
      <c r="B16" s="260" t="s">
        <v>40</v>
      </c>
      <c r="C16" s="154">
        <v>2078.12</v>
      </c>
      <c r="D16" s="263" t="s">
        <v>41</v>
      </c>
      <c r="E16" s="156">
        <v>23</v>
      </c>
      <c r="F16" s="157">
        <v>2095.12</v>
      </c>
      <c r="G16" s="156">
        <v>2095.12</v>
      </c>
      <c r="H16" s="167"/>
      <c r="I16" s="185"/>
      <c r="J16" s="185"/>
    </row>
    <row r="17" spans="1:10" s="135" customFormat="1" ht="19.5" customHeight="1">
      <c r="A17" s="168" t="s">
        <v>90</v>
      </c>
      <c r="B17" s="260" t="s">
        <v>44</v>
      </c>
      <c r="C17" s="154">
        <v>27</v>
      </c>
      <c r="D17" s="169" t="s">
        <v>91</v>
      </c>
      <c r="E17" s="156">
        <v>24</v>
      </c>
      <c r="F17" s="163">
        <v>10</v>
      </c>
      <c r="G17" s="156">
        <v>10</v>
      </c>
      <c r="H17" s="170"/>
      <c r="I17" s="185"/>
      <c r="J17" s="185"/>
    </row>
    <row r="18" spans="1:10" s="135" customFormat="1" ht="19.5" customHeight="1">
      <c r="A18" s="168" t="s">
        <v>92</v>
      </c>
      <c r="B18" s="260" t="s">
        <v>48</v>
      </c>
      <c r="C18" s="154">
        <v>27</v>
      </c>
      <c r="D18" s="162"/>
      <c r="E18" s="156">
        <v>25</v>
      </c>
      <c r="F18" s="163"/>
      <c r="G18" s="156"/>
      <c r="H18" s="170"/>
      <c r="I18" s="185"/>
      <c r="J18" s="185"/>
    </row>
    <row r="19" spans="1:10" s="135" customFormat="1" ht="19.5" customHeight="1">
      <c r="A19" s="171" t="s">
        <v>93</v>
      </c>
      <c r="B19" s="260" t="s">
        <v>51</v>
      </c>
      <c r="C19" s="172"/>
      <c r="D19" s="173"/>
      <c r="E19" s="156">
        <v>26</v>
      </c>
      <c r="F19" s="174"/>
      <c r="G19" s="156"/>
      <c r="H19" s="175"/>
      <c r="I19" s="185"/>
      <c r="J19" s="185"/>
    </row>
    <row r="20" spans="1:10" s="135" customFormat="1" ht="19.5" customHeight="1">
      <c r="A20" s="171"/>
      <c r="B20" s="260" t="s">
        <v>54</v>
      </c>
      <c r="C20" s="172"/>
      <c r="D20" s="173"/>
      <c r="E20" s="156">
        <v>27</v>
      </c>
      <c r="F20" s="174"/>
      <c r="G20" s="156"/>
      <c r="H20" s="170"/>
      <c r="I20" s="185"/>
      <c r="J20" s="185"/>
    </row>
    <row r="21" spans="1:8" ht="19.5" customHeight="1">
      <c r="A21" s="264" t="s">
        <v>53</v>
      </c>
      <c r="B21" s="260" t="s">
        <v>14</v>
      </c>
      <c r="C21" s="177">
        <v>2105.12</v>
      </c>
      <c r="D21" s="265" t="s">
        <v>53</v>
      </c>
      <c r="E21" s="156">
        <v>28</v>
      </c>
      <c r="F21" s="174">
        <v>2105.12</v>
      </c>
      <c r="G21" s="179">
        <v>2105.12</v>
      </c>
      <c r="H21" s="180"/>
    </row>
    <row r="22" spans="1:8" ht="29.25" customHeight="1">
      <c r="A22" s="181" t="s">
        <v>94</v>
      </c>
      <c r="B22" s="182"/>
      <c r="C22" s="182"/>
      <c r="D22" s="182"/>
      <c r="E22" s="182"/>
      <c r="F22" s="182"/>
      <c r="G22" s="183"/>
      <c r="H22" s="18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E21" sqref="E21"/>
    </sheetView>
  </sheetViews>
  <sheetFormatPr defaultColWidth="8.75390625" defaultRowHeight="14.25"/>
  <cols>
    <col min="1" max="1" width="4.625" style="5" customWidth="1"/>
    <col min="2" max="2" width="6.00390625" style="5" customWidth="1"/>
    <col min="3" max="3" width="16.25390625" style="5" customWidth="1"/>
    <col min="4" max="6" width="32.625" style="5" customWidth="1"/>
    <col min="7" max="32" width="9.00390625" style="5" bestFit="1" customWidth="1"/>
    <col min="33" max="16384" width="8.75390625" style="5" customWidth="1"/>
  </cols>
  <sheetData>
    <row r="1" spans="1:6" s="1" customFormat="1" ht="30" customHeight="1">
      <c r="A1" s="6" t="s">
        <v>95</v>
      </c>
      <c r="B1" s="6"/>
      <c r="C1" s="6"/>
      <c r="D1" s="6"/>
      <c r="E1" s="6"/>
      <c r="F1" s="6"/>
    </row>
    <row r="2" spans="1:6" s="2" customFormat="1" ht="10.5" customHeight="1">
      <c r="A2" s="7"/>
      <c r="B2" s="7"/>
      <c r="C2" s="7"/>
      <c r="F2" s="46" t="s">
        <v>96</v>
      </c>
    </row>
    <row r="3" spans="1:6" s="2" customFormat="1" ht="15" customHeight="1">
      <c r="A3" s="121" t="s">
        <v>2</v>
      </c>
      <c r="B3" s="121"/>
      <c r="C3" s="121"/>
      <c r="D3" s="10"/>
      <c r="E3" s="10"/>
      <c r="F3" s="46" t="s">
        <v>3</v>
      </c>
    </row>
    <row r="4" spans="1:6" s="3" customFormat="1" ht="20.25" customHeight="1">
      <c r="A4" s="18" t="s">
        <v>97</v>
      </c>
      <c r="B4" s="18"/>
      <c r="C4" s="18"/>
      <c r="D4" s="122" t="s">
        <v>41</v>
      </c>
      <c r="E4" s="122" t="s">
        <v>98</v>
      </c>
      <c r="F4" s="122" t="s">
        <v>78</v>
      </c>
    </row>
    <row r="5" spans="1:6" s="3" customFormat="1" ht="24.75" customHeight="1">
      <c r="A5" s="18" t="s">
        <v>65</v>
      </c>
      <c r="B5" s="18"/>
      <c r="C5" s="18" t="s">
        <v>66</v>
      </c>
      <c r="D5" s="122"/>
      <c r="E5" s="122"/>
      <c r="F5" s="122"/>
    </row>
    <row r="6" spans="1:6" s="3" customFormat="1" ht="18" customHeight="1">
      <c r="A6" s="18"/>
      <c r="B6" s="18"/>
      <c r="C6" s="18"/>
      <c r="D6" s="122"/>
      <c r="E6" s="122"/>
      <c r="F6" s="122"/>
    </row>
    <row r="7" spans="1:6" s="3" customFormat="1" ht="22.5" customHeight="1">
      <c r="A7" s="18"/>
      <c r="B7" s="18"/>
      <c r="C7" s="18"/>
      <c r="D7" s="122"/>
      <c r="E7" s="122"/>
      <c r="F7" s="122"/>
    </row>
    <row r="8" spans="1:6" s="3" customFormat="1" ht="22.5" customHeight="1">
      <c r="A8" s="18" t="s">
        <v>67</v>
      </c>
      <c r="B8" s="18"/>
      <c r="C8" s="18"/>
      <c r="D8" s="18">
        <v>1</v>
      </c>
      <c r="E8" s="18">
        <v>2</v>
      </c>
      <c r="F8" s="18">
        <v>3</v>
      </c>
    </row>
    <row r="9" spans="1:6" s="3" customFormat="1" ht="22.5" customHeight="1">
      <c r="A9" s="18" t="s">
        <v>53</v>
      </c>
      <c r="B9" s="18"/>
      <c r="C9" s="18"/>
      <c r="D9" s="123">
        <v>2095.12</v>
      </c>
      <c r="E9" s="30">
        <v>1617.15</v>
      </c>
      <c r="F9" s="30">
        <v>477.97</v>
      </c>
    </row>
    <row r="10" spans="1:6" s="4" customFormat="1" ht="22.5" customHeight="1">
      <c r="A10" s="124">
        <v>20106</v>
      </c>
      <c r="B10" s="90"/>
      <c r="C10" s="125" t="s">
        <v>68</v>
      </c>
      <c r="D10" s="126">
        <v>2095.12</v>
      </c>
      <c r="E10" s="127">
        <v>1617.15</v>
      </c>
      <c r="F10" s="128">
        <v>477.97</v>
      </c>
    </row>
    <row r="11" spans="1:6" s="4" customFormat="1" ht="22.5" customHeight="1">
      <c r="A11" s="124">
        <v>2010601</v>
      </c>
      <c r="B11" s="90"/>
      <c r="C11" s="125" t="s">
        <v>69</v>
      </c>
      <c r="D11" s="126">
        <f>E11+F11</f>
        <v>1048.81</v>
      </c>
      <c r="E11" s="127">
        <v>1048.81</v>
      </c>
      <c r="F11" s="127"/>
    </row>
    <row r="12" spans="1:6" s="4" customFormat="1" ht="22.5" customHeight="1">
      <c r="A12" s="124">
        <v>2010602</v>
      </c>
      <c r="B12" s="90"/>
      <c r="C12" s="129" t="s">
        <v>70</v>
      </c>
      <c r="D12" s="126">
        <f>E12+F12</f>
        <v>665.26</v>
      </c>
      <c r="E12" s="127">
        <v>568.34</v>
      </c>
      <c r="F12" s="127">
        <v>96.92</v>
      </c>
    </row>
    <row r="13" spans="1:6" s="4" customFormat="1" ht="22.5" customHeight="1">
      <c r="A13" s="130">
        <v>2010605</v>
      </c>
      <c r="B13" s="90"/>
      <c r="C13" s="131" t="s">
        <v>71</v>
      </c>
      <c r="D13" s="126">
        <f>E13+F13</f>
        <v>10.03</v>
      </c>
      <c r="E13" s="127"/>
      <c r="F13" s="127">
        <v>10.03</v>
      </c>
    </row>
    <row r="14" spans="1:6" s="4" customFormat="1" ht="22.5" customHeight="1">
      <c r="A14" s="124">
        <v>2010607</v>
      </c>
      <c r="B14" s="90"/>
      <c r="C14" s="125" t="s">
        <v>72</v>
      </c>
      <c r="D14" s="126">
        <v>228.96</v>
      </c>
      <c r="E14" s="127"/>
      <c r="F14" s="127">
        <v>228.96</v>
      </c>
    </row>
    <row r="15" spans="1:6" s="4" customFormat="1" ht="22.5" customHeight="1">
      <c r="A15" s="124">
        <v>2010608</v>
      </c>
      <c r="B15" s="90"/>
      <c r="C15" s="125" t="s">
        <v>73</v>
      </c>
      <c r="D15" s="126">
        <f>E15+F15</f>
        <v>142.06</v>
      </c>
      <c r="E15" s="127"/>
      <c r="F15" s="127">
        <v>142.06</v>
      </c>
    </row>
    <row r="16" spans="1:6" s="4" customFormat="1" ht="22.5" customHeight="1">
      <c r="A16" s="18"/>
      <c r="B16" s="18"/>
      <c r="C16" s="36"/>
      <c r="D16" s="33"/>
      <c r="E16" s="33"/>
      <c r="F16" s="33"/>
    </row>
    <row r="17" spans="1:6" s="4" customFormat="1" ht="22.5" customHeight="1">
      <c r="A17" s="18"/>
      <c r="B17" s="18"/>
      <c r="C17" s="36"/>
      <c r="D17" s="33"/>
      <c r="E17" s="33"/>
      <c r="F17" s="33"/>
    </row>
    <row r="18" spans="1:6" ht="32.25" customHeight="1">
      <c r="A18" s="132" t="s">
        <v>99</v>
      </c>
      <c r="B18" s="133"/>
      <c r="C18" s="133"/>
      <c r="D18" s="133"/>
      <c r="E18" s="133"/>
      <c r="F18" s="133"/>
    </row>
    <row r="19" ht="14.25">
      <c r="A19" s="45"/>
    </row>
    <row r="20" ht="14.25">
      <c r="A20" s="45"/>
    </row>
    <row r="21" ht="14.25">
      <c r="A21" s="45"/>
    </row>
    <row r="22" ht="14.25">
      <c r="A22" s="45"/>
    </row>
  </sheetData>
  <sheetProtection/>
  <mergeCells count="19">
    <mergeCell ref="A1:F1"/>
    <mergeCell ref="A3:C3"/>
    <mergeCell ref="A4:C4"/>
    <mergeCell ref="A8:C8"/>
    <mergeCell ref="A9:C9"/>
    <mergeCell ref="A10:B10"/>
    <mergeCell ref="A11:B11"/>
    <mergeCell ref="A12:B12"/>
    <mergeCell ref="A13:B13"/>
    <mergeCell ref="A14:B14"/>
    <mergeCell ref="A15:B15"/>
    <mergeCell ref="A16:B16"/>
    <mergeCell ref="A17:B17"/>
    <mergeCell ref="A18:F18"/>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tabSelected="1" workbookViewId="0" topLeftCell="A25">
      <selection activeCell="C37" sqref="C37:I37"/>
    </sheetView>
  </sheetViews>
  <sheetFormatPr defaultColWidth="8.75390625" defaultRowHeight="14.25"/>
  <cols>
    <col min="1" max="1" width="8.50390625" style="82" customWidth="1"/>
    <col min="2" max="2" width="12.625" style="82" customWidth="1"/>
    <col min="3" max="3" width="11.125" style="82" customWidth="1"/>
    <col min="4" max="4" width="8.625" style="82" customWidth="1"/>
    <col min="5" max="5" width="11.875" style="82" customWidth="1"/>
    <col min="6" max="6" width="10.75390625" style="82" customWidth="1"/>
    <col min="7" max="7" width="9.125" style="83" customWidth="1"/>
    <col min="8" max="8" width="10.625" style="83" customWidth="1"/>
    <col min="9" max="9" width="10.625" style="5" customWidth="1"/>
    <col min="10" max="32" width="9.00390625" style="5" bestFit="1" customWidth="1"/>
    <col min="33" max="16384" width="8.75390625" style="5" customWidth="1"/>
  </cols>
  <sheetData>
    <row r="1" spans="1:9" s="1" customFormat="1" ht="29.25" customHeight="1">
      <c r="A1" s="84" t="s">
        <v>100</v>
      </c>
      <c r="B1" s="84"/>
      <c r="C1" s="84"/>
      <c r="D1" s="84"/>
      <c r="E1" s="84"/>
      <c r="F1" s="84"/>
      <c r="G1" s="84"/>
      <c r="H1" s="84"/>
      <c r="I1" s="84"/>
    </row>
    <row r="2" spans="1:9" s="2" customFormat="1" ht="12.75" customHeight="1">
      <c r="A2" s="85" t="s">
        <v>2</v>
      </c>
      <c r="B2" s="85"/>
      <c r="C2" s="86"/>
      <c r="D2" s="10"/>
      <c r="E2" s="10"/>
      <c r="G2" s="87"/>
      <c r="H2" s="87"/>
      <c r="I2" s="119" t="s">
        <v>101</v>
      </c>
    </row>
    <row r="3" spans="1:9" s="2" customFormat="1" ht="17.25" customHeight="1">
      <c r="A3" s="88"/>
      <c r="B3" s="88"/>
      <c r="C3" s="86"/>
      <c r="D3" s="10"/>
      <c r="E3" s="10" t="s">
        <v>102</v>
      </c>
      <c r="G3" s="87"/>
      <c r="H3" s="87"/>
      <c r="I3" s="119" t="s">
        <v>103</v>
      </c>
    </row>
    <row r="4" spans="1:9" s="78" customFormat="1" ht="24" customHeight="1">
      <c r="A4" s="89" t="s">
        <v>104</v>
      </c>
      <c r="B4" s="89"/>
      <c r="C4" s="89"/>
      <c r="D4" s="89" t="s">
        <v>105</v>
      </c>
      <c r="E4" s="90"/>
      <c r="F4" s="90"/>
      <c r="G4" s="90"/>
      <c r="H4" s="90"/>
      <c r="I4" s="90"/>
    </row>
    <row r="5" spans="1:9" s="79" customFormat="1" ht="24" customHeight="1">
      <c r="A5" s="91" t="s">
        <v>106</v>
      </c>
      <c r="B5" s="91" t="s">
        <v>107</v>
      </c>
      <c r="C5" s="91" t="s">
        <v>85</v>
      </c>
      <c r="D5" s="91" t="s">
        <v>106</v>
      </c>
      <c r="E5" s="91" t="s">
        <v>107</v>
      </c>
      <c r="F5" s="91" t="s">
        <v>85</v>
      </c>
      <c r="G5" s="91" t="s">
        <v>106</v>
      </c>
      <c r="H5" s="91" t="s">
        <v>107</v>
      </c>
      <c r="I5" s="91" t="s">
        <v>85</v>
      </c>
    </row>
    <row r="6" spans="1:9" s="80" customFormat="1" ht="24" customHeight="1">
      <c r="A6" s="92">
        <v>301</v>
      </c>
      <c r="B6" s="92" t="s">
        <v>108</v>
      </c>
      <c r="C6" s="93">
        <f>SUM(C7:C20)</f>
        <v>1109.04</v>
      </c>
      <c r="D6" s="92">
        <v>302</v>
      </c>
      <c r="E6" s="92" t="s">
        <v>109</v>
      </c>
      <c r="F6" s="93">
        <f>SUM(F7:F33)</f>
        <v>301.82000000000005</v>
      </c>
      <c r="G6" s="92">
        <v>310</v>
      </c>
      <c r="H6" s="92" t="s">
        <v>110</v>
      </c>
      <c r="I6" s="109">
        <f>SUM(I7:I22)</f>
        <v>0</v>
      </c>
    </row>
    <row r="7" spans="1:9" s="80" customFormat="1" ht="24" customHeight="1">
      <c r="A7" s="94">
        <v>30101</v>
      </c>
      <c r="B7" s="94" t="s">
        <v>111</v>
      </c>
      <c r="C7" s="95">
        <v>376.45</v>
      </c>
      <c r="D7" s="94">
        <v>30201</v>
      </c>
      <c r="E7" s="94" t="s">
        <v>112</v>
      </c>
      <c r="F7" s="95">
        <v>25.17</v>
      </c>
      <c r="G7" s="94">
        <v>31001</v>
      </c>
      <c r="H7" s="94" t="s">
        <v>113</v>
      </c>
      <c r="I7" s="99"/>
    </row>
    <row r="8" spans="1:9" s="80" customFormat="1" ht="24" customHeight="1">
      <c r="A8" s="94">
        <v>30102</v>
      </c>
      <c r="B8" s="96" t="s">
        <v>114</v>
      </c>
      <c r="C8" s="95">
        <v>245.22</v>
      </c>
      <c r="D8" s="94">
        <v>30202</v>
      </c>
      <c r="E8" s="94" t="s">
        <v>115</v>
      </c>
      <c r="F8" s="95">
        <v>27.93</v>
      </c>
      <c r="G8" s="94">
        <v>31002</v>
      </c>
      <c r="H8" s="94" t="s">
        <v>116</v>
      </c>
      <c r="I8" s="99"/>
    </row>
    <row r="9" spans="1:9" s="80" customFormat="1" ht="24" customHeight="1">
      <c r="A9" s="94">
        <v>30103</v>
      </c>
      <c r="B9" s="96" t="s">
        <v>117</v>
      </c>
      <c r="C9" s="95">
        <v>208.46</v>
      </c>
      <c r="D9" s="97">
        <v>30203</v>
      </c>
      <c r="E9" s="98" t="s">
        <v>118</v>
      </c>
      <c r="F9" s="99">
        <v>9.6</v>
      </c>
      <c r="G9" s="94">
        <v>31003</v>
      </c>
      <c r="H9" s="94" t="s">
        <v>119</v>
      </c>
      <c r="I9" s="99"/>
    </row>
    <row r="10" spans="1:9" s="80" customFormat="1" ht="24" customHeight="1">
      <c r="A10" s="94">
        <v>30104</v>
      </c>
      <c r="B10" s="94" t="s">
        <v>120</v>
      </c>
      <c r="C10" s="95">
        <v>126.06</v>
      </c>
      <c r="D10" s="94">
        <v>30204</v>
      </c>
      <c r="E10" s="94" t="s">
        <v>121</v>
      </c>
      <c r="F10" s="95">
        <v>15.43</v>
      </c>
      <c r="G10" s="94">
        <v>31005</v>
      </c>
      <c r="H10" s="94" t="s">
        <v>122</v>
      </c>
      <c r="I10" s="99"/>
    </row>
    <row r="11" spans="1:9" s="80" customFormat="1" ht="24" customHeight="1">
      <c r="A11" s="94">
        <v>30106</v>
      </c>
      <c r="B11" s="94" t="s">
        <v>123</v>
      </c>
      <c r="C11" s="95">
        <v>5.11</v>
      </c>
      <c r="D11" s="94">
        <v>30205</v>
      </c>
      <c r="E11" s="94" t="s">
        <v>124</v>
      </c>
      <c r="F11" s="95">
        <v>2.42</v>
      </c>
      <c r="G11" s="94">
        <v>31006</v>
      </c>
      <c r="H11" s="94" t="s">
        <v>125</v>
      </c>
      <c r="I11" s="99"/>
    </row>
    <row r="12" spans="1:9" s="80" customFormat="1" ht="24" customHeight="1">
      <c r="A12" s="94">
        <v>30107</v>
      </c>
      <c r="B12" s="94" t="s">
        <v>126</v>
      </c>
      <c r="C12" s="95"/>
      <c r="D12" s="94">
        <v>30206</v>
      </c>
      <c r="E12" s="94" t="s">
        <v>127</v>
      </c>
      <c r="F12" s="95">
        <v>17.35</v>
      </c>
      <c r="G12" s="94">
        <v>31007</v>
      </c>
      <c r="H12" s="94" t="s">
        <v>128</v>
      </c>
      <c r="I12" s="99"/>
    </row>
    <row r="13" spans="1:9" s="80" customFormat="1" ht="24" customHeight="1">
      <c r="A13" s="94">
        <v>30108</v>
      </c>
      <c r="B13" s="94" t="s">
        <v>129</v>
      </c>
      <c r="C13" s="95"/>
      <c r="D13" s="94">
        <v>30207</v>
      </c>
      <c r="E13" s="94" t="s">
        <v>130</v>
      </c>
      <c r="F13" s="95">
        <v>19.42</v>
      </c>
      <c r="G13" s="94">
        <v>31008</v>
      </c>
      <c r="H13" s="94" t="s">
        <v>131</v>
      </c>
      <c r="I13" s="99"/>
    </row>
    <row r="14" spans="1:9" s="80" customFormat="1" ht="24" customHeight="1">
      <c r="A14" s="94">
        <v>30109</v>
      </c>
      <c r="B14" s="94" t="s">
        <v>132</v>
      </c>
      <c r="C14" s="95"/>
      <c r="D14" s="94">
        <v>30208</v>
      </c>
      <c r="E14" s="94" t="s">
        <v>133</v>
      </c>
      <c r="F14" s="95"/>
      <c r="G14" s="94">
        <v>31009</v>
      </c>
      <c r="H14" s="94" t="s">
        <v>134</v>
      </c>
      <c r="I14" s="99"/>
    </row>
    <row r="15" spans="1:9" s="80" customFormat="1" ht="24" customHeight="1">
      <c r="A15" s="94">
        <v>30110</v>
      </c>
      <c r="B15" s="94" t="s">
        <v>135</v>
      </c>
      <c r="C15" s="95"/>
      <c r="D15" s="94">
        <v>30209</v>
      </c>
      <c r="E15" s="94" t="s">
        <v>136</v>
      </c>
      <c r="F15" s="95">
        <v>10.3</v>
      </c>
      <c r="G15" s="94">
        <v>31010</v>
      </c>
      <c r="H15" s="94" t="s">
        <v>137</v>
      </c>
      <c r="I15" s="99"/>
    </row>
    <row r="16" spans="1:9" s="80" customFormat="1" ht="24" customHeight="1">
      <c r="A16" s="94">
        <v>30111</v>
      </c>
      <c r="B16" s="94" t="s">
        <v>138</v>
      </c>
      <c r="C16" s="95"/>
      <c r="D16" s="97">
        <v>30211</v>
      </c>
      <c r="E16" s="98" t="s">
        <v>139</v>
      </c>
      <c r="F16" s="99">
        <v>22.64</v>
      </c>
      <c r="G16" s="94">
        <v>31011</v>
      </c>
      <c r="H16" s="94" t="s">
        <v>140</v>
      </c>
      <c r="I16" s="99"/>
    </row>
    <row r="17" spans="1:9" s="80" customFormat="1" ht="24" customHeight="1">
      <c r="A17" s="94">
        <v>30112</v>
      </c>
      <c r="B17" s="94" t="s">
        <v>141</v>
      </c>
      <c r="C17" s="95"/>
      <c r="D17" s="97">
        <v>30212</v>
      </c>
      <c r="E17" s="98" t="s">
        <v>142</v>
      </c>
      <c r="F17" s="99"/>
      <c r="G17" s="94">
        <v>31012</v>
      </c>
      <c r="H17" s="94" t="s">
        <v>143</v>
      </c>
      <c r="I17" s="99"/>
    </row>
    <row r="18" spans="1:9" s="80" customFormat="1" ht="24" customHeight="1">
      <c r="A18" s="94">
        <v>30113</v>
      </c>
      <c r="B18" s="98" t="s">
        <v>144</v>
      </c>
      <c r="C18" s="95">
        <v>96.96</v>
      </c>
      <c r="D18" s="97">
        <v>30213</v>
      </c>
      <c r="E18" s="98" t="s">
        <v>145</v>
      </c>
      <c r="F18" s="99">
        <v>6.19</v>
      </c>
      <c r="G18" s="94">
        <v>31013</v>
      </c>
      <c r="H18" s="94" t="s">
        <v>146</v>
      </c>
      <c r="I18" s="99"/>
    </row>
    <row r="19" spans="1:9" s="80" customFormat="1" ht="24" customHeight="1">
      <c r="A19" s="94">
        <v>30114</v>
      </c>
      <c r="B19" s="98" t="s">
        <v>147</v>
      </c>
      <c r="C19" s="95"/>
      <c r="D19" s="97">
        <v>30214</v>
      </c>
      <c r="E19" s="98" t="s">
        <v>148</v>
      </c>
      <c r="F19" s="99"/>
      <c r="G19" s="94">
        <v>31019</v>
      </c>
      <c r="H19" s="94" t="s">
        <v>149</v>
      </c>
      <c r="I19" s="99"/>
    </row>
    <row r="20" spans="1:9" s="80" customFormat="1" ht="24" customHeight="1">
      <c r="A20" s="94">
        <v>30199</v>
      </c>
      <c r="B20" s="98" t="s">
        <v>150</v>
      </c>
      <c r="C20" s="95">
        <v>50.78</v>
      </c>
      <c r="D20" s="97">
        <v>30215</v>
      </c>
      <c r="E20" s="98" t="s">
        <v>151</v>
      </c>
      <c r="F20" s="99">
        <v>2.54</v>
      </c>
      <c r="G20" s="94">
        <v>31021</v>
      </c>
      <c r="H20" s="94" t="s">
        <v>152</v>
      </c>
      <c r="I20" s="99"/>
    </row>
    <row r="21" spans="1:9" s="80" customFormat="1" ht="24" customHeight="1">
      <c r="A21" s="100">
        <v>303</v>
      </c>
      <c r="B21" s="101" t="s">
        <v>153</v>
      </c>
      <c r="C21" s="93">
        <f>SUM(C22:C32)</f>
        <v>206.28999999999996</v>
      </c>
      <c r="D21" s="97">
        <v>30216</v>
      </c>
      <c r="E21" s="98" t="s">
        <v>154</v>
      </c>
      <c r="F21" s="99">
        <v>10.46</v>
      </c>
      <c r="G21" s="94">
        <v>31022</v>
      </c>
      <c r="H21" s="94" t="s">
        <v>155</v>
      </c>
      <c r="I21" s="99"/>
    </row>
    <row r="22" spans="1:9" s="80" customFormat="1" ht="24" customHeight="1">
      <c r="A22" s="97">
        <v>30301</v>
      </c>
      <c r="B22" s="98" t="s">
        <v>156</v>
      </c>
      <c r="C22" s="102">
        <v>20.25</v>
      </c>
      <c r="D22" s="97">
        <v>30217</v>
      </c>
      <c r="E22" s="98" t="s">
        <v>157</v>
      </c>
      <c r="F22" s="99">
        <v>10.36</v>
      </c>
      <c r="G22" s="94">
        <v>31099</v>
      </c>
      <c r="H22" s="94" t="s">
        <v>158</v>
      </c>
      <c r="I22" s="99"/>
    </row>
    <row r="23" spans="1:9" s="80" customFormat="1" ht="24" customHeight="1">
      <c r="A23" s="97">
        <v>30302</v>
      </c>
      <c r="B23" s="98" t="s">
        <v>159</v>
      </c>
      <c r="C23" s="102">
        <v>130.42</v>
      </c>
      <c r="D23" s="97">
        <v>30218</v>
      </c>
      <c r="E23" s="98" t="s">
        <v>160</v>
      </c>
      <c r="F23" s="99"/>
      <c r="G23" s="100">
        <v>312</v>
      </c>
      <c r="H23" s="101" t="s">
        <v>161</v>
      </c>
      <c r="I23" s="109">
        <f>SUM(I24:I28)</f>
        <v>0</v>
      </c>
    </row>
    <row r="24" spans="1:9" s="80" customFormat="1" ht="24" customHeight="1">
      <c r="A24" s="97">
        <v>30303</v>
      </c>
      <c r="B24" s="98" t="s">
        <v>162</v>
      </c>
      <c r="C24" s="102"/>
      <c r="D24" s="97">
        <v>20224</v>
      </c>
      <c r="E24" s="98" t="s">
        <v>163</v>
      </c>
      <c r="F24" s="99"/>
      <c r="G24" s="94">
        <v>31201</v>
      </c>
      <c r="H24" s="94" t="s">
        <v>164</v>
      </c>
      <c r="I24" s="99"/>
    </row>
    <row r="25" spans="1:9" s="80" customFormat="1" ht="24" customHeight="1">
      <c r="A25" s="97">
        <v>30304</v>
      </c>
      <c r="B25" s="98" t="s">
        <v>165</v>
      </c>
      <c r="C25" s="102">
        <v>32.26</v>
      </c>
      <c r="D25" s="97">
        <v>20225</v>
      </c>
      <c r="E25" s="98" t="s">
        <v>166</v>
      </c>
      <c r="F25" s="99"/>
      <c r="G25" s="94">
        <v>31203</v>
      </c>
      <c r="H25" s="94" t="s">
        <v>167</v>
      </c>
      <c r="I25" s="99"/>
    </row>
    <row r="26" spans="1:9" s="80" customFormat="1" ht="24" customHeight="1">
      <c r="A26" s="97">
        <v>30305</v>
      </c>
      <c r="B26" s="98" t="s">
        <v>168</v>
      </c>
      <c r="C26" s="102">
        <v>5.98</v>
      </c>
      <c r="D26" s="97">
        <v>30226</v>
      </c>
      <c r="E26" s="98" t="s">
        <v>169</v>
      </c>
      <c r="F26" s="99">
        <v>4.86</v>
      </c>
      <c r="G26" s="94">
        <v>31204</v>
      </c>
      <c r="H26" s="94" t="s">
        <v>170</v>
      </c>
      <c r="I26" s="99"/>
    </row>
    <row r="27" spans="1:9" s="80" customFormat="1" ht="24" customHeight="1">
      <c r="A27" s="97">
        <v>30306</v>
      </c>
      <c r="B27" s="98" t="s">
        <v>171</v>
      </c>
      <c r="C27" s="103">
        <v>1.27</v>
      </c>
      <c r="D27" s="97">
        <v>30227</v>
      </c>
      <c r="E27" s="98" t="s">
        <v>172</v>
      </c>
      <c r="F27" s="99"/>
      <c r="G27" s="94">
        <v>31205</v>
      </c>
      <c r="H27" s="94" t="s">
        <v>173</v>
      </c>
      <c r="I27" s="99"/>
    </row>
    <row r="28" spans="1:9" s="80" customFormat="1" ht="24" customHeight="1">
      <c r="A28" s="97">
        <v>30307</v>
      </c>
      <c r="B28" s="104" t="s">
        <v>174</v>
      </c>
      <c r="C28" s="103">
        <v>0.44</v>
      </c>
      <c r="D28" s="97">
        <v>30228</v>
      </c>
      <c r="E28" s="98" t="s">
        <v>175</v>
      </c>
      <c r="F28" s="99">
        <v>47.17</v>
      </c>
      <c r="G28" s="94">
        <v>31206</v>
      </c>
      <c r="H28" s="94" t="s">
        <v>176</v>
      </c>
      <c r="I28" s="99"/>
    </row>
    <row r="29" spans="1:9" s="80" customFormat="1" ht="24" customHeight="1">
      <c r="A29" s="97">
        <v>30308</v>
      </c>
      <c r="B29" s="98" t="s">
        <v>177</v>
      </c>
      <c r="C29" s="103"/>
      <c r="D29" s="97">
        <v>30229</v>
      </c>
      <c r="E29" s="98" t="s">
        <v>178</v>
      </c>
      <c r="F29" s="99">
        <v>0.61</v>
      </c>
      <c r="G29" s="105">
        <v>313</v>
      </c>
      <c r="H29" s="92" t="s">
        <v>179</v>
      </c>
      <c r="I29" s="109">
        <f>SUM(I30:I31)</f>
        <v>0</v>
      </c>
    </row>
    <row r="30" spans="1:9" s="80" customFormat="1" ht="24" customHeight="1">
      <c r="A30" s="97">
        <v>30309</v>
      </c>
      <c r="B30" s="98" t="s">
        <v>180</v>
      </c>
      <c r="C30" s="103"/>
      <c r="D30" s="97">
        <v>30231</v>
      </c>
      <c r="E30" s="98" t="s">
        <v>181</v>
      </c>
      <c r="F30" s="99"/>
      <c r="G30" s="106">
        <v>31302</v>
      </c>
      <c r="H30" s="94" t="s">
        <v>182</v>
      </c>
      <c r="I30" s="99"/>
    </row>
    <row r="31" spans="1:9" s="80" customFormat="1" ht="24" customHeight="1">
      <c r="A31" s="97">
        <v>30310</v>
      </c>
      <c r="B31" s="98" t="s">
        <v>183</v>
      </c>
      <c r="C31" s="103"/>
      <c r="D31" s="97">
        <v>30239</v>
      </c>
      <c r="E31" s="98" t="s">
        <v>184</v>
      </c>
      <c r="F31" s="99">
        <v>65.96</v>
      </c>
      <c r="G31" s="106">
        <v>31303</v>
      </c>
      <c r="H31" s="94" t="s">
        <v>185</v>
      </c>
      <c r="I31" s="99"/>
    </row>
    <row r="32" spans="1:9" s="80" customFormat="1" ht="24" customHeight="1">
      <c r="A32" s="97">
        <v>30399</v>
      </c>
      <c r="B32" s="98" t="s">
        <v>186</v>
      </c>
      <c r="C32" s="103">
        <v>15.67</v>
      </c>
      <c r="D32" s="97">
        <v>30240</v>
      </c>
      <c r="E32" s="98" t="s">
        <v>187</v>
      </c>
      <c r="F32" s="99"/>
      <c r="G32" s="92">
        <v>399</v>
      </c>
      <c r="H32" s="92" t="s">
        <v>188</v>
      </c>
      <c r="I32" s="109">
        <f>SUM(I33:I35)</f>
        <v>0</v>
      </c>
    </row>
    <row r="33" spans="1:9" s="80" customFormat="1" ht="24" customHeight="1">
      <c r="A33" s="104"/>
      <c r="B33" s="104"/>
      <c r="C33" s="103"/>
      <c r="D33" s="97">
        <v>30299</v>
      </c>
      <c r="E33" s="97" t="s">
        <v>189</v>
      </c>
      <c r="F33" s="107">
        <v>3.41</v>
      </c>
      <c r="G33" s="97">
        <v>39906</v>
      </c>
      <c r="H33" s="94" t="s">
        <v>190</v>
      </c>
      <c r="I33" s="99"/>
    </row>
    <row r="34" spans="1:9" s="80" customFormat="1" ht="24" customHeight="1">
      <c r="A34" s="104"/>
      <c r="B34" s="104"/>
      <c r="C34" s="108"/>
      <c r="D34" s="92">
        <v>307</v>
      </c>
      <c r="E34" s="92" t="s">
        <v>191</v>
      </c>
      <c r="F34" s="109">
        <f>SUM(F35:F36)</f>
        <v>0</v>
      </c>
      <c r="G34" s="97">
        <v>39907</v>
      </c>
      <c r="H34" s="94" t="s">
        <v>192</v>
      </c>
      <c r="I34" s="107"/>
    </row>
    <row r="35" spans="1:9" s="80" customFormat="1" ht="38.25" customHeight="1">
      <c r="A35" s="104"/>
      <c r="B35" s="104"/>
      <c r="C35" s="108"/>
      <c r="D35" s="94">
        <v>30701</v>
      </c>
      <c r="E35" s="94" t="s">
        <v>193</v>
      </c>
      <c r="F35" s="95"/>
      <c r="G35" s="97">
        <v>39908</v>
      </c>
      <c r="H35" s="94" t="s">
        <v>194</v>
      </c>
      <c r="I35" s="107"/>
    </row>
    <row r="36" spans="1:9" s="80" customFormat="1" ht="24" customHeight="1">
      <c r="A36" s="104"/>
      <c r="B36" s="104"/>
      <c r="C36" s="108"/>
      <c r="D36" s="94">
        <v>30702</v>
      </c>
      <c r="E36" s="94" t="s">
        <v>195</v>
      </c>
      <c r="F36" s="95"/>
      <c r="G36" s="97">
        <v>39999</v>
      </c>
      <c r="H36" s="94" t="s">
        <v>188</v>
      </c>
      <c r="I36" s="99"/>
    </row>
    <row r="37" spans="1:9" s="80" customFormat="1" ht="24" customHeight="1">
      <c r="A37" s="110" t="s">
        <v>196</v>
      </c>
      <c r="B37" s="110"/>
      <c r="C37" s="102">
        <f>C21+C6</f>
        <v>1315.33</v>
      </c>
      <c r="D37" s="111" t="s">
        <v>197</v>
      </c>
      <c r="E37" s="112"/>
      <c r="F37" s="112"/>
      <c r="G37" s="112"/>
      <c r="H37" s="113"/>
      <c r="I37" s="120">
        <f>F6</f>
        <v>301.82000000000005</v>
      </c>
    </row>
    <row r="38" spans="1:9" s="80" customFormat="1" ht="30" customHeight="1">
      <c r="A38" s="81"/>
      <c r="B38" s="81"/>
      <c r="C38" s="114"/>
      <c r="D38" s="114"/>
      <c r="E38" s="114"/>
      <c r="F38" s="115"/>
      <c r="G38" s="116"/>
      <c r="H38" s="116"/>
      <c r="I38" s="81"/>
    </row>
    <row r="39" spans="3:8" s="80" customFormat="1" ht="30" customHeight="1">
      <c r="C39" s="114"/>
      <c r="D39" s="114"/>
      <c r="E39" s="114"/>
      <c r="F39" s="115"/>
      <c r="G39" s="117"/>
      <c r="H39" s="117"/>
    </row>
    <row r="40" spans="3:8" s="80" customFormat="1" ht="30" customHeight="1">
      <c r="C40" s="114"/>
      <c r="D40" s="114"/>
      <c r="E40" s="114"/>
      <c r="F40" s="115"/>
      <c r="G40" s="117"/>
      <c r="H40" s="117"/>
    </row>
    <row r="41" spans="1:9" s="81" customFormat="1" ht="30" customHeight="1">
      <c r="A41" s="80"/>
      <c r="B41" s="80"/>
      <c r="C41" s="114"/>
      <c r="D41" s="114"/>
      <c r="E41" s="114"/>
      <c r="F41" s="118"/>
      <c r="G41" s="117"/>
      <c r="H41" s="117"/>
      <c r="I41" s="80"/>
    </row>
    <row r="42" spans="3:8" s="80" customFormat="1" ht="30" customHeight="1">
      <c r="C42" s="114"/>
      <c r="D42" s="114"/>
      <c r="E42" s="114"/>
      <c r="F42" s="115"/>
      <c r="G42" s="117"/>
      <c r="H42" s="117"/>
    </row>
    <row r="43" spans="3:8" s="80" customFormat="1" ht="30" customHeight="1">
      <c r="C43" s="114"/>
      <c r="D43" s="114"/>
      <c r="E43" s="114"/>
      <c r="F43" s="115"/>
      <c r="G43" s="117"/>
      <c r="H43" s="117"/>
    </row>
    <row r="44" spans="3:8" s="80" customFormat="1" ht="30" customHeight="1">
      <c r="C44" s="114"/>
      <c r="D44" s="114"/>
      <c r="E44" s="114"/>
      <c r="F44" s="115"/>
      <c r="G44" s="117"/>
      <c r="H44" s="117"/>
    </row>
    <row r="45" spans="3:8" s="80" customFormat="1" ht="30" customHeight="1">
      <c r="C45" s="114"/>
      <c r="D45" s="114"/>
      <c r="E45" s="114"/>
      <c r="F45" s="115"/>
      <c r="G45" s="117"/>
      <c r="H45" s="117"/>
    </row>
    <row r="46" spans="3:8" s="80" customFormat="1" ht="30" customHeight="1">
      <c r="C46" s="114"/>
      <c r="D46" s="114"/>
      <c r="E46" s="114"/>
      <c r="F46" s="115"/>
      <c r="G46" s="117"/>
      <c r="H46" s="117"/>
    </row>
    <row r="47" spans="1:9" s="80" customFormat="1" ht="30" customHeight="1">
      <c r="A47" s="82"/>
      <c r="B47" s="82"/>
      <c r="C47" s="114"/>
      <c r="D47" s="114"/>
      <c r="E47" s="114"/>
      <c r="F47" s="115"/>
      <c r="G47" s="83"/>
      <c r="H47" s="83"/>
      <c r="I47" s="5"/>
    </row>
    <row r="48" spans="1:9" s="80" customFormat="1" ht="30" customHeight="1">
      <c r="A48" s="82"/>
      <c r="B48" s="82"/>
      <c r="C48" s="114"/>
      <c r="D48" s="114"/>
      <c r="E48" s="114"/>
      <c r="F48" s="115"/>
      <c r="G48" s="83"/>
      <c r="H48" s="83"/>
      <c r="I48" s="5"/>
    </row>
    <row r="49" spans="1:9" s="80" customFormat="1" ht="30" customHeight="1">
      <c r="A49" s="82"/>
      <c r="B49" s="82"/>
      <c r="C49" s="114"/>
      <c r="D49" s="114"/>
      <c r="E49" s="114"/>
      <c r="F49" s="115"/>
      <c r="G49" s="83"/>
      <c r="H49" s="83"/>
      <c r="I49" s="5"/>
    </row>
    <row r="50" ht="14.25">
      <c r="C50" s="114"/>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4">
      <selection activeCell="D9" sqref="D9"/>
    </sheetView>
  </sheetViews>
  <sheetFormatPr defaultColWidth="8.75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32" width="9.00390625" style="5" bestFit="1" customWidth="1"/>
    <col min="33" max="16384" width="8.75390625" style="5" customWidth="1"/>
  </cols>
  <sheetData>
    <row r="1" ht="43.5" customHeight="1"/>
    <row r="2" spans="2:240" ht="25.5">
      <c r="B2" s="54" t="s">
        <v>198</v>
      </c>
      <c r="C2" s="54"/>
      <c r="D2" s="54"/>
      <c r="E2" s="54"/>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C3" s="57"/>
      <c r="E3" s="58" t="s">
        <v>199</v>
      </c>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5">
      <c r="B4" s="60" t="s">
        <v>200</v>
      </c>
      <c r="C4" s="60"/>
      <c r="E4" s="58" t="s">
        <v>201</v>
      </c>
      <c r="F4" s="61"/>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34.5" customHeight="1">
      <c r="B5" s="62" t="s">
        <v>202</v>
      </c>
      <c r="C5" s="63" t="s">
        <v>203</v>
      </c>
      <c r="D5" s="63" t="s">
        <v>8</v>
      </c>
      <c r="E5" s="64" t="s">
        <v>204</v>
      </c>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row>
    <row r="6" spans="2:240" ht="34.5" customHeight="1">
      <c r="B6" s="66" t="s">
        <v>205</v>
      </c>
      <c r="C6" s="67">
        <v>11</v>
      </c>
      <c r="D6" s="68">
        <v>10.36</v>
      </c>
      <c r="E6" s="69" t="s">
        <v>206</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row>
    <row r="7" spans="2:240" ht="34.5" customHeight="1">
      <c r="B7" s="70" t="s">
        <v>207</v>
      </c>
      <c r="C7" s="67"/>
      <c r="D7" s="68"/>
      <c r="E7" s="71"/>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row>
    <row r="8" spans="2:240" ht="34.5" customHeight="1">
      <c r="B8" s="70" t="s">
        <v>208</v>
      </c>
      <c r="C8" s="67"/>
      <c r="D8" s="68"/>
      <c r="E8" s="71"/>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row>
    <row r="9" spans="2:240" ht="34.5" customHeight="1">
      <c r="B9" s="70" t="s">
        <v>209</v>
      </c>
      <c r="C9" s="67"/>
      <c r="D9" s="68"/>
      <c r="E9" s="71"/>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row>
    <row r="10" spans="2:240" ht="34.5" customHeight="1">
      <c r="B10" s="70" t="s">
        <v>210</v>
      </c>
      <c r="C10" s="67"/>
      <c r="D10" s="68"/>
      <c r="E10" s="71"/>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row>
    <row r="11" spans="2:240" ht="34.5" customHeight="1">
      <c r="B11" s="70" t="s">
        <v>211</v>
      </c>
      <c r="C11" s="67">
        <v>11</v>
      </c>
      <c r="D11" s="68">
        <v>10.36</v>
      </c>
      <c r="E11" s="69" t="s">
        <v>206</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row>
    <row r="12" spans="2:240" ht="34.5" customHeight="1">
      <c r="B12" s="72" t="s">
        <v>212</v>
      </c>
      <c r="C12" s="73"/>
      <c r="D12" s="68"/>
      <c r="E12" s="71"/>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row>
    <row r="13" spans="2:240" ht="34.5" customHeight="1">
      <c r="B13" s="70" t="s">
        <v>213</v>
      </c>
      <c r="C13" s="67"/>
      <c r="D13" s="68"/>
      <c r="E13" s="71"/>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row>
    <row r="14" spans="2:240" ht="34.5" customHeight="1">
      <c r="B14" s="70" t="s">
        <v>214</v>
      </c>
      <c r="C14" s="67"/>
      <c r="D14" s="68"/>
      <c r="E14" s="71"/>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row>
    <row r="15" spans="2:240" ht="34.5" customHeight="1">
      <c r="B15" s="70" t="s">
        <v>215</v>
      </c>
      <c r="C15" s="67"/>
      <c r="D15" s="68"/>
      <c r="E15" s="71"/>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row>
    <row r="16" spans="2:240" ht="34.5" customHeight="1">
      <c r="B16" s="70" t="s">
        <v>216</v>
      </c>
      <c r="C16" s="67"/>
      <c r="D16" s="68"/>
      <c r="E16" s="71"/>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row>
    <row r="17" spans="2:5" ht="34.5" customHeight="1">
      <c r="B17" s="70" t="s">
        <v>217</v>
      </c>
      <c r="C17" s="67"/>
      <c r="D17" s="68"/>
      <c r="E17" s="71"/>
    </row>
    <row r="18" spans="2:5" ht="34.5" customHeight="1">
      <c r="B18" s="70" t="s">
        <v>218</v>
      </c>
      <c r="C18" s="67"/>
      <c r="D18" s="68"/>
      <c r="E18" s="71"/>
    </row>
    <row r="19" spans="2:5" ht="14.25">
      <c r="B19" s="74" t="s">
        <v>219</v>
      </c>
      <c r="C19" s="74"/>
      <c r="D19" s="74"/>
      <c r="E19" s="75"/>
    </row>
    <row r="20" spans="2:5" ht="18.75" customHeight="1">
      <c r="B20" s="76" t="s">
        <v>220</v>
      </c>
      <c r="C20" s="76"/>
      <c r="D20" s="76"/>
      <c r="E20" s="75"/>
    </row>
    <row r="21" spans="2:5" ht="37.5" customHeight="1">
      <c r="B21" s="77" t="s">
        <v>221</v>
      </c>
      <c r="C21" s="77"/>
      <c r="D21" s="77"/>
      <c r="E21" s="75"/>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11" sqref="H11"/>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222</v>
      </c>
      <c r="B1" s="6"/>
      <c r="C1" s="6"/>
      <c r="D1" s="6"/>
      <c r="E1" s="6"/>
      <c r="F1" s="6"/>
      <c r="G1" s="6"/>
      <c r="H1" s="6"/>
      <c r="I1" s="6"/>
    </row>
    <row r="2" spans="1:9" s="2" customFormat="1" ht="10.5" customHeight="1">
      <c r="A2" s="7"/>
      <c r="B2" s="7"/>
      <c r="C2" s="7"/>
      <c r="I2" s="46" t="s">
        <v>223</v>
      </c>
    </row>
    <row r="3" spans="1:9" s="2" customFormat="1" ht="15" customHeight="1">
      <c r="A3" s="8" t="s">
        <v>2</v>
      </c>
      <c r="B3" s="7"/>
      <c r="C3" s="7"/>
      <c r="D3" s="9"/>
      <c r="E3" s="9"/>
      <c r="F3" s="9"/>
      <c r="G3" s="9"/>
      <c r="H3" s="10"/>
      <c r="I3" s="46" t="s">
        <v>3</v>
      </c>
    </row>
    <row r="4" spans="1:9" s="3" customFormat="1" ht="20.25" customHeight="1">
      <c r="A4" s="11" t="s">
        <v>97</v>
      </c>
      <c r="B4" s="12"/>
      <c r="C4" s="12"/>
      <c r="D4" s="13" t="s">
        <v>224</v>
      </c>
      <c r="E4" s="14" t="s">
        <v>225</v>
      </c>
      <c r="F4" s="15" t="s">
        <v>226</v>
      </c>
      <c r="G4" s="16"/>
      <c r="H4" s="16"/>
      <c r="I4" s="47" t="s">
        <v>91</v>
      </c>
    </row>
    <row r="5" spans="1:9" s="3" customFormat="1" ht="27" customHeight="1">
      <c r="A5" s="17" t="s">
        <v>65</v>
      </c>
      <c r="B5" s="18"/>
      <c r="C5" s="18" t="s">
        <v>66</v>
      </c>
      <c r="D5" s="19"/>
      <c r="E5" s="20"/>
      <c r="F5" s="20" t="s">
        <v>227</v>
      </c>
      <c r="G5" s="20" t="s">
        <v>98</v>
      </c>
      <c r="H5" s="19" t="s">
        <v>78</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53</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228</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2019-08-15T06:46:31Z</cp:lastPrinted>
  <dcterms:created xsi:type="dcterms:W3CDTF">2011-12-26T04:36:18Z</dcterms:created>
  <dcterms:modified xsi:type="dcterms:W3CDTF">2021-05-14T00:54:55Z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2397070F736D4C838583F6DF48717873</vt:lpwstr>
  </property>
  <property fmtid="{D5CDD505-2E9C-101B-9397-08002B2CF9AE}" pid="4" name="KSOProductBuildV">
    <vt:lpwstr>2052-11.1.0.10495</vt:lpwstr>
  </property>
</Properties>
</file>