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firstSheet="29" activeTab="31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项目支出明细表（A）" sheetId="11" r:id="rId11"/>
    <sheet name="项目支出预算明细表（B）" sheetId="12" r:id="rId12"/>
    <sheet name="项目支出预算明细表（C）" sheetId="13" r:id="rId13"/>
    <sheet name="政府性基金拨款支出预算表" sheetId="14" r:id="rId14"/>
    <sheet name="“三公”经费预算公开表" sheetId="15" r:id="rId15"/>
    <sheet name="非税收入计划表" sheetId="16" r:id="rId16"/>
    <sheet name="上年结转支出预算表" sheetId="17" r:id="rId17"/>
    <sheet name="政府采购预算表" sheetId="18" r:id="rId18"/>
    <sheet name="单位人员情况表" sheetId="19" r:id="rId19"/>
    <sheet name="部门支出总体情况表(政府预算)" sheetId="20" r:id="rId20"/>
    <sheet name="一般公共预算基本支出情况表—工资福利支出(政府预算)" sheetId="21" r:id="rId21"/>
    <sheet name="一般公共预算基本支出情况表—商品和服务支出(政府预算)" sheetId="22" r:id="rId22"/>
    <sheet name="一般公共预算基本支出情况表—对个人和家庭的补助(政府预算)" sheetId="23" r:id="rId23"/>
    <sheet name="项目支出预算明细表(A)(政府预算)" sheetId="24" r:id="rId24"/>
    <sheet name="项目支出预算明细表(B)(政府预算)" sheetId="25" r:id="rId25"/>
    <sheet name="项目支出预算明细表(C)(政府预算)" sheetId="26" r:id="rId26"/>
    <sheet name="政府性基金拨款支出预算表(政府预算)" sheetId="27" r:id="rId27"/>
    <sheet name="上年结转支出预算表(政府预算)" sheetId="28" r:id="rId28"/>
    <sheet name="经费拨款支出预算表" sheetId="29" r:id="rId29"/>
    <sheet name="经费拨款支出预算表（按政府预算经济分类）" sheetId="30" r:id="rId30"/>
    <sheet name="部门（单位）整体支出预算绩效目标申报表" sheetId="31" r:id="rId31"/>
    <sheet name="项目支出预算绩效目标申报表" sheetId="32" r:id="rId32"/>
  </sheets>
  <definedNames>
    <definedName name="_xlnm.Print_Area" localSheetId="30">'部门（单位）整体支出预算绩效目标申报表'!$A$1:$H$29</definedName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'部门支出总体情况表'!$A$1:$O$10</definedName>
    <definedName name="_xlnm.Print_Area" localSheetId="19">'部门支出总体情况表(政府预算)'!$A$1:$S$10</definedName>
    <definedName name="_xlnm.Print_Area" localSheetId="3">'财政拨款收支总表'!$A$1:$F$28</definedName>
    <definedName name="_xlnm.Print_Area" localSheetId="15">'非税收入计划表'!$A$1:$U$8</definedName>
    <definedName name="_xlnm.Print_Area" localSheetId="16">'上年结转支出预算表'!$A$1:$U$10</definedName>
    <definedName name="_xlnm.Print_Area" localSheetId="27">'上年结转支出预算表(政府预算)'!$A$1:$P$10</definedName>
    <definedName name="_xlnm.Print_Area" localSheetId="31">'项目支出预算绩效目标申报表'!$A$1:$M$46</definedName>
    <definedName name="_xlnm.Print_Area" localSheetId="23">'项目支出预算明细表(A)(政府预算)'!$A$1:$R$11</definedName>
    <definedName name="_xlnm.Print_Area" localSheetId="24">'项目支出预算明细表(B)(政府预算)'!$A$1:$Q$5</definedName>
    <definedName name="_xlnm.Print_Area" localSheetId="25">'项目支出预算明细表(C)(政府预算)'!$A$1:$R$5</definedName>
    <definedName name="_xlnm.Print_Area" localSheetId="8">'一般公共预算基本支出情况表—对个人和家庭的补助'!$A$1:$O$10</definedName>
    <definedName name="_xlnm.Print_Area" localSheetId="22">'一般公共预算基本支出情况表—对个人和家庭的补助(政府预算)'!$A$1:$I$9</definedName>
    <definedName name="_xlnm.Print_Area" localSheetId="6">'一般公共预算基本支出情况表—工资福利支出'!$A$1:$W$10</definedName>
    <definedName name="_xlnm.Print_Area" localSheetId="20">'一般公共预算基本支出情况表—工资福利支出(政府预算)'!$A$1:$L$9</definedName>
    <definedName name="_xlnm.Print_Area" localSheetId="7">'一般公共预算基本支出情况表—商品和服务支出'!$A$1:$V$10</definedName>
    <definedName name="_xlnm.Print_Area" localSheetId="21">'一般公共预算基本支出情况表—商品和服务支出(政府预算)'!$A$1:$Q$9</definedName>
    <definedName name="_xlnm.Print_Area" localSheetId="4">'一般公共预算支出情况表'!$A$1:$V$10</definedName>
    <definedName name="_xlnm.Print_Area" localSheetId="17">'政府采购预算表'!$A$1:$S$7</definedName>
    <definedName name="_xlnm.Print_Area" localSheetId="13">'政府性基金拨款支出预算表'!$A$1:$U$6</definedName>
    <definedName name="_xlnm.Print_Area" localSheetId="26">'政府性基金拨款支出预算表(政府预算)'!$A$1:$P$6</definedName>
    <definedName name="_xlnm.Print_Titles" localSheetId="30">'部门（单位）整体支出预算绩效目标申报表'!$1:$3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9">'部门支出总体情况表(政府预算)'!$1:$6</definedName>
    <definedName name="_xlnm.Print_Titles" localSheetId="3">'财政拨款收支总表'!$1:$7</definedName>
    <definedName name="_xlnm.Print_Titles" localSheetId="15">'非税收入计划表'!$1:$8</definedName>
    <definedName name="_xlnm.Print_Titles" localSheetId="16">'上年结转支出预算表'!$1:$6</definedName>
    <definedName name="_xlnm.Print_Titles" localSheetId="27">'上年结转支出预算表(政府预算)'!$1:$6</definedName>
    <definedName name="_xlnm.Print_Titles" localSheetId="31">'项目支出预算绩效目标申报表'!$1:$3</definedName>
    <definedName name="_xlnm.Print_Titles" localSheetId="23">'项目支出预算明细表(A)(政府预算)'!$1:$5</definedName>
    <definedName name="_xlnm.Print_Titles" localSheetId="24">'项目支出预算明细表(B)(政府预算)'!$1:$5</definedName>
    <definedName name="_xlnm.Print_Titles" localSheetId="25">'项目支出预算明细表(C)(政府预算)'!$1:$5</definedName>
    <definedName name="_xlnm.Print_Titles" localSheetId="8">'一般公共预算基本支出情况表—对个人和家庭的补助'!$1:$6</definedName>
    <definedName name="_xlnm.Print_Titles" localSheetId="22">'一般公共预算基本支出情况表—对个人和家庭的补助(政府预算)'!$1:$5</definedName>
    <definedName name="_xlnm.Print_Titles" localSheetId="6">'一般公共预算基本支出情况表—工资福利支出'!$1:$6</definedName>
    <definedName name="_xlnm.Print_Titles" localSheetId="20">'一般公共预算基本支出情况表—工资福利支出(政府预算)'!$1:$5</definedName>
    <definedName name="_xlnm.Print_Titles" localSheetId="7">'一般公共预算基本支出情况表—商品和服务支出'!$1:$6</definedName>
    <definedName name="_xlnm.Print_Titles" localSheetId="21">'一般公共预算基本支出情况表—商品和服务支出(政府预算)'!$1:$5</definedName>
    <definedName name="_xlnm.Print_Titles" localSheetId="4">'一般公共预算支出情况表'!$1:$6</definedName>
    <definedName name="_xlnm.Print_Titles" localSheetId="17">'政府采购预算表'!$1:$7</definedName>
    <definedName name="_xlnm.Print_Titles" localSheetId="13">'政府性基金拨款支出预算表'!$1:$6</definedName>
    <definedName name="_xlnm.Print_Titles" localSheetId="26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<sst xmlns="http://schemas.openxmlformats.org/spreadsheetml/2006/main" count="1173" uniqueCount="522">
  <si>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</si>
  <si>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</si>
  <si>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</si>
  <si>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</si>
  <si>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</si>
  <si>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</si>
  <si>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</si>
  <si>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</si>
  <si>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</si>
  <si>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</si>
  <si>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</si>
  <si>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</si>
  <si>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</si>
  <si>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</si>
  <si>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</si>
  <si>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</si>
  <si>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</si>
  <si>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</si>
  <si>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</si>
  <si>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</si>
  <si>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</si>
  <si>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</si>
  <si>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</si>
  <si>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</si>
  <si>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</si>
  <si>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</si>
  <si>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</si>
  <si>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</si>
  <si>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</si>
  <si>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</si>
  <si>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</si>
  <si>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</si>
  <si>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</si>
  <si>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</si>
  <si>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</si>
  <si>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</si>
  <si>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</si>
  <si>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</si>
  <si>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</si>
  <si>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</si>
  <si>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</si>
  <si>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</si>
  <si>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</si>
  <si>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</si>
  <si>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</si>
  <si>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</si>
  <si>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</si>
  <si>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</si>
  <si>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</si>
  <si>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</si>
  <si>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</si>
  <si>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</si>
  <si>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</si>
  <si>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</si>
  <si>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</si>
  <si>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</si>
  <si>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</si>
  <si>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</si>
  <si>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</si>
  <si>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</si>
  <si>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</si>
  <si>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</si>
  <si>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</si>
  <si>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</si>
  <si>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</si>
  <si>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</si>
  <si>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</si>
  <si>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</si>
  <si>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</si>
  <si>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</si>
  <si>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</si>
  <si>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</si>
  <si>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</si>
  <si>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</si>
  <si>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</si>
  <si>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</si>
  <si>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</si>
  <si>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</si>
  <si>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</si>
  <si>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</si>
  <si>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</si>
  <si>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</si>
  <si>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</si>
  <si>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</si>
  <si>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</si>
  <si>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</si>
  <si>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</si>
  <si>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</si>
  <si>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</si>
  <si>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</si>
  <si>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</si>
  <si>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</si>
  <si>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</si>
  <si>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</si>
  <si>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</si>
  <si>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</si>
  <si>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</si>
  <si>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</si>
  <si>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</si>
  <si>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</si>
  <si>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</si>
  <si>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</si>
  <si>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</si>
  <si>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</si>
  <si>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</si>
  <si>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116001</t>
  </si>
  <si>
    <t>汨罗市信访局</t>
  </si>
  <si>
    <t xml:space="preserve">  116001</t>
  </si>
  <si>
    <t xml:space="preserve">  汨罗市信访局本级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</si>
  <si>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</si>
  <si>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</si>
  <si>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</si>
  <si>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</si>
  <si>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</si>
  <si>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</si>
  <si>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116</t>
  </si>
  <si>
    <t xml:space="preserve">    116001</t>
  </si>
  <si>
    <t xml:space="preserve">    信访事务</t>
  </si>
  <si>
    <t>财政拨款收支总表</t>
  </si>
  <si>
    <t>预算04表</t>
  </si>
  <si>
    <t>汨罗市信访局本级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</si>
  <si>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</si>
  <si>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</si>
  <si>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</si>
  <si>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</si>
  <si>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</si>
  <si>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</si>
  <si>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</si>
  <si>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</si>
  <si>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</si>
  <si>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</si>
  <si>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</si>
  <si>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</si>
  <si>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</si>
  <si>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</si>
  <si>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</si>
  <si>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</si>
  <si>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</si>
  <si>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</si>
  <si>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</si>
  <si>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</si>
  <si>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</si>
  <si>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</si>
  <si>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</si>
  <si>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</si>
  <si>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</si>
  <si>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</si>
  <si>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</si>
  <si>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</si>
  <si>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</si>
  <si>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</si>
  <si>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</si>
  <si>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</si>
  <si>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</si>
  <si>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</si>
  <si>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</si>
  <si>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</si>
  <si>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</si>
  <si>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</si>
  <si>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</si>
  <si>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</si>
  <si>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</si>
  <si>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</si>
  <si>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</si>
  <si>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</si>
  <si>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</si>
  <si>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</si>
  <si>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</si>
  <si>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</si>
  <si>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</si>
  <si>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</si>
  <si>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</si>
  <si>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</si>
  <si>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</si>
  <si>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</si>
  <si>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</si>
  <si>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</si>
  <si>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</si>
  <si>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</si>
  <si>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</si>
  <si>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</si>
  <si>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</si>
  <si>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</si>
  <si>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</si>
  <si>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</si>
  <si>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</si>
  <si>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</si>
  <si>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</si>
  <si>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</si>
  <si>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</si>
  <si>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</si>
  <si>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</si>
  <si>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</si>
  <si>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</si>
  <si>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</si>
  <si>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</si>
  <si>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</si>
  <si>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</si>
  <si>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</si>
  <si>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</si>
  <si>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</si>
  <si>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</si>
  <si>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</si>
  <si>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</si>
  <si>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</si>
  <si>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</si>
  <si>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</si>
  <si>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</si>
  <si>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</si>
  <si>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</si>
  <si>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</si>
  <si>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</si>
  <si>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</si>
  <si>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</si>
  <si>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</si>
  <si>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项目支出预算总表</t>
  </si>
  <si>
    <t>功能科目名称</t>
  </si>
  <si>
    <t>项目名称</t>
  </si>
  <si>
    <t>接待中心专项、信访维稳、协调、救助专项</t>
  </si>
  <si>
    <t>信访事务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</si>
  <si>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</si>
  <si>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</si>
  <si>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</si>
  <si>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</si>
  <si>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</si>
  <si>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</si>
  <si>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</si>
  <si>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</si>
  <si>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</si>
  <si>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</si>
  <si>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</si>
  <si>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</si>
  <si>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</si>
  <si>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 xml:space="preserve">    矛盾调处中心工作经费支出</t>
  </si>
  <si>
    <t xml:space="preserve">    信访维稳专项支出</t>
  </si>
  <si>
    <t xml:space="preserve">    信访协调、救助专项费用支出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</si>
  <si>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</si>
  <si>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</si>
  <si>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</si>
  <si>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</si>
  <si>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</si>
  <si>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</si>
  <si>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</si>
  <si>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</si>
  <si>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</si>
  <si>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</si>
  <si>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</si>
  <si>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</si>
  <si>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</si>
  <si>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</si>
  <si>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</si>
  <si>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</si>
  <si>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协调、救助费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</si>
  <si>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</si>
  <si>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</si>
  <si>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</si>
  <si>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</si>
  <si>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</si>
  <si>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</si>
  <si>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政府性基金拨款支出预算表</t>
  </si>
  <si>
    <t>事业单位经营支出</t>
  </si>
  <si>
    <t>0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</si>
  <si>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</si>
  <si>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</si>
  <si>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</si>
  <si>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</si>
  <si>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</si>
  <si>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</si>
  <si>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</si>
  <si>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</si>
  <si>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</si>
  <si>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</si>
  <si>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</si>
  <si>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</si>
  <si>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</si>
  <si>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</si>
  <si>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</si>
  <si>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</si>
  <si>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</si>
  <si>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</si>
  <si>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</si>
  <si>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</si>
  <si>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</si>
  <si>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</si>
  <si>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</si>
  <si>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</si>
  <si>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</si>
  <si>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</si>
  <si>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</si>
  <si>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</si>
  <si>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</si>
  <si>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上年结转支出预算表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</si>
  <si>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</si>
  <si>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</si>
  <si>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</si>
  <si>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</si>
  <si>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</si>
  <si>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</si>
  <si>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</si>
  <si>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办公用品</t>
  </si>
  <si>
    <t>电脑、复印机</t>
  </si>
  <si>
    <t>台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</si>
  <si>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</si>
  <si>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</si>
  <si>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</si>
  <si>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</si>
  <si>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</si>
  <si>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</si>
  <si>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</si>
  <si>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</si>
  <si>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</si>
  <si>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</si>
  <si>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</si>
  <si>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</si>
  <si>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</si>
  <si>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</si>
  <si>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</si>
  <si>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</si>
  <si>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</si>
  <si>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</si>
  <si>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</si>
  <si>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</si>
  <si>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</si>
  <si>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</si>
  <si>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</si>
  <si>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</si>
  <si>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</si>
  <si>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</si>
  <si>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</si>
  <si>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</si>
  <si>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</si>
  <si>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</si>
  <si>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</si>
  <si>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</si>
  <si>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</si>
  <si>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</si>
  <si>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</si>
  <si>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</si>
  <si>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一般公共预算基本支出情况表--工资福利支出(政府预算)</t>
  </si>
  <si>
    <t>工资奖金津补贴</t>
  </si>
  <si>
    <t>其他对事业单位补助</t>
  </si>
  <si>
    <t>一般公共预算基本支出情况表--商品和服务支出</t>
  </si>
  <si>
    <t>办公经费</t>
  </si>
  <si>
    <t>维修(护)费</t>
  </si>
  <si>
    <t>商品和服务支出</t>
  </si>
  <si>
    <t>一般公共预算基本支出情况表--对个人和家庭的补助(政府预算)</t>
  </si>
  <si>
    <t>社会福利和救济</t>
  </si>
  <si>
    <t>离退休费</t>
  </si>
  <si>
    <t>项目支出明细表(A)（政府预算）</t>
  </si>
  <si>
    <t>单位(项目)名称</t>
  </si>
  <si>
    <t>专用材料购置费</t>
  </si>
  <si>
    <t>因公出国(境)费</t>
  </si>
  <si>
    <t>项目支出明细表(B)（政府预算）</t>
  </si>
  <si>
    <t>社会福利和救助</t>
  </si>
  <si>
    <t>设备购置</t>
  </si>
  <si>
    <t>资本性支出(二)</t>
  </si>
  <si>
    <t>项目支出明细表(C)（政府预算）</t>
  </si>
  <si>
    <t>土地征迁补偿和安置支出</t>
  </si>
  <si>
    <t>资本性支出(一)</t>
  </si>
  <si>
    <t>政府性基金拨款支出预算表(政府预算)</t>
  </si>
  <si>
    <t>上年结转支出预算表(政府预算)</t>
  </si>
  <si>
    <t>经费拨款支出预算表</t>
  </si>
  <si>
    <t>经费拨款支出预算表(按政府预算经济分类)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</si>
  <si>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</si>
  <si>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>20</t>
    </r>
    <r>
      <rPr>
        <b/>
        <sz val="16"/>
        <rFont val="仿宋_GB2312"/>
        <family val="0"/>
      </rPr>
      <t>年度）</t>
    </r>
  </si>
  <si>
    <t xml:space="preserve">    填报单位（盖章）：</t>
  </si>
  <si>
    <t xml:space="preserve">            单位负责人：刘成熟</t>
  </si>
  <si>
    <t>部门基本信息</t>
  </si>
  <si>
    <t>预算单位</t>
  </si>
  <si>
    <t>绩效管理
联络员</t>
  </si>
  <si>
    <t>易菲</t>
  </si>
  <si>
    <t xml:space="preserve"> 联系电话</t>
  </si>
  <si>
    <t>人员编制数</t>
  </si>
  <si>
    <t xml:space="preserve"> 实有人数</t>
  </si>
  <si>
    <t>部门职能
职责概述</t>
  </si>
  <si>
    <t>接待群众来信来访、协调督促重大信访问题解决，指导全市信访工作。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</si>
  <si>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</si>
  <si>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</si>
  <si>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</si>
  <si>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</si>
  <si>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</si>
  <si>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</si>
  <si>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</si>
  <si>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</si>
  <si>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</si>
  <si>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</si>
  <si>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</si>
  <si>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1、信访违法行为的综合治理。
2、初信初访一次性化解率。
3、有效化解信访积案。
4、信访事项办理的规范化。
5、文明窗口创建。
6、加强信访信息化建设。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</si>
  <si>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</si>
  <si>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</si>
  <si>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</si>
  <si>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</si>
  <si>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</si>
  <si>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</si>
  <si>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</si>
  <si>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1、接待群众来信来访
2、初信初访一次性化解
3、信访事项化解
4、信访业务培训</t>
  </si>
  <si>
    <t>1、1000批次2200人次
2、一次性化解率达到95%
3、化解重大信访问题≥18个
4、培训不少于3次。</t>
  </si>
  <si>
    <t>质量指标</t>
  </si>
  <si>
    <t>1.进京非正常访治理。
2.“三无乡镇”创建。</t>
  </si>
  <si>
    <r>
      <t>1、进京非访</t>
    </r>
    <r>
      <rPr>
        <sz val="10"/>
        <rFont val="宋体"/>
        <family val="0"/>
      </rPr>
      <t>≦</t>
    </r>
    <r>
      <rPr>
        <sz val="10"/>
        <rFont val="宋体"/>
        <family val="0"/>
      </rPr>
      <t>1批次1人次
2、创建8个“三无乡镇”</t>
    </r>
  </si>
  <si>
    <t>时效指标</t>
  </si>
  <si>
    <t>全面推进“最多访一次”。</t>
  </si>
  <si>
    <t>实现一般信访事项一次访解决</t>
  </si>
  <si>
    <t>成本指标</t>
  </si>
  <si>
    <t>加大初信初访一次性化解率，减少重复上访。</t>
  </si>
  <si>
    <t>实现一般信访事项一次性解决</t>
  </si>
  <si>
    <t>效益指标
（预期可能实现的效益，包括经济效益、社会效益、环境效益、可持续影响以及服务对象满意度等）</t>
  </si>
  <si>
    <t>经济效益</t>
  </si>
  <si>
    <t>有效控制非访</t>
  </si>
  <si>
    <t>降底信访和信访维稳成本</t>
  </si>
  <si>
    <t>社会效益</t>
  </si>
  <si>
    <t>推进“最多访一次”，“人民满意窗口”创建相结合</t>
  </si>
  <si>
    <t>提高办事质量和服务水平</t>
  </si>
  <si>
    <t>环境效益</t>
  </si>
  <si>
    <t xml:space="preserve">用心用情接待民众来访，改善接待场所条件环境
</t>
  </si>
  <si>
    <t>让信访群众少跑路，洁净环境</t>
  </si>
  <si>
    <t>可持续影响</t>
  </si>
  <si>
    <t>让民众只进一门、只访一次就能解决</t>
  </si>
  <si>
    <t>让信访群众满意信访工作，感受到党和国家的温暖。</t>
  </si>
  <si>
    <t>服务对象满意度</t>
  </si>
  <si>
    <t>群众满意度</t>
  </si>
  <si>
    <r>
      <t>实现群众满意率达98</t>
    </r>
    <r>
      <rPr>
        <sz val="10"/>
        <rFont val="宋体"/>
        <family val="0"/>
      </rPr>
      <t>％</t>
    </r>
  </si>
  <si>
    <t>问题
其他说明的</t>
  </si>
  <si>
    <t>1.
2.
3.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</si>
  <si>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</si>
  <si>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</si>
  <si>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</si>
  <si>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（2020年度）</t>
  </si>
  <si>
    <t xml:space="preserve"> 填报单位（盖章）：</t>
  </si>
  <si>
    <t xml:space="preserve">  单位负责人：刘成熟</t>
  </si>
  <si>
    <t>项目基本情况</t>
  </si>
  <si>
    <t>1.来访接待中心专项经费      2.信访维稳费      3.信访协调、救助费</t>
  </si>
  <si>
    <t>项目属性</t>
  </si>
  <si>
    <r>
      <t xml:space="preserve">新增项目□                       延续项目□ </t>
    </r>
    <r>
      <rPr>
        <sz val="10"/>
        <rFont val="宋体"/>
        <family val="0"/>
      </rPr>
      <t>√</t>
    </r>
  </si>
  <si>
    <t xml:space="preserve"> 主管部门</t>
  </si>
  <si>
    <t xml:space="preserve"> 项目起止时间</t>
  </si>
  <si>
    <t>项目负责人</t>
  </si>
  <si>
    <t>杨杰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</si>
  <si>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</si>
  <si>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</si>
  <si>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</si>
  <si>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接访劝返、维稳协调、规范有效救助特殊疑难信访个案，彻底停访息诉</t>
  </si>
  <si>
    <t>项目立项
依据</t>
  </si>
  <si>
    <t>财政预算拨付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</si>
  <si>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</si>
  <si>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</si>
  <si>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</si>
  <si>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</si>
  <si>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</si>
  <si>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</si>
  <si>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</si>
  <si>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</si>
  <si>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</si>
  <si>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</si>
  <si>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</si>
  <si>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</si>
  <si>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</si>
  <si>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</si>
  <si>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1.调处中心</t>
  </si>
  <si>
    <t>2.信访维稳</t>
  </si>
  <si>
    <t>3.协调、救助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</si>
  <si>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</si>
  <si>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</si>
  <si>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</si>
  <si>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</si>
  <si>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</si>
  <si>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1、接待中心10万元</t>
  </si>
  <si>
    <r>
      <t>2、</t>
    </r>
    <r>
      <rPr>
        <sz val="10"/>
        <rFont val="宋体"/>
        <family val="0"/>
      </rPr>
      <t>信访维稳经费</t>
    </r>
  </si>
  <si>
    <r>
      <t>3</t>
    </r>
    <r>
      <rPr>
        <sz val="10"/>
        <rFont val="宋体"/>
        <family val="0"/>
      </rPr>
      <t>、信访协调、救助费</t>
    </r>
  </si>
  <si>
    <t>项目年度绩效目标情况</t>
  </si>
  <si>
    <t>长期绩效目标</t>
  </si>
  <si>
    <t xml:space="preserve">1.热情接待群众来信来访，认真处理协调好各类信访事项；
2.严格控制到省进京非正常访；
3.规范使用信访救助资金，推动各类重大疑难信访问题彻底解决目标。
</t>
  </si>
  <si>
    <t>本年度绩效目标</t>
  </si>
  <si>
    <t xml:space="preserve">1.信访违法行为的综合治理；
2.初信初访一次性化解率；
3.加大积案化解力度。
</t>
  </si>
  <si>
    <t>项目年度绩效指标</t>
  </si>
  <si>
    <t>产出
指标</t>
  </si>
  <si>
    <t>1.接待群众来信来访；</t>
  </si>
  <si>
    <t>1000批次2200人次</t>
  </si>
  <si>
    <t>1.进京非访控制；
2、赴省控制；
3、到市控制
2.</t>
  </si>
  <si>
    <t>1、≦1批次1人次
2、≦12批次
3、≦6批次</t>
  </si>
  <si>
    <t>1.初信初访一次性化解</t>
  </si>
  <si>
    <t>一次性化解率达95％</t>
  </si>
  <si>
    <t xml:space="preserve">  信访救助</t>
  </si>
  <si>
    <t>信访救助对象≦12个</t>
  </si>
  <si>
    <t>有效控制非访，降低维稳成本，强化问题解决，提升经济效益。促进信访疑难个案及时解决。</t>
  </si>
  <si>
    <t>沟通干群关系，维护群众合法权益，促进社会稳定。</t>
  </si>
  <si>
    <t>增进党群、干群关系，促进社会和谐。</t>
  </si>
  <si>
    <t>规范信访秩序，维护社会稳定</t>
  </si>
  <si>
    <t>让信访群众少跑路，洁净环境。</t>
  </si>
  <si>
    <t>推动信访事项化解，控增量化存量，实现信访“三无”目标。</t>
  </si>
  <si>
    <t>群众满意率</t>
  </si>
  <si>
    <t>≧98%</t>
  </si>
  <si>
    <t>其他说明的问题</t>
  </si>
  <si>
    <t>财政部门
审核意见</t>
  </si>
  <si>
    <t xml:space="preserve">                                          （盖章）
                                           年    月    日    </t>
  </si>
  <si>
    <t>一般公共预算基本支出情况表</t>
  </si>
  <si>
    <r>
      <t>预算0</t>
    </r>
    <r>
      <rPr>
        <sz val="9"/>
        <rFont val="宋体"/>
        <family val="0"/>
      </rPr>
      <t>6表</t>
    </r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</si>
  <si>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</si>
  <si>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</si>
  <si>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r>
      <t>预算0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</si>
  <si>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r>
      <t>预算1</t>
    </r>
    <r>
      <rPr>
        <sz val="10"/>
        <rFont val="宋体"/>
        <family val="0"/>
      </rPr>
      <t>0</t>
    </r>
    <r>
      <rPr>
        <sz val="10"/>
        <rFont val="宋体"/>
        <family val="0"/>
      </rPr>
      <t>表</t>
    </r>
  </si>
  <si>
    <r>
      <t>预算1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表
</t>
    </r>
  </si>
  <si>
    <r>
      <t>预算1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</si>
  <si>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r>
      <t>预算1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</si>
  <si>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r>
      <t>预算1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</si>
  <si>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r>
      <t>预算1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</si>
  <si>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r>
      <t>预算1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</si>
  <si>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r>
      <t>预算1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</si>
  <si>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r>
      <t>预算1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</si>
  <si>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r>
      <t>预算1</t>
    </r>
    <r>
      <rPr>
        <sz val="9"/>
        <rFont val="宋体"/>
        <family val="0"/>
      </rPr>
      <t>9</t>
    </r>
    <r>
      <rPr>
        <sz val="9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</si>
  <si>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</si>
  <si>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</si>
  <si>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</si>
  <si>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</si>
  <si>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</si>
  <si>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</si>
  <si>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表</t>
    </r>
  </si>
  <si>
    <r>
      <t>预算2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表</t>
    </r>
  </si>
  <si>
    <r>
      <t>预算2</t>
    </r>
    <r>
      <rPr>
        <sz val="9"/>
        <rFont val="宋体"/>
        <family val="0"/>
      </rPr>
      <t>8</t>
    </r>
    <r>
      <rPr>
        <sz val="9"/>
        <rFont val="宋体"/>
        <family val="0"/>
      </rPr>
      <t>表</t>
    </r>
  </si>
  <si>
    <r>
      <t>预算2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</si>
  <si>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r>
      <t>预算3</t>
    </r>
    <r>
      <rPr>
        <sz val="12"/>
        <rFont val="宋体"/>
        <family val="0"/>
      </rPr>
      <t>0</t>
    </r>
    <r>
      <rPr>
        <sz val="12"/>
        <rFont val="宋体"/>
        <family val="0"/>
      </rPr>
      <t>表</t>
    </r>
  </si>
  <si>
    <r>
      <t>预算3</t>
    </r>
    <r>
      <rPr>
        <sz val="9"/>
        <rFont val="宋体"/>
        <family val="0"/>
      </rPr>
      <t>1</t>
    </r>
    <r>
      <rPr>
        <sz val="9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</si>
</sst>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&quot;??;@"/>
    <numFmt numFmtId="179" formatCode="#,##0_);[Red]\(#,##0\)"/>
    <numFmt numFmtId="180" formatCode="00"/>
    <numFmt numFmtId="181" formatCode="0000"/>
    <numFmt numFmtId="182" formatCode="#,##0.00_);[Red]\(#,##0.00\)"/>
    <numFmt numFmtId="183" formatCode="* #,##0;* \-#,##0;* &quot;&quot;??;@"/>
    <numFmt numFmtId="184" formatCode="0_);[Red]\(0\)"/>
    <numFmt numFmtId="185" formatCode="#,##0.0000"/>
    <numFmt numFmtId="186" formatCode="#,##0_);\(#,##0\)"/>
  </numFmts>
  <fonts count="4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仿宋_GB2312"/>
      <family val="0"/>
    </font>
    <font>
      <sz val="6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0"/>
      <name val="黑体"/>
      <family val="3"/>
    </font>
    <font>
      <sz val="8"/>
      <name val="黑体"/>
      <family val="3"/>
    </font>
    <font>
      <sz val="9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u val="single"/>
      <sz val="16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3" fillId="16" borderId="5" applyNumberFormat="0" applyAlignment="0" applyProtection="0"/>
    <xf numFmtId="0" fontId="30" fillId="17" borderId="6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0" fillId="18" borderId="0" applyNumberFormat="0" applyBorder="0" applyAlignment="0" applyProtection="0"/>
    <xf numFmtId="0" fontId="42" fillId="16" borderId="8" applyNumberFormat="0" applyAlignment="0" applyProtection="0"/>
    <xf numFmtId="0" fontId="26" fillId="7" borderId="5" applyNumberFormat="0" applyAlignment="0" applyProtection="0"/>
    <xf numFmtId="0" fontId="34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textRotation="255" wrapText="1"/>
    </xf>
    <xf numFmtId="0" fontId="15" fillId="0" borderId="11" xfId="0" applyNumberFormat="1" applyFont="1" applyFill="1" applyBorder="1" applyAlignment="1">
      <alignment horizontal="center" vertical="center" textRotation="255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left" vertical="justify" wrapText="1"/>
      <protection/>
    </xf>
    <xf numFmtId="0" fontId="8" fillId="24" borderId="0" xfId="0" applyNumberFormat="1" applyFont="1" applyFill="1" applyBorder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left" vertical="justify"/>
      <protection/>
    </xf>
    <xf numFmtId="0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7" fillId="24" borderId="13" xfId="54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24" borderId="0" xfId="0" applyNumberFormat="1" applyFont="1" applyFill="1" applyBorder="1" applyAlignment="1" applyProtection="1">
      <alignment horizontal="right"/>
      <protection/>
    </xf>
    <xf numFmtId="2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4" applyNumberFormat="1" applyFont="1" applyAlignment="1">
      <alignment horizontal="center" vertical="center" wrapText="1"/>
    </xf>
    <xf numFmtId="49" fontId="7" fillId="24" borderId="0" xfId="54" applyNumberFormat="1" applyFont="1" applyFill="1" applyAlignment="1">
      <alignment vertical="center"/>
    </xf>
    <xf numFmtId="0" fontId="7" fillId="0" borderId="15" xfId="54" applyNumberFormat="1" applyFont="1" applyFill="1" applyBorder="1" applyAlignment="1">
      <alignment horizontal="center" vertical="center" wrapText="1"/>
    </xf>
    <xf numFmtId="49" fontId="7" fillId="0" borderId="11" xfId="54" applyNumberFormat="1" applyFont="1" applyFill="1" applyBorder="1" applyAlignment="1">
      <alignment horizontal="center" vertical="center" wrapText="1"/>
    </xf>
    <xf numFmtId="178" fontId="7" fillId="24" borderId="0" xfId="54" applyNumberFormat="1" applyFont="1" applyFill="1" applyAlignment="1">
      <alignment horizontal="center" vertical="center"/>
    </xf>
    <xf numFmtId="178" fontId="7" fillId="24" borderId="0" xfId="54" applyNumberFormat="1" applyFont="1" applyFill="1" applyAlignment="1">
      <alignment vertical="center"/>
    </xf>
    <xf numFmtId="0" fontId="7" fillId="24" borderId="0" xfId="0" applyNumberFormat="1" applyFont="1" applyFill="1" applyBorder="1" applyAlignment="1" applyProtection="1">
      <alignment horizontal="right" vertical="center"/>
      <protection/>
    </xf>
    <xf numFmtId="2" fontId="7" fillId="24" borderId="13" xfId="54" applyNumberFormat="1" applyFont="1" applyFill="1" applyBorder="1" applyAlignment="1" applyProtection="1">
      <alignment horizontal="right" vertical="center" wrapText="1"/>
      <protection/>
    </xf>
    <xf numFmtId="2" fontId="7" fillId="24" borderId="11" xfId="0" applyNumberFormat="1" applyFont="1" applyFill="1" applyBorder="1" applyAlignment="1" applyProtection="1">
      <alignment horizontal="right" vertical="center" wrapText="1"/>
      <protection/>
    </xf>
    <xf numFmtId="2" fontId="7" fillId="24" borderId="14" xfId="54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7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/>
      <protection/>
    </xf>
    <xf numFmtId="180" fontId="8" fillId="0" borderId="0" xfId="0" applyNumberFormat="1" applyFont="1" applyFill="1" applyAlignment="1" applyProtection="1">
      <alignment horizontal="center" vertical="center" wrapText="1"/>
      <protection/>
    </xf>
    <xf numFmtId="181" fontId="8" fillId="0" borderId="0" xfId="0" applyNumberFormat="1" applyFont="1" applyFill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178" fontId="16" fillId="0" borderId="0" xfId="0" applyNumberFormat="1" applyFont="1" applyFill="1" applyAlignment="1" applyProtection="1">
      <alignment horizontal="centerContinuous" vertical="center"/>
      <protection/>
    </xf>
    <xf numFmtId="178" fontId="8" fillId="0" borderId="0" xfId="0" applyNumberFormat="1" applyFont="1" applyFill="1" applyAlignment="1" applyProtection="1">
      <alignment horizontal="centerContinuous" vertical="center"/>
      <protection/>
    </xf>
    <xf numFmtId="181" fontId="8" fillId="0" borderId="0" xfId="0" applyNumberFormat="1" applyFont="1" applyFill="1" applyAlignment="1" applyProtection="1">
      <alignment horizontal="left" vertical="center"/>
      <protection/>
    </xf>
    <xf numFmtId="181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7" fillId="0" borderId="11" xfId="54" applyNumberFormat="1" applyFont="1" applyFill="1" applyBorder="1" applyAlignment="1">
      <alignment horizontal="center" vertical="center" wrapText="1"/>
    </xf>
    <xf numFmtId="182" fontId="7" fillId="0" borderId="11" xfId="54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1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179" fontId="7" fillId="0" borderId="11" xfId="54" applyNumberFormat="1" applyFont="1" applyFill="1" applyBorder="1" applyAlignment="1">
      <alignment horizontal="center" vertical="center" wrapText="1"/>
    </xf>
    <xf numFmtId="181" fontId="8" fillId="24" borderId="0" xfId="0" applyNumberFormat="1" applyFont="1" applyFill="1" applyAlignment="1" applyProtection="1">
      <alignment horizontal="left" vertical="center"/>
      <protection/>
    </xf>
    <xf numFmtId="181" fontId="8" fillId="24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78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3" fontId="8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0" xfId="54" applyNumberFormat="1" applyFont="1" applyFill="1" applyAlignment="1">
      <alignment horizontal="center" vertical="center"/>
    </xf>
    <xf numFmtId="0" fontId="0" fillId="0" borderId="0" xfId="35" applyNumberFormat="1" applyFont="1" applyFill="1" applyAlignment="1" applyProtection="1">
      <alignment horizontal="right" vertical="center"/>
      <protection/>
    </xf>
    <xf numFmtId="0" fontId="0" fillId="0" borderId="0" xfId="54" applyNumberFormat="1" applyFont="1" applyFill="1" applyAlignment="1">
      <alignment vertical="center"/>
    </xf>
    <xf numFmtId="0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49" fontId="7" fillId="0" borderId="0" xfId="54" applyNumberFormat="1" applyFont="1" applyFill="1" applyAlignment="1">
      <alignment horizontal="center" vertical="center"/>
    </xf>
    <xf numFmtId="0" fontId="7" fillId="0" borderId="0" xfId="54" applyNumberFormat="1" applyFont="1" applyFill="1" applyAlignment="1">
      <alignment horizontal="center" vertical="center"/>
    </xf>
    <xf numFmtId="183" fontId="7" fillId="0" borderId="0" xfId="35" applyNumberFormat="1" applyFont="1" applyFill="1" applyAlignment="1">
      <alignment horizontal="center" vertical="center"/>
    </xf>
    <xf numFmtId="49" fontId="7" fillId="0" borderId="0" xfId="35" applyNumberFormat="1" applyFont="1" applyFill="1" applyAlignment="1">
      <alignment horizontal="center" vertical="center"/>
    </xf>
    <xf numFmtId="0" fontId="7" fillId="0" borderId="0" xfId="35" applyNumberFormat="1" applyFont="1" applyFill="1" applyAlignment="1">
      <alignment horizontal="center" vertical="center"/>
    </xf>
    <xf numFmtId="0" fontId="0" fillId="0" borderId="11" xfId="54" applyNumberFormat="1" applyFont="1" applyFill="1" applyBorder="1" applyAlignment="1" applyProtection="1">
      <alignment vertical="center"/>
      <protection/>
    </xf>
    <xf numFmtId="0" fontId="0" fillId="0" borderId="11" xfId="54" applyNumberFormat="1" applyFont="1" applyFill="1" applyBorder="1" applyAlignment="1">
      <alignment vertical="center"/>
    </xf>
    <xf numFmtId="0" fontId="0" fillId="0" borderId="11" xfId="54" applyNumberFormat="1" applyFont="1" applyFill="1" applyBorder="1" applyAlignment="1">
      <alignment horizontal="center" vertical="center"/>
    </xf>
    <xf numFmtId="183" fontId="0" fillId="0" borderId="0" xfId="35" applyNumberFormat="1" applyFont="1" applyFill="1" applyAlignment="1">
      <alignment horizontal="center" vertical="center"/>
    </xf>
    <xf numFmtId="0" fontId="0" fillId="0" borderId="11" xfId="54" applyNumberFormat="1" applyFont="1" applyFill="1" applyBorder="1" applyAlignment="1">
      <alignment horizontal="center" vertical="center" wrapText="1"/>
    </xf>
    <xf numFmtId="0" fontId="0" fillId="0" borderId="13" xfId="54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8" fontId="7" fillId="0" borderId="0" xfId="54" applyNumberFormat="1" applyFont="1" applyFill="1" applyAlignment="1">
      <alignment horizontal="center" vertical="center"/>
    </xf>
    <xf numFmtId="0" fontId="19" fillId="0" borderId="0" xfId="47" applyNumberFormat="1" applyFont="1" applyFill="1" applyAlignment="1">
      <alignment horizontal="center" vertical="center"/>
    </xf>
    <xf numFmtId="0" fontId="2" fillId="0" borderId="0" xfId="54" applyNumberFormat="1" applyFont="1" applyFill="1" applyAlignment="1">
      <alignment horizontal="left" vertical="top" wrapText="1"/>
    </xf>
    <xf numFmtId="0" fontId="7" fillId="0" borderId="0" xfId="54" applyNumberFormat="1" applyFont="1" applyFill="1" applyAlignment="1">
      <alignment horizontal="right" vertical="center" wrapText="1"/>
    </xf>
    <xf numFmtId="0" fontId="2" fillId="0" borderId="0" xfId="54" applyNumberFormat="1" applyFont="1" applyFill="1" applyAlignment="1">
      <alignment horizontal="left" vertical="center" wrapText="1"/>
    </xf>
    <xf numFmtId="0" fontId="7" fillId="0" borderId="0" xfId="54" applyNumberFormat="1" applyFont="1" applyFill="1" applyAlignment="1">
      <alignment horizontal="left" vertical="center" wrapText="1"/>
    </xf>
    <xf numFmtId="3" fontId="7" fillId="0" borderId="11" xfId="54" applyNumberFormat="1" applyFont="1" applyFill="1" applyBorder="1" applyAlignment="1">
      <alignment horizontal="center" vertical="center" wrapText="1"/>
    </xf>
    <xf numFmtId="0" fontId="7" fillId="0" borderId="0" xfId="54" applyNumberFormat="1" applyFont="1" applyFill="1" applyAlignment="1">
      <alignment horizontal="centerContinuous" vertical="center"/>
    </xf>
    <xf numFmtId="0" fontId="7" fillId="0" borderId="0" xfId="54" applyNumberFormat="1" applyFont="1" applyFill="1" applyAlignment="1" applyProtection="1">
      <alignment vertical="center" wrapText="1"/>
      <protection/>
    </xf>
    <xf numFmtId="0" fontId="7" fillId="0" borderId="0" xfId="54" applyNumberFormat="1" applyFont="1" applyFill="1" applyAlignment="1" applyProtection="1">
      <alignment horizontal="right" wrapText="1"/>
      <protection/>
    </xf>
    <xf numFmtId="0" fontId="7" fillId="0" borderId="0" xfId="54" applyNumberFormat="1" applyFont="1" applyFill="1" applyAlignment="1" applyProtection="1">
      <alignment horizontal="center" wrapText="1"/>
      <protection/>
    </xf>
    <xf numFmtId="0" fontId="7" fillId="0" borderId="0" xfId="54" applyNumberFormat="1" applyFont="1" applyFill="1" applyAlignment="1">
      <alignment horizontal="center" vertical="center" wrapText="1"/>
    </xf>
    <xf numFmtId="49" fontId="7" fillId="0" borderId="0" xfId="54" applyNumberFormat="1" applyFont="1" applyFill="1" applyAlignment="1">
      <alignment vertical="center"/>
    </xf>
    <xf numFmtId="0" fontId="7" fillId="0" borderId="0" xfId="54" applyNumberFormat="1" applyFont="1" applyFill="1" applyAlignment="1">
      <alignment horizontal="left" vertical="center"/>
    </xf>
    <xf numFmtId="178" fontId="7" fillId="0" borderId="0" xfId="54" applyNumberFormat="1" applyFont="1" applyFill="1" applyAlignment="1">
      <alignment vertical="center"/>
    </xf>
    <xf numFmtId="0" fontId="7" fillId="0" borderId="0" xfId="54" applyNumberFormat="1" applyFont="1" applyFill="1" applyAlignment="1">
      <alignment vertical="center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0" xfId="54" applyNumberFormat="1" applyFont="1" applyFill="1" applyAlignment="1">
      <alignment horizontal="centerContinuous" vertical="center"/>
    </xf>
    <xf numFmtId="49" fontId="7" fillId="0" borderId="11" xfId="54" applyNumberFormat="1" applyFont="1" applyFill="1" applyBorder="1" applyAlignment="1" applyProtection="1">
      <alignment horizontal="center" vertical="center" wrapText="1"/>
      <protection/>
    </xf>
    <xf numFmtId="49" fontId="19" fillId="0" borderId="11" xfId="54" applyNumberFormat="1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Fill="1" applyBorder="1" applyAlignment="1" applyProtection="1">
      <alignment vertical="center" wrapText="1"/>
      <protection/>
    </xf>
    <xf numFmtId="49" fontId="7" fillId="0" borderId="11" xfId="54" applyNumberFormat="1" applyFont="1" applyFill="1" applyBorder="1" applyAlignment="1" applyProtection="1">
      <alignment horizontal="centerContinuous" vertical="center" wrapText="1"/>
      <protection/>
    </xf>
    <xf numFmtId="0" fontId="7" fillId="0" borderId="12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54" applyNumberFormat="1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54" applyNumberFormat="1" applyFont="1" applyFill="1" applyAlignment="1">
      <alignment horizontal="right" vertical="center"/>
    </xf>
    <xf numFmtId="0" fontId="7" fillId="0" borderId="0" xfId="54" applyNumberFormat="1" applyFont="1" applyFill="1" applyAlignment="1" applyProtection="1">
      <alignment vertical="center"/>
      <protection/>
    </xf>
    <xf numFmtId="0" fontId="0" fillId="0" borderId="0" xfId="54" applyNumberFormat="1" applyFont="1" applyFill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" applyNumberFormat="1" applyFont="1" applyFill="1" applyAlignment="1">
      <alignment vertical="center" wrapText="1"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4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17" xfId="54" applyNumberFormat="1" applyFont="1" applyFill="1" applyBorder="1" applyAlignment="1" applyProtection="1">
      <alignment horizontal="center" vertical="center" wrapText="1"/>
      <protection/>
    </xf>
    <xf numFmtId="0" fontId="0" fillId="0" borderId="18" xfId="54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ill="1" applyBorder="1" applyAlignment="1">
      <alignment/>
    </xf>
    <xf numFmtId="185" fontId="7" fillId="0" borderId="11" xfId="54" applyNumberFormat="1" applyFont="1" applyFill="1" applyBorder="1" applyAlignment="1">
      <alignment horizontal="center" vertical="center" wrapText="1"/>
    </xf>
    <xf numFmtId="0" fontId="7" fillId="0" borderId="15" xfId="54" applyNumberFormat="1" applyFont="1" applyFill="1" applyBorder="1" applyAlignment="1" applyProtection="1">
      <alignment horizontal="right" vertical="center" wrapText="1"/>
      <protection/>
    </xf>
    <xf numFmtId="4" fontId="7" fillId="0" borderId="11" xfId="54" applyNumberFormat="1" applyFont="1" applyFill="1" applyBorder="1" applyAlignment="1">
      <alignment horizontal="center" vertical="center" wrapText="1"/>
    </xf>
    <xf numFmtId="4" fontId="0" fillId="0" borderId="11" xfId="54" applyNumberFormat="1" applyFont="1" applyFill="1" applyBorder="1" applyAlignment="1">
      <alignment horizontal="center" vertical="center" wrapText="1"/>
    </xf>
    <xf numFmtId="0" fontId="7" fillId="0" borderId="0" xfId="54" applyNumberFormat="1" applyFont="1" applyAlignment="1">
      <alignment horizontal="right" vertical="center" wrapText="1"/>
    </xf>
    <xf numFmtId="0" fontId="7" fillId="0" borderId="0" xfId="54" applyNumberFormat="1" applyFont="1" applyAlignment="1">
      <alignment horizontal="left" vertical="center" wrapText="1"/>
    </xf>
    <xf numFmtId="0" fontId="7" fillId="0" borderId="0" xfId="54" applyNumberFormat="1" applyFont="1" applyAlignment="1">
      <alignment horizontal="centerContinuous" vertical="center"/>
    </xf>
    <xf numFmtId="0" fontId="0" fillId="0" borderId="0" xfId="54" applyNumberFormat="1" applyFont="1" applyAlignment="1">
      <alignment vertical="center"/>
    </xf>
    <xf numFmtId="0" fontId="7" fillId="0" borderId="0" xfId="54" applyNumberFormat="1" applyFont="1" applyFill="1" applyBorder="1" applyAlignment="1" applyProtection="1">
      <alignment horizontal="right" wrapText="1"/>
      <protection/>
    </xf>
    <xf numFmtId="179" fontId="0" fillId="0" borderId="11" xfId="5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9" fontId="7" fillId="0" borderId="0" xfId="54" applyNumberFormat="1" applyFont="1" applyFill="1" applyAlignment="1">
      <alignment horizontal="center" vertical="center" wrapText="1"/>
    </xf>
    <xf numFmtId="9" fontId="7" fillId="0" borderId="0" xfId="54" applyNumberFormat="1" applyFont="1" applyFill="1" applyAlignment="1">
      <alignment horizontal="left" vertical="center" wrapText="1"/>
    </xf>
    <xf numFmtId="0" fontId="7" fillId="0" borderId="0" xfId="54" applyNumberFormat="1" applyFont="1" applyFill="1" applyBorder="1" applyAlignment="1" applyProtection="1">
      <alignment vertical="center" wrapText="1"/>
      <protection/>
    </xf>
    <xf numFmtId="0" fontId="7" fillId="0" borderId="0" xfId="54" applyNumberFormat="1" applyFont="1" applyFill="1" applyBorder="1" applyAlignment="1">
      <alignment horizontal="centerContinuous" vertical="center"/>
    </xf>
    <xf numFmtId="0" fontId="7" fillId="0" borderId="0" xfId="54" applyNumberFormat="1" applyFont="1" applyFill="1" applyBorder="1" applyAlignment="1" applyProtection="1">
      <alignment wrapText="1"/>
      <protection/>
    </xf>
    <xf numFmtId="0" fontId="0" fillId="0" borderId="11" xfId="54" applyNumberFormat="1" applyFont="1" applyFill="1" applyBorder="1" applyAlignment="1" applyProtection="1">
      <alignment vertical="center" wrapText="1"/>
      <protection/>
    </xf>
    <xf numFmtId="179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vertical="center" wrapText="1"/>
    </xf>
    <xf numFmtId="179" fontId="0" fillId="0" borderId="19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vertical="center"/>
    </xf>
    <xf numFmtId="0" fontId="7" fillId="0" borderId="0" xfId="54" applyNumberFormat="1" applyFont="1" applyFill="1" applyAlignment="1">
      <alignment horizontal="centerContinuous" vertical="center" wrapText="1"/>
    </xf>
    <xf numFmtId="0" fontId="7" fillId="0" borderId="10" xfId="54" applyNumberFormat="1" applyFont="1" applyFill="1" applyBorder="1" applyAlignment="1">
      <alignment horizontal="left" vertical="center" wrapText="1"/>
    </xf>
    <xf numFmtId="184" fontId="7" fillId="0" borderId="11" xfId="54" applyNumberFormat="1" applyFont="1" applyFill="1" applyBorder="1" applyAlignment="1">
      <alignment horizontal="center" vertical="center" wrapText="1"/>
    </xf>
    <xf numFmtId="179" fontId="7" fillId="0" borderId="15" xfId="54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1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84" fontId="8" fillId="0" borderId="2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184" fontId="8" fillId="0" borderId="20" xfId="0" applyNumberFormat="1" applyFont="1" applyFill="1" applyBorder="1" applyAlignment="1" applyProtection="1">
      <alignment horizontal="right" vertical="center" wrapText="1"/>
      <protection/>
    </xf>
    <xf numFmtId="179" fontId="8" fillId="0" borderId="11" xfId="0" applyNumberFormat="1" applyFont="1" applyFill="1" applyBorder="1" applyAlignment="1" applyProtection="1">
      <alignment horizontal="right" vertical="center" wrapText="1"/>
      <protection/>
    </xf>
    <xf numFmtId="179" fontId="8" fillId="0" borderId="15" xfId="0" applyNumberFormat="1" applyFont="1" applyFill="1" applyBorder="1" applyAlignment="1" applyProtection="1">
      <alignment horizontal="right" vertical="center" wrapText="1"/>
      <protection/>
    </xf>
    <xf numFmtId="179" fontId="8" fillId="0" borderId="21" xfId="0" applyNumberFormat="1" applyFont="1" applyFill="1" applyBorder="1" applyAlignment="1" applyProtection="1">
      <alignment horizontal="right" vertical="center" wrapText="1"/>
      <protection/>
    </xf>
    <xf numFmtId="184" fontId="8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/>
      <protection/>
    </xf>
    <xf numFmtId="179" fontId="8" fillId="0" borderId="1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left" vertical="center" wrapText="1"/>
      <protection/>
    </xf>
    <xf numFmtId="179" fontId="8" fillId="0" borderId="12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179" fontId="8" fillId="0" borderId="2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20" fillId="0" borderId="0" xfId="54" applyNumberFormat="1" applyFont="1" applyFill="1" applyAlignment="1" applyProtection="1">
      <alignment horizontal="center" vertical="center" wrapText="1"/>
      <protection/>
    </xf>
    <xf numFmtId="0" fontId="7" fillId="0" borderId="10" xfId="54" applyNumberFormat="1" applyFont="1" applyFill="1" applyBorder="1" applyAlignment="1" applyProtection="1">
      <alignment horizontal="right" wrapText="1"/>
      <protection/>
    </xf>
    <xf numFmtId="0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1" xfId="54" applyNumberFormat="1" applyFont="1" applyFill="1" applyBorder="1" applyAlignment="1">
      <alignment horizontal="center" vertical="center" wrapText="1"/>
    </xf>
    <xf numFmtId="0" fontId="7" fillId="0" borderId="13" xfId="54" applyNumberFormat="1" applyFont="1" applyFill="1" applyBorder="1" applyAlignment="1">
      <alignment horizontal="center" vertical="center" wrapText="1"/>
    </xf>
    <xf numFmtId="0" fontId="0" fillId="0" borderId="15" xfId="54" applyNumberFormat="1" applyFont="1" applyFill="1" applyBorder="1" applyAlignment="1">
      <alignment horizontal="center" vertical="center" wrapText="1"/>
    </xf>
    <xf numFmtId="0" fontId="0" fillId="0" borderId="11" xfId="54" applyNumberFormat="1" applyFont="1" applyFill="1" applyBorder="1" applyAlignment="1">
      <alignment horizontal="center" vertical="center" wrapText="1"/>
    </xf>
    <xf numFmtId="0" fontId="7" fillId="0" borderId="18" xfId="54" applyNumberFormat="1" applyFont="1" applyFill="1" applyBorder="1" applyAlignment="1">
      <alignment horizontal="center" vertical="center" wrapText="1"/>
    </xf>
    <xf numFmtId="0" fontId="7" fillId="0" borderId="18" xfId="54" applyNumberFormat="1" applyFont="1" applyFill="1" applyBorder="1" applyAlignment="1" applyProtection="1">
      <alignment horizontal="center" vertical="center" wrapText="1"/>
      <protection/>
    </xf>
    <xf numFmtId="0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0" fillId="0" borderId="22" xfId="54" applyNumberFormat="1" applyFont="1" applyFill="1" applyBorder="1" applyAlignment="1" applyProtection="1">
      <alignment horizontal="center" vertical="center" wrapText="1"/>
      <protection/>
    </xf>
    <xf numFmtId="0" fontId="7" fillId="0" borderId="15" xfId="54" applyNumberFormat="1" applyFont="1" applyFill="1" applyBorder="1" applyAlignment="1">
      <alignment horizontal="center" vertical="center" wrapText="1"/>
    </xf>
    <xf numFmtId="0" fontId="0" fillId="0" borderId="15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54" applyNumberFormat="1" applyFont="1" applyFill="1" applyAlignment="1" applyProtection="1">
      <alignment horizontal="center" vertical="center"/>
      <protection/>
    </xf>
    <xf numFmtId="0" fontId="7" fillId="0" borderId="10" xfId="54" applyNumberFormat="1" applyFont="1" applyFill="1" applyBorder="1" applyAlignment="1" applyProtection="1">
      <alignment horizontal="right" vertical="center"/>
      <protection/>
    </xf>
    <xf numFmtId="0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4" xfId="54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54" applyNumberFormat="1" applyFont="1" applyFill="1" applyBorder="1" applyAlignment="1">
      <alignment horizontal="center" vertical="center" wrapText="1"/>
    </xf>
    <xf numFmtId="0" fontId="0" fillId="0" borderId="18" xfId="54" applyNumberFormat="1" applyFont="1" applyFill="1" applyBorder="1" applyAlignment="1">
      <alignment horizontal="center" vertical="center" wrapText="1"/>
    </xf>
    <xf numFmtId="0" fontId="0" fillId="0" borderId="13" xfId="54" applyNumberFormat="1" applyFont="1" applyFill="1" applyBorder="1" applyAlignment="1">
      <alignment horizontal="center" vertical="center" wrapText="1"/>
    </xf>
    <xf numFmtId="0" fontId="7" fillId="0" borderId="15" xfId="54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1" xfId="54" applyNumberFormat="1" applyFont="1" applyFill="1" applyBorder="1" applyAlignment="1" applyProtection="1">
      <alignment horizontal="center" vertical="center"/>
      <protection/>
    </xf>
    <xf numFmtId="0" fontId="7" fillId="0" borderId="14" xfId="54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54" applyNumberFormat="1" applyFont="1" applyFill="1" applyBorder="1" applyAlignment="1" applyProtection="1">
      <alignment horizontal="center" vertical="center" wrapText="1"/>
      <protection/>
    </xf>
    <xf numFmtId="0" fontId="7" fillId="0" borderId="22" xfId="54" applyNumberFormat="1" applyFont="1" applyFill="1" applyBorder="1" applyAlignment="1" applyProtection="1">
      <alignment horizontal="center" vertical="center" wrapText="1"/>
      <protection/>
    </xf>
    <xf numFmtId="178" fontId="7" fillId="0" borderId="15" xfId="54" applyNumberFormat="1" applyFont="1" applyFill="1" applyBorder="1" applyAlignment="1" applyProtection="1">
      <alignment horizontal="center" vertical="center" wrapText="1"/>
      <protection/>
    </xf>
    <xf numFmtId="178" fontId="7" fillId="0" borderId="11" xfId="54" applyNumberFormat="1" applyFont="1" applyFill="1" applyBorder="1" applyAlignment="1" applyProtection="1">
      <alignment horizontal="center" vertical="center" wrapText="1"/>
      <protection/>
    </xf>
    <xf numFmtId="178" fontId="7" fillId="0" borderId="21" xfId="54" applyNumberFormat="1" applyFont="1" applyFill="1" applyBorder="1" applyAlignment="1" applyProtection="1">
      <alignment horizontal="center" vertical="center" wrapText="1"/>
      <protection/>
    </xf>
    <xf numFmtId="0" fontId="0" fillId="0" borderId="14" xfId="54" applyNumberFormat="1" applyFont="1" applyFill="1" applyBorder="1" applyAlignment="1">
      <alignment horizontal="center" vertical="center" wrapText="1"/>
    </xf>
    <xf numFmtId="0" fontId="7" fillId="0" borderId="0" xfId="54" applyNumberFormat="1" applyFont="1" applyFill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4" applyNumberFormat="1" applyFont="1" applyFill="1" applyAlignment="1" applyProtection="1">
      <alignment horizontal="center" vertical="center" wrapText="1"/>
      <protection/>
    </xf>
    <xf numFmtId="0" fontId="7" fillId="24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3" xfId="54" applyNumberFormat="1" applyFont="1" applyFill="1" applyBorder="1" applyAlignment="1" applyProtection="1">
      <alignment horizontal="center" vertical="center" wrapText="1"/>
      <protection/>
    </xf>
    <xf numFmtId="0" fontId="0" fillId="24" borderId="11" xfId="54" applyNumberFormat="1" applyFont="1" applyFill="1" applyBorder="1" applyAlignment="1">
      <alignment horizontal="center" vertical="center" wrapText="1"/>
    </xf>
    <xf numFmtId="0" fontId="0" fillId="24" borderId="11" xfId="54" applyNumberFormat="1" applyFont="1" applyFill="1" applyBorder="1" applyAlignment="1" applyProtection="1">
      <alignment horizontal="center" vertical="center" wrapText="1"/>
      <protection/>
    </xf>
    <xf numFmtId="0" fontId="0" fillId="24" borderId="12" xfId="54" applyNumberFormat="1" applyFont="1" applyFill="1" applyBorder="1" applyAlignment="1" applyProtection="1">
      <alignment horizontal="center" vertical="center" wrapText="1"/>
      <protection/>
    </xf>
    <xf numFmtId="0" fontId="0" fillId="24" borderId="21" xfId="54" applyNumberFormat="1" applyFont="1" applyFill="1" applyBorder="1" applyAlignment="1" applyProtection="1">
      <alignment horizontal="center" vertical="center" wrapText="1"/>
      <protection/>
    </xf>
    <xf numFmtId="0" fontId="0" fillId="24" borderId="15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54" applyNumberFormat="1" applyFont="1" applyFill="1" applyBorder="1" applyAlignment="1" applyProtection="1">
      <alignment horizontal="center" vertical="center" wrapText="1"/>
      <protection/>
    </xf>
    <xf numFmtId="0" fontId="7" fillId="0" borderId="21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right" vertical="center" wrapText="1"/>
    </xf>
    <xf numFmtId="0" fontId="7" fillId="24" borderId="22" xfId="54" applyNumberFormat="1" applyFont="1" applyFill="1" applyBorder="1" applyAlignment="1" applyProtection="1">
      <alignment horizontal="center" vertical="center" wrapText="1"/>
      <protection/>
    </xf>
    <xf numFmtId="0" fontId="0" fillId="0" borderId="18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54" applyNumberFormat="1" applyFont="1" applyFill="1" applyBorder="1" applyAlignment="1" applyProtection="1">
      <alignment horizontal="right" vertical="center" wrapText="1"/>
      <protection/>
    </xf>
    <xf numFmtId="0" fontId="7" fillId="0" borderId="21" xfId="54" applyNumberFormat="1" applyFont="1" applyFill="1" applyBorder="1" applyAlignment="1" applyProtection="1">
      <alignment horizontal="right" vertical="center" wrapText="1"/>
      <protection/>
    </xf>
    <xf numFmtId="0" fontId="7" fillId="0" borderId="15" xfId="54" applyNumberFormat="1" applyFont="1" applyFill="1" applyBorder="1" applyAlignment="1" applyProtection="1">
      <alignment horizontal="right" vertical="center" wrapText="1"/>
      <protection/>
    </xf>
    <xf numFmtId="0" fontId="7" fillId="0" borderId="0" xfId="54" applyNumberFormat="1" applyFont="1" applyFill="1" applyAlignment="1" applyProtection="1">
      <alignment horizontal="right"/>
      <protection/>
    </xf>
    <xf numFmtId="4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7" fillId="0" borderId="0" xfId="54" applyNumberFormat="1" applyFont="1" applyFill="1" applyAlignment="1" applyProtection="1">
      <alignment horizontal="right" vertical="center"/>
      <protection/>
    </xf>
    <xf numFmtId="0" fontId="7" fillId="0" borderId="0" xfId="54" applyNumberFormat="1" applyFont="1" applyFill="1" applyAlignment="1" applyProtection="1">
      <alignment horizontal="right" wrapText="1"/>
      <protection/>
    </xf>
    <xf numFmtId="0" fontId="0" fillId="0" borderId="11" xfId="54" applyNumberFormat="1" applyFont="1" applyFill="1" applyBorder="1" applyAlignment="1" applyProtection="1">
      <alignment horizontal="center" vertical="center"/>
      <protection/>
    </xf>
    <xf numFmtId="0" fontId="0" fillId="0" borderId="11" xfId="54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3" fontId="16" fillId="0" borderId="0" xfId="35" applyNumberFormat="1" applyFont="1" applyFill="1" applyAlignment="1" applyProtection="1">
      <alignment horizontal="center" vertical="center"/>
      <protection/>
    </xf>
    <xf numFmtId="0" fontId="0" fillId="0" borderId="16" xfId="54" applyNumberFormat="1" applyFont="1" applyFill="1" applyBorder="1" applyAlignment="1" applyProtection="1">
      <alignment horizontal="center" vertical="center"/>
      <protection/>
    </xf>
    <xf numFmtId="0" fontId="0" fillId="0" borderId="15" xfId="54" applyNumberFormat="1" applyFont="1" applyFill="1" applyBorder="1" applyAlignment="1" applyProtection="1">
      <alignment horizontal="center" vertical="center"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/>
    </xf>
    <xf numFmtId="0" fontId="0" fillId="0" borderId="16" xfId="54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78" fontId="8" fillId="0" borderId="18" xfId="0" applyNumberFormat="1" applyFont="1" applyFill="1" applyBorder="1" applyAlignment="1" applyProtection="1">
      <alignment horizontal="center" vertical="center" wrapText="1"/>
      <protection/>
    </xf>
    <xf numFmtId="178" fontId="8" fillId="0" borderId="13" xfId="0" applyNumberFormat="1" applyFont="1" applyFill="1" applyBorder="1" applyAlignment="1" applyProtection="1">
      <alignment horizontal="center" vertical="center" wrapText="1"/>
      <protection/>
    </xf>
    <xf numFmtId="178" fontId="8" fillId="0" borderId="0" xfId="0" applyNumberFormat="1" applyFont="1" applyFill="1" applyAlignment="1" applyProtection="1">
      <alignment horizontal="right" vertical="center"/>
      <protection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178" fontId="8" fillId="0" borderId="10" xfId="0" applyNumberFormat="1" applyFont="1" applyFill="1" applyBorder="1" applyAlignment="1" applyProtection="1">
      <alignment horizontal="right"/>
      <protection/>
    </xf>
    <xf numFmtId="178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horizontal="center"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16" fillId="0" borderId="0" xfId="54" applyNumberFormat="1" applyFont="1" applyFill="1" applyAlignment="1" applyProtection="1">
      <alignment horizontal="center" vertical="center" wrapText="1"/>
      <protection/>
    </xf>
    <xf numFmtId="0" fontId="7" fillId="24" borderId="13" xfId="54" applyNumberFormat="1" applyFont="1" applyFill="1" applyBorder="1" applyAlignment="1" applyProtection="1">
      <alignment horizontal="center" vertical="center" wrapText="1"/>
      <protection/>
    </xf>
    <xf numFmtId="0" fontId="7" fillId="24" borderId="11" xfId="54" applyNumberFormat="1" applyFont="1" applyFill="1" applyBorder="1" applyAlignment="1" applyProtection="1">
      <alignment horizontal="center" vertical="center"/>
      <protection/>
    </xf>
    <xf numFmtId="0" fontId="7" fillId="24" borderId="11" xfId="54" applyNumberFormat="1" applyFont="1" applyFill="1" applyBorder="1" applyAlignment="1">
      <alignment horizontal="center" vertical="center" wrapText="1"/>
    </xf>
    <xf numFmtId="0" fontId="7" fillId="24" borderId="15" xfId="54" applyNumberFormat="1" applyFont="1" applyFill="1" applyBorder="1" applyAlignment="1" applyProtection="1">
      <alignment horizontal="center" vertical="center" wrapText="1"/>
      <protection/>
    </xf>
    <xf numFmtId="178" fontId="7" fillId="24" borderId="15" xfId="54" applyNumberFormat="1" applyFont="1" applyFill="1" applyBorder="1" applyAlignment="1" applyProtection="1">
      <alignment horizontal="center" vertical="center" wrapText="1"/>
      <protection/>
    </xf>
    <xf numFmtId="178" fontId="7" fillId="24" borderId="11" xfId="5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0" fontId="13" fillId="0" borderId="11" xfId="0" applyNumberFormat="1" applyFont="1" applyFill="1" applyBorder="1" applyAlignment="1">
      <alignment horizontal="center" vertical="center" textRotation="255" wrapText="1"/>
    </xf>
    <xf numFmtId="0" fontId="15" fillId="0" borderId="11" xfId="0" applyNumberFormat="1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57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vertical="center" textRotation="255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21" xfId="0" applyNumberFormat="1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54" applyNumberFormat="1" applyFont="1" applyFill="1" applyAlignment="1" applyProtection="1">
      <alignment horizontal="right" vertical="center" wrapText="1"/>
      <protection/>
    </xf>
    <xf numFmtId="0" fontId="7" fillId="0" borderId="0" xfId="54" applyNumberFormat="1" applyFont="1" applyFill="1" applyAlignment="1" applyProtection="1">
      <alignment horizontal="center" vertical="center" wrapText="1"/>
      <protection/>
    </xf>
    <xf numFmtId="0" fontId="7" fillId="0" borderId="0" xfId="54" applyNumberFormat="1" applyFont="1" applyFill="1" applyAlignment="1" applyProtection="1">
      <alignment horizontal="right" vertical="center" wrapText="1"/>
      <protection/>
    </xf>
    <xf numFmtId="0" fontId="7" fillId="0" borderId="0" xfId="54" applyNumberFormat="1" applyFont="1" applyFill="1" applyAlignment="1">
      <alignment horizontal="right" vertical="center"/>
    </xf>
    <xf numFmtId="0" fontId="7" fillId="0" borderId="0" xfId="54" applyNumberFormat="1" applyFont="1" applyFill="1" applyAlignment="1">
      <alignment horizontal="centerContinuous" vertical="center"/>
    </xf>
    <xf numFmtId="0" fontId="0" fillId="0" borderId="0" xfId="54" applyNumberFormat="1" applyFont="1" applyFill="1" applyAlignment="1">
      <alignment horizontal="right" vertical="center"/>
    </xf>
    <xf numFmtId="0" fontId="7" fillId="0" borderId="0" xfId="54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178" fontId="8" fillId="0" borderId="0" xfId="0" applyNumberFormat="1" applyFont="1" applyFill="1" applyAlignment="1" applyProtection="1">
      <alignment horizontal="right" vertical="center"/>
      <protection/>
    </xf>
    <xf numFmtId="178" fontId="8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0" fillId="0" borderId="0" xfId="54" applyNumberFormat="1" applyFont="1" applyAlignment="1">
      <alignment horizontal="right" vertical="center"/>
    </xf>
    <xf numFmtId="0" fontId="7" fillId="2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1">
      <selection activeCell="C35" sqref="C35"/>
    </sheetView>
  </sheetViews>
  <sheetFormatPr defaultColWidth="9.16015625" defaultRowHeight="11.25"/>
  <cols>
    <col min="1" max="1" width="49.5" style="47" customWidth="1"/>
    <col min="2" max="2" width="22.83203125" style="47" customWidth="1"/>
    <col min="3" max="3" width="34.33203125" style="47" customWidth="1"/>
    <col min="4" max="4" width="22.83203125" style="47" customWidth="1"/>
    <col min="5" max="5" width="34.33203125" style="47" customWidth="1"/>
    <col min="6" max="6" width="22.83203125" style="47" customWidth="1"/>
    <col min="7" max="7" width="34.33203125" style="47" customWidth="1"/>
    <col min="8" max="8" width="22.83203125" style="47" customWidth="1"/>
    <col min="9" max="16384" width="9.16015625" style="47" customWidth="1"/>
  </cols>
  <sheetData>
    <row r="1" spans="1:256" ht="21" customHeight="1">
      <c r="A1" s="201" t="s">
        <v>0</v>
      </c>
      <c r="B1" s="201"/>
      <c r="C1" s="201"/>
      <c r="D1" s="201"/>
      <c r="E1" s="201"/>
      <c r="G1" s="58"/>
      <c r="H1" s="59" t="s">
        <v>1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ht="21" customHeight="1">
      <c r="A2" s="202" t="s">
        <v>2</v>
      </c>
      <c r="B2" s="202"/>
      <c r="C2" s="202"/>
      <c r="D2" s="202"/>
      <c r="E2" s="202"/>
      <c r="F2" s="202"/>
      <c r="G2" s="71"/>
      <c r="H2" s="71"/>
      <c r="I2" s="71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21" customHeight="1">
      <c r="A3" s="224"/>
      <c r="B3" s="224"/>
      <c r="C3" s="224"/>
      <c r="D3" s="201"/>
      <c r="E3" s="201"/>
      <c r="G3" s="58"/>
      <c r="H3" s="60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ht="21" customHeight="1">
      <c r="A4" s="77" t="s">
        <v>4</v>
      </c>
      <c r="B4" s="77"/>
      <c r="C4" s="77" t="s">
        <v>5</v>
      </c>
      <c r="D4" s="77"/>
      <c r="E4" s="77"/>
      <c r="F4" s="77"/>
      <c r="G4" s="203"/>
      <c r="H4" s="203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ht="21" customHeight="1">
      <c r="A5" s="52" t="s">
        <v>6</v>
      </c>
      <c r="B5" s="52" t="s">
        <v>7</v>
      </c>
      <c r="C5" s="54" t="s">
        <v>8</v>
      </c>
      <c r="D5" s="204" t="s">
        <v>7</v>
      </c>
      <c r="E5" s="54" t="s">
        <v>9</v>
      </c>
      <c r="F5" s="204" t="s">
        <v>7</v>
      </c>
      <c r="G5" s="54" t="s">
        <v>10</v>
      </c>
      <c r="H5" s="204" t="s">
        <v>7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ht="21" customHeight="1">
      <c r="A6" s="187" t="s">
        <v>11</v>
      </c>
      <c r="B6" s="205">
        <v>2197901</v>
      </c>
      <c r="C6" s="206" t="s">
        <v>12</v>
      </c>
      <c r="D6" s="207">
        <v>2207901</v>
      </c>
      <c r="E6" s="208" t="s">
        <v>13</v>
      </c>
      <c r="F6" s="207">
        <v>1477900.64</v>
      </c>
      <c r="G6" s="208" t="s">
        <v>14</v>
      </c>
      <c r="H6" s="207">
        <v>1239386.64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21" customHeight="1">
      <c r="A7" s="187" t="s">
        <v>15</v>
      </c>
      <c r="B7" s="205">
        <v>2197901</v>
      </c>
      <c r="C7" s="206" t="s">
        <v>16</v>
      </c>
      <c r="D7" s="207">
        <v>0</v>
      </c>
      <c r="E7" s="208" t="s">
        <v>17</v>
      </c>
      <c r="F7" s="207">
        <v>1239386.64</v>
      </c>
      <c r="G7" s="208" t="s">
        <v>18</v>
      </c>
      <c r="H7" s="207">
        <v>901954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ht="21" customHeight="1">
      <c r="A8" s="187" t="s">
        <v>19</v>
      </c>
      <c r="B8" s="209">
        <v>0</v>
      </c>
      <c r="C8" s="206" t="s">
        <v>20</v>
      </c>
      <c r="D8" s="207">
        <v>0</v>
      </c>
      <c r="E8" s="208" t="s">
        <v>21</v>
      </c>
      <c r="F8" s="210">
        <v>221954</v>
      </c>
      <c r="G8" s="208" t="s">
        <v>22</v>
      </c>
      <c r="H8" s="207">
        <v>0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21" customHeight="1">
      <c r="A9" s="187" t="s">
        <v>23</v>
      </c>
      <c r="B9" s="209">
        <v>0</v>
      </c>
      <c r="C9" s="206" t="s">
        <v>24</v>
      </c>
      <c r="D9" s="207">
        <v>0</v>
      </c>
      <c r="E9" s="208" t="s">
        <v>25</v>
      </c>
      <c r="F9" s="211">
        <v>16560</v>
      </c>
      <c r="G9" s="208" t="s">
        <v>26</v>
      </c>
      <c r="H9" s="207">
        <v>0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21" customHeight="1">
      <c r="A10" s="187" t="s">
        <v>27</v>
      </c>
      <c r="B10" s="209">
        <v>0</v>
      </c>
      <c r="C10" s="206" t="s">
        <v>28</v>
      </c>
      <c r="D10" s="207">
        <v>0</v>
      </c>
      <c r="E10" s="208"/>
      <c r="F10" s="212"/>
      <c r="G10" s="208" t="s">
        <v>29</v>
      </c>
      <c r="H10" s="207">
        <v>0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21" customHeight="1">
      <c r="A11" s="187" t="s">
        <v>30</v>
      </c>
      <c r="B11" s="205">
        <v>0</v>
      </c>
      <c r="C11" s="206" t="s">
        <v>31</v>
      </c>
      <c r="D11" s="207">
        <v>0</v>
      </c>
      <c r="E11" s="208" t="s">
        <v>32</v>
      </c>
      <c r="F11" s="207">
        <v>730000</v>
      </c>
      <c r="G11" s="208" t="s">
        <v>33</v>
      </c>
      <c r="H11" s="207">
        <v>0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21" customHeight="1">
      <c r="A12" s="187" t="s">
        <v>34</v>
      </c>
      <c r="B12" s="209">
        <v>0</v>
      </c>
      <c r="C12" s="206" t="s">
        <v>35</v>
      </c>
      <c r="D12" s="207">
        <v>0</v>
      </c>
      <c r="E12" s="208" t="s">
        <v>21</v>
      </c>
      <c r="F12" s="207">
        <v>730000</v>
      </c>
      <c r="G12" s="208" t="s">
        <v>36</v>
      </c>
      <c r="H12" s="207">
        <v>0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ht="21" customHeight="1">
      <c r="A13" s="187" t="s">
        <v>37</v>
      </c>
      <c r="B13" s="209">
        <v>0</v>
      </c>
      <c r="C13" s="206" t="s">
        <v>38</v>
      </c>
      <c r="D13" s="207">
        <v>0</v>
      </c>
      <c r="E13" s="208" t="s">
        <v>25</v>
      </c>
      <c r="F13" s="207">
        <v>0</v>
      </c>
      <c r="G13" s="208" t="s">
        <v>39</v>
      </c>
      <c r="H13" s="207">
        <v>0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ht="21" customHeight="1">
      <c r="A14" s="187" t="s">
        <v>40</v>
      </c>
      <c r="B14" s="213">
        <v>0</v>
      </c>
      <c r="C14" s="206" t="s">
        <v>41</v>
      </c>
      <c r="D14" s="207">
        <v>0</v>
      </c>
      <c r="E14" s="208" t="s">
        <v>42</v>
      </c>
      <c r="F14" s="207">
        <v>0</v>
      </c>
      <c r="G14" s="208" t="s">
        <v>43</v>
      </c>
      <c r="H14" s="207">
        <v>16560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ht="21" customHeight="1">
      <c r="A15" s="187" t="s">
        <v>44</v>
      </c>
      <c r="B15" s="213"/>
      <c r="C15" s="206" t="s">
        <v>45</v>
      </c>
      <c r="D15" s="207">
        <v>0</v>
      </c>
      <c r="E15" s="208" t="s">
        <v>46</v>
      </c>
      <c r="F15" s="207">
        <v>0</v>
      </c>
      <c r="G15" s="208" t="s">
        <v>47</v>
      </c>
      <c r="H15" s="207">
        <v>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ht="21" customHeight="1">
      <c r="A16" s="187"/>
      <c r="B16" s="209"/>
      <c r="C16" s="206" t="s">
        <v>48</v>
      </c>
      <c r="D16" s="207">
        <v>0</v>
      </c>
      <c r="E16" s="208" t="s">
        <v>49</v>
      </c>
      <c r="F16" s="207">
        <v>0</v>
      </c>
      <c r="G16" s="208" t="s">
        <v>50</v>
      </c>
      <c r="H16" s="207">
        <v>0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ht="21" customHeight="1">
      <c r="A17" s="144"/>
      <c r="B17" s="209"/>
      <c r="C17" s="206" t="s">
        <v>51</v>
      </c>
      <c r="D17" s="207">
        <v>0</v>
      </c>
      <c r="E17" s="208" t="s">
        <v>52</v>
      </c>
      <c r="F17" s="207">
        <v>0</v>
      </c>
      <c r="G17" s="208" t="s">
        <v>53</v>
      </c>
      <c r="H17" s="207">
        <v>0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ht="21" customHeight="1">
      <c r="A18" s="144"/>
      <c r="B18" s="209"/>
      <c r="C18" s="206" t="s">
        <v>54</v>
      </c>
      <c r="D18" s="207">
        <v>0</v>
      </c>
      <c r="E18" s="208" t="s">
        <v>55</v>
      </c>
      <c r="F18" s="207">
        <v>0</v>
      </c>
      <c r="G18" s="208" t="s">
        <v>56</v>
      </c>
      <c r="H18" s="207">
        <v>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21" customHeight="1">
      <c r="A19" s="144"/>
      <c r="B19" s="209"/>
      <c r="C19" s="206" t="s">
        <v>57</v>
      </c>
      <c r="D19" s="207">
        <v>0</v>
      </c>
      <c r="E19" s="208" t="s">
        <v>58</v>
      </c>
      <c r="F19" s="207">
        <v>0</v>
      </c>
      <c r="G19" s="208" t="s">
        <v>59</v>
      </c>
      <c r="H19" s="207">
        <v>0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21" customHeight="1">
      <c r="A20" s="144"/>
      <c r="B20" s="209"/>
      <c r="C20" s="214" t="s">
        <v>60</v>
      </c>
      <c r="D20" s="207">
        <v>0</v>
      </c>
      <c r="E20" s="208" t="s">
        <v>61</v>
      </c>
      <c r="F20" s="210">
        <v>0</v>
      </c>
      <c r="G20" s="208" t="s">
        <v>62</v>
      </c>
      <c r="H20" s="210">
        <v>0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ht="21" customHeight="1">
      <c r="A21" s="144"/>
      <c r="B21" s="209"/>
      <c r="C21" s="214" t="s">
        <v>63</v>
      </c>
      <c r="D21" s="207">
        <v>0</v>
      </c>
      <c r="E21" s="208" t="s">
        <v>64</v>
      </c>
      <c r="F21" s="212">
        <v>0</v>
      </c>
      <c r="G21" s="215"/>
      <c r="H21" s="216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21" customHeight="1">
      <c r="A22" s="144"/>
      <c r="B22" s="209"/>
      <c r="C22" s="214" t="s">
        <v>65</v>
      </c>
      <c r="D22" s="207">
        <v>0</v>
      </c>
      <c r="E22" s="208" t="s">
        <v>66</v>
      </c>
      <c r="F22" s="207">
        <v>0</v>
      </c>
      <c r="G22" s="215"/>
      <c r="H22" s="21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ht="21" customHeight="1">
      <c r="A23" s="144"/>
      <c r="B23" s="209"/>
      <c r="C23" s="214" t="s">
        <v>67</v>
      </c>
      <c r="D23" s="207">
        <v>0</v>
      </c>
      <c r="E23" s="208" t="s">
        <v>68</v>
      </c>
      <c r="F23" s="210">
        <v>0</v>
      </c>
      <c r="G23" s="215"/>
      <c r="H23" s="21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21" customHeight="1">
      <c r="A24" s="187"/>
      <c r="B24" s="209"/>
      <c r="C24" s="214" t="s">
        <v>69</v>
      </c>
      <c r="D24" s="207">
        <v>0</v>
      </c>
      <c r="F24" s="211"/>
      <c r="G24" s="187"/>
      <c r="H24" s="21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21" customHeight="1">
      <c r="A25" s="187"/>
      <c r="B25" s="209"/>
      <c r="C25" s="218" t="s">
        <v>70</v>
      </c>
      <c r="D25" s="207">
        <v>0</v>
      </c>
      <c r="E25" s="215"/>
      <c r="F25" s="210"/>
      <c r="G25" s="187"/>
      <c r="H25" s="21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21" customHeight="1">
      <c r="A26" s="187"/>
      <c r="B26" s="209"/>
      <c r="C26" s="218" t="s">
        <v>71</v>
      </c>
      <c r="D26" s="207">
        <v>0</v>
      </c>
      <c r="E26" s="215"/>
      <c r="F26" s="210"/>
      <c r="G26" s="187"/>
      <c r="H26" s="217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ht="21" customHeight="1">
      <c r="A27" s="187"/>
      <c r="B27" s="209"/>
      <c r="C27" s="214" t="s">
        <v>72</v>
      </c>
      <c r="D27" s="207">
        <v>0</v>
      </c>
      <c r="E27" s="215"/>
      <c r="F27" s="210"/>
      <c r="G27" s="187"/>
      <c r="H27" s="217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ht="21" customHeight="1">
      <c r="A28" s="187"/>
      <c r="B28" s="209"/>
      <c r="C28" s="219" t="s">
        <v>73</v>
      </c>
      <c r="D28" s="207">
        <v>0</v>
      </c>
      <c r="E28" s="215"/>
      <c r="F28" s="210"/>
      <c r="G28" s="187"/>
      <c r="H28" s="217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ht="21" customHeight="1">
      <c r="A29" s="187"/>
      <c r="B29" s="209"/>
      <c r="C29" s="214" t="s">
        <v>74</v>
      </c>
      <c r="D29" s="207">
        <v>0</v>
      </c>
      <c r="E29" s="215"/>
      <c r="F29" s="210"/>
      <c r="G29" s="187"/>
      <c r="H29" s="217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ht="21" customHeight="1">
      <c r="A30" s="187"/>
      <c r="B30" s="209"/>
      <c r="C30" s="214" t="s">
        <v>75</v>
      </c>
      <c r="D30" s="207">
        <v>0</v>
      </c>
      <c r="E30" s="215"/>
      <c r="F30" s="210"/>
      <c r="G30" s="187"/>
      <c r="H30" s="21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ht="21" customHeight="1">
      <c r="A31" s="187"/>
      <c r="B31" s="209"/>
      <c r="C31" s="214" t="s">
        <v>76</v>
      </c>
      <c r="D31" s="207">
        <v>0</v>
      </c>
      <c r="E31" s="215"/>
      <c r="F31" s="210"/>
      <c r="G31" s="187"/>
      <c r="H31" s="21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ht="21" customHeight="1">
      <c r="A32" s="187"/>
      <c r="B32" s="209"/>
      <c r="C32" s="214" t="s">
        <v>77</v>
      </c>
      <c r="D32" s="207">
        <v>0</v>
      </c>
      <c r="E32" s="215"/>
      <c r="F32" s="207"/>
      <c r="G32" s="187"/>
      <c r="H32" s="220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ht="21" customHeight="1">
      <c r="A33" s="54" t="s">
        <v>78</v>
      </c>
      <c r="B33" s="205">
        <v>2197901</v>
      </c>
      <c r="C33" s="85" t="s">
        <v>79</v>
      </c>
      <c r="D33" s="210">
        <v>2207901</v>
      </c>
      <c r="E33" s="221" t="s">
        <v>79</v>
      </c>
      <c r="F33" s="210">
        <v>2207901</v>
      </c>
      <c r="G33" s="221" t="s">
        <v>79</v>
      </c>
      <c r="H33" s="210">
        <v>2207901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ht="21" customHeight="1">
      <c r="A34" s="187" t="s">
        <v>80</v>
      </c>
      <c r="B34" s="209">
        <v>0</v>
      </c>
      <c r="C34" s="187"/>
      <c r="D34" s="211"/>
      <c r="E34" s="206" t="s">
        <v>81</v>
      </c>
      <c r="F34" s="211">
        <v>0</v>
      </c>
      <c r="G34" s="215"/>
      <c r="H34" s="216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21" customHeight="1">
      <c r="A35" s="187" t="s">
        <v>82</v>
      </c>
      <c r="B35" s="209">
        <v>10000</v>
      </c>
      <c r="C35" s="187"/>
      <c r="D35" s="207"/>
      <c r="E35" s="222"/>
      <c r="F35" s="223"/>
      <c r="G35" s="222"/>
      <c r="H35" s="220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21" customHeight="1">
      <c r="A36" s="54" t="s">
        <v>83</v>
      </c>
      <c r="B36" s="205">
        <v>2207901</v>
      </c>
      <c r="C36" s="85" t="s">
        <v>84</v>
      </c>
      <c r="D36" s="210">
        <v>2207901</v>
      </c>
      <c r="E36" s="221" t="s">
        <v>84</v>
      </c>
      <c r="F36" s="210">
        <v>2207901</v>
      </c>
      <c r="G36" s="221" t="s">
        <v>84</v>
      </c>
      <c r="H36" s="210">
        <v>2207901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8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ht="11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11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ht="11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ht="11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ht="11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workbookViewId="0" topLeftCell="A1">
      <selection activeCell="R6" sqref="R6"/>
    </sheetView>
  </sheetViews>
  <sheetFormatPr defaultColWidth="9" defaultRowHeight="11.25"/>
  <cols>
    <col min="1" max="1" width="11" style="0" customWidth="1"/>
    <col min="2" max="2" width="12.5" style="0" customWidth="1"/>
    <col min="3" max="3" width="10.5" style="0" customWidth="1"/>
    <col min="4" max="4" width="12" style="0" customWidth="1"/>
    <col min="5" max="5" width="16.16015625" style="0" bestFit="1" customWidth="1"/>
    <col min="6" max="6" width="12.66015625" style="0" customWidth="1"/>
    <col min="7" max="7" width="13.5" style="0" bestFit="1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96"/>
      <c r="L1" s="122"/>
      <c r="M1" s="121"/>
      <c r="N1" s="121"/>
      <c r="O1" s="121"/>
      <c r="P1" s="363" t="s">
        <v>500</v>
      </c>
    </row>
    <row r="2" spans="1:16" ht="18.7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2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96"/>
      <c r="L3" s="124"/>
      <c r="M3" s="121"/>
      <c r="N3" s="121"/>
      <c r="O3" s="121"/>
      <c r="P3" s="123" t="s">
        <v>87</v>
      </c>
    </row>
    <row r="4" spans="1:16" ht="22.5" customHeight="1">
      <c r="A4" s="240" t="s">
        <v>89</v>
      </c>
      <c r="B4" s="240" t="s">
        <v>111</v>
      </c>
      <c r="C4" s="240" t="s">
        <v>216</v>
      </c>
      <c r="D4" s="240" t="s">
        <v>217</v>
      </c>
      <c r="E4" s="241" t="s">
        <v>113</v>
      </c>
      <c r="F4" s="227" t="s">
        <v>91</v>
      </c>
      <c r="G4" s="227"/>
      <c r="H4" s="227"/>
      <c r="I4" s="235" t="s">
        <v>92</v>
      </c>
      <c r="J4" s="228" t="s">
        <v>93</v>
      </c>
      <c r="K4" s="228" t="s">
        <v>94</v>
      </c>
      <c r="L4" s="228"/>
      <c r="M4" s="228" t="s">
        <v>95</v>
      </c>
      <c r="N4" s="240" t="s">
        <v>96</v>
      </c>
      <c r="O4" s="240" t="s">
        <v>97</v>
      </c>
      <c r="P4" s="277" t="s">
        <v>98</v>
      </c>
    </row>
    <row r="5" spans="1:16" ht="11.25" customHeight="1">
      <c r="A5" s="240"/>
      <c r="B5" s="240"/>
      <c r="C5" s="240"/>
      <c r="D5" s="240"/>
      <c r="E5" s="243"/>
      <c r="F5" s="230" t="s">
        <v>114</v>
      </c>
      <c r="G5" s="244" t="s">
        <v>100</v>
      </c>
      <c r="H5" s="276" t="s">
        <v>101</v>
      </c>
      <c r="I5" s="227"/>
      <c r="J5" s="228"/>
      <c r="K5" s="228"/>
      <c r="L5" s="228"/>
      <c r="M5" s="228"/>
      <c r="N5" s="240"/>
      <c r="O5" s="240"/>
      <c r="P5" s="278"/>
    </row>
    <row r="6" spans="1:16" ht="24" customHeight="1">
      <c r="A6" s="240"/>
      <c r="B6" s="240"/>
      <c r="C6" s="240"/>
      <c r="D6" s="240"/>
      <c r="E6" s="243"/>
      <c r="F6" s="231"/>
      <c r="G6" s="245"/>
      <c r="H6" s="263"/>
      <c r="I6" s="227"/>
      <c r="J6" s="228"/>
      <c r="K6" s="72" t="s">
        <v>102</v>
      </c>
      <c r="L6" s="72" t="s">
        <v>103</v>
      </c>
      <c r="M6" s="228"/>
      <c r="N6" s="240"/>
      <c r="O6" s="240"/>
      <c r="P6" s="279"/>
    </row>
    <row r="7" spans="1:16" ht="60" customHeight="1">
      <c r="A7" s="28" t="s">
        <v>106</v>
      </c>
      <c r="B7" s="28">
        <v>2010308</v>
      </c>
      <c r="C7" s="28" t="s">
        <v>106</v>
      </c>
      <c r="D7" s="28" t="s">
        <v>218</v>
      </c>
      <c r="E7" s="160">
        <v>730000</v>
      </c>
      <c r="F7" s="160">
        <v>730000</v>
      </c>
      <c r="G7" s="160">
        <v>730000</v>
      </c>
      <c r="H7" s="159"/>
      <c r="I7" s="97"/>
      <c r="J7" s="72"/>
      <c r="K7" s="72"/>
      <c r="L7" s="72"/>
      <c r="M7" s="72"/>
      <c r="N7" s="28"/>
      <c r="O7" s="28"/>
      <c r="P7" s="162"/>
    </row>
    <row r="8" spans="1:16" ht="60" customHeight="1">
      <c r="A8" s="28" t="s">
        <v>106</v>
      </c>
      <c r="B8" s="28">
        <v>2010308</v>
      </c>
      <c r="C8" s="28" t="s">
        <v>120</v>
      </c>
      <c r="D8" s="28" t="s">
        <v>218</v>
      </c>
      <c r="E8" s="160">
        <v>730000</v>
      </c>
      <c r="F8" s="160">
        <v>730000</v>
      </c>
      <c r="G8" s="160">
        <v>730000</v>
      </c>
      <c r="H8" s="159"/>
      <c r="I8" s="97"/>
      <c r="J8" s="72"/>
      <c r="K8" s="72"/>
      <c r="L8" s="72"/>
      <c r="M8" s="72"/>
      <c r="N8" s="28"/>
      <c r="O8" s="28"/>
      <c r="P8" s="162"/>
    </row>
    <row r="9" spans="1:16" ht="72" customHeight="1">
      <c r="A9" s="28" t="s">
        <v>106</v>
      </c>
      <c r="B9" s="28">
        <v>2010308</v>
      </c>
      <c r="C9" s="28" t="s">
        <v>219</v>
      </c>
      <c r="D9" s="40" t="s">
        <v>218</v>
      </c>
      <c r="E9" s="160">
        <v>730000</v>
      </c>
      <c r="F9" s="160">
        <v>730000</v>
      </c>
      <c r="G9" s="160">
        <v>730000</v>
      </c>
      <c r="H9" s="161"/>
      <c r="I9" s="163"/>
      <c r="J9" s="163"/>
      <c r="K9" s="163"/>
      <c r="L9" s="164"/>
      <c r="M9" s="163"/>
      <c r="N9" s="163"/>
      <c r="O9" s="163"/>
      <c r="P9" s="163"/>
    </row>
    <row r="10" ht="11.25" customHeight="1"/>
  </sheetData>
  <sheetProtection formatCells="0" formatColumns="0" formatRows="0"/>
  <mergeCells count="17">
    <mergeCell ref="I4:I6"/>
    <mergeCell ref="J4:J6"/>
    <mergeCell ref="M4:M6"/>
    <mergeCell ref="N4:N6"/>
    <mergeCell ref="O4:O6"/>
    <mergeCell ref="P4:P6"/>
    <mergeCell ref="K4:L5"/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"/>
  <sheetViews>
    <sheetView showGridLines="0" showZeros="0" workbookViewId="0" topLeftCell="I1">
      <selection activeCell="Z5" sqref="Z5:Z7"/>
    </sheetView>
  </sheetViews>
  <sheetFormatPr defaultColWidth="9" defaultRowHeight="11.25"/>
  <cols>
    <col min="1" max="1" width="10.66015625" style="0" bestFit="1" customWidth="1"/>
    <col min="2" max="2" width="11.33203125" style="0" customWidth="1"/>
    <col min="4" max="4" width="24.33203125" style="0" customWidth="1"/>
    <col min="5" max="5" width="14.83203125" style="0" bestFit="1" customWidth="1"/>
    <col min="6" max="6" width="13.5" style="0" bestFit="1" customWidth="1"/>
    <col min="15" max="15" width="14.83203125" style="0" bestFit="1" customWidth="1"/>
    <col min="19" max="20" width="13.5" style="0" bestFit="1" customWidth="1"/>
    <col min="21" max="21" width="14.83203125" style="0" bestFit="1" customWidth="1"/>
    <col min="26" max="26" width="14.83203125" style="0" bestFit="1" customWidth="1"/>
  </cols>
  <sheetData>
    <row r="1" spans="1:30" ht="27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54"/>
      <c r="R1" s="117"/>
      <c r="S1" s="117"/>
      <c r="T1" s="117"/>
      <c r="U1" s="117"/>
      <c r="V1" s="117"/>
      <c r="W1" s="117"/>
      <c r="X1" s="117"/>
      <c r="Y1" s="117"/>
      <c r="Z1" s="117"/>
      <c r="AA1" s="154"/>
      <c r="AB1" s="154"/>
      <c r="AC1" s="361" t="s">
        <v>501</v>
      </c>
      <c r="AD1" s="262"/>
    </row>
    <row r="2" spans="1:30" ht="18.75" customHeight="1">
      <c r="A2" s="225" t="s">
        <v>220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</row>
    <row r="3" spans="1:30" ht="12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54"/>
      <c r="R3" s="119"/>
      <c r="S3" s="119"/>
      <c r="T3" s="119"/>
      <c r="U3" s="119"/>
      <c r="V3" s="119"/>
      <c r="W3" s="119"/>
      <c r="X3" s="119"/>
      <c r="Y3" s="119"/>
      <c r="Z3" s="119"/>
      <c r="AA3" s="154"/>
      <c r="AB3" s="154"/>
      <c r="AC3" s="280" t="s">
        <v>87</v>
      </c>
      <c r="AD3" s="280"/>
    </row>
    <row r="4" spans="1:30" ht="27" customHeight="1">
      <c r="A4" s="240" t="s">
        <v>111</v>
      </c>
      <c r="B4" s="240" t="s">
        <v>216</v>
      </c>
      <c r="C4" s="240" t="s">
        <v>88</v>
      </c>
      <c r="D4" s="240" t="s">
        <v>221</v>
      </c>
      <c r="E4" s="240" t="s">
        <v>155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</row>
    <row r="5" spans="1:30" ht="11.25" customHeight="1">
      <c r="A5" s="240"/>
      <c r="B5" s="240"/>
      <c r="C5" s="240"/>
      <c r="D5" s="240"/>
      <c r="E5" s="240" t="s">
        <v>222</v>
      </c>
      <c r="F5" s="231" t="s">
        <v>184</v>
      </c>
      <c r="G5" s="231" t="s">
        <v>185</v>
      </c>
      <c r="H5" s="231" t="s">
        <v>223</v>
      </c>
      <c r="I5" s="231" t="s">
        <v>224</v>
      </c>
      <c r="J5" s="231" t="s">
        <v>186</v>
      </c>
      <c r="K5" s="231" t="s">
        <v>187</v>
      </c>
      <c r="L5" s="231" t="s">
        <v>188</v>
      </c>
      <c r="M5" s="231" t="s">
        <v>225</v>
      </c>
      <c r="N5" s="231" t="s">
        <v>189</v>
      </c>
      <c r="O5" s="227" t="s">
        <v>190</v>
      </c>
      <c r="P5" s="227" t="s">
        <v>226</v>
      </c>
      <c r="Q5" s="227" t="s">
        <v>191</v>
      </c>
      <c r="R5" s="227" t="s">
        <v>227</v>
      </c>
      <c r="S5" s="227" t="s">
        <v>193</v>
      </c>
      <c r="T5" s="227" t="s">
        <v>194</v>
      </c>
      <c r="U5" s="281" t="s">
        <v>196</v>
      </c>
      <c r="V5" s="227" t="s">
        <v>228</v>
      </c>
      <c r="W5" s="227" t="s">
        <v>229</v>
      </c>
      <c r="X5" s="227" t="s">
        <v>230</v>
      </c>
      <c r="Y5" s="227" t="s">
        <v>195</v>
      </c>
      <c r="Z5" s="227" t="s">
        <v>231</v>
      </c>
      <c r="AA5" s="227" t="s">
        <v>199</v>
      </c>
      <c r="AB5" s="227" t="s">
        <v>200</v>
      </c>
      <c r="AC5" s="240" t="s">
        <v>232</v>
      </c>
      <c r="AD5" s="240" t="s">
        <v>202</v>
      </c>
    </row>
    <row r="6" spans="1:30" ht="11.25" customHeight="1">
      <c r="A6" s="240"/>
      <c r="B6" s="240"/>
      <c r="C6" s="240"/>
      <c r="D6" s="240"/>
      <c r="E6" s="240"/>
      <c r="F6" s="231"/>
      <c r="G6" s="231"/>
      <c r="H6" s="231"/>
      <c r="I6" s="231"/>
      <c r="J6" s="231"/>
      <c r="K6" s="231"/>
      <c r="L6" s="231"/>
      <c r="M6" s="231"/>
      <c r="N6" s="231"/>
      <c r="O6" s="227"/>
      <c r="P6" s="227"/>
      <c r="Q6" s="227"/>
      <c r="R6" s="227"/>
      <c r="S6" s="227"/>
      <c r="T6" s="227"/>
      <c r="U6" s="281"/>
      <c r="V6" s="227"/>
      <c r="W6" s="227"/>
      <c r="X6" s="227"/>
      <c r="Y6" s="227"/>
      <c r="Z6" s="227"/>
      <c r="AA6" s="227"/>
      <c r="AB6" s="227"/>
      <c r="AC6" s="240"/>
      <c r="AD6" s="240"/>
    </row>
    <row r="7" spans="1:30" ht="11.25" customHeight="1">
      <c r="A7" s="240"/>
      <c r="B7" s="240"/>
      <c r="C7" s="240"/>
      <c r="D7" s="240"/>
      <c r="E7" s="240"/>
      <c r="F7" s="231"/>
      <c r="G7" s="231"/>
      <c r="H7" s="231"/>
      <c r="I7" s="231"/>
      <c r="J7" s="231"/>
      <c r="K7" s="231"/>
      <c r="L7" s="231"/>
      <c r="M7" s="231"/>
      <c r="N7" s="231"/>
      <c r="O7" s="227"/>
      <c r="P7" s="227"/>
      <c r="Q7" s="227"/>
      <c r="R7" s="227"/>
      <c r="S7" s="227"/>
      <c r="T7" s="227"/>
      <c r="U7" s="281"/>
      <c r="V7" s="227"/>
      <c r="W7" s="227"/>
      <c r="X7" s="227"/>
      <c r="Y7" s="227"/>
      <c r="Z7" s="227"/>
      <c r="AA7" s="227"/>
      <c r="AB7" s="227"/>
      <c r="AC7" s="240"/>
      <c r="AD7" s="240"/>
    </row>
    <row r="8" spans="1:30" ht="39" customHeight="1">
      <c r="A8" s="151"/>
      <c r="B8" s="151"/>
      <c r="C8" s="152"/>
      <c r="D8" s="152" t="s">
        <v>104</v>
      </c>
      <c r="E8" s="153">
        <v>730000</v>
      </c>
      <c r="F8" s="153">
        <v>730000</v>
      </c>
      <c r="G8" s="111"/>
      <c r="H8" s="111"/>
      <c r="I8" s="111"/>
      <c r="J8" s="111"/>
      <c r="K8" s="111"/>
      <c r="L8" s="111"/>
      <c r="M8" s="111"/>
      <c r="N8" s="111"/>
      <c r="O8" s="97"/>
      <c r="P8" s="97"/>
      <c r="Q8" s="97"/>
      <c r="R8" s="155"/>
      <c r="S8" s="155"/>
      <c r="T8" s="155"/>
      <c r="U8" s="156"/>
      <c r="V8" s="155"/>
      <c r="W8" s="155"/>
      <c r="X8" s="155"/>
      <c r="Y8" s="155"/>
      <c r="Z8" s="155"/>
      <c r="AA8" s="155"/>
      <c r="AB8" s="155"/>
      <c r="AC8" s="136"/>
      <c r="AD8" s="136"/>
    </row>
    <row r="9" spans="1:30" ht="39" customHeight="1">
      <c r="A9" s="151"/>
      <c r="B9" s="151"/>
      <c r="C9" s="152" t="s">
        <v>115</v>
      </c>
      <c r="D9" s="152" t="s">
        <v>106</v>
      </c>
      <c r="E9" s="153">
        <v>730000</v>
      </c>
      <c r="F9" s="153">
        <v>730000</v>
      </c>
      <c r="G9" s="111"/>
      <c r="H9" s="111"/>
      <c r="I9" s="111"/>
      <c r="J9" s="111"/>
      <c r="K9" s="111"/>
      <c r="L9" s="111"/>
      <c r="M9" s="111"/>
      <c r="N9" s="111"/>
      <c r="O9" s="97"/>
      <c r="P9" s="97"/>
      <c r="Q9" s="97"/>
      <c r="R9" s="155"/>
      <c r="S9" s="155"/>
      <c r="T9" s="155"/>
      <c r="U9" s="156"/>
      <c r="V9" s="155"/>
      <c r="W9" s="155"/>
      <c r="X9" s="155"/>
      <c r="Y9" s="155"/>
      <c r="Z9" s="155"/>
      <c r="AA9" s="155"/>
      <c r="AB9" s="155"/>
      <c r="AC9" s="136"/>
      <c r="AD9" s="136"/>
    </row>
    <row r="10" spans="1:30" ht="39" customHeight="1">
      <c r="A10" s="151"/>
      <c r="B10" s="151"/>
      <c r="C10" s="152" t="s">
        <v>107</v>
      </c>
      <c r="D10" s="152" t="s">
        <v>108</v>
      </c>
      <c r="E10" s="153">
        <v>730000</v>
      </c>
      <c r="F10" s="153">
        <v>730000</v>
      </c>
      <c r="G10" s="111"/>
      <c r="H10" s="111"/>
      <c r="I10" s="111"/>
      <c r="J10" s="111"/>
      <c r="K10" s="111"/>
      <c r="L10" s="111"/>
      <c r="M10" s="111"/>
      <c r="N10" s="111"/>
      <c r="O10" s="97"/>
      <c r="P10" s="97"/>
      <c r="Q10" s="97"/>
      <c r="R10" s="155"/>
      <c r="S10" s="155"/>
      <c r="T10" s="155"/>
      <c r="U10" s="156"/>
      <c r="V10" s="155"/>
      <c r="W10" s="155"/>
      <c r="X10" s="155"/>
      <c r="Y10" s="155"/>
      <c r="Z10" s="155"/>
      <c r="AA10" s="155"/>
      <c r="AB10" s="155"/>
      <c r="AC10" s="136"/>
      <c r="AD10" s="136"/>
    </row>
    <row r="11" spans="1:30" ht="39" customHeight="1">
      <c r="A11" s="151">
        <v>2010308</v>
      </c>
      <c r="B11" s="151" t="s">
        <v>219</v>
      </c>
      <c r="C11" s="152" t="s">
        <v>116</v>
      </c>
      <c r="D11" s="152" t="s">
        <v>233</v>
      </c>
      <c r="E11" s="153">
        <v>150000</v>
      </c>
      <c r="F11" s="153">
        <v>150000</v>
      </c>
      <c r="G11" s="111"/>
      <c r="H11" s="111"/>
      <c r="I11" s="111"/>
      <c r="J11" s="111"/>
      <c r="K11" s="111"/>
      <c r="L11" s="111"/>
      <c r="M11" s="111"/>
      <c r="N11" s="111"/>
      <c r="O11" s="97"/>
      <c r="P11" s="97"/>
      <c r="Q11" s="97"/>
      <c r="R11" s="155"/>
      <c r="S11" s="155"/>
      <c r="T11" s="155"/>
      <c r="U11" s="156"/>
      <c r="V11" s="155"/>
      <c r="W11" s="155"/>
      <c r="X11" s="155"/>
      <c r="Y11" s="155"/>
      <c r="Z11" s="155"/>
      <c r="AA11" s="155"/>
      <c r="AB11" s="155"/>
      <c r="AC11" s="136"/>
      <c r="AD11" s="136"/>
    </row>
    <row r="12" spans="1:30" ht="39" customHeight="1">
      <c r="A12" s="151">
        <v>2010308</v>
      </c>
      <c r="B12" s="151" t="s">
        <v>219</v>
      </c>
      <c r="C12" s="152" t="s">
        <v>116</v>
      </c>
      <c r="D12" s="152" t="s">
        <v>234</v>
      </c>
      <c r="E12" s="153">
        <v>460000</v>
      </c>
      <c r="F12" s="153">
        <v>460000</v>
      </c>
      <c r="G12" s="111"/>
      <c r="H12" s="111"/>
      <c r="I12" s="111"/>
      <c r="J12" s="111"/>
      <c r="K12" s="111"/>
      <c r="L12" s="111"/>
      <c r="M12" s="111"/>
      <c r="N12" s="111"/>
      <c r="O12" s="97"/>
      <c r="P12" s="97"/>
      <c r="Q12" s="97"/>
      <c r="R12" s="155"/>
      <c r="S12" s="155"/>
      <c r="T12" s="155"/>
      <c r="U12" s="156"/>
      <c r="V12" s="155"/>
      <c r="W12" s="155"/>
      <c r="X12" s="155"/>
      <c r="Y12" s="155"/>
      <c r="Z12" s="155"/>
      <c r="AA12" s="155"/>
      <c r="AB12" s="155"/>
      <c r="AC12" s="136"/>
      <c r="AD12" s="136"/>
    </row>
    <row r="13" spans="1:30" ht="30.75" customHeight="1">
      <c r="A13" s="151">
        <v>2010308</v>
      </c>
      <c r="B13" s="151" t="s">
        <v>219</v>
      </c>
      <c r="C13" s="152" t="s">
        <v>116</v>
      </c>
      <c r="D13" s="152" t="s">
        <v>235</v>
      </c>
      <c r="E13" s="153">
        <v>120000</v>
      </c>
      <c r="F13" s="153">
        <v>120000</v>
      </c>
      <c r="G13" s="111"/>
      <c r="H13" s="111"/>
      <c r="I13" s="111"/>
      <c r="J13" s="111"/>
      <c r="K13" s="111"/>
      <c r="L13" s="111"/>
      <c r="M13" s="111"/>
      <c r="N13" s="111"/>
      <c r="O13" s="97"/>
      <c r="P13" s="9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</sheetData>
  <sheetProtection formatCells="0" formatColumns="0" formatRows="0"/>
  <mergeCells count="34">
    <mergeCell ref="Y5:Y7"/>
    <mergeCell ref="Z5:Z7"/>
    <mergeCell ref="AA5:AA7"/>
    <mergeCell ref="AB5:AB7"/>
    <mergeCell ref="AC5:AC7"/>
    <mergeCell ref="AD5:AD7"/>
    <mergeCell ref="S5:S7"/>
    <mergeCell ref="T5:T7"/>
    <mergeCell ref="U5:U7"/>
    <mergeCell ref="V5:V7"/>
    <mergeCell ref="W5:W7"/>
    <mergeCell ref="X5:X7"/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"/>
  <sheetViews>
    <sheetView showGridLines="0" showZeros="0" workbookViewId="0" topLeftCell="C1">
      <selection activeCell="N15" sqref="N15"/>
    </sheetView>
  </sheetViews>
  <sheetFormatPr defaultColWidth="9" defaultRowHeight="11.25"/>
  <cols>
    <col min="1" max="1" width="10" style="0" bestFit="1" customWidth="1"/>
    <col min="5" max="5" width="15.33203125" style="0" bestFit="1" customWidth="1"/>
    <col min="8" max="8" width="15.33203125" style="0" bestFit="1" customWidth="1"/>
  </cols>
  <sheetData>
    <row r="1" spans="1:26" ht="12" customHeight="1">
      <c r="A1" s="117"/>
      <c r="B1" s="117"/>
      <c r="C1" s="117"/>
      <c r="D1" s="117"/>
      <c r="E1" s="117"/>
      <c r="F1" s="117"/>
      <c r="G1" s="117"/>
      <c r="H1" s="117"/>
      <c r="I1" s="96"/>
      <c r="J1" s="117"/>
      <c r="K1" s="117"/>
      <c r="L1" s="117"/>
      <c r="M1" s="117"/>
      <c r="N1" s="117"/>
      <c r="O1" s="117"/>
      <c r="P1" s="117"/>
      <c r="Q1" s="117"/>
      <c r="R1" s="117"/>
      <c r="S1" s="122"/>
      <c r="T1" s="262"/>
      <c r="U1" s="262"/>
      <c r="V1" s="47"/>
      <c r="W1" s="361" t="s">
        <v>502</v>
      </c>
      <c r="X1" s="262"/>
      <c r="Y1" s="262"/>
      <c r="Z1" s="262"/>
    </row>
    <row r="2" spans="1:26" ht="18.75" customHeight="1">
      <c r="A2" s="225" t="s">
        <v>236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6" ht="12" customHeight="1">
      <c r="A3" s="119"/>
      <c r="B3" s="119"/>
      <c r="C3" s="119"/>
      <c r="D3" s="119"/>
      <c r="E3" s="119"/>
      <c r="F3" s="119"/>
      <c r="G3" s="119"/>
      <c r="H3" s="119"/>
      <c r="I3" s="96"/>
      <c r="J3" s="119"/>
      <c r="K3" s="119"/>
      <c r="L3" s="119"/>
      <c r="M3" s="119"/>
      <c r="N3" s="119"/>
      <c r="O3" s="119"/>
      <c r="P3" s="119"/>
      <c r="Q3" s="119"/>
      <c r="R3" s="119"/>
      <c r="S3" s="124"/>
      <c r="T3" s="147"/>
      <c r="U3" s="147"/>
      <c r="V3" s="47"/>
      <c r="W3" s="148"/>
      <c r="X3" s="148"/>
      <c r="Y3" s="148"/>
      <c r="Z3" s="150" t="s">
        <v>87</v>
      </c>
    </row>
    <row r="4" spans="1:26" ht="27" customHeight="1">
      <c r="A4" s="240" t="s">
        <v>111</v>
      </c>
      <c r="B4" s="240" t="s">
        <v>216</v>
      </c>
      <c r="C4" s="257" t="s">
        <v>88</v>
      </c>
      <c r="D4" s="240" t="s">
        <v>237</v>
      </c>
      <c r="E4" s="227" t="s">
        <v>156</v>
      </c>
      <c r="F4" s="227"/>
      <c r="G4" s="227"/>
      <c r="H4" s="227"/>
      <c r="I4" s="227"/>
      <c r="J4" s="227"/>
      <c r="K4" s="227"/>
      <c r="L4" s="227"/>
      <c r="M4" s="227"/>
      <c r="N4" s="242" t="s">
        <v>158</v>
      </c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26" ht="21" customHeight="1">
      <c r="A5" s="240"/>
      <c r="B5" s="240"/>
      <c r="C5" s="240"/>
      <c r="D5" s="240"/>
      <c r="E5" s="231" t="s">
        <v>104</v>
      </c>
      <c r="F5" s="231" t="s">
        <v>207</v>
      </c>
      <c r="G5" s="231" t="s">
        <v>208</v>
      </c>
      <c r="H5" s="231" t="s">
        <v>209</v>
      </c>
      <c r="I5" s="227" t="s">
        <v>238</v>
      </c>
      <c r="J5" s="227" t="s">
        <v>211</v>
      </c>
      <c r="K5" s="227" t="s">
        <v>212</v>
      </c>
      <c r="L5" s="227" t="s">
        <v>213</v>
      </c>
      <c r="M5" s="227" t="s">
        <v>239</v>
      </c>
      <c r="N5" s="227" t="s">
        <v>104</v>
      </c>
      <c r="O5" s="227" t="s">
        <v>240</v>
      </c>
      <c r="P5" s="227" t="s">
        <v>241</v>
      </c>
      <c r="Q5" s="227" t="s">
        <v>242</v>
      </c>
      <c r="R5" s="227" t="s">
        <v>243</v>
      </c>
      <c r="S5" s="228" t="s">
        <v>244</v>
      </c>
      <c r="T5" s="228" t="s">
        <v>245</v>
      </c>
      <c r="U5" s="228" t="s">
        <v>246</v>
      </c>
      <c r="V5" s="227" t="s">
        <v>247</v>
      </c>
      <c r="W5" s="227" t="s">
        <v>248</v>
      </c>
      <c r="X5" s="227" t="s">
        <v>249</v>
      </c>
      <c r="Y5" s="227" t="s">
        <v>250</v>
      </c>
      <c r="Z5" s="227" t="s">
        <v>251</v>
      </c>
    </row>
    <row r="6" spans="1:26" ht="11.25" customHeight="1">
      <c r="A6" s="240"/>
      <c r="B6" s="240"/>
      <c r="C6" s="240"/>
      <c r="D6" s="240"/>
      <c r="E6" s="231"/>
      <c r="F6" s="231"/>
      <c r="G6" s="231"/>
      <c r="H6" s="231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8"/>
      <c r="T6" s="228"/>
      <c r="U6" s="228"/>
      <c r="V6" s="227"/>
      <c r="W6" s="227"/>
      <c r="X6" s="227"/>
      <c r="Y6" s="227"/>
      <c r="Z6" s="227"/>
    </row>
    <row r="7" spans="1:26" ht="51" customHeight="1">
      <c r="A7" s="72">
        <v>2010308</v>
      </c>
      <c r="B7" s="72" t="s">
        <v>106</v>
      </c>
      <c r="C7" s="40" t="s">
        <v>115</v>
      </c>
      <c r="D7" s="40" t="s">
        <v>252</v>
      </c>
      <c r="E7" s="73">
        <v>120000</v>
      </c>
      <c r="F7" s="73"/>
      <c r="G7" s="73"/>
      <c r="H7" s="73">
        <v>120000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149"/>
      <c r="W7" s="149"/>
      <c r="X7" s="149"/>
      <c r="Y7" s="149"/>
      <c r="Z7" s="149"/>
    </row>
    <row r="8" spans="1:26" ht="57.75" customHeight="1">
      <c r="A8" s="72">
        <v>2010308</v>
      </c>
      <c r="B8" s="72" t="s">
        <v>120</v>
      </c>
      <c r="C8" s="40" t="s">
        <v>105</v>
      </c>
      <c r="D8" s="40" t="s">
        <v>252</v>
      </c>
      <c r="E8" s="73">
        <v>120000</v>
      </c>
      <c r="F8" s="73"/>
      <c r="G8" s="73"/>
      <c r="H8" s="73">
        <v>120000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149"/>
      <c r="W8" s="149"/>
      <c r="X8" s="149"/>
      <c r="Y8" s="149"/>
      <c r="Z8" s="149"/>
    </row>
    <row r="9" spans="1:26" ht="57.75" customHeight="1">
      <c r="A9" s="72">
        <v>2010308</v>
      </c>
      <c r="B9" s="72" t="s">
        <v>219</v>
      </c>
      <c r="C9" s="40" t="s">
        <v>105</v>
      </c>
      <c r="D9" s="40" t="s">
        <v>252</v>
      </c>
      <c r="E9" s="73">
        <v>120000</v>
      </c>
      <c r="F9" s="73"/>
      <c r="G9" s="73"/>
      <c r="H9" s="73">
        <v>120000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149"/>
      <c r="W9" s="149"/>
      <c r="X9" s="149"/>
      <c r="Y9" s="149"/>
      <c r="Z9" s="149"/>
    </row>
    <row r="10" ht="11.25" customHeight="1"/>
  </sheetData>
  <sheetProtection formatCells="0" formatColumns="0" formatRows="0"/>
  <mergeCells count="31">
    <mergeCell ref="X5:X6"/>
    <mergeCell ref="Y5:Y6"/>
    <mergeCell ref="Z5:Z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"/>
  <sheetViews>
    <sheetView showGridLines="0" showZeros="0" workbookViewId="0" topLeftCell="B1">
      <selection activeCell="X19" sqref="X19"/>
    </sheetView>
  </sheetViews>
  <sheetFormatPr defaultColWidth="9" defaultRowHeight="11.25"/>
  <cols>
    <col min="1" max="1" width="10" style="0" bestFit="1" customWidth="1"/>
  </cols>
  <sheetData>
    <row r="1" spans="1:26" ht="12" customHeight="1">
      <c r="A1" s="117"/>
      <c r="B1" s="117"/>
      <c r="C1" s="117"/>
      <c r="D1" s="117"/>
      <c r="E1" s="117"/>
      <c r="F1" s="117"/>
      <c r="G1" s="117"/>
      <c r="H1" s="117"/>
      <c r="I1" s="96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361" t="s">
        <v>503</v>
      </c>
      <c r="Z1" s="262"/>
    </row>
    <row r="2" spans="1:26" ht="18.75" customHeight="1">
      <c r="A2" s="225" t="s">
        <v>253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6" ht="12" customHeight="1">
      <c r="A3" s="119"/>
      <c r="B3" s="119"/>
      <c r="C3" s="119"/>
      <c r="D3" s="119"/>
      <c r="E3" s="119"/>
      <c r="F3" s="119"/>
      <c r="G3" s="119"/>
      <c r="H3" s="119"/>
      <c r="I3" s="96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226" t="s">
        <v>87</v>
      </c>
      <c r="Z3" s="226"/>
    </row>
    <row r="4" spans="1:26" ht="24" customHeight="1">
      <c r="A4" s="240" t="s">
        <v>111</v>
      </c>
      <c r="B4" s="240" t="s">
        <v>216</v>
      </c>
      <c r="C4" s="240" t="s">
        <v>88</v>
      </c>
      <c r="D4" s="240" t="s">
        <v>237</v>
      </c>
      <c r="E4" s="242" t="s">
        <v>159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27" t="s">
        <v>157</v>
      </c>
      <c r="W4" s="227" t="s">
        <v>160</v>
      </c>
      <c r="X4" s="227" t="s">
        <v>161</v>
      </c>
      <c r="Y4" s="282" t="s">
        <v>162</v>
      </c>
      <c r="Z4" s="282" t="s">
        <v>163</v>
      </c>
    </row>
    <row r="5" spans="1:26" ht="11.25" customHeight="1">
      <c r="A5" s="240"/>
      <c r="B5" s="240"/>
      <c r="C5" s="240"/>
      <c r="D5" s="240"/>
      <c r="E5" s="231" t="s">
        <v>104</v>
      </c>
      <c r="F5" s="231" t="s">
        <v>240</v>
      </c>
      <c r="G5" s="231" t="s">
        <v>241</v>
      </c>
      <c r="H5" s="231" t="s">
        <v>242</v>
      </c>
      <c r="I5" s="227" t="s">
        <v>243</v>
      </c>
      <c r="J5" s="227" t="s">
        <v>244</v>
      </c>
      <c r="K5" s="227" t="s">
        <v>245</v>
      </c>
      <c r="L5" s="227" t="s">
        <v>246</v>
      </c>
      <c r="M5" s="227" t="s">
        <v>254</v>
      </c>
      <c r="N5" s="227" t="s">
        <v>255</v>
      </c>
      <c r="O5" s="227" t="s">
        <v>256</v>
      </c>
      <c r="P5" s="227" t="s">
        <v>257</v>
      </c>
      <c r="Q5" s="227" t="s">
        <v>247</v>
      </c>
      <c r="R5" s="227" t="s">
        <v>248</v>
      </c>
      <c r="S5" s="227" t="s">
        <v>249</v>
      </c>
      <c r="T5" s="227" t="s">
        <v>250</v>
      </c>
      <c r="U5" s="227" t="s">
        <v>258</v>
      </c>
      <c r="V5" s="227"/>
      <c r="W5" s="227"/>
      <c r="X5" s="227"/>
      <c r="Y5" s="227"/>
      <c r="Z5" s="227"/>
    </row>
    <row r="6" spans="1:26" ht="21" customHeight="1">
      <c r="A6" s="240"/>
      <c r="B6" s="240"/>
      <c r="C6" s="240"/>
      <c r="D6" s="240"/>
      <c r="E6" s="231"/>
      <c r="F6" s="231"/>
      <c r="G6" s="231"/>
      <c r="H6" s="231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</row>
    <row r="7" spans="1:26" ht="49.5" customHeight="1">
      <c r="A7" s="72"/>
      <c r="B7" s="7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ht="11.25" customHeight="1"/>
  </sheetData>
  <sheetProtection formatCells="0" formatColumns="0" formatRows="0"/>
  <mergeCells count="30">
    <mergeCell ref="Y4:Y6"/>
    <mergeCell ref="Z4:Z6"/>
    <mergeCell ref="S5:S6"/>
    <mergeCell ref="T5:T6"/>
    <mergeCell ref="U5:U6"/>
    <mergeCell ref="V4:V6"/>
    <mergeCell ref="W4:W6"/>
    <mergeCell ref="X4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C1">
      <selection activeCell="U7" sqref="U7"/>
    </sheetView>
  </sheetViews>
  <sheetFormatPr defaultColWidth="9.16015625" defaultRowHeight="11.25"/>
  <cols>
    <col min="1" max="2" width="10.16015625" style="47" customWidth="1"/>
    <col min="3" max="3" width="35.66015625" style="47" customWidth="1"/>
    <col min="4" max="4" width="12.16015625" style="47" customWidth="1"/>
    <col min="5" max="21" width="9.16015625" style="47" customWidth="1"/>
    <col min="22" max="22" width="6.83203125" style="47" customWidth="1"/>
    <col min="23" max="16384" width="9.16015625" style="47" customWidth="1"/>
  </cols>
  <sheetData>
    <row r="1" spans="1:22" ht="24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4"/>
      <c r="Q1" s="114"/>
      <c r="R1" s="114"/>
      <c r="S1" s="96"/>
      <c r="T1" s="96"/>
      <c r="U1" s="364" t="s">
        <v>504</v>
      </c>
      <c r="V1" s="96"/>
    </row>
    <row r="2" spans="1:22" ht="24.75" customHeight="1">
      <c r="A2" s="225" t="s">
        <v>259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96"/>
    </row>
    <row r="3" spans="1:22" ht="24.75" customHeight="1">
      <c r="A3" s="126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8"/>
      <c r="Q3" s="128"/>
      <c r="R3" s="128"/>
      <c r="S3" s="129"/>
      <c r="T3" s="239" t="s">
        <v>87</v>
      </c>
      <c r="U3" s="239"/>
      <c r="V3" s="96"/>
    </row>
    <row r="4" spans="1:22" ht="24.75" customHeight="1">
      <c r="A4" s="253" t="s">
        <v>111</v>
      </c>
      <c r="B4" s="234" t="s">
        <v>88</v>
      </c>
      <c r="C4" s="242" t="s">
        <v>112</v>
      </c>
      <c r="D4" s="241" t="s">
        <v>113</v>
      </c>
      <c r="E4" s="240" t="s">
        <v>146</v>
      </c>
      <c r="F4" s="240"/>
      <c r="G4" s="240"/>
      <c r="H4" s="234"/>
      <c r="I4" s="240" t="s">
        <v>147</v>
      </c>
      <c r="J4" s="240"/>
      <c r="K4" s="240"/>
      <c r="L4" s="240"/>
      <c r="M4" s="240"/>
      <c r="N4" s="240"/>
      <c r="O4" s="240"/>
      <c r="P4" s="240"/>
      <c r="Q4" s="240"/>
      <c r="R4" s="240"/>
      <c r="S4" s="257" t="s">
        <v>260</v>
      </c>
      <c r="T4" s="246" t="s">
        <v>149</v>
      </c>
      <c r="U4" s="230" t="s">
        <v>150</v>
      </c>
      <c r="V4" s="96"/>
    </row>
    <row r="5" spans="1:22" ht="24.75" customHeight="1">
      <c r="A5" s="253"/>
      <c r="B5" s="234"/>
      <c r="C5" s="242"/>
      <c r="D5" s="243"/>
      <c r="E5" s="246" t="s">
        <v>104</v>
      </c>
      <c r="F5" s="246" t="s">
        <v>152</v>
      </c>
      <c r="G5" s="246" t="s">
        <v>153</v>
      </c>
      <c r="H5" s="246" t="s">
        <v>154</v>
      </c>
      <c r="I5" s="246" t="s">
        <v>104</v>
      </c>
      <c r="J5" s="258" t="s">
        <v>155</v>
      </c>
      <c r="K5" s="260" t="s">
        <v>156</v>
      </c>
      <c r="L5" s="258" t="s">
        <v>157</v>
      </c>
      <c r="M5" s="260" t="s">
        <v>158</v>
      </c>
      <c r="N5" s="246" t="s">
        <v>159</v>
      </c>
      <c r="O5" s="246" t="s">
        <v>160</v>
      </c>
      <c r="P5" s="246" t="s">
        <v>161</v>
      </c>
      <c r="Q5" s="246" t="s">
        <v>162</v>
      </c>
      <c r="R5" s="246" t="s">
        <v>163</v>
      </c>
      <c r="S5" s="240"/>
      <c r="T5" s="240"/>
      <c r="U5" s="231"/>
      <c r="V5" s="96"/>
    </row>
    <row r="6" spans="1:22" ht="30.75" customHeight="1">
      <c r="A6" s="253"/>
      <c r="B6" s="234"/>
      <c r="C6" s="242"/>
      <c r="D6" s="243"/>
      <c r="E6" s="240"/>
      <c r="F6" s="240"/>
      <c r="G6" s="240"/>
      <c r="H6" s="240"/>
      <c r="I6" s="240"/>
      <c r="J6" s="259"/>
      <c r="K6" s="258"/>
      <c r="L6" s="259"/>
      <c r="M6" s="258"/>
      <c r="N6" s="240"/>
      <c r="O6" s="240"/>
      <c r="P6" s="240"/>
      <c r="Q6" s="240"/>
      <c r="R6" s="240"/>
      <c r="S6" s="240"/>
      <c r="T6" s="240"/>
      <c r="U6" s="231"/>
      <c r="V6" s="96"/>
    </row>
    <row r="7" spans="1:22" ht="33.75" customHeight="1">
      <c r="A7" s="72" t="s">
        <v>219</v>
      </c>
      <c r="B7" s="40" t="s">
        <v>105</v>
      </c>
      <c r="C7" s="72" t="s">
        <v>106</v>
      </c>
      <c r="D7" s="40" t="s">
        <v>261</v>
      </c>
      <c r="E7" s="40" t="s">
        <v>261</v>
      </c>
      <c r="F7" s="40" t="s">
        <v>261</v>
      </c>
      <c r="G7" s="40" t="s">
        <v>261</v>
      </c>
      <c r="H7" s="40" t="s">
        <v>261</v>
      </c>
      <c r="I7" s="40" t="s">
        <v>261</v>
      </c>
      <c r="J7" s="40" t="s">
        <v>261</v>
      </c>
      <c r="K7" s="40" t="s">
        <v>261</v>
      </c>
      <c r="L7" s="40" t="s">
        <v>261</v>
      </c>
      <c r="M7" s="40" t="s">
        <v>261</v>
      </c>
      <c r="N7" s="40" t="s">
        <v>261</v>
      </c>
      <c r="O7" s="40" t="s">
        <v>261</v>
      </c>
      <c r="P7" s="40" t="s">
        <v>261</v>
      </c>
      <c r="Q7" s="40" t="s">
        <v>261</v>
      </c>
      <c r="R7" s="40" t="s">
        <v>261</v>
      </c>
      <c r="S7" s="40" t="s">
        <v>261</v>
      </c>
      <c r="T7" s="40" t="s">
        <v>261</v>
      </c>
      <c r="U7" s="40" t="s">
        <v>261</v>
      </c>
      <c r="V7" s="96"/>
    </row>
    <row r="8" ht="33" customHeight="1"/>
    <row r="9" spans="1:22" ht="18.75" customHeight="1">
      <c r="A9" s="102"/>
      <c r="B9" s="102"/>
      <c r="C9" s="127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96"/>
      <c r="T9" s="96"/>
      <c r="U9" s="131"/>
      <c r="V9" s="96"/>
    </row>
    <row r="10" spans="1:22" ht="18.75" customHeight="1">
      <c r="A10" s="102"/>
      <c r="B10" s="102"/>
      <c r="C10" s="127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96"/>
      <c r="T10" s="96"/>
      <c r="U10" s="131"/>
      <c r="V10" s="96"/>
    </row>
    <row r="11" spans="1:22" ht="18.75" customHeight="1">
      <c r="A11" s="102"/>
      <c r="B11" s="102"/>
      <c r="C11" s="127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96"/>
      <c r="T11" s="96"/>
      <c r="U11" s="131"/>
      <c r="V11" s="96"/>
    </row>
    <row r="12" spans="1:22" ht="18.75" customHeight="1">
      <c r="A12" s="102"/>
      <c r="B12" s="102"/>
      <c r="C12" s="127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96"/>
      <c r="T12" s="96"/>
      <c r="U12" s="131"/>
      <c r="V12" s="96"/>
    </row>
    <row r="13" spans="1:22" ht="18.75" customHeight="1">
      <c r="A13" s="102"/>
      <c r="B13" s="102"/>
      <c r="C13" s="127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96"/>
      <c r="T13" s="96"/>
      <c r="U13" s="131"/>
      <c r="V13" s="96"/>
    </row>
    <row r="14" spans="1:22" ht="18.75" customHeight="1">
      <c r="A14" s="102"/>
      <c r="B14" s="102"/>
      <c r="C14" s="127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96"/>
      <c r="T14" s="96"/>
      <c r="U14" s="131"/>
      <c r="V14" s="96"/>
    </row>
    <row r="15" spans="1:22" ht="18.75" customHeight="1">
      <c r="A15" s="102"/>
      <c r="B15" s="102"/>
      <c r="C15" s="127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96"/>
      <c r="T15" s="96"/>
      <c r="U15" s="131"/>
      <c r="V15" s="96"/>
    </row>
    <row r="16" spans="1:22" ht="18.75" customHeight="1">
      <c r="A16" s="102"/>
      <c r="B16" s="102"/>
      <c r="C16" s="127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96"/>
      <c r="T16" s="96"/>
      <c r="U16" s="131"/>
      <c r="V16" s="96"/>
    </row>
    <row r="17" spans="1:22" ht="18.75" customHeight="1">
      <c r="A17" s="102"/>
      <c r="B17" s="102"/>
      <c r="C17" s="127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96"/>
      <c r="T17" s="96"/>
      <c r="U17" s="131"/>
      <c r="V17" s="96"/>
    </row>
    <row r="18" spans="1:22" ht="18.75" customHeight="1">
      <c r="A18" s="102"/>
      <c r="B18" s="102"/>
      <c r="C18" s="127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96"/>
      <c r="T18" s="96"/>
      <c r="U18" s="131"/>
      <c r="V18" s="9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E9" sqref="E9"/>
    </sheetView>
  </sheetViews>
  <sheetFormatPr defaultColWidth="9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360" t="s">
        <v>505</v>
      </c>
    </row>
    <row r="2" spans="1:3" ht="24" customHeight="1">
      <c r="A2" s="283" t="s">
        <v>262</v>
      </c>
      <c r="B2" s="283"/>
      <c r="C2" s="283"/>
    </row>
    <row r="3" spans="1:3" ht="18" customHeight="1">
      <c r="A3" s="283"/>
      <c r="B3" s="283"/>
      <c r="C3" s="283"/>
    </row>
    <row r="4" spans="1:3" ht="18" customHeight="1">
      <c r="A4" s="139" t="s">
        <v>263</v>
      </c>
      <c r="B4" s="138"/>
      <c r="C4" s="140" t="s">
        <v>87</v>
      </c>
    </row>
    <row r="5" spans="1:3" ht="25.5" customHeight="1">
      <c r="A5" s="141" t="s">
        <v>264</v>
      </c>
      <c r="B5" s="141" t="s">
        <v>265</v>
      </c>
      <c r="C5" s="141" t="s">
        <v>266</v>
      </c>
    </row>
    <row r="6" spans="1:3" s="47" customFormat="1" ht="25.5" customHeight="1">
      <c r="A6" s="142" t="s">
        <v>104</v>
      </c>
      <c r="B6" s="143">
        <v>101000</v>
      </c>
      <c r="C6" s="144"/>
    </row>
    <row r="7" spans="1:3" s="47" customFormat="1" ht="25.5" customHeight="1">
      <c r="A7" s="145" t="s">
        <v>267</v>
      </c>
      <c r="B7" s="143">
        <v>0</v>
      </c>
      <c r="C7" s="144"/>
    </row>
    <row r="8" spans="1:3" s="47" customFormat="1" ht="25.5" customHeight="1">
      <c r="A8" s="145" t="s">
        <v>268</v>
      </c>
      <c r="B8" s="143">
        <v>101000</v>
      </c>
      <c r="C8" s="144"/>
    </row>
    <row r="9" spans="1:3" s="47" customFormat="1" ht="25.5" customHeight="1">
      <c r="A9" s="145" t="s">
        <v>269</v>
      </c>
      <c r="B9" s="143">
        <v>0</v>
      </c>
      <c r="C9" s="144"/>
    </row>
    <row r="10" spans="1:3" s="47" customFormat="1" ht="25.5" customHeight="1">
      <c r="A10" s="145" t="s">
        <v>270</v>
      </c>
      <c r="B10" s="143">
        <v>0</v>
      </c>
      <c r="C10" s="144"/>
    </row>
    <row r="11" spans="1:3" s="47" customFormat="1" ht="25.5" customHeight="1">
      <c r="A11" s="145" t="s">
        <v>271</v>
      </c>
      <c r="B11" s="143">
        <v>0</v>
      </c>
      <c r="C11" s="144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C1">
      <selection activeCell="V7" sqref="V7"/>
    </sheetView>
  </sheetViews>
  <sheetFormatPr defaultColWidth="9.33203125" defaultRowHeight="11.25"/>
  <cols>
    <col min="1" max="1" width="31.16015625" style="47" customWidth="1"/>
    <col min="2" max="2" width="33.66015625" style="47" customWidth="1"/>
    <col min="3" max="3" width="21.5" style="47" customWidth="1"/>
    <col min="4" max="4" width="21.33203125" style="47" customWidth="1"/>
    <col min="5" max="6" width="11" style="47" customWidth="1"/>
    <col min="7" max="8" width="10" style="47" customWidth="1"/>
    <col min="9" max="9" width="10.16015625" style="47" customWidth="1"/>
    <col min="10" max="10" width="11.66015625" style="47" customWidth="1"/>
    <col min="11" max="13" width="10.16015625" style="47" customWidth="1"/>
    <col min="14" max="14" width="6.83203125" style="47" customWidth="1"/>
    <col min="15" max="15" width="9.33203125" style="47" bestFit="1" customWidth="1"/>
    <col min="16" max="16384" width="9.33203125" style="47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96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96"/>
    </row>
    <row r="3" spans="1:21" ht="22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365" t="s">
        <v>506</v>
      </c>
    </row>
    <row r="4" spans="1:21" ht="22.5" customHeight="1">
      <c r="A4" s="238" t="s">
        <v>272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21" ht="22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31"/>
      <c r="T5" s="131"/>
      <c r="U5" s="137" t="s">
        <v>87</v>
      </c>
    </row>
    <row r="6" spans="1:21" ht="30.75" customHeight="1">
      <c r="A6" s="240" t="s">
        <v>89</v>
      </c>
      <c r="B6" s="240" t="s">
        <v>217</v>
      </c>
      <c r="C6" s="240" t="s">
        <v>273</v>
      </c>
      <c r="D6" s="234" t="s">
        <v>274</v>
      </c>
      <c r="E6" s="240" t="s">
        <v>275</v>
      </c>
      <c r="F6" s="240"/>
      <c r="G6" s="240"/>
      <c r="H6" s="240"/>
      <c r="I6" s="234" t="s">
        <v>276</v>
      </c>
      <c r="J6" s="254"/>
      <c r="K6" s="254"/>
      <c r="L6" s="254"/>
      <c r="M6" s="254"/>
      <c r="N6" s="254"/>
      <c r="O6" s="257"/>
      <c r="P6" s="240" t="s">
        <v>201</v>
      </c>
      <c r="Q6" s="240"/>
      <c r="R6" s="240" t="s">
        <v>277</v>
      </c>
      <c r="S6" s="240"/>
      <c r="T6" s="240"/>
      <c r="U6" s="240"/>
    </row>
    <row r="7" spans="1:21" ht="30.75" customHeight="1">
      <c r="A7" s="240"/>
      <c r="B7" s="240"/>
      <c r="C7" s="240"/>
      <c r="D7" s="240"/>
      <c r="E7" s="228" t="s">
        <v>278</v>
      </c>
      <c r="F7" s="240" t="s">
        <v>279</v>
      </c>
      <c r="G7" s="240" t="s">
        <v>280</v>
      </c>
      <c r="H7" s="240" t="s">
        <v>281</v>
      </c>
      <c r="I7" s="272" t="s">
        <v>282</v>
      </c>
      <c r="J7" s="272" t="s">
        <v>283</v>
      </c>
      <c r="K7" s="272" t="s">
        <v>284</v>
      </c>
      <c r="L7" s="272" t="s">
        <v>285</v>
      </c>
      <c r="M7" s="272" t="s">
        <v>286</v>
      </c>
      <c r="N7" s="272" t="s">
        <v>96</v>
      </c>
      <c r="O7" s="272" t="s">
        <v>278</v>
      </c>
      <c r="P7" s="240" t="s">
        <v>287</v>
      </c>
      <c r="Q7" s="240" t="s">
        <v>288</v>
      </c>
      <c r="R7" s="240" t="s">
        <v>104</v>
      </c>
      <c r="S7" s="240" t="s">
        <v>289</v>
      </c>
      <c r="T7" s="272" t="s">
        <v>284</v>
      </c>
      <c r="U7" s="227" t="s">
        <v>290</v>
      </c>
    </row>
    <row r="8" spans="1:21" ht="23.25" customHeight="1">
      <c r="A8" s="240"/>
      <c r="B8" s="240"/>
      <c r="C8" s="240"/>
      <c r="D8" s="240"/>
      <c r="E8" s="228"/>
      <c r="F8" s="240"/>
      <c r="G8" s="240"/>
      <c r="H8" s="240"/>
      <c r="I8" s="246"/>
      <c r="J8" s="246"/>
      <c r="K8" s="246"/>
      <c r="L8" s="246"/>
      <c r="M8" s="246"/>
      <c r="N8" s="246"/>
      <c r="O8" s="246"/>
      <c r="P8" s="240"/>
      <c r="Q8" s="240"/>
      <c r="R8" s="240"/>
      <c r="S8" s="240"/>
      <c r="T8" s="246"/>
      <c r="U8" s="227"/>
    </row>
    <row r="9" spans="1:21" ht="22.5" customHeight="1">
      <c r="A9" s="132" t="s">
        <v>106</v>
      </c>
      <c r="B9" s="132"/>
      <c r="C9" s="133" t="s">
        <v>261</v>
      </c>
      <c r="D9" s="133" t="s">
        <v>261</v>
      </c>
      <c r="E9" s="134" t="s">
        <v>261</v>
      </c>
      <c r="F9" s="134" t="s">
        <v>261</v>
      </c>
      <c r="G9" s="135" t="s">
        <v>261</v>
      </c>
      <c r="H9" s="132" t="s">
        <v>261</v>
      </c>
      <c r="I9" s="135" t="s">
        <v>261</v>
      </c>
      <c r="J9" s="132" t="s">
        <v>261</v>
      </c>
      <c r="K9" s="135" t="s">
        <v>261</v>
      </c>
      <c r="L9" s="132" t="s">
        <v>261</v>
      </c>
      <c r="M9" s="135" t="s">
        <v>261</v>
      </c>
      <c r="N9" s="132" t="s">
        <v>261</v>
      </c>
      <c r="O9" s="135" t="s">
        <v>261</v>
      </c>
      <c r="P9" s="132" t="s">
        <v>261</v>
      </c>
      <c r="Q9" s="135" t="s">
        <v>261</v>
      </c>
      <c r="R9" s="132" t="s">
        <v>261</v>
      </c>
      <c r="S9" s="135" t="s">
        <v>261</v>
      </c>
      <c r="T9" s="132" t="s">
        <v>261</v>
      </c>
      <c r="U9" s="135" t="s">
        <v>261</v>
      </c>
    </row>
    <row r="10" spans="1:14" ht="22.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96"/>
    </row>
    <row r="11" spans="1:14" ht="22.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96"/>
    </row>
    <row r="12" spans="1:14" ht="22.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96"/>
    </row>
    <row r="13" spans="1:14" ht="22.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96"/>
    </row>
    <row r="14" spans="1:14" ht="22.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96"/>
    </row>
    <row r="15" spans="1:14" ht="22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96"/>
    </row>
  </sheetData>
  <sheetProtection formatCells="0" formatColumns="0" formatRows="0"/>
  <mergeCells count="26">
    <mergeCell ref="R7:R8"/>
    <mergeCell ref="S7:S8"/>
    <mergeCell ref="T7:T8"/>
    <mergeCell ref="U7:U8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B1">
      <selection activeCell="W6" sqref="W6"/>
    </sheetView>
  </sheetViews>
  <sheetFormatPr defaultColWidth="9.16015625" defaultRowHeight="11.25"/>
  <cols>
    <col min="1" max="2" width="11.16015625" style="47" customWidth="1"/>
    <col min="3" max="3" width="35.66015625" style="47" customWidth="1"/>
    <col min="4" max="4" width="13.5" style="47" customWidth="1"/>
    <col min="5" max="21" width="9" style="47" customWidth="1"/>
    <col min="22" max="26" width="6.83203125" style="47" customWidth="1"/>
    <col min="27" max="16384" width="9.16015625" style="47" customWidth="1"/>
  </cols>
  <sheetData>
    <row r="1" spans="1:26" ht="24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4"/>
      <c r="Q1" s="114"/>
      <c r="R1" s="114"/>
      <c r="S1" s="96"/>
      <c r="T1" s="96"/>
      <c r="U1" s="366" t="s">
        <v>507</v>
      </c>
      <c r="V1" s="96"/>
      <c r="W1" s="96"/>
      <c r="X1" s="96"/>
      <c r="Y1" s="96"/>
      <c r="Z1" s="96"/>
    </row>
    <row r="2" spans="1:26" ht="24.75" customHeight="1">
      <c r="A2" s="225" t="s">
        <v>291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96"/>
      <c r="W2" s="96"/>
      <c r="X2" s="96"/>
      <c r="Y2" s="96"/>
      <c r="Z2" s="96"/>
    </row>
    <row r="3" spans="1:26" ht="24.75" customHeight="1">
      <c r="A3" s="126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8"/>
      <c r="Q3" s="128"/>
      <c r="R3" s="128"/>
      <c r="S3" s="129"/>
      <c r="T3" s="239" t="s">
        <v>87</v>
      </c>
      <c r="U3" s="239"/>
      <c r="V3" s="96"/>
      <c r="W3" s="96"/>
      <c r="X3" s="96"/>
      <c r="Y3" s="96"/>
      <c r="Z3" s="96"/>
    </row>
    <row r="4" spans="1:26" ht="24.75" customHeight="1">
      <c r="A4" s="253" t="s">
        <v>111</v>
      </c>
      <c r="B4" s="240" t="s">
        <v>88</v>
      </c>
      <c r="C4" s="242" t="s">
        <v>112</v>
      </c>
      <c r="D4" s="229" t="s">
        <v>113</v>
      </c>
      <c r="E4" s="240" t="s">
        <v>146</v>
      </c>
      <c r="F4" s="240"/>
      <c r="G4" s="240"/>
      <c r="H4" s="234"/>
      <c r="I4" s="240" t="s">
        <v>147</v>
      </c>
      <c r="J4" s="240"/>
      <c r="K4" s="240"/>
      <c r="L4" s="240"/>
      <c r="M4" s="240"/>
      <c r="N4" s="240"/>
      <c r="O4" s="240"/>
      <c r="P4" s="240"/>
      <c r="Q4" s="240"/>
      <c r="R4" s="240"/>
      <c r="S4" s="257" t="s">
        <v>260</v>
      </c>
      <c r="T4" s="246" t="s">
        <v>149</v>
      </c>
      <c r="U4" s="230" t="s">
        <v>150</v>
      </c>
      <c r="V4" s="96"/>
      <c r="W4" s="96"/>
      <c r="X4" s="96"/>
      <c r="Y4" s="96"/>
      <c r="Z4" s="96"/>
    </row>
    <row r="5" spans="1:26" ht="24.75" customHeight="1">
      <c r="A5" s="253"/>
      <c r="B5" s="240"/>
      <c r="C5" s="242"/>
      <c r="D5" s="228"/>
      <c r="E5" s="246" t="s">
        <v>104</v>
      </c>
      <c r="F5" s="246" t="s">
        <v>152</v>
      </c>
      <c r="G5" s="246" t="s">
        <v>153</v>
      </c>
      <c r="H5" s="246" t="s">
        <v>154</v>
      </c>
      <c r="I5" s="246" t="s">
        <v>104</v>
      </c>
      <c r="J5" s="258" t="s">
        <v>155</v>
      </c>
      <c r="K5" s="258" t="s">
        <v>156</v>
      </c>
      <c r="L5" s="258" t="s">
        <v>157</v>
      </c>
      <c r="M5" s="258" t="s">
        <v>158</v>
      </c>
      <c r="N5" s="246" t="s">
        <v>159</v>
      </c>
      <c r="O5" s="246" t="s">
        <v>160</v>
      </c>
      <c r="P5" s="246" t="s">
        <v>161</v>
      </c>
      <c r="Q5" s="246" t="s">
        <v>162</v>
      </c>
      <c r="R5" s="246" t="s">
        <v>163</v>
      </c>
      <c r="S5" s="240"/>
      <c r="T5" s="240"/>
      <c r="U5" s="231"/>
      <c r="V5" s="96"/>
      <c r="W5" s="96"/>
      <c r="X5" s="96"/>
      <c r="Y5" s="96"/>
      <c r="Z5" s="96"/>
    </row>
    <row r="6" spans="1:26" ht="30.75" customHeight="1">
      <c r="A6" s="253"/>
      <c r="B6" s="240"/>
      <c r="C6" s="242"/>
      <c r="D6" s="228"/>
      <c r="E6" s="240"/>
      <c r="F6" s="240"/>
      <c r="G6" s="240"/>
      <c r="H6" s="240"/>
      <c r="I6" s="240"/>
      <c r="J6" s="259"/>
      <c r="K6" s="259"/>
      <c r="L6" s="259"/>
      <c r="M6" s="259"/>
      <c r="N6" s="240"/>
      <c r="O6" s="240"/>
      <c r="P6" s="240"/>
      <c r="Q6" s="240"/>
      <c r="R6" s="240"/>
      <c r="S6" s="240"/>
      <c r="T6" s="240"/>
      <c r="U6" s="231"/>
      <c r="V6" s="96"/>
      <c r="W6" s="96"/>
      <c r="X6" s="96"/>
      <c r="Y6" s="96"/>
      <c r="Z6" s="96"/>
    </row>
    <row r="7" spans="1:26" ht="24.75" customHeight="1">
      <c r="A7" s="72"/>
      <c r="B7" s="40"/>
      <c r="C7" s="72" t="s">
        <v>104</v>
      </c>
      <c r="D7" s="78">
        <v>10000</v>
      </c>
      <c r="E7" s="78">
        <v>10000</v>
      </c>
      <c r="F7" s="78">
        <v>0</v>
      </c>
      <c r="G7" s="78">
        <v>10000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96"/>
      <c r="W7" s="96"/>
      <c r="X7" s="96"/>
      <c r="Y7" s="96"/>
      <c r="Z7" s="96"/>
    </row>
    <row r="8" spans="1:21" ht="24.75" customHeight="1">
      <c r="A8" s="72"/>
      <c r="B8" s="40" t="s">
        <v>115</v>
      </c>
      <c r="C8" s="72" t="s">
        <v>106</v>
      </c>
      <c r="D8" s="78">
        <v>10000</v>
      </c>
      <c r="E8" s="78">
        <v>10000</v>
      </c>
      <c r="F8" s="78">
        <v>0</v>
      </c>
      <c r="G8" s="78">
        <v>10000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</row>
    <row r="9" spans="1:26" ht="24.75" customHeight="1">
      <c r="A9" s="72"/>
      <c r="B9" s="40" t="s">
        <v>107</v>
      </c>
      <c r="C9" s="72" t="s">
        <v>108</v>
      </c>
      <c r="D9" s="78">
        <v>10000</v>
      </c>
      <c r="E9" s="78">
        <v>10000</v>
      </c>
      <c r="F9" s="78">
        <v>0</v>
      </c>
      <c r="G9" s="78">
        <v>10000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96"/>
      <c r="W9" s="96"/>
      <c r="X9" s="96"/>
      <c r="Y9" s="96"/>
      <c r="Z9" s="96"/>
    </row>
    <row r="10" spans="1:26" ht="24.75" customHeight="1">
      <c r="A10" s="72">
        <v>2010308</v>
      </c>
      <c r="B10" s="40" t="s">
        <v>116</v>
      </c>
      <c r="C10" s="72" t="s">
        <v>117</v>
      </c>
      <c r="D10" s="78">
        <v>10000</v>
      </c>
      <c r="E10" s="78">
        <v>10000</v>
      </c>
      <c r="F10" s="78">
        <v>0</v>
      </c>
      <c r="G10" s="78">
        <v>10000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96"/>
      <c r="W10" s="96"/>
      <c r="X10" s="96"/>
      <c r="Y10" s="96"/>
      <c r="Z10" s="96"/>
    </row>
    <row r="11" spans="1:26" ht="18.75" customHeight="1">
      <c r="A11" s="102"/>
      <c r="B11" s="102"/>
      <c r="C11" s="127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96"/>
      <c r="T11" s="96"/>
      <c r="U11" s="131"/>
      <c r="V11" s="96"/>
      <c r="W11" s="96"/>
      <c r="X11" s="96"/>
      <c r="Y11" s="96"/>
      <c r="Z11" s="96"/>
    </row>
    <row r="12" spans="1:26" ht="18.75" customHeight="1">
      <c r="A12" s="102"/>
      <c r="B12" s="102"/>
      <c r="C12" s="127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96"/>
      <c r="T12" s="96"/>
      <c r="U12" s="131"/>
      <c r="V12" s="96"/>
      <c r="W12" s="96"/>
      <c r="X12" s="96"/>
      <c r="Y12" s="96"/>
      <c r="Z12" s="96"/>
    </row>
    <row r="13" spans="1:26" ht="18.75" customHeight="1">
      <c r="A13" s="102"/>
      <c r="B13" s="102"/>
      <c r="C13" s="127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96"/>
      <c r="T13" s="96"/>
      <c r="U13" s="131"/>
      <c r="V13" s="96"/>
      <c r="W13" s="96"/>
      <c r="X13" s="96"/>
      <c r="Y13" s="96"/>
      <c r="Z13" s="96"/>
    </row>
    <row r="14" spans="1:26" ht="18.75" customHeight="1">
      <c r="A14" s="102"/>
      <c r="B14" s="102"/>
      <c r="C14" s="127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96"/>
      <c r="T14" s="96"/>
      <c r="U14" s="131"/>
      <c r="V14" s="96"/>
      <c r="W14" s="96"/>
      <c r="X14" s="96"/>
      <c r="Y14" s="96"/>
      <c r="Z14" s="96"/>
    </row>
    <row r="15" spans="1:26" ht="18.75" customHeight="1">
      <c r="A15" s="102"/>
      <c r="B15" s="102"/>
      <c r="C15" s="127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96"/>
      <c r="T15" s="96"/>
      <c r="U15" s="131"/>
      <c r="V15" s="96"/>
      <c r="W15" s="96"/>
      <c r="X15" s="96"/>
      <c r="Y15" s="96"/>
      <c r="Z15" s="96"/>
    </row>
    <row r="16" spans="1:26" ht="18.75" customHeight="1">
      <c r="A16" s="102"/>
      <c r="B16" s="102"/>
      <c r="C16" s="127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96"/>
      <c r="T16" s="96"/>
      <c r="U16" s="131"/>
      <c r="V16" s="96"/>
      <c r="W16" s="96"/>
      <c r="X16" s="96"/>
      <c r="Y16" s="96"/>
      <c r="Z16" s="96"/>
    </row>
    <row r="17" spans="1:26" ht="18.75" customHeight="1">
      <c r="A17" s="102"/>
      <c r="B17" s="102"/>
      <c r="C17" s="127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96"/>
      <c r="T17" s="96"/>
      <c r="U17" s="131"/>
      <c r="V17" s="96"/>
      <c r="W17" s="96"/>
      <c r="X17" s="96"/>
      <c r="Y17" s="96"/>
      <c r="Z17" s="96"/>
    </row>
    <row r="18" spans="1:26" ht="18.75" customHeight="1">
      <c r="A18" s="102"/>
      <c r="B18" s="102"/>
      <c r="C18" s="127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96"/>
      <c r="T18" s="96"/>
      <c r="U18" s="131"/>
      <c r="V18" s="96"/>
      <c r="W18" s="96"/>
      <c r="X18" s="96"/>
      <c r="Y18" s="96"/>
      <c r="Z18" s="9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U7" sqref="U7"/>
    </sheetView>
  </sheetViews>
  <sheetFormatPr defaultColWidth="9.16015625" defaultRowHeight="11.25"/>
  <cols>
    <col min="1" max="1" width="10.66015625" style="47" customWidth="1"/>
    <col min="2" max="2" width="18.83203125" style="47" customWidth="1"/>
    <col min="3" max="3" width="11.66015625" style="47" customWidth="1"/>
    <col min="4" max="4" width="15.66015625" style="47" customWidth="1"/>
    <col min="5" max="5" width="11.33203125" style="47" customWidth="1"/>
    <col min="6" max="6" width="10.5" style="47" customWidth="1"/>
    <col min="7" max="7" width="9.66015625" style="47" customWidth="1"/>
    <col min="8" max="8" width="11.16015625" style="47" customWidth="1"/>
    <col min="9" max="9" width="10.83203125" style="47" customWidth="1"/>
    <col min="10" max="10" width="11.5" style="47" customWidth="1"/>
    <col min="11" max="11" width="12.16015625" style="47" customWidth="1"/>
    <col min="12" max="12" width="8.66015625" style="47" customWidth="1"/>
    <col min="13" max="13" width="8.5" style="47" customWidth="1"/>
    <col min="14" max="14" width="9.83203125" style="47" customWidth="1"/>
    <col min="15" max="15" width="8.33203125" style="47" customWidth="1"/>
    <col min="16" max="16" width="9.16015625" style="47" customWidth="1"/>
    <col min="17" max="17" width="7.83203125" style="47" customWidth="1"/>
    <col min="18" max="18" width="7.5" style="47" customWidth="1"/>
    <col min="19" max="19" width="7.83203125" style="47" customWidth="1"/>
    <col min="20" max="247" width="6.66015625" style="47" customWidth="1"/>
    <col min="248" max="16384" width="9.16015625" style="47" customWidth="1"/>
  </cols>
  <sheetData>
    <row r="1" spans="1:247" ht="22.5" customHeight="1">
      <c r="A1" s="116"/>
      <c r="B1" s="117"/>
      <c r="C1" s="117"/>
      <c r="D1" s="117"/>
      <c r="E1" s="118"/>
      <c r="F1" s="117"/>
      <c r="G1" s="117"/>
      <c r="H1" s="117"/>
      <c r="I1" s="117"/>
      <c r="J1" s="117"/>
      <c r="K1" s="117"/>
      <c r="L1" s="117"/>
      <c r="O1" s="122"/>
      <c r="P1" s="121"/>
      <c r="Q1" s="121"/>
      <c r="R1" s="367" t="s">
        <v>508</v>
      </c>
      <c r="S1" s="284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</row>
    <row r="2" spans="2:247" ht="22.5" customHeight="1">
      <c r="B2" s="238" t="s">
        <v>292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</row>
    <row r="3" spans="2:247" ht="22.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285"/>
      <c r="N3" s="226"/>
      <c r="O3" s="124"/>
      <c r="P3" s="121"/>
      <c r="Q3" s="121"/>
      <c r="R3" s="239" t="s">
        <v>293</v>
      </c>
      <c r="S3" s="239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</row>
    <row r="4" spans="1:247" ht="22.5" customHeight="1">
      <c r="A4" s="287" t="s">
        <v>294</v>
      </c>
      <c r="B4" s="240" t="s">
        <v>89</v>
      </c>
      <c r="C4" s="240" t="s">
        <v>217</v>
      </c>
      <c r="D4" s="240" t="s">
        <v>295</v>
      </c>
      <c r="E4" s="240" t="s">
        <v>296</v>
      </c>
      <c r="F4" s="240" t="s">
        <v>297</v>
      </c>
      <c r="G4" s="234" t="s">
        <v>298</v>
      </c>
      <c r="H4" s="234" t="s">
        <v>90</v>
      </c>
      <c r="I4" s="286" t="s">
        <v>91</v>
      </c>
      <c r="J4" s="286"/>
      <c r="K4" s="286"/>
      <c r="L4" s="288" t="s">
        <v>92</v>
      </c>
      <c r="M4" s="227" t="s">
        <v>93</v>
      </c>
      <c r="N4" s="227" t="s">
        <v>94</v>
      </c>
      <c r="O4" s="227"/>
      <c r="P4" s="240" t="s">
        <v>95</v>
      </c>
      <c r="Q4" s="240" t="s">
        <v>96</v>
      </c>
      <c r="R4" s="246" t="s">
        <v>97</v>
      </c>
      <c r="S4" s="237" t="s">
        <v>98</v>
      </c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</row>
    <row r="5" spans="1:247" ht="22.5" customHeight="1">
      <c r="A5" s="287"/>
      <c r="B5" s="240"/>
      <c r="C5" s="240"/>
      <c r="D5" s="240"/>
      <c r="E5" s="240"/>
      <c r="F5" s="240"/>
      <c r="G5" s="234"/>
      <c r="H5" s="240"/>
      <c r="I5" s="237" t="s">
        <v>114</v>
      </c>
      <c r="J5" s="233" t="s">
        <v>100</v>
      </c>
      <c r="K5" s="246" t="s">
        <v>101</v>
      </c>
      <c r="L5" s="227"/>
      <c r="M5" s="227"/>
      <c r="N5" s="227"/>
      <c r="O5" s="227"/>
      <c r="P5" s="240"/>
      <c r="Q5" s="240"/>
      <c r="R5" s="240"/>
      <c r="S5" s="227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</row>
    <row r="6" spans="1:247" ht="19.5" customHeight="1">
      <c r="A6" s="287"/>
      <c r="B6" s="240"/>
      <c r="C6" s="240"/>
      <c r="D6" s="240"/>
      <c r="E6" s="240"/>
      <c r="F6" s="240"/>
      <c r="G6" s="234"/>
      <c r="H6" s="240"/>
      <c r="I6" s="227"/>
      <c r="J6" s="234"/>
      <c r="K6" s="240"/>
      <c r="L6" s="227"/>
      <c r="M6" s="227"/>
      <c r="N6" s="227" t="s">
        <v>102</v>
      </c>
      <c r="O6" s="227" t="s">
        <v>103</v>
      </c>
      <c r="P6" s="240"/>
      <c r="Q6" s="240"/>
      <c r="R6" s="240"/>
      <c r="S6" s="227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</row>
    <row r="7" spans="1:247" ht="39.75" customHeight="1">
      <c r="A7" s="287"/>
      <c r="B7" s="240"/>
      <c r="C7" s="240"/>
      <c r="D7" s="240"/>
      <c r="E7" s="240"/>
      <c r="F7" s="240"/>
      <c r="G7" s="234"/>
      <c r="H7" s="240"/>
      <c r="I7" s="227"/>
      <c r="J7" s="234"/>
      <c r="K7" s="240"/>
      <c r="L7" s="227"/>
      <c r="M7" s="227"/>
      <c r="N7" s="227"/>
      <c r="O7" s="227"/>
      <c r="P7" s="240"/>
      <c r="Q7" s="240"/>
      <c r="R7" s="240"/>
      <c r="S7" s="227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</row>
    <row r="8" spans="1:247" ht="27.75" customHeight="1">
      <c r="A8" s="40" t="s">
        <v>105</v>
      </c>
      <c r="B8" s="40" t="s">
        <v>106</v>
      </c>
      <c r="C8" s="40" t="s">
        <v>299</v>
      </c>
      <c r="D8" s="40" t="s">
        <v>300</v>
      </c>
      <c r="E8" s="40"/>
      <c r="F8" s="120">
        <v>8</v>
      </c>
      <c r="G8" s="40" t="s">
        <v>301</v>
      </c>
      <c r="H8" s="120">
        <v>28000</v>
      </c>
      <c r="I8" s="120"/>
      <c r="J8" s="120">
        <v>28000</v>
      </c>
      <c r="K8" s="120"/>
      <c r="L8" s="120"/>
      <c r="M8" s="120"/>
      <c r="N8" s="120"/>
      <c r="O8" s="89"/>
      <c r="P8" s="89"/>
      <c r="Q8" s="89"/>
      <c r="R8" s="89"/>
      <c r="S8" s="89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</row>
    <row r="9" ht="33" customHeight="1"/>
    <row r="10" spans="2:247" ht="22.5" customHeight="1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</row>
    <row r="11" spans="1:247" ht="22.5" customHeight="1">
      <c r="A11" s="96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</row>
    <row r="12" spans="1:247" ht="22.5" customHeight="1">
      <c r="A12" s="96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</row>
    <row r="13" spans="1:247" ht="22.5" customHeight="1">
      <c r="A13" s="96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</row>
    <row r="14" spans="1:247" ht="22.5" customHeight="1">
      <c r="A14" s="96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</row>
    <row r="15" spans="1:247" ht="22.5" customHeight="1">
      <c r="A15" s="96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</row>
    <row r="16" spans="1:247" ht="22.5" customHeight="1">
      <c r="A16" s="96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</row>
    <row r="17" spans="1:247" ht="22.5" customHeight="1">
      <c r="A17" s="96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</row>
    <row r="18" spans="1:247" ht="22.5" customHeight="1">
      <c r="A18" s="96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</row>
  </sheetData>
  <sheetProtection formatCells="0" formatColumns="0" formatRows="0"/>
  <mergeCells count="25">
    <mergeCell ref="R4:R7"/>
    <mergeCell ref="S4:S7"/>
    <mergeCell ref="N4:O5"/>
    <mergeCell ref="L4:L7"/>
    <mergeCell ref="M4:M7"/>
    <mergeCell ref="N6:N7"/>
    <mergeCell ref="O6:O7"/>
    <mergeCell ref="P4:P7"/>
    <mergeCell ref="Q4:Q7"/>
    <mergeCell ref="F4:F7"/>
    <mergeCell ref="G4:G7"/>
    <mergeCell ref="H4:H7"/>
    <mergeCell ref="I5:I7"/>
    <mergeCell ref="J5:J7"/>
    <mergeCell ref="K5:K7"/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workbookViewId="0" topLeftCell="K1">
      <selection activeCell="AH6" sqref="AH6"/>
    </sheetView>
  </sheetViews>
  <sheetFormatPr defaultColWidth="9.16015625" defaultRowHeight="11.25"/>
  <cols>
    <col min="1" max="1" width="10.16015625" style="47" customWidth="1"/>
    <col min="2" max="2" width="26.33203125" style="47" customWidth="1"/>
    <col min="3" max="3" width="9.33203125" style="47" customWidth="1"/>
    <col min="4" max="4" width="9.5" style="47" customWidth="1"/>
    <col min="5" max="5" width="8.83203125" style="47" customWidth="1"/>
    <col min="6" max="6" width="10.16015625" style="47" customWidth="1"/>
    <col min="7" max="7" width="9.16015625" style="47" customWidth="1"/>
    <col min="8" max="8" width="10.5" style="47" customWidth="1"/>
    <col min="9" max="10" width="9.33203125" style="47" customWidth="1"/>
    <col min="11" max="11" width="9.16015625" style="47" customWidth="1"/>
    <col min="12" max="13" width="9.83203125" style="47" customWidth="1"/>
    <col min="14" max="14" width="9.33203125" style="47" customWidth="1"/>
    <col min="15" max="15" width="9.66015625" style="47" customWidth="1"/>
    <col min="16" max="16" width="10.16015625" style="47" customWidth="1"/>
    <col min="17" max="17" width="11.66015625" style="47" customWidth="1"/>
    <col min="18" max="18" width="10" style="47" customWidth="1"/>
    <col min="19" max="19" width="9" style="47" customWidth="1"/>
    <col min="20" max="20" width="9.16015625" style="47" customWidth="1"/>
    <col min="21" max="21" width="9.5" style="47" customWidth="1"/>
    <col min="22" max="22" width="8.5" style="47" customWidth="1"/>
    <col min="23" max="24" width="8.66015625" style="47" customWidth="1"/>
    <col min="25" max="25" width="9" style="47" customWidth="1"/>
    <col min="26" max="26" width="9.33203125" style="47" customWidth="1"/>
    <col min="27" max="27" width="9.66015625" style="47" customWidth="1"/>
    <col min="28" max="28" width="8" style="47" customWidth="1"/>
    <col min="29" max="30" width="8.66015625" style="47" customWidth="1"/>
    <col min="31" max="32" width="9.16015625" style="47" customWidth="1"/>
    <col min="33" max="33" width="10.66015625" style="47" customWidth="1"/>
    <col min="34" max="230" width="9.33203125" style="47" customWidth="1"/>
    <col min="231" max="16384" width="9.16015625" style="47" customWidth="1"/>
  </cols>
  <sheetData>
    <row r="1" spans="1:230" ht="22.5" customHeight="1">
      <c r="A1" s="94"/>
      <c r="B1" s="95"/>
      <c r="C1" s="95"/>
      <c r="D1" s="95"/>
      <c r="E1" s="95"/>
      <c r="F1" s="96"/>
      <c r="G1" s="96"/>
      <c r="I1" s="95"/>
      <c r="J1" s="95"/>
      <c r="K1" s="95"/>
      <c r="L1" s="95"/>
      <c r="M1" s="95"/>
      <c r="N1" s="95"/>
      <c r="O1" s="95"/>
      <c r="P1" s="95"/>
      <c r="S1" s="95"/>
      <c r="T1" s="95"/>
      <c r="U1" s="95"/>
      <c r="AC1" s="95"/>
      <c r="AD1" s="110"/>
      <c r="AE1" s="110"/>
      <c r="AF1" s="110"/>
      <c r="AG1" s="368" t="s">
        <v>509</v>
      </c>
      <c r="AH1" s="114"/>
      <c r="AI1" s="114"/>
      <c r="AJ1" s="114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</row>
    <row r="2" spans="1:230" ht="22.5" customHeight="1">
      <c r="A2" s="289" t="s">
        <v>302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3"/>
    </row>
    <row r="3" spans="1:230" ht="22.5" customHeight="1">
      <c r="A3" s="94"/>
      <c r="B3" s="95"/>
      <c r="C3" s="95"/>
      <c r="D3" s="95"/>
      <c r="E3" s="95"/>
      <c r="F3" s="96"/>
      <c r="G3" s="96"/>
      <c r="I3" s="95"/>
      <c r="J3" s="95"/>
      <c r="K3" s="95"/>
      <c r="L3" s="95"/>
      <c r="M3" s="95"/>
      <c r="N3" s="95"/>
      <c r="O3" s="95"/>
      <c r="P3" s="95"/>
      <c r="S3" s="95"/>
      <c r="T3" s="95"/>
      <c r="U3" s="95"/>
      <c r="AC3" s="95"/>
      <c r="AD3" s="110"/>
      <c r="AE3" s="110"/>
      <c r="AF3" s="110"/>
      <c r="AG3" s="95" t="s">
        <v>303</v>
      </c>
      <c r="AH3" s="114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</row>
    <row r="4" spans="1:230" ht="23.25" customHeight="1">
      <c r="A4" s="227" t="s">
        <v>88</v>
      </c>
      <c r="B4" s="266" t="s">
        <v>89</v>
      </c>
      <c r="C4" s="227" t="s">
        <v>304</v>
      </c>
      <c r="D4" s="227"/>
      <c r="E4" s="227"/>
      <c r="F4" s="227"/>
      <c r="G4" s="266"/>
      <c r="H4" s="242" t="s">
        <v>305</v>
      </c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35" t="s">
        <v>306</v>
      </c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</row>
    <row r="5" spans="1:230" ht="23.25" customHeight="1">
      <c r="A5" s="227"/>
      <c r="B5" s="266"/>
      <c r="C5" s="227"/>
      <c r="D5" s="227"/>
      <c r="E5" s="227"/>
      <c r="F5" s="227"/>
      <c r="G5" s="227"/>
      <c r="H5" s="292" t="s">
        <v>90</v>
      </c>
      <c r="I5" s="237" t="s">
        <v>307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93" t="s">
        <v>308</v>
      </c>
      <c r="AD5" s="237" t="s">
        <v>309</v>
      </c>
      <c r="AE5" s="237"/>
      <c r="AF5" s="237"/>
      <c r="AG5" s="227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</row>
    <row r="6" spans="1:230" ht="32.25" customHeight="1">
      <c r="A6" s="227"/>
      <c r="B6" s="227"/>
      <c r="C6" s="237" t="s">
        <v>104</v>
      </c>
      <c r="D6" s="237" t="s">
        <v>310</v>
      </c>
      <c r="E6" s="237"/>
      <c r="F6" s="237" t="s">
        <v>311</v>
      </c>
      <c r="G6" s="282" t="s">
        <v>312</v>
      </c>
      <c r="H6" s="286"/>
      <c r="I6" s="276" t="s">
        <v>104</v>
      </c>
      <c r="J6" s="237" t="s">
        <v>313</v>
      </c>
      <c r="K6" s="237"/>
      <c r="L6" s="237"/>
      <c r="M6" s="237"/>
      <c r="N6" s="237"/>
      <c r="O6" s="237"/>
      <c r="P6" s="237"/>
      <c r="Q6" s="290" t="s">
        <v>314</v>
      </c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35"/>
      <c r="AD6" s="227" t="s">
        <v>104</v>
      </c>
      <c r="AE6" s="227" t="s">
        <v>310</v>
      </c>
      <c r="AF6" s="227" t="s">
        <v>311</v>
      </c>
      <c r="AG6" s="227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</row>
    <row r="7" spans="1:230" ht="27" customHeight="1">
      <c r="A7" s="227"/>
      <c r="B7" s="227"/>
      <c r="C7" s="227"/>
      <c r="D7" s="227" t="s">
        <v>315</v>
      </c>
      <c r="E7" s="227" t="s">
        <v>316</v>
      </c>
      <c r="F7" s="227"/>
      <c r="G7" s="227"/>
      <c r="H7" s="286"/>
      <c r="I7" s="227"/>
      <c r="J7" s="237" t="s">
        <v>104</v>
      </c>
      <c r="K7" s="237" t="s">
        <v>317</v>
      </c>
      <c r="L7" s="237" t="s">
        <v>318</v>
      </c>
      <c r="M7" s="237" t="s">
        <v>319</v>
      </c>
      <c r="N7" s="237" t="s">
        <v>320</v>
      </c>
      <c r="O7" s="237" t="s">
        <v>321</v>
      </c>
      <c r="P7" s="237" t="s">
        <v>322</v>
      </c>
      <c r="Q7" s="291" t="s">
        <v>104</v>
      </c>
      <c r="R7" s="237" t="s">
        <v>323</v>
      </c>
      <c r="S7" s="237"/>
      <c r="T7" s="237"/>
      <c r="U7" s="237"/>
      <c r="V7" s="237"/>
      <c r="W7" s="237"/>
      <c r="X7" s="282" t="s">
        <v>324</v>
      </c>
      <c r="Y7" s="282"/>
      <c r="Z7" s="282"/>
      <c r="AA7" s="276"/>
      <c r="AB7" s="282" t="s">
        <v>325</v>
      </c>
      <c r="AC7" s="235"/>
      <c r="AD7" s="227"/>
      <c r="AE7" s="227"/>
      <c r="AF7" s="227"/>
      <c r="AG7" s="227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</row>
    <row r="8" spans="1:230" ht="20.25" customHeight="1">
      <c r="A8" s="227"/>
      <c r="B8" s="227"/>
      <c r="C8" s="227"/>
      <c r="D8" s="227"/>
      <c r="E8" s="227"/>
      <c r="F8" s="227"/>
      <c r="G8" s="227"/>
      <c r="H8" s="286"/>
      <c r="I8" s="227"/>
      <c r="J8" s="227"/>
      <c r="K8" s="227"/>
      <c r="L8" s="227"/>
      <c r="M8" s="227"/>
      <c r="N8" s="227"/>
      <c r="O8" s="227"/>
      <c r="P8" s="227"/>
      <c r="Q8" s="286"/>
      <c r="R8" s="107" t="s">
        <v>278</v>
      </c>
      <c r="S8" s="97" t="s">
        <v>318</v>
      </c>
      <c r="T8" s="97" t="s">
        <v>319</v>
      </c>
      <c r="U8" s="97" t="s">
        <v>320</v>
      </c>
      <c r="V8" s="97" t="s">
        <v>321</v>
      </c>
      <c r="W8" s="97" t="s">
        <v>322</v>
      </c>
      <c r="X8" s="108" t="s">
        <v>278</v>
      </c>
      <c r="Y8" s="111" t="s">
        <v>320</v>
      </c>
      <c r="Z8" s="111" t="s">
        <v>321</v>
      </c>
      <c r="AA8" s="112" t="s">
        <v>322</v>
      </c>
      <c r="AB8" s="227"/>
      <c r="AC8" s="235"/>
      <c r="AD8" s="227"/>
      <c r="AE8" s="227"/>
      <c r="AF8" s="227"/>
      <c r="AG8" s="227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</row>
    <row r="9" spans="1:230" ht="23.25" customHeight="1">
      <c r="A9" s="97" t="s">
        <v>326</v>
      </c>
      <c r="B9" s="97" t="s">
        <v>326</v>
      </c>
      <c r="C9" s="97">
        <v>1</v>
      </c>
      <c r="D9" s="97">
        <v>2</v>
      </c>
      <c r="E9" s="97">
        <v>3</v>
      </c>
      <c r="F9" s="97">
        <v>4</v>
      </c>
      <c r="G9" s="97">
        <v>5</v>
      </c>
      <c r="H9" s="97">
        <v>6</v>
      </c>
      <c r="I9" s="97">
        <v>7</v>
      </c>
      <c r="J9" s="97">
        <v>8</v>
      </c>
      <c r="K9" s="97">
        <v>9</v>
      </c>
      <c r="L9" s="97">
        <v>10</v>
      </c>
      <c r="M9" s="97">
        <v>11</v>
      </c>
      <c r="N9" s="97">
        <v>12</v>
      </c>
      <c r="O9" s="97">
        <v>13</v>
      </c>
      <c r="P9" s="97">
        <v>14</v>
      </c>
      <c r="Q9" s="97">
        <v>15</v>
      </c>
      <c r="R9" s="97">
        <v>16</v>
      </c>
      <c r="S9" s="97">
        <v>17</v>
      </c>
      <c r="T9" s="97">
        <v>18</v>
      </c>
      <c r="U9" s="97">
        <v>19</v>
      </c>
      <c r="V9" s="97">
        <v>20</v>
      </c>
      <c r="W9" s="109">
        <v>21</v>
      </c>
      <c r="X9" s="109">
        <v>22</v>
      </c>
      <c r="Y9" s="109">
        <v>23</v>
      </c>
      <c r="Z9" s="109">
        <v>24</v>
      </c>
      <c r="AA9" s="109">
        <v>25</v>
      </c>
      <c r="AB9" s="113">
        <v>26</v>
      </c>
      <c r="AC9" s="109">
        <v>27</v>
      </c>
      <c r="AD9" s="109">
        <v>28</v>
      </c>
      <c r="AE9" s="109">
        <v>29</v>
      </c>
      <c r="AF9" s="109">
        <v>30</v>
      </c>
      <c r="AG9" s="109">
        <v>31</v>
      </c>
      <c r="AH9" s="103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</row>
    <row r="10" spans="1:33" ht="21.75" customHeight="1">
      <c r="A10" s="99" t="s">
        <v>105</v>
      </c>
      <c r="B10" s="99" t="s">
        <v>120</v>
      </c>
      <c r="C10" s="100"/>
      <c r="D10" s="101">
        <v>8</v>
      </c>
      <c r="E10" s="101">
        <v>2</v>
      </c>
      <c r="F10" s="101">
        <v>0</v>
      </c>
      <c r="G10" s="101">
        <v>0</v>
      </c>
      <c r="H10" s="101">
        <v>24</v>
      </c>
      <c r="I10" s="101">
        <v>14</v>
      </c>
      <c r="J10" s="101"/>
      <c r="K10" s="101"/>
      <c r="L10" s="101">
        <v>0</v>
      </c>
      <c r="M10" s="101">
        <v>0</v>
      </c>
      <c r="N10" s="101">
        <v>5</v>
      </c>
      <c r="O10" s="101">
        <v>3</v>
      </c>
      <c r="P10" s="101">
        <v>6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>
        <v>0</v>
      </c>
      <c r="AD10" s="101">
        <v>10</v>
      </c>
      <c r="AE10" s="101"/>
      <c r="AF10" s="101"/>
      <c r="AG10" s="101">
        <v>0</v>
      </c>
    </row>
    <row r="11" spans="1:230" ht="22.5" customHeight="1">
      <c r="A11" s="102"/>
      <c r="B11" s="103"/>
      <c r="C11" s="104"/>
      <c r="D11" s="104"/>
      <c r="E11" s="104"/>
      <c r="F11" s="96"/>
      <c r="G11" s="96"/>
      <c r="H11" s="96"/>
      <c r="I11" s="104"/>
      <c r="J11" s="104"/>
      <c r="K11" s="104"/>
      <c r="L11" s="104"/>
      <c r="M11" s="104"/>
      <c r="N11" s="104"/>
      <c r="O11" s="104"/>
      <c r="P11" s="104"/>
      <c r="Q11" s="96"/>
      <c r="R11" s="96"/>
      <c r="S11" s="104"/>
      <c r="T11" s="104"/>
      <c r="U11" s="104"/>
      <c r="V11" s="96"/>
      <c r="W11" s="96"/>
      <c r="X11" s="96"/>
      <c r="Y11" s="96"/>
      <c r="Z11" s="96"/>
      <c r="AA11" s="96"/>
      <c r="AC11" s="104"/>
      <c r="AD11" s="104"/>
      <c r="AE11" s="104"/>
      <c r="AF11" s="104"/>
      <c r="AG11" s="103"/>
      <c r="AH11" s="103"/>
      <c r="AI11" s="103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</row>
    <row r="12" spans="1:230" ht="22.5" customHeight="1">
      <c r="A12" s="102"/>
      <c r="B12" s="103"/>
      <c r="C12" s="104"/>
      <c r="D12" s="104"/>
      <c r="E12" s="104"/>
      <c r="F12" s="96"/>
      <c r="G12" s="96"/>
      <c r="H12" s="96"/>
      <c r="I12" s="104"/>
      <c r="J12" s="104"/>
      <c r="K12" s="104"/>
      <c r="L12" s="104"/>
      <c r="M12" s="104"/>
      <c r="N12" s="104"/>
      <c r="O12" s="104"/>
      <c r="P12" s="104"/>
      <c r="Q12" s="96"/>
      <c r="R12" s="96"/>
      <c r="S12" s="104"/>
      <c r="T12" s="104"/>
      <c r="U12" s="104"/>
      <c r="V12" s="96"/>
      <c r="W12" s="96"/>
      <c r="X12" s="96"/>
      <c r="Y12" s="96"/>
      <c r="Z12" s="96"/>
      <c r="AA12" s="96"/>
      <c r="AC12" s="104"/>
      <c r="AD12" s="104"/>
      <c r="AE12" s="104"/>
      <c r="AF12" s="104"/>
      <c r="AG12" s="103"/>
      <c r="AH12" s="103"/>
      <c r="AI12" s="103"/>
      <c r="AJ12" s="103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</row>
    <row r="13" spans="1:230" ht="22.5" customHeight="1">
      <c r="A13" s="102"/>
      <c r="B13" s="103"/>
      <c r="C13" s="104"/>
      <c r="D13" s="104"/>
      <c r="E13" s="104"/>
      <c r="F13" s="96"/>
      <c r="G13" s="96"/>
      <c r="H13" s="96"/>
      <c r="I13" s="104"/>
      <c r="J13" s="104"/>
      <c r="K13" s="104"/>
      <c r="L13" s="104"/>
      <c r="M13" s="104"/>
      <c r="N13" s="104"/>
      <c r="O13" s="104"/>
      <c r="P13" s="104"/>
      <c r="Q13" s="96"/>
      <c r="R13" s="96"/>
      <c r="S13" s="104"/>
      <c r="T13" s="104"/>
      <c r="U13" s="104"/>
      <c r="V13" s="96"/>
      <c r="W13" s="96"/>
      <c r="X13" s="96"/>
      <c r="Y13" s="96"/>
      <c r="Z13" s="96"/>
      <c r="AA13" s="96"/>
      <c r="AC13" s="104"/>
      <c r="AD13" s="104"/>
      <c r="AE13" s="104"/>
      <c r="AF13" s="104"/>
      <c r="AG13" s="103"/>
      <c r="AH13" s="103"/>
      <c r="AI13" s="103"/>
      <c r="AJ13" s="103"/>
      <c r="AK13" s="103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</row>
    <row r="14" spans="1:230" ht="22.5" customHeight="1">
      <c r="A14" s="102"/>
      <c r="B14" s="103"/>
      <c r="C14" s="104"/>
      <c r="D14" s="104"/>
      <c r="E14" s="104"/>
      <c r="F14" s="96"/>
      <c r="G14" s="96"/>
      <c r="I14" s="104"/>
      <c r="J14" s="104"/>
      <c r="K14" s="104"/>
      <c r="L14" s="104"/>
      <c r="M14" s="104"/>
      <c r="N14" s="104"/>
      <c r="O14" s="104"/>
      <c r="P14" s="104"/>
      <c r="Q14" s="96"/>
      <c r="R14" s="96"/>
      <c r="S14" s="104"/>
      <c r="T14" s="104"/>
      <c r="U14" s="104"/>
      <c r="V14" s="96"/>
      <c r="W14" s="96"/>
      <c r="X14" s="96"/>
      <c r="Y14" s="96"/>
      <c r="Z14" s="96"/>
      <c r="AA14" s="96"/>
      <c r="AC14" s="104"/>
      <c r="AD14" s="104"/>
      <c r="AE14" s="104"/>
      <c r="AF14" s="104"/>
      <c r="AG14" s="103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</row>
    <row r="15" spans="1:230" ht="22.5" customHeight="1">
      <c r="A15" s="102"/>
      <c r="B15" s="103"/>
      <c r="C15" s="104"/>
      <c r="D15" s="104"/>
      <c r="E15" s="104"/>
      <c r="I15" s="104"/>
      <c r="J15" s="104"/>
      <c r="K15" s="104"/>
      <c r="L15" s="104"/>
      <c r="M15" s="104"/>
      <c r="N15" s="104"/>
      <c r="O15" s="104"/>
      <c r="P15" s="104"/>
      <c r="Q15" s="96"/>
      <c r="R15" s="96"/>
      <c r="S15" s="104"/>
      <c r="T15" s="104"/>
      <c r="U15" s="104"/>
      <c r="V15" s="96"/>
      <c r="W15" s="96"/>
      <c r="X15" s="96"/>
      <c r="Y15" s="96"/>
      <c r="Z15" s="96"/>
      <c r="AA15" s="96"/>
      <c r="AC15" s="104"/>
      <c r="AD15" s="104"/>
      <c r="AE15" s="104"/>
      <c r="AF15" s="104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</row>
    <row r="16" spans="1:230" ht="22.5" customHeight="1">
      <c r="A16" s="105"/>
      <c r="B16" s="106"/>
      <c r="C16" s="104"/>
      <c r="D16" s="104"/>
      <c r="E16" s="104"/>
      <c r="I16" s="104"/>
      <c r="J16" s="104"/>
      <c r="K16" s="104"/>
      <c r="L16" s="104"/>
      <c r="M16" s="104"/>
      <c r="N16" s="104"/>
      <c r="O16" s="104"/>
      <c r="P16" s="104"/>
      <c r="Q16" s="96"/>
      <c r="R16" s="96"/>
      <c r="S16" s="104"/>
      <c r="T16" s="104"/>
      <c r="U16" s="104"/>
      <c r="V16" s="96"/>
      <c r="W16" s="96"/>
      <c r="X16" s="96"/>
      <c r="Y16" s="96"/>
      <c r="Z16" s="96"/>
      <c r="AA16" s="96"/>
      <c r="AC16" s="104"/>
      <c r="AD16" s="104"/>
      <c r="AE16" s="104"/>
      <c r="AF16" s="104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</row>
    <row r="17" spans="1:230" ht="22.5" customHeight="1">
      <c r="A17" s="105"/>
      <c r="B17" s="106"/>
      <c r="C17" s="104"/>
      <c r="D17" s="104"/>
      <c r="E17" s="104"/>
      <c r="I17" s="104"/>
      <c r="J17" s="104"/>
      <c r="K17" s="104"/>
      <c r="L17" s="104"/>
      <c r="M17" s="104"/>
      <c r="N17" s="104"/>
      <c r="O17" s="104"/>
      <c r="P17" s="104"/>
      <c r="Q17" s="96"/>
      <c r="R17" s="96"/>
      <c r="S17" s="104"/>
      <c r="T17" s="104"/>
      <c r="U17" s="104"/>
      <c r="V17" s="96"/>
      <c r="W17" s="96"/>
      <c r="X17" s="96"/>
      <c r="Y17" s="96"/>
      <c r="Z17" s="96"/>
      <c r="AA17" s="96"/>
      <c r="AC17" s="104"/>
      <c r="AD17" s="104"/>
      <c r="AE17" s="104"/>
      <c r="AF17" s="104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</row>
    <row r="18" spans="1:230" ht="22.5" customHeight="1">
      <c r="A18" s="105"/>
      <c r="B18" s="106"/>
      <c r="C18" s="104"/>
      <c r="D18" s="104"/>
      <c r="E18" s="104"/>
      <c r="I18" s="104"/>
      <c r="J18" s="104"/>
      <c r="K18" s="104"/>
      <c r="L18" s="104"/>
      <c r="M18" s="104"/>
      <c r="N18" s="104"/>
      <c r="O18" s="104"/>
      <c r="P18" s="104"/>
      <c r="S18" s="104"/>
      <c r="T18" s="104"/>
      <c r="U18" s="104"/>
      <c r="V18" s="96"/>
      <c r="W18" s="96"/>
      <c r="X18" s="96"/>
      <c r="AC18" s="104"/>
      <c r="AD18" s="104"/>
      <c r="AE18" s="104"/>
      <c r="AF18" s="104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</row>
    <row r="19" spans="1:230" ht="22.5" customHeight="1">
      <c r="A19" s="105"/>
      <c r="B19" s="106"/>
      <c r="C19" s="104"/>
      <c r="D19" s="104"/>
      <c r="E19" s="104"/>
      <c r="I19" s="104"/>
      <c r="J19" s="104"/>
      <c r="K19" s="104"/>
      <c r="L19" s="104"/>
      <c r="M19" s="104"/>
      <c r="N19" s="104"/>
      <c r="O19" s="104"/>
      <c r="P19" s="104"/>
      <c r="S19" s="104"/>
      <c r="T19" s="104"/>
      <c r="U19" s="104"/>
      <c r="V19" s="96"/>
      <c r="AC19" s="104"/>
      <c r="AD19" s="104"/>
      <c r="AE19" s="104"/>
      <c r="AF19" s="104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</row>
  </sheetData>
  <sheetProtection formatCells="0" formatColumns="0" formatRows="0"/>
  <mergeCells count="33">
    <mergeCell ref="C4:G5"/>
    <mergeCell ref="AB7:AB8"/>
    <mergeCell ref="AC5:AC8"/>
    <mergeCell ref="AD6:AD8"/>
    <mergeCell ref="AE6:AE8"/>
    <mergeCell ref="AF6:AF8"/>
    <mergeCell ref="AG4:AG8"/>
    <mergeCell ref="L7:L8"/>
    <mergeCell ref="M7:M8"/>
    <mergeCell ref="N7:N8"/>
    <mergeCell ref="O7:O8"/>
    <mergeCell ref="P7:P8"/>
    <mergeCell ref="Q7:Q8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A2:AG2"/>
    <mergeCell ref="H4:AF4"/>
    <mergeCell ref="I5:AB5"/>
    <mergeCell ref="AD5:AF5"/>
    <mergeCell ref="D6:E6"/>
    <mergeCell ref="J6:P6"/>
    <mergeCell ref="Q6:AB6"/>
    <mergeCell ref="I6:I8"/>
    <mergeCell ref="J7:J8"/>
    <mergeCell ref="K7:K8"/>
  </mergeCells>
  <printOptions horizontalCentered="1"/>
  <pageMargins left="0.3937007874015747" right="0.7874015748031494" top="0.4724409636550062" bottom="0.4724409636550062" header="0.35433069927485905" footer="0.31496063461453894"/>
  <pageSetup fitToHeight="1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D7" sqref="D7:E9"/>
    </sheetView>
  </sheetViews>
  <sheetFormatPr defaultColWidth="9.16015625" defaultRowHeight="11.25"/>
  <cols>
    <col min="1" max="1" width="13.5" style="47" customWidth="1"/>
    <col min="2" max="2" width="25.5" style="47" customWidth="1"/>
    <col min="3" max="3" width="11.66015625" style="47" customWidth="1"/>
    <col min="4" max="4" width="12.66015625" style="47" customWidth="1"/>
    <col min="5" max="5" width="11" style="47" customWidth="1"/>
    <col min="6" max="6" width="12.33203125" style="47" customWidth="1"/>
    <col min="7" max="7" width="11.83203125" style="47" customWidth="1"/>
    <col min="8" max="8" width="12.66015625" style="47" customWidth="1"/>
    <col min="9" max="9" width="13.66015625" style="47" customWidth="1"/>
    <col min="10" max="10" width="12.66015625" style="47" customWidth="1"/>
    <col min="11" max="11" width="12.83203125" style="47" customWidth="1"/>
    <col min="12" max="12" width="11.66015625" style="47" customWidth="1"/>
    <col min="13" max="13" width="12.83203125" style="47" customWidth="1"/>
    <col min="14" max="14" width="11.5" style="47" customWidth="1"/>
    <col min="15" max="16" width="6.66015625" style="47" customWidth="1"/>
    <col min="17" max="16384" width="9.16015625" style="47" customWidth="1"/>
  </cols>
  <sheetData>
    <row r="1" spans="1:16" ht="22.5" customHeight="1">
      <c r="A1" s="121"/>
      <c r="B1" s="146"/>
      <c r="C1" s="146"/>
      <c r="D1" s="146"/>
      <c r="E1" s="146"/>
      <c r="F1" s="146"/>
      <c r="G1" s="146"/>
      <c r="H1" s="96"/>
      <c r="I1" s="96"/>
      <c r="J1" s="96"/>
      <c r="K1" s="146"/>
      <c r="L1" s="121"/>
      <c r="M1" s="121"/>
      <c r="N1" s="146" t="s">
        <v>85</v>
      </c>
      <c r="O1" s="121"/>
      <c r="P1" s="121"/>
    </row>
    <row r="2" spans="1:16" ht="22.5" customHeight="1">
      <c r="A2" s="225" t="s">
        <v>86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21"/>
      <c r="P2" s="121"/>
    </row>
    <row r="3" spans="1:16" ht="22.5" customHeight="1">
      <c r="A3" s="121"/>
      <c r="B3" s="198"/>
      <c r="C3" s="198"/>
      <c r="D3" s="119"/>
      <c r="E3" s="119"/>
      <c r="F3" s="119"/>
      <c r="G3" s="119"/>
      <c r="H3" s="96"/>
      <c r="I3" s="96"/>
      <c r="J3" s="96"/>
      <c r="K3" s="198"/>
      <c r="L3" s="121"/>
      <c r="M3" s="226" t="s">
        <v>87</v>
      </c>
      <c r="N3" s="226"/>
      <c r="O3" s="121"/>
      <c r="P3" s="121"/>
    </row>
    <row r="4" spans="1:16" ht="22.5" customHeight="1">
      <c r="A4" s="228" t="s">
        <v>88</v>
      </c>
      <c r="B4" s="228" t="s">
        <v>89</v>
      </c>
      <c r="C4" s="229" t="s">
        <v>90</v>
      </c>
      <c r="D4" s="227" t="s">
        <v>91</v>
      </c>
      <c r="E4" s="227"/>
      <c r="F4" s="227"/>
      <c r="G4" s="235" t="s">
        <v>92</v>
      </c>
      <c r="H4" s="227" t="s">
        <v>93</v>
      </c>
      <c r="I4" s="227" t="s">
        <v>94</v>
      </c>
      <c r="J4" s="227"/>
      <c r="K4" s="228" t="s">
        <v>95</v>
      </c>
      <c r="L4" s="228" t="s">
        <v>96</v>
      </c>
      <c r="M4" s="236" t="s">
        <v>97</v>
      </c>
      <c r="N4" s="237" t="s">
        <v>98</v>
      </c>
      <c r="O4" s="121"/>
      <c r="P4" s="121"/>
    </row>
    <row r="5" spans="1:16" ht="46.5" customHeight="1">
      <c r="A5" s="228"/>
      <c r="B5" s="228"/>
      <c r="C5" s="228"/>
      <c r="D5" s="230" t="s">
        <v>99</v>
      </c>
      <c r="E5" s="232" t="s">
        <v>100</v>
      </c>
      <c r="F5" s="233" t="s">
        <v>101</v>
      </c>
      <c r="G5" s="227"/>
      <c r="H5" s="227"/>
      <c r="I5" s="227"/>
      <c r="J5" s="227"/>
      <c r="K5" s="228"/>
      <c r="L5" s="228"/>
      <c r="M5" s="228"/>
      <c r="N5" s="227"/>
      <c r="O5" s="121"/>
      <c r="P5" s="121"/>
    </row>
    <row r="6" spans="1:16" ht="46.5" customHeight="1">
      <c r="A6" s="228"/>
      <c r="B6" s="228"/>
      <c r="C6" s="228"/>
      <c r="D6" s="231"/>
      <c r="E6" s="229"/>
      <c r="F6" s="234"/>
      <c r="G6" s="227"/>
      <c r="H6" s="227"/>
      <c r="I6" s="97" t="s">
        <v>102</v>
      </c>
      <c r="J6" s="97" t="s">
        <v>103</v>
      </c>
      <c r="K6" s="228"/>
      <c r="L6" s="228"/>
      <c r="M6" s="228"/>
      <c r="N6" s="227"/>
      <c r="O6" s="121"/>
      <c r="P6" s="121"/>
    </row>
    <row r="7" spans="1:18" s="92" customFormat="1" ht="29.25" customHeight="1">
      <c r="A7" s="40"/>
      <c r="B7" s="40" t="s">
        <v>104</v>
      </c>
      <c r="C7" s="199">
        <v>2207901</v>
      </c>
      <c r="D7" s="199">
        <v>2197901</v>
      </c>
      <c r="E7" s="199">
        <v>2197901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/>
      <c r="M7" s="199">
        <v>0</v>
      </c>
      <c r="N7" s="199">
        <v>10000</v>
      </c>
      <c r="O7" s="47"/>
      <c r="P7" s="47"/>
      <c r="Q7" s="47"/>
      <c r="R7" s="47"/>
    </row>
    <row r="8" spans="1:16" ht="29.25" customHeight="1">
      <c r="A8" s="40" t="s">
        <v>105</v>
      </c>
      <c r="B8" s="40" t="s">
        <v>106</v>
      </c>
      <c r="C8" s="199">
        <v>2207901</v>
      </c>
      <c r="D8" s="199">
        <v>2197901</v>
      </c>
      <c r="E8" s="199">
        <v>2197901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/>
      <c r="M8" s="199">
        <v>0</v>
      </c>
      <c r="N8" s="199">
        <v>10000</v>
      </c>
      <c r="O8" s="121"/>
      <c r="P8" s="121"/>
    </row>
    <row r="9" spans="1:16" ht="29.25" customHeight="1">
      <c r="A9" s="40" t="s">
        <v>107</v>
      </c>
      <c r="B9" s="40" t="s">
        <v>108</v>
      </c>
      <c r="C9" s="199">
        <v>2207901</v>
      </c>
      <c r="D9" s="199">
        <v>2197901</v>
      </c>
      <c r="E9" s="199">
        <v>2197901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/>
      <c r="M9" s="199">
        <v>0</v>
      </c>
      <c r="N9" s="199">
        <v>10000</v>
      </c>
      <c r="O9" s="121"/>
      <c r="P9" s="121"/>
    </row>
    <row r="10" spans="1:16" ht="22.5" customHeight="1">
      <c r="A10" s="121"/>
      <c r="B10" s="121"/>
      <c r="C10" s="121"/>
      <c r="D10" s="121"/>
      <c r="E10" s="121"/>
      <c r="F10" s="121"/>
      <c r="G10" s="121"/>
      <c r="H10" s="96"/>
      <c r="I10" s="96"/>
      <c r="J10" s="96"/>
      <c r="K10" s="121"/>
      <c r="L10" s="121"/>
      <c r="M10" s="121"/>
      <c r="N10" s="121"/>
      <c r="O10" s="121"/>
      <c r="P10" s="121"/>
    </row>
    <row r="11" spans="1:16" ht="22.5" customHeight="1">
      <c r="A11" s="121"/>
      <c r="B11" s="121"/>
      <c r="C11" s="121"/>
      <c r="D11" s="121"/>
      <c r="E11" s="121"/>
      <c r="F11" s="121"/>
      <c r="G11" s="121"/>
      <c r="H11" s="96"/>
      <c r="I11" s="96"/>
      <c r="J11" s="96"/>
      <c r="K11" s="121"/>
      <c r="L11" s="121"/>
      <c r="M11" s="121"/>
      <c r="N11" s="121"/>
      <c r="O11" s="121"/>
      <c r="P11" s="121"/>
    </row>
    <row r="12" spans="1:16" ht="22.5" customHeight="1">
      <c r="A12" s="121"/>
      <c r="B12" s="121"/>
      <c r="C12" s="121"/>
      <c r="D12" s="121"/>
      <c r="E12" s="121"/>
      <c r="F12" s="121"/>
      <c r="G12" s="121"/>
      <c r="H12" s="96"/>
      <c r="I12" s="96"/>
      <c r="J12" s="96"/>
      <c r="K12" s="121"/>
      <c r="L12" s="121"/>
      <c r="M12" s="121"/>
      <c r="N12" s="121"/>
      <c r="O12" s="121"/>
      <c r="P12" s="121"/>
    </row>
    <row r="13" spans="1:16" ht="22.5" customHeight="1">
      <c r="A13" s="121"/>
      <c r="B13" s="121"/>
      <c r="C13" s="121"/>
      <c r="D13" s="121"/>
      <c r="E13" s="121"/>
      <c r="F13" s="121"/>
      <c r="G13" s="121"/>
      <c r="H13" s="96"/>
      <c r="I13" s="96"/>
      <c r="J13" s="96"/>
      <c r="K13" s="121"/>
      <c r="L13" s="121"/>
      <c r="M13" s="121"/>
      <c r="N13" s="121"/>
      <c r="O13" s="121"/>
      <c r="P13" s="121"/>
    </row>
  </sheetData>
  <sheetProtection formatCells="0" formatColumns="0" formatRows="0"/>
  <mergeCells count="16">
    <mergeCell ref="H4:H6"/>
    <mergeCell ref="K4:K6"/>
    <mergeCell ref="L4:L6"/>
    <mergeCell ref="M4:M6"/>
    <mergeCell ref="N4:N6"/>
    <mergeCell ref="I4:J5"/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F1">
      <selection activeCell="T12" sqref="T12"/>
    </sheetView>
  </sheetViews>
  <sheetFormatPr defaultColWidth="9.16015625" defaultRowHeight="11.25"/>
  <cols>
    <col min="1" max="2" width="16.16015625" style="47" customWidth="1"/>
    <col min="3" max="3" width="37.33203125" style="47" customWidth="1"/>
    <col min="4" max="4" width="14.66015625" style="47" customWidth="1"/>
    <col min="5" max="5" width="15.66015625" style="47" customWidth="1"/>
    <col min="6" max="19" width="12.66015625" style="47" customWidth="1"/>
    <col min="20" max="16384" width="9.16015625" style="47" customWidth="1"/>
  </cols>
  <sheetData>
    <row r="1" spans="1:20" ht="25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369" t="s">
        <v>510</v>
      </c>
      <c r="T1" s="58"/>
    </row>
    <row r="2" spans="1:20" ht="25.5" customHeight="1">
      <c r="A2" s="49" t="s">
        <v>327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8"/>
    </row>
    <row r="3" spans="1:20" ht="25.5" customHeight="1">
      <c r="A3" s="50"/>
      <c r="B3" s="51"/>
      <c r="C3" s="51"/>
      <c r="D3" s="51"/>
      <c r="E3" s="51"/>
      <c r="F3" s="51"/>
      <c r="G3" s="51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60" t="s">
        <v>87</v>
      </c>
      <c r="T3" s="58"/>
    </row>
    <row r="4" spans="1:20" ht="19.5" customHeight="1">
      <c r="A4" s="294" t="s">
        <v>111</v>
      </c>
      <c r="B4" s="295" t="s">
        <v>88</v>
      </c>
      <c r="C4" s="296" t="s">
        <v>112</v>
      </c>
      <c r="D4" s="297" t="s">
        <v>113</v>
      </c>
      <c r="E4" s="297" t="s">
        <v>328</v>
      </c>
      <c r="F4" s="299" t="s">
        <v>329</v>
      </c>
      <c r="G4" s="297" t="s">
        <v>330</v>
      </c>
      <c r="H4" s="298" t="s">
        <v>331</v>
      </c>
      <c r="I4" s="298" t="s">
        <v>332</v>
      </c>
      <c r="J4" s="298" t="s">
        <v>333</v>
      </c>
      <c r="K4" s="298" t="s">
        <v>161</v>
      </c>
      <c r="L4" s="298" t="s">
        <v>334</v>
      </c>
      <c r="M4" s="298" t="s">
        <v>154</v>
      </c>
      <c r="N4" s="298" t="s">
        <v>162</v>
      </c>
      <c r="O4" s="298" t="s">
        <v>157</v>
      </c>
      <c r="P4" s="298" t="s">
        <v>335</v>
      </c>
      <c r="Q4" s="298" t="s">
        <v>336</v>
      </c>
      <c r="R4" s="298" t="s">
        <v>337</v>
      </c>
      <c r="S4" s="295" t="s">
        <v>163</v>
      </c>
      <c r="T4" s="58"/>
    </row>
    <row r="5" spans="1:20" ht="15" customHeight="1">
      <c r="A5" s="294"/>
      <c r="B5" s="295"/>
      <c r="C5" s="294"/>
      <c r="D5" s="298"/>
      <c r="E5" s="298"/>
      <c r="F5" s="300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5"/>
      <c r="T5" s="58"/>
    </row>
    <row r="6" spans="1:20" ht="15" customHeight="1">
      <c r="A6" s="294"/>
      <c r="B6" s="295"/>
      <c r="C6" s="294"/>
      <c r="D6" s="298"/>
      <c r="E6" s="298"/>
      <c r="F6" s="300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5"/>
      <c r="T6" s="58"/>
    </row>
    <row r="7" spans="1:25" s="92" customFormat="1" ht="25.5" customHeight="1">
      <c r="A7" s="53"/>
      <c r="B7" s="56"/>
      <c r="C7" s="53" t="s">
        <v>104</v>
      </c>
      <c r="D7" s="78">
        <v>2207901</v>
      </c>
      <c r="E7" s="78">
        <v>1239386.64</v>
      </c>
      <c r="F7" s="78">
        <v>951954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16560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47"/>
      <c r="U7" s="47"/>
      <c r="V7" s="47"/>
      <c r="W7" s="47"/>
      <c r="X7" s="47"/>
      <c r="Y7" s="47"/>
    </row>
    <row r="8" spans="1:20" ht="25.5" customHeight="1">
      <c r="A8" s="53"/>
      <c r="B8" s="56" t="s">
        <v>115</v>
      </c>
      <c r="C8" s="53" t="s">
        <v>106</v>
      </c>
      <c r="D8" s="78">
        <v>2207901</v>
      </c>
      <c r="E8" s="78">
        <v>1239386.64</v>
      </c>
      <c r="F8" s="78">
        <v>951954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16560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58"/>
    </row>
    <row r="9" spans="1:20" ht="25.5" customHeight="1">
      <c r="A9" s="53"/>
      <c r="B9" s="56" t="s">
        <v>107</v>
      </c>
      <c r="C9" s="53" t="s">
        <v>108</v>
      </c>
      <c r="D9" s="78">
        <v>2207901</v>
      </c>
      <c r="E9" s="78">
        <v>1239386.64</v>
      </c>
      <c r="F9" s="78">
        <v>951954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16560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58"/>
    </row>
    <row r="10" spans="1:20" ht="25.5" customHeight="1">
      <c r="A10" s="53">
        <v>2010308</v>
      </c>
      <c r="B10" s="56" t="s">
        <v>116</v>
      </c>
      <c r="C10" s="53" t="s">
        <v>117</v>
      </c>
      <c r="D10" s="78">
        <v>2207901</v>
      </c>
      <c r="E10" s="78">
        <v>1239386.64</v>
      </c>
      <c r="F10" s="78">
        <v>951954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16560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58"/>
    </row>
    <row r="11" spans="1:20" ht="25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25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25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25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25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25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25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25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25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25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25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25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25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</sheetData>
  <sheetProtection formatCells="0" formatColumns="0" formatRows="0"/>
  <mergeCells count="19">
    <mergeCell ref="S4:S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L12" sqref="L12"/>
    </sheetView>
  </sheetViews>
  <sheetFormatPr defaultColWidth="9.16015625" defaultRowHeight="11.25"/>
  <cols>
    <col min="1" max="2" width="13" style="47" customWidth="1"/>
    <col min="3" max="3" width="47.33203125" style="47" customWidth="1"/>
    <col min="4" max="4" width="17.83203125" style="47" customWidth="1"/>
    <col min="5" max="5" width="17.16015625" style="47" customWidth="1"/>
    <col min="6" max="6" width="18.33203125" style="47" customWidth="1"/>
    <col min="7" max="7" width="17" style="47" customWidth="1"/>
    <col min="8" max="12" width="14" style="47" customWidth="1"/>
    <col min="13" max="13" width="14.16015625" style="47" customWidth="1"/>
    <col min="14" max="16384" width="9.16015625" style="47" customWidth="1"/>
  </cols>
  <sheetData>
    <row r="1" spans="1:12" ht="23.25" customHeight="1">
      <c r="A1" s="63"/>
      <c r="B1" s="65"/>
      <c r="C1" s="48"/>
      <c r="D1" s="83"/>
      <c r="E1" s="83"/>
      <c r="F1" s="83"/>
      <c r="G1" s="83"/>
      <c r="H1" s="83"/>
      <c r="I1" s="83"/>
      <c r="J1" s="83"/>
      <c r="K1" s="370" t="s">
        <v>511</v>
      </c>
      <c r="L1" s="301"/>
    </row>
    <row r="2" spans="1:12" ht="23.25" customHeight="1">
      <c r="A2" s="66" t="s">
        <v>338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3.25" customHeight="1">
      <c r="A3" s="68"/>
      <c r="B3" s="69"/>
      <c r="C3" s="69"/>
      <c r="D3" s="69"/>
      <c r="E3" s="302"/>
      <c r="F3" s="302"/>
      <c r="G3" s="302"/>
      <c r="H3" s="302"/>
      <c r="I3" s="302"/>
      <c r="K3" s="90"/>
      <c r="L3" s="91" t="s">
        <v>87</v>
      </c>
    </row>
    <row r="4" spans="1:12" ht="23.25" customHeight="1">
      <c r="A4" s="295" t="s">
        <v>111</v>
      </c>
      <c r="B4" s="295" t="s">
        <v>88</v>
      </c>
      <c r="C4" s="296" t="s">
        <v>112</v>
      </c>
      <c r="D4" s="303" t="s">
        <v>113</v>
      </c>
      <c r="E4" s="295" t="s">
        <v>328</v>
      </c>
      <c r="F4" s="295"/>
      <c r="G4" s="295"/>
      <c r="H4" s="295"/>
      <c r="I4" s="295"/>
      <c r="J4" s="295" t="s">
        <v>332</v>
      </c>
      <c r="K4" s="295"/>
      <c r="L4" s="295"/>
    </row>
    <row r="5" spans="1:12" ht="36.75" customHeight="1">
      <c r="A5" s="295"/>
      <c r="B5" s="295"/>
      <c r="C5" s="294"/>
      <c r="D5" s="304"/>
      <c r="E5" s="52" t="s">
        <v>104</v>
      </c>
      <c r="F5" s="52" t="s">
        <v>339</v>
      </c>
      <c r="G5" s="52" t="s">
        <v>166</v>
      </c>
      <c r="H5" s="52" t="s">
        <v>167</v>
      </c>
      <c r="I5" s="52" t="s">
        <v>168</v>
      </c>
      <c r="J5" s="52" t="s">
        <v>104</v>
      </c>
      <c r="K5" s="52" t="s">
        <v>152</v>
      </c>
      <c r="L5" s="52" t="s">
        <v>340</v>
      </c>
    </row>
    <row r="6" spans="1:12" ht="23.25" customHeight="1">
      <c r="A6" s="87"/>
      <c r="B6" s="88"/>
      <c r="C6" s="87" t="s">
        <v>104</v>
      </c>
      <c r="D6" s="89">
        <v>1239386.64</v>
      </c>
      <c r="E6" s="89">
        <v>1239386.64</v>
      </c>
      <c r="F6" s="89">
        <v>860832</v>
      </c>
      <c r="G6" s="89">
        <v>279272.4</v>
      </c>
      <c r="H6" s="89">
        <v>98562.24</v>
      </c>
      <c r="I6" s="89">
        <v>720</v>
      </c>
      <c r="J6" s="89">
        <v>0</v>
      </c>
      <c r="K6" s="89">
        <v>0</v>
      </c>
      <c r="L6" s="30">
        <v>0</v>
      </c>
    </row>
    <row r="7" spans="1:12" ht="23.25" customHeight="1">
      <c r="A7" s="87"/>
      <c r="B7" s="88" t="s">
        <v>115</v>
      </c>
      <c r="C7" s="87" t="s">
        <v>106</v>
      </c>
      <c r="D7" s="89">
        <v>1239386.64</v>
      </c>
      <c r="E7" s="89">
        <v>1239386.64</v>
      </c>
      <c r="F7" s="89">
        <v>860832</v>
      </c>
      <c r="G7" s="89">
        <v>279272.4</v>
      </c>
      <c r="H7" s="89">
        <v>98562.24</v>
      </c>
      <c r="I7" s="89">
        <v>720</v>
      </c>
      <c r="J7" s="89">
        <v>0</v>
      </c>
      <c r="K7" s="89">
        <v>0</v>
      </c>
      <c r="L7" s="30">
        <v>0</v>
      </c>
    </row>
    <row r="8" spans="1:12" ht="23.25" customHeight="1">
      <c r="A8" s="87"/>
      <c r="B8" s="88" t="s">
        <v>107</v>
      </c>
      <c r="C8" s="87" t="s">
        <v>108</v>
      </c>
      <c r="D8" s="89">
        <v>1239386.64</v>
      </c>
      <c r="E8" s="89">
        <v>1239386.64</v>
      </c>
      <c r="F8" s="89">
        <v>860832</v>
      </c>
      <c r="G8" s="89">
        <v>279272.4</v>
      </c>
      <c r="H8" s="89">
        <v>98562.24</v>
      </c>
      <c r="I8" s="89">
        <v>720</v>
      </c>
      <c r="J8" s="89">
        <v>0</v>
      </c>
      <c r="K8" s="89">
        <v>0</v>
      </c>
      <c r="L8" s="30">
        <v>0</v>
      </c>
    </row>
    <row r="9" spans="1:12" ht="23.25" customHeight="1">
      <c r="A9" s="87">
        <v>2010308</v>
      </c>
      <c r="B9" s="88" t="s">
        <v>116</v>
      </c>
      <c r="C9" s="87" t="s">
        <v>117</v>
      </c>
      <c r="D9" s="89">
        <v>1239386.64</v>
      </c>
      <c r="E9" s="89">
        <v>1239386.64</v>
      </c>
      <c r="F9" s="89">
        <v>860832</v>
      </c>
      <c r="G9" s="89">
        <v>279272.4</v>
      </c>
      <c r="H9" s="89">
        <v>98562.24</v>
      </c>
      <c r="I9" s="89">
        <v>720</v>
      </c>
      <c r="J9" s="89">
        <v>0</v>
      </c>
      <c r="K9" s="89">
        <v>0</v>
      </c>
      <c r="L9" s="30">
        <v>0</v>
      </c>
    </row>
    <row r="10" spans="1:12" ht="23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23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23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23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23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23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23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23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23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23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23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23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23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23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C1">
      <selection activeCell="P13" sqref="P13"/>
    </sheetView>
  </sheetViews>
  <sheetFormatPr defaultColWidth="9.16015625" defaultRowHeight="11.25"/>
  <cols>
    <col min="1" max="2" width="13" style="47" customWidth="1"/>
    <col min="3" max="3" width="38.5" style="47" customWidth="1"/>
    <col min="4" max="4" width="14.83203125" style="47" customWidth="1"/>
    <col min="5" max="5" width="14.33203125" style="47" customWidth="1"/>
    <col min="6" max="6" width="16.16015625" style="47" customWidth="1"/>
    <col min="7" max="7" width="12.83203125" style="47" customWidth="1"/>
    <col min="8" max="9" width="10.66015625" style="47" customWidth="1"/>
    <col min="10" max="11" width="15.16015625" style="47" customWidth="1"/>
    <col min="12" max="12" width="10.66015625" style="47" customWidth="1"/>
    <col min="13" max="13" width="16" style="47" customWidth="1"/>
    <col min="14" max="14" width="13.16015625" style="47" customWidth="1"/>
    <col min="15" max="17" width="10.66015625" style="47" customWidth="1"/>
    <col min="18" max="16384" width="9.16015625" style="47" customWidth="1"/>
  </cols>
  <sheetData>
    <row r="1" spans="1:18" ht="22.5" customHeight="1">
      <c r="A1" s="63"/>
      <c r="B1" s="65"/>
      <c r="C1" s="48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70" t="s">
        <v>512</v>
      </c>
      <c r="Q1" s="301"/>
      <c r="R1" s="58"/>
    </row>
    <row r="2" spans="1:18" ht="22.5" customHeight="1">
      <c r="A2" s="66" t="s">
        <v>341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58"/>
    </row>
    <row r="3" spans="1:18" ht="22.5" customHeight="1">
      <c r="A3" s="68"/>
      <c r="B3" s="69"/>
      <c r="C3" s="69"/>
      <c r="D3" s="69"/>
      <c r="E3" s="69"/>
      <c r="F3" s="69"/>
      <c r="G3" s="69"/>
      <c r="H3" s="83"/>
      <c r="I3" s="83"/>
      <c r="J3" s="83"/>
      <c r="K3" s="83"/>
      <c r="L3" s="83"/>
      <c r="M3" s="83"/>
      <c r="N3" s="83"/>
      <c r="O3" s="83"/>
      <c r="P3" s="305" t="s">
        <v>87</v>
      </c>
      <c r="Q3" s="305"/>
      <c r="R3" s="58"/>
    </row>
    <row r="4" spans="1:18" ht="22.5" customHeight="1">
      <c r="A4" s="294" t="s">
        <v>111</v>
      </c>
      <c r="B4" s="303" t="s">
        <v>88</v>
      </c>
      <c r="C4" s="307" t="s">
        <v>112</v>
      </c>
      <c r="D4" s="296" t="s">
        <v>90</v>
      </c>
      <c r="E4" s="294" t="s">
        <v>329</v>
      </c>
      <c r="F4" s="294"/>
      <c r="G4" s="294"/>
      <c r="H4" s="294"/>
      <c r="I4" s="294"/>
      <c r="J4" s="294"/>
      <c r="K4" s="294"/>
      <c r="L4" s="294"/>
      <c r="M4" s="294"/>
      <c r="N4" s="294"/>
      <c r="O4" s="306" t="s">
        <v>332</v>
      </c>
      <c r="P4" s="306"/>
      <c r="Q4" s="306"/>
      <c r="R4" s="58"/>
    </row>
    <row r="5" spans="1:18" ht="39" customHeight="1">
      <c r="A5" s="294"/>
      <c r="B5" s="304"/>
      <c r="C5" s="247"/>
      <c r="D5" s="294"/>
      <c r="E5" s="84" t="s">
        <v>104</v>
      </c>
      <c r="F5" s="53" t="s">
        <v>342</v>
      </c>
      <c r="G5" s="53" t="s">
        <v>193</v>
      </c>
      <c r="H5" s="53" t="s">
        <v>194</v>
      </c>
      <c r="I5" s="53" t="s">
        <v>231</v>
      </c>
      <c r="J5" s="53" t="s">
        <v>196</v>
      </c>
      <c r="K5" s="53" t="s">
        <v>192</v>
      </c>
      <c r="L5" s="53" t="s">
        <v>199</v>
      </c>
      <c r="M5" s="53" t="s">
        <v>343</v>
      </c>
      <c r="N5" s="53" t="s">
        <v>202</v>
      </c>
      <c r="O5" s="86" t="s">
        <v>104</v>
      </c>
      <c r="P5" s="52" t="s">
        <v>344</v>
      </c>
      <c r="Q5" s="52" t="s">
        <v>340</v>
      </c>
      <c r="R5" s="58"/>
    </row>
    <row r="6" spans="1:18" ht="22.5" customHeight="1">
      <c r="A6" s="52"/>
      <c r="B6" s="56"/>
      <c r="C6" s="52" t="s">
        <v>104</v>
      </c>
      <c r="D6" s="78">
        <v>221954</v>
      </c>
      <c r="E6" s="78">
        <v>221954</v>
      </c>
      <c r="F6" s="78">
        <v>168754</v>
      </c>
      <c r="G6" s="78">
        <v>6000</v>
      </c>
      <c r="H6" s="78">
        <v>8000</v>
      </c>
      <c r="I6" s="78">
        <v>0</v>
      </c>
      <c r="J6" s="78">
        <v>28000</v>
      </c>
      <c r="K6" s="78">
        <v>0</v>
      </c>
      <c r="L6" s="78">
        <v>0</v>
      </c>
      <c r="M6" s="78">
        <v>2800</v>
      </c>
      <c r="N6" s="78">
        <v>8400</v>
      </c>
      <c r="O6" s="57">
        <v>0</v>
      </c>
      <c r="P6" s="57">
        <v>0</v>
      </c>
      <c r="Q6" s="57">
        <v>0</v>
      </c>
      <c r="R6" s="58"/>
    </row>
    <row r="7" spans="1:17" ht="22.5" customHeight="1">
      <c r="A7" s="52"/>
      <c r="B7" s="56" t="s">
        <v>115</v>
      </c>
      <c r="C7" s="52" t="s">
        <v>106</v>
      </c>
      <c r="D7" s="78">
        <v>221954</v>
      </c>
      <c r="E7" s="78">
        <v>221954</v>
      </c>
      <c r="F7" s="78">
        <v>168754</v>
      </c>
      <c r="G7" s="78">
        <v>6000</v>
      </c>
      <c r="H7" s="78">
        <v>8000</v>
      </c>
      <c r="I7" s="78">
        <v>0</v>
      </c>
      <c r="J7" s="78">
        <v>28000</v>
      </c>
      <c r="K7" s="78">
        <v>0</v>
      </c>
      <c r="L7" s="78">
        <v>0</v>
      </c>
      <c r="M7" s="78">
        <v>2800</v>
      </c>
      <c r="N7" s="78">
        <v>8400</v>
      </c>
      <c r="O7" s="57">
        <v>0</v>
      </c>
      <c r="P7" s="57">
        <v>0</v>
      </c>
      <c r="Q7" s="57">
        <v>0</v>
      </c>
    </row>
    <row r="8" spans="1:18" ht="22.5" customHeight="1">
      <c r="A8" s="52"/>
      <c r="B8" s="56" t="s">
        <v>107</v>
      </c>
      <c r="C8" s="52" t="s">
        <v>108</v>
      </c>
      <c r="D8" s="78">
        <v>221954</v>
      </c>
      <c r="E8" s="78">
        <v>221954</v>
      </c>
      <c r="F8" s="78">
        <v>168754</v>
      </c>
      <c r="G8" s="78">
        <v>6000</v>
      </c>
      <c r="H8" s="78">
        <v>8000</v>
      </c>
      <c r="I8" s="78">
        <v>0</v>
      </c>
      <c r="J8" s="78">
        <v>28000</v>
      </c>
      <c r="K8" s="78">
        <v>0</v>
      </c>
      <c r="L8" s="78">
        <v>0</v>
      </c>
      <c r="M8" s="78">
        <v>2800</v>
      </c>
      <c r="N8" s="78">
        <v>8400</v>
      </c>
      <c r="O8" s="57">
        <v>0</v>
      </c>
      <c r="P8" s="57">
        <v>0</v>
      </c>
      <c r="Q8" s="57">
        <v>0</v>
      </c>
      <c r="R8" s="58"/>
    </row>
    <row r="9" spans="1:18" ht="22.5" customHeight="1">
      <c r="A9" s="52">
        <v>2010308</v>
      </c>
      <c r="B9" s="56" t="s">
        <v>116</v>
      </c>
      <c r="C9" s="52" t="s">
        <v>117</v>
      </c>
      <c r="D9" s="78">
        <v>221954</v>
      </c>
      <c r="E9" s="78">
        <v>221954</v>
      </c>
      <c r="F9" s="78">
        <v>168754</v>
      </c>
      <c r="G9" s="78">
        <v>6000</v>
      </c>
      <c r="H9" s="78">
        <v>8000</v>
      </c>
      <c r="I9" s="78">
        <v>0</v>
      </c>
      <c r="J9" s="78">
        <v>28000</v>
      </c>
      <c r="K9" s="78">
        <v>0</v>
      </c>
      <c r="L9" s="78">
        <v>0</v>
      </c>
      <c r="M9" s="78">
        <v>2800</v>
      </c>
      <c r="N9" s="78">
        <v>8400</v>
      </c>
      <c r="O9" s="57">
        <v>0</v>
      </c>
      <c r="P9" s="57">
        <v>0</v>
      </c>
      <c r="Q9" s="57">
        <v>0</v>
      </c>
      <c r="R9" s="58"/>
    </row>
    <row r="10" spans="1:18" ht="22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2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2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2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2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2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2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L5" sqref="L5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63"/>
      <c r="B1" s="65"/>
      <c r="C1" s="48"/>
      <c r="D1" s="48"/>
      <c r="E1" s="48"/>
      <c r="F1" s="48"/>
      <c r="G1" s="48"/>
      <c r="H1" s="48"/>
      <c r="I1" s="371" t="s">
        <v>513</v>
      </c>
    </row>
    <row r="2" spans="1:9" ht="22.5" customHeight="1">
      <c r="A2" s="49" t="s">
        <v>345</v>
      </c>
      <c r="B2" s="49"/>
      <c r="C2" s="49"/>
      <c r="D2" s="49"/>
      <c r="E2" s="49"/>
      <c r="F2" s="49"/>
      <c r="G2" s="49"/>
      <c r="H2" s="49"/>
      <c r="I2" s="49"/>
    </row>
    <row r="3" spans="1:9" ht="22.5" customHeight="1">
      <c r="A3" s="79"/>
      <c r="B3" s="80"/>
      <c r="C3" s="80"/>
      <c r="D3" s="80"/>
      <c r="E3" s="80"/>
      <c r="F3" s="81"/>
      <c r="G3" s="81"/>
      <c r="H3" s="81"/>
      <c r="I3" s="76" t="s">
        <v>87</v>
      </c>
    </row>
    <row r="4" spans="1:9" ht="22.5" customHeight="1">
      <c r="A4" s="294" t="s">
        <v>111</v>
      </c>
      <c r="B4" s="294" t="s">
        <v>88</v>
      </c>
      <c r="C4" s="296" t="s">
        <v>112</v>
      </c>
      <c r="D4" s="308" t="s">
        <v>90</v>
      </c>
      <c r="E4" s="310" t="s">
        <v>346</v>
      </c>
      <c r="F4" s="311" t="s">
        <v>211</v>
      </c>
      <c r="G4" s="311" t="s">
        <v>213</v>
      </c>
      <c r="H4" s="311" t="s">
        <v>347</v>
      </c>
      <c r="I4" s="311" t="s">
        <v>214</v>
      </c>
    </row>
    <row r="5" spans="1:9" ht="38.25" customHeight="1">
      <c r="A5" s="294"/>
      <c r="B5" s="294"/>
      <c r="C5" s="294"/>
      <c r="D5" s="309"/>
      <c r="E5" s="311"/>
      <c r="F5" s="311"/>
      <c r="G5" s="311"/>
      <c r="H5" s="311"/>
      <c r="I5" s="311"/>
    </row>
    <row r="6" spans="1:9" s="47" customFormat="1" ht="22.5" customHeight="1">
      <c r="A6" s="54"/>
      <c r="B6" s="82"/>
      <c r="C6" s="54" t="s">
        <v>104</v>
      </c>
      <c r="D6" s="78">
        <v>16560</v>
      </c>
      <c r="E6" s="78">
        <v>9360</v>
      </c>
      <c r="F6" s="78">
        <v>0</v>
      </c>
      <c r="G6" s="78">
        <v>0</v>
      </c>
      <c r="H6" s="78">
        <v>0</v>
      </c>
      <c r="I6" s="78">
        <v>7200</v>
      </c>
    </row>
    <row r="7" spans="1:9" ht="22.5" customHeight="1">
      <c r="A7" s="54"/>
      <c r="B7" s="82" t="s">
        <v>115</v>
      </c>
      <c r="C7" s="54" t="s">
        <v>106</v>
      </c>
      <c r="D7" s="78">
        <v>16560</v>
      </c>
      <c r="E7" s="78">
        <v>9360</v>
      </c>
      <c r="F7" s="78">
        <v>0</v>
      </c>
      <c r="G7" s="78">
        <v>0</v>
      </c>
      <c r="H7" s="78">
        <v>0</v>
      </c>
      <c r="I7" s="78">
        <v>7200</v>
      </c>
    </row>
    <row r="8" spans="1:9" ht="22.5" customHeight="1">
      <c r="A8" s="54"/>
      <c r="B8" s="82" t="s">
        <v>107</v>
      </c>
      <c r="C8" s="54" t="s">
        <v>108</v>
      </c>
      <c r="D8" s="78">
        <v>16560</v>
      </c>
      <c r="E8" s="78">
        <v>9360</v>
      </c>
      <c r="F8" s="78">
        <v>0</v>
      </c>
      <c r="G8" s="78">
        <v>0</v>
      </c>
      <c r="H8" s="78">
        <v>0</v>
      </c>
      <c r="I8" s="78">
        <v>7200</v>
      </c>
    </row>
    <row r="9" spans="1:9" ht="22.5" customHeight="1">
      <c r="A9" s="54">
        <v>2010308</v>
      </c>
      <c r="B9" s="82" t="s">
        <v>116</v>
      </c>
      <c r="C9" s="54" t="s">
        <v>117</v>
      </c>
      <c r="D9" s="78">
        <v>16560</v>
      </c>
      <c r="E9" s="78">
        <v>9360</v>
      </c>
      <c r="F9" s="78">
        <v>0</v>
      </c>
      <c r="G9" s="78">
        <v>0</v>
      </c>
      <c r="H9" s="78">
        <v>0</v>
      </c>
      <c r="I9" s="78">
        <v>7200</v>
      </c>
    </row>
    <row r="10" spans="1:12" ht="22.5" customHeight="1">
      <c r="A10" s="58"/>
      <c r="B10" s="58"/>
      <c r="C10" s="58"/>
      <c r="D10" s="58"/>
      <c r="E10" s="58"/>
      <c r="F10" s="58"/>
      <c r="G10" s="58"/>
      <c r="H10" s="58"/>
      <c r="I10" s="58"/>
      <c r="K10" s="47"/>
      <c r="L10" s="47"/>
    </row>
    <row r="11" spans="1:12" ht="22.5" customHeight="1">
      <c r="A11" s="58"/>
      <c r="B11" s="58"/>
      <c r="C11" s="58"/>
      <c r="D11" s="58"/>
      <c r="E11" s="58"/>
      <c r="F11" s="58"/>
      <c r="G11" s="58"/>
      <c r="H11" s="58"/>
      <c r="I11" s="58"/>
      <c r="J11" s="47"/>
      <c r="L11" s="47"/>
    </row>
    <row r="12" spans="1:12" ht="22.5" customHeight="1">
      <c r="A12" s="58"/>
      <c r="B12" s="58"/>
      <c r="C12" s="58"/>
      <c r="D12" s="58"/>
      <c r="E12" s="58"/>
      <c r="F12" s="58"/>
      <c r="G12" s="58"/>
      <c r="H12" s="58"/>
      <c r="I12" s="58"/>
      <c r="K12" s="47"/>
      <c r="L12" s="47"/>
    </row>
    <row r="13" spans="1:11" ht="22.5" customHeight="1">
      <c r="A13" s="58"/>
      <c r="B13" s="58"/>
      <c r="C13" s="58"/>
      <c r="D13" s="58"/>
      <c r="E13" s="58"/>
      <c r="F13" s="58"/>
      <c r="G13" s="58"/>
      <c r="H13" s="58"/>
      <c r="I13" s="58"/>
      <c r="J13" s="47"/>
      <c r="K13" s="47"/>
    </row>
    <row r="14" spans="1:9" ht="22.5" customHeight="1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22.5" customHeight="1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22.5" customHeight="1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22.5" customHeight="1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22.5" customHeight="1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22.5" customHeight="1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22.5" customHeight="1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22.5" customHeight="1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22.5" customHeight="1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22.5" customHeight="1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22.5" customHeight="1">
      <c r="A24" s="58"/>
      <c r="B24" s="58"/>
      <c r="C24" s="58"/>
      <c r="D24" s="58"/>
      <c r="E24" s="58"/>
      <c r="F24" s="58"/>
      <c r="G24" s="58"/>
      <c r="H24" s="58"/>
      <c r="I24" s="58"/>
    </row>
  </sheetData>
  <sheetProtection formatCells="0" formatColumns="0" formatRows="0"/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C1">
      <selection activeCell="T7" sqref="T7"/>
    </sheetView>
  </sheetViews>
  <sheetFormatPr defaultColWidth="9.16015625" defaultRowHeight="11.25"/>
  <cols>
    <col min="1" max="3" width="15.33203125" style="47" customWidth="1"/>
    <col min="4" max="4" width="32.33203125" style="47" customWidth="1"/>
    <col min="5" max="5" width="13" style="47" customWidth="1"/>
    <col min="6" max="6" width="14.16015625" style="47" customWidth="1"/>
    <col min="7" max="18" width="10.5" style="47" customWidth="1"/>
    <col min="19" max="16384" width="9.16015625" style="47" customWidth="1"/>
  </cols>
  <sheetData>
    <row r="1" spans="1:19" ht="23.25" customHeight="1">
      <c r="A1" s="63"/>
      <c r="B1" s="63"/>
      <c r="C1" s="6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72" t="s">
        <v>514</v>
      </c>
      <c r="R1" s="312"/>
      <c r="S1" s="58"/>
    </row>
    <row r="2" spans="1:19" ht="23.25" customHeight="1">
      <c r="A2" s="66" t="s">
        <v>348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58"/>
    </row>
    <row r="3" spans="1:19" ht="23.25" customHeight="1">
      <c r="A3" s="68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48"/>
      <c r="N3" s="48"/>
      <c r="O3" s="48"/>
      <c r="P3" s="48"/>
      <c r="Q3" s="313" t="s">
        <v>87</v>
      </c>
      <c r="R3" s="313"/>
      <c r="S3" s="58"/>
    </row>
    <row r="4" spans="1:19" ht="23.25" customHeight="1">
      <c r="A4" s="294" t="s">
        <v>111</v>
      </c>
      <c r="B4" s="294" t="s">
        <v>216</v>
      </c>
      <c r="C4" s="294" t="s">
        <v>88</v>
      </c>
      <c r="D4" s="295" t="s">
        <v>349</v>
      </c>
      <c r="E4" s="77" t="s">
        <v>329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 t="s">
        <v>332</v>
      </c>
      <c r="Q4" s="77"/>
      <c r="R4" s="77"/>
      <c r="S4" s="58"/>
    </row>
    <row r="5" spans="1:19" ht="36.75" customHeight="1">
      <c r="A5" s="294"/>
      <c r="B5" s="294"/>
      <c r="C5" s="294"/>
      <c r="D5" s="295"/>
      <c r="E5" s="52" t="s">
        <v>104</v>
      </c>
      <c r="F5" s="52" t="s">
        <v>342</v>
      </c>
      <c r="G5" s="52" t="s">
        <v>193</v>
      </c>
      <c r="H5" s="52" t="s">
        <v>194</v>
      </c>
      <c r="I5" s="52" t="s">
        <v>350</v>
      </c>
      <c r="J5" s="52" t="s">
        <v>231</v>
      </c>
      <c r="K5" s="52" t="s">
        <v>196</v>
      </c>
      <c r="L5" s="52" t="s">
        <v>351</v>
      </c>
      <c r="M5" s="52" t="s">
        <v>199</v>
      </c>
      <c r="N5" s="52" t="s">
        <v>343</v>
      </c>
      <c r="O5" s="52" t="s">
        <v>239</v>
      </c>
      <c r="P5" s="52" t="s">
        <v>104</v>
      </c>
      <c r="Q5" s="52" t="s">
        <v>344</v>
      </c>
      <c r="R5" s="52" t="s">
        <v>340</v>
      </c>
      <c r="S5" s="58"/>
    </row>
    <row r="6" spans="1:19" ht="23.25" customHeight="1">
      <c r="A6" s="52"/>
      <c r="B6" s="52"/>
      <c r="C6" s="56"/>
      <c r="D6" s="56" t="s">
        <v>104</v>
      </c>
      <c r="E6" s="78">
        <v>730000</v>
      </c>
      <c r="F6" s="78">
        <v>730000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8"/>
    </row>
    <row r="7" spans="1:18" ht="23.25" customHeight="1">
      <c r="A7" s="52"/>
      <c r="B7" s="52"/>
      <c r="C7" s="56" t="s">
        <v>115</v>
      </c>
      <c r="D7" s="56" t="s">
        <v>106</v>
      </c>
      <c r="E7" s="78">
        <v>730000</v>
      </c>
      <c r="F7" s="78">
        <v>730000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</row>
    <row r="8" spans="1:19" ht="23.25" customHeight="1">
      <c r="A8" s="52"/>
      <c r="B8" s="52"/>
      <c r="C8" s="56" t="s">
        <v>107</v>
      </c>
      <c r="D8" s="56" t="s">
        <v>108</v>
      </c>
      <c r="E8" s="78">
        <v>730000</v>
      </c>
      <c r="F8" s="78">
        <v>730000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8"/>
    </row>
    <row r="9" spans="1:19" ht="23.25" customHeight="1">
      <c r="A9" s="52">
        <v>2010308</v>
      </c>
      <c r="B9" s="52" t="s">
        <v>219</v>
      </c>
      <c r="C9" s="56" t="s">
        <v>116</v>
      </c>
      <c r="D9" s="56" t="s">
        <v>233</v>
      </c>
      <c r="E9" s="78">
        <v>150000</v>
      </c>
      <c r="F9" s="78">
        <v>150000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8"/>
    </row>
    <row r="10" spans="1:19" ht="23.25" customHeight="1">
      <c r="A10" s="52">
        <v>2010308</v>
      </c>
      <c r="B10" s="52" t="s">
        <v>219</v>
      </c>
      <c r="C10" s="56" t="s">
        <v>116</v>
      </c>
      <c r="D10" s="56" t="s">
        <v>234</v>
      </c>
      <c r="E10" s="78">
        <v>460000</v>
      </c>
      <c r="F10" s="78">
        <v>460000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8"/>
    </row>
    <row r="11" spans="1:19" ht="23.25" customHeight="1">
      <c r="A11" s="52">
        <v>2010308</v>
      </c>
      <c r="B11" s="52" t="s">
        <v>219</v>
      </c>
      <c r="C11" s="56" t="s">
        <v>116</v>
      </c>
      <c r="D11" s="56" t="s">
        <v>235</v>
      </c>
      <c r="E11" s="78">
        <v>120000</v>
      </c>
      <c r="F11" s="78">
        <v>120000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8"/>
    </row>
    <row r="12" spans="1:19" ht="23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23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23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23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3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3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23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23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23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23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23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23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C1">
      <selection activeCell="R8" sqref="R8"/>
    </sheetView>
  </sheetViews>
  <sheetFormatPr defaultColWidth="9.16015625" defaultRowHeight="11.25"/>
  <cols>
    <col min="1" max="3" width="15.33203125" style="47" customWidth="1"/>
    <col min="4" max="4" width="32.33203125" style="47" customWidth="1"/>
    <col min="5" max="5" width="12.33203125" style="47" customWidth="1"/>
    <col min="6" max="6" width="15.5" style="47" customWidth="1"/>
    <col min="7" max="16" width="12.33203125" style="47" customWidth="1"/>
    <col min="17" max="17" width="13" style="47" customWidth="1"/>
    <col min="18" max="16384" width="9.16015625" style="47" customWidth="1"/>
  </cols>
  <sheetData>
    <row r="1" spans="1:18" ht="23.25" customHeight="1">
      <c r="A1" s="63"/>
      <c r="B1" s="64"/>
      <c r="C1" s="6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72" t="s">
        <v>515</v>
      </c>
      <c r="Q1" s="312"/>
      <c r="R1" s="58"/>
    </row>
    <row r="2" spans="1:18" ht="23.25" customHeight="1">
      <c r="A2" s="66" t="s">
        <v>352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58"/>
    </row>
    <row r="3" spans="1:18" ht="23.25" customHeight="1">
      <c r="A3" s="68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48"/>
      <c r="N3" s="48"/>
      <c r="O3" s="48"/>
      <c r="P3" s="313" t="s">
        <v>87</v>
      </c>
      <c r="Q3" s="313"/>
      <c r="R3" s="58"/>
    </row>
    <row r="4" spans="1:18" ht="35.25" customHeight="1">
      <c r="A4" s="294" t="s">
        <v>111</v>
      </c>
      <c r="B4" s="294" t="s">
        <v>216</v>
      </c>
      <c r="C4" s="296" t="s">
        <v>88</v>
      </c>
      <c r="D4" s="314" t="s">
        <v>349</v>
      </c>
      <c r="E4" s="70" t="s">
        <v>154</v>
      </c>
      <c r="F4" s="70"/>
      <c r="G4" s="70"/>
      <c r="H4" s="70"/>
      <c r="I4" s="70"/>
      <c r="J4" s="70" t="s">
        <v>330</v>
      </c>
      <c r="K4" s="70"/>
      <c r="L4" s="70"/>
      <c r="M4" s="77"/>
      <c r="N4" s="77"/>
      <c r="O4" s="77"/>
      <c r="P4" s="77"/>
      <c r="Q4" s="52" t="s">
        <v>333</v>
      </c>
      <c r="R4" s="58"/>
    </row>
    <row r="5" spans="1:18" ht="36.75" customHeight="1">
      <c r="A5" s="294"/>
      <c r="B5" s="294"/>
      <c r="C5" s="294"/>
      <c r="D5" s="295"/>
      <c r="E5" s="52" t="s">
        <v>104</v>
      </c>
      <c r="F5" s="52" t="s">
        <v>353</v>
      </c>
      <c r="G5" s="52" t="s">
        <v>211</v>
      </c>
      <c r="H5" s="52" t="s">
        <v>213</v>
      </c>
      <c r="I5" s="52" t="s">
        <v>239</v>
      </c>
      <c r="J5" s="52" t="s">
        <v>104</v>
      </c>
      <c r="K5" s="52" t="s">
        <v>240</v>
      </c>
      <c r="L5" s="52" t="s">
        <v>243</v>
      </c>
      <c r="M5" s="52" t="s">
        <v>247</v>
      </c>
      <c r="N5" s="52" t="s">
        <v>354</v>
      </c>
      <c r="O5" s="52" t="s">
        <v>244</v>
      </c>
      <c r="P5" s="52" t="s">
        <v>258</v>
      </c>
      <c r="Q5" s="52" t="s">
        <v>355</v>
      </c>
      <c r="R5" s="58"/>
    </row>
    <row r="6" spans="1:18" ht="23.25" customHeight="1">
      <c r="A6" s="72">
        <v>2010308</v>
      </c>
      <c r="B6" s="72" t="s">
        <v>106</v>
      </c>
      <c r="C6" s="40" t="s">
        <v>115</v>
      </c>
      <c r="D6" s="40" t="s">
        <v>252</v>
      </c>
      <c r="E6" s="56"/>
      <c r="F6" s="73">
        <v>120000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8"/>
    </row>
    <row r="7" spans="1:17" ht="33" customHeight="1">
      <c r="A7" s="72">
        <v>2010308</v>
      </c>
      <c r="B7" s="72" t="s">
        <v>120</v>
      </c>
      <c r="C7" s="40" t="s">
        <v>105</v>
      </c>
      <c r="D7" s="40" t="s">
        <v>252</v>
      </c>
      <c r="E7" s="74"/>
      <c r="F7" s="73">
        <v>120000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8" ht="23.25" customHeight="1">
      <c r="A8" s="72">
        <v>2010308</v>
      </c>
      <c r="B8" s="72" t="s">
        <v>219</v>
      </c>
      <c r="C8" s="40" t="s">
        <v>105</v>
      </c>
      <c r="D8" s="40" t="s">
        <v>252</v>
      </c>
      <c r="E8" s="75"/>
      <c r="F8" s="73">
        <v>120000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58"/>
    </row>
    <row r="9" spans="1:18" ht="23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3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3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3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3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3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3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3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3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3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3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3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3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3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3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D1">
      <selection activeCell="T7" sqref="T7"/>
    </sheetView>
  </sheetViews>
  <sheetFormatPr defaultColWidth="9.16015625" defaultRowHeight="11.25"/>
  <cols>
    <col min="1" max="3" width="15.33203125" style="47" customWidth="1"/>
    <col min="4" max="4" width="32.33203125" style="47" customWidth="1"/>
    <col min="5" max="12" width="12.33203125" style="47" customWidth="1"/>
    <col min="13" max="13" width="13.66015625" style="47" customWidth="1"/>
    <col min="14" max="16" width="12.33203125" style="47" customWidth="1"/>
    <col min="17" max="18" width="11.83203125" style="47" customWidth="1"/>
    <col min="19" max="16384" width="9.16015625" style="47" customWidth="1"/>
  </cols>
  <sheetData>
    <row r="1" spans="1:18" ht="23.25" customHeight="1">
      <c r="A1" s="63"/>
      <c r="B1" s="64"/>
      <c r="C1" s="6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372" t="s">
        <v>516</v>
      </c>
      <c r="R1" s="312"/>
    </row>
    <row r="2" spans="1:18" ht="23.25" customHeight="1">
      <c r="A2" s="66" t="s">
        <v>356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71"/>
    </row>
    <row r="3" spans="1:18" ht="23.25" customHeight="1">
      <c r="A3" s="68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48"/>
      <c r="N3" s="48"/>
      <c r="O3" s="48"/>
      <c r="Q3" s="315" t="s">
        <v>87</v>
      </c>
      <c r="R3" s="315"/>
    </row>
    <row r="4" spans="1:18" ht="36" customHeight="1">
      <c r="A4" s="294" t="s">
        <v>111</v>
      </c>
      <c r="B4" s="294" t="s">
        <v>216</v>
      </c>
      <c r="C4" s="296" t="s">
        <v>88</v>
      </c>
      <c r="D4" s="314" t="s">
        <v>349</v>
      </c>
      <c r="E4" s="70" t="s">
        <v>331</v>
      </c>
      <c r="F4" s="70"/>
      <c r="G4" s="70"/>
      <c r="H4" s="70"/>
      <c r="I4" s="70"/>
      <c r="J4" s="70"/>
      <c r="K4" s="70"/>
      <c r="L4" s="70"/>
      <c r="M4" s="55" t="s">
        <v>333</v>
      </c>
      <c r="N4" s="298" t="s">
        <v>157</v>
      </c>
      <c r="O4" s="298" t="s">
        <v>161</v>
      </c>
      <c r="P4" s="298" t="s">
        <v>334</v>
      </c>
      <c r="Q4" s="298" t="s">
        <v>162</v>
      </c>
      <c r="R4" s="295" t="s">
        <v>163</v>
      </c>
    </row>
    <row r="5" spans="1:18" ht="36.75" customHeight="1">
      <c r="A5" s="294"/>
      <c r="B5" s="294"/>
      <c r="C5" s="294"/>
      <c r="D5" s="295"/>
      <c r="E5" s="52" t="s">
        <v>104</v>
      </c>
      <c r="F5" s="52" t="s">
        <v>240</v>
      </c>
      <c r="G5" s="52" t="s">
        <v>243</v>
      </c>
      <c r="H5" s="52" t="s">
        <v>247</v>
      </c>
      <c r="I5" s="52" t="s">
        <v>357</v>
      </c>
      <c r="J5" s="52" t="s">
        <v>354</v>
      </c>
      <c r="K5" s="52" t="s">
        <v>244</v>
      </c>
      <c r="L5" s="52" t="s">
        <v>258</v>
      </c>
      <c r="M5" s="55" t="s">
        <v>358</v>
      </c>
      <c r="N5" s="298"/>
      <c r="O5" s="298"/>
      <c r="P5" s="298"/>
      <c r="Q5" s="298"/>
      <c r="R5" s="295"/>
    </row>
    <row r="6" spans="1:18" ht="23.25" customHeight="1">
      <c r="A6" s="52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ht="33" customHeight="1"/>
    <row r="8" spans="1:18" ht="23.2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23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3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3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3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3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3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3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3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3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3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23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3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23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23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3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</sheetData>
  <sheetProtection formatCells="0" formatColumns="0" formatRows="0"/>
  <mergeCells count="11">
    <mergeCell ref="R4:R5"/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C1">
      <selection activeCell="Q12" sqref="Q12"/>
    </sheetView>
  </sheetViews>
  <sheetFormatPr defaultColWidth="9.16015625" defaultRowHeight="12.75" customHeight="1"/>
  <cols>
    <col min="1" max="2" width="16.33203125" style="47" customWidth="1"/>
    <col min="3" max="3" width="35.5" style="47" customWidth="1"/>
    <col min="4" max="4" width="16.5" style="47" customWidth="1"/>
    <col min="5" max="16" width="12.33203125" style="47" customWidth="1"/>
    <col min="17" max="16384" width="9.16015625" style="47" customWidth="1"/>
  </cols>
  <sheetData>
    <row r="1" spans="1:18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369" t="s">
        <v>516</v>
      </c>
      <c r="Q1" s="58"/>
      <c r="R1" s="58"/>
    </row>
    <row r="2" spans="1:18" ht="23.25" customHeight="1">
      <c r="A2" s="49" t="s">
        <v>359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8"/>
      <c r="R2" s="58"/>
    </row>
    <row r="3" spans="1:18" ht="23.25" customHeight="1">
      <c r="A3" s="50"/>
      <c r="B3" s="51"/>
      <c r="C3" s="51"/>
      <c r="D3" s="51"/>
      <c r="E3" s="51"/>
      <c r="F3" s="51"/>
      <c r="G3" s="51"/>
      <c r="H3" s="51"/>
      <c r="I3" s="48"/>
      <c r="J3" s="48"/>
      <c r="K3" s="48"/>
      <c r="L3" s="48"/>
      <c r="M3" s="48"/>
      <c r="N3" s="48"/>
      <c r="P3" s="60" t="s">
        <v>87</v>
      </c>
      <c r="Q3" s="58"/>
      <c r="R3" s="58"/>
    </row>
    <row r="4" spans="1:18" ht="25.5" customHeight="1">
      <c r="A4" s="295" t="s">
        <v>111</v>
      </c>
      <c r="B4" s="295" t="s">
        <v>88</v>
      </c>
      <c r="C4" s="296" t="s">
        <v>112</v>
      </c>
      <c r="D4" s="314" t="s">
        <v>113</v>
      </c>
      <c r="E4" s="297" t="s">
        <v>328</v>
      </c>
      <c r="F4" s="299" t="s">
        <v>329</v>
      </c>
      <c r="G4" s="297" t="s">
        <v>330</v>
      </c>
      <c r="H4" s="297" t="s">
        <v>331</v>
      </c>
      <c r="I4" s="298" t="s">
        <v>332</v>
      </c>
      <c r="J4" s="298" t="s">
        <v>333</v>
      </c>
      <c r="K4" s="298" t="s">
        <v>161</v>
      </c>
      <c r="L4" s="298" t="s">
        <v>334</v>
      </c>
      <c r="M4" s="298" t="s">
        <v>154</v>
      </c>
      <c r="N4" s="298" t="s">
        <v>162</v>
      </c>
      <c r="O4" s="298" t="s">
        <v>157</v>
      </c>
      <c r="P4" s="295" t="s">
        <v>163</v>
      </c>
      <c r="Q4" s="61"/>
      <c r="R4" s="61"/>
    </row>
    <row r="5" spans="1:18" ht="14.25" customHeight="1">
      <c r="A5" s="295"/>
      <c r="B5" s="295"/>
      <c r="C5" s="294"/>
      <c r="D5" s="295"/>
      <c r="E5" s="298"/>
      <c r="F5" s="300"/>
      <c r="G5" s="298"/>
      <c r="H5" s="298"/>
      <c r="I5" s="298"/>
      <c r="J5" s="298"/>
      <c r="K5" s="298"/>
      <c r="L5" s="298"/>
      <c r="M5" s="298"/>
      <c r="N5" s="298"/>
      <c r="O5" s="298"/>
      <c r="P5" s="295"/>
      <c r="Q5" s="61"/>
      <c r="R5" s="61"/>
    </row>
    <row r="6" spans="1:18" ht="14.25" customHeight="1">
      <c r="A6" s="295"/>
      <c r="B6" s="295"/>
      <c r="C6" s="294"/>
      <c r="D6" s="295"/>
      <c r="E6" s="298"/>
      <c r="F6" s="300"/>
      <c r="G6" s="298"/>
      <c r="H6" s="298"/>
      <c r="I6" s="298"/>
      <c r="J6" s="298"/>
      <c r="K6" s="298"/>
      <c r="L6" s="298"/>
      <c r="M6" s="298"/>
      <c r="N6" s="298"/>
      <c r="O6" s="298"/>
      <c r="P6" s="295"/>
      <c r="Q6" s="61"/>
      <c r="R6" s="61"/>
    </row>
    <row r="7" spans="1:18" ht="23.25" customHeight="1">
      <c r="A7" s="52">
        <v>2010308</v>
      </c>
      <c r="B7" s="56" t="s">
        <v>105</v>
      </c>
      <c r="C7" s="52" t="s">
        <v>106</v>
      </c>
      <c r="D7" s="56" t="s">
        <v>261</v>
      </c>
      <c r="E7" s="56" t="s">
        <v>261</v>
      </c>
      <c r="F7" s="56" t="s">
        <v>261</v>
      </c>
      <c r="G7" s="56" t="s">
        <v>261</v>
      </c>
      <c r="H7" s="56" t="s">
        <v>261</v>
      </c>
      <c r="I7" s="56" t="s">
        <v>261</v>
      </c>
      <c r="J7" s="56" t="s">
        <v>261</v>
      </c>
      <c r="K7" s="56" t="s">
        <v>261</v>
      </c>
      <c r="L7" s="56" t="s">
        <v>261</v>
      </c>
      <c r="M7" s="56" t="s">
        <v>261</v>
      </c>
      <c r="N7" s="56" t="s">
        <v>261</v>
      </c>
      <c r="O7" s="56" t="s">
        <v>261</v>
      </c>
      <c r="P7" s="56" t="s">
        <v>261</v>
      </c>
      <c r="Q7" s="58"/>
      <c r="R7" s="58"/>
    </row>
    <row r="8" ht="27.75" customHeight="1"/>
    <row r="9" spans="1:18" ht="23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3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3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3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3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3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3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3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3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3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C1">
      <selection activeCell="R9" sqref="R9"/>
    </sheetView>
  </sheetViews>
  <sheetFormatPr defaultColWidth="9.16015625" defaultRowHeight="12.75" customHeight="1"/>
  <cols>
    <col min="1" max="2" width="16.33203125" style="47" customWidth="1"/>
    <col min="3" max="3" width="35.5" style="47" customWidth="1"/>
    <col min="4" max="4" width="16.5" style="47" customWidth="1"/>
    <col min="5" max="16" width="12.33203125" style="47" customWidth="1"/>
    <col min="17" max="16384" width="9.16015625" style="47" customWidth="1"/>
  </cols>
  <sheetData>
    <row r="1" spans="1:18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369" t="s">
        <v>517</v>
      </c>
      <c r="Q1" s="58"/>
      <c r="R1" s="58"/>
    </row>
    <row r="2" spans="1:18" ht="23.25" customHeight="1">
      <c r="A2" s="49" t="s">
        <v>360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8"/>
      <c r="R2" s="58"/>
    </row>
    <row r="3" spans="1:18" ht="23.25" customHeight="1">
      <c r="A3" s="50"/>
      <c r="B3" s="51"/>
      <c r="C3" s="51"/>
      <c r="D3" s="51"/>
      <c r="E3" s="51"/>
      <c r="F3" s="51"/>
      <c r="G3" s="51"/>
      <c r="H3" s="51"/>
      <c r="I3" s="48"/>
      <c r="J3" s="48"/>
      <c r="K3" s="48"/>
      <c r="L3" s="48"/>
      <c r="M3" s="48"/>
      <c r="N3" s="48"/>
      <c r="P3" s="60" t="s">
        <v>87</v>
      </c>
      <c r="Q3" s="58"/>
      <c r="R3" s="58"/>
    </row>
    <row r="4" spans="1:18" ht="25.5" customHeight="1">
      <c r="A4" s="295" t="s">
        <v>111</v>
      </c>
      <c r="B4" s="295" t="s">
        <v>88</v>
      </c>
      <c r="C4" s="296" t="s">
        <v>112</v>
      </c>
      <c r="D4" s="314" t="s">
        <v>113</v>
      </c>
      <c r="E4" s="297" t="s">
        <v>328</v>
      </c>
      <c r="F4" s="299" t="s">
        <v>329</v>
      </c>
      <c r="G4" s="297" t="s">
        <v>330</v>
      </c>
      <c r="H4" s="297" t="s">
        <v>331</v>
      </c>
      <c r="I4" s="298" t="s">
        <v>332</v>
      </c>
      <c r="J4" s="298" t="s">
        <v>333</v>
      </c>
      <c r="K4" s="298" t="s">
        <v>161</v>
      </c>
      <c r="L4" s="298" t="s">
        <v>334</v>
      </c>
      <c r="M4" s="298" t="s">
        <v>154</v>
      </c>
      <c r="N4" s="298" t="s">
        <v>162</v>
      </c>
      <c r="O4" s="298" t="s">
        <v>157</v>
      </c>
      <c r="P4" s="295" t="s">
        <v>163</v>
      </c>
      <c r="Q4" s="61"/>
      <c r="R4" s="61"/>
    </row>
    <row r="5" spans="1:18" ht="14.25" customHeight="1">
      <c r="A5" s="295"/>
      <c r="B5" s="295"/>
      <c r="C5" s="294"/>
      <c r="D5" s="295"/>
      <c r="E5" s="298"/>
      <c r="F5" s="300"/>
      <c r="G5" s="298"/>
      <c r="H5" s="298"/>
      <c r="I5" s="298"/>
      <c r="J5" s="298"/>
      <c r="K5" s="298"/>
      <c r="L5" s="298"/>
      <c r="M5" s="298"/>
      <c r="N5" s="298"/>
      <c r="O5" s="298"/>
      <c r="P5" s="295"/>
      <c r="Q5" s="61"/>
      <c r="R5" s="61"/>
    </row>
    <row r="6" spans="1:18" ht="14.25" customHeight="1">
      <c r="A6" s="295"/>
      <c r="B6" s="295"/>
      <c r="C6" s="294"/>
      <c r="D6" s="295"/>
      <c r="E6" s="298"/>
      <c r="F6" s="300"/>
      <c r="G6" s="298"/>
      <c r="H6" s="298"/>
      <c r="I6" s="298"/>
      <c r="J6" s="298"/>
      <c r="K6" s="298"/>
      <c r="L6" s="298"/>
      <c r="M6" s="298"/>
      <c r="N6" s="298"/>
      <c r="O6" s="298"/>
      <c r="P6" s="295"/>
      <c r="Q6" s="61"/>
      <c r="R6" s="61"/>
    </row>
    <row r="7" spans="1:18" ht="23.25" customHeight="1">
      <c r="A7" s="52"/>
      <c r="B7" s="56"/>
      <c r="C7" s="52" t="s">
        <v>104</v>
      </c>
      <c r="D7" s="57">
        <v>10000</v>
      </c>
      <c r="E7" s="57">
        <v>0</v>
      </c>
      <c r="F7" s="57">
        <v>10000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62"/>
      <c r="R7" s="58"/>
    </row>
    <row r="8" spans="1:16" ht="23.25" customHeight="1">
      <c r="A8" s="52"/>
      <c r="B8" s="56" t="s">
        <v>115</v>
      </c>
      <c r="C8" s="52" t="s">
        <v>106</v>
      </c>
      <c r="D8" s="57">
        <v>10000</v>
      </c>
      <c r="E8" s="57">
        <v>0</v>
      </c>
      <c r="F8" s="57">
        <v>10000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</row>
    <row r="9" spans="1:18" ht="23.25" customHeight="1">
      <c r="A9" s="52"/>
      <c r="B9" s="56" t="s">
        <v>107</v>
      </c>
      <c r="C9" s="52" t="s">
        <v>108</v>
      </c>
      <c r="D9" s="57">
        <v>10000</v>
      </c>
      <c r="E9" s="57">
        <v>0</v>
      </c>
      <c r="F9" s="57">
        <v>10000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8"/>
      <c r="R9" s="58"/>
    </row>
    <row r="10" spans="1:18" ht="23.25" customHeight="1">
      <c r="A10" s="52">
        <v>2010308</v>
      </c>
      <c r="B10" s="56" t="s">
        <v>116</v>
      </c>
      <c r="C10" s="52" t="s">
        <v>117</v>
      </c>
      <c r="D10" s="57">
        <v>10000</v>
      </c>
      <c r="E10" s="57">
        <v>0</v>
      </c>
      <c r="F10" s="57">
        <v>10000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8"/>
      <c r="R10" s="58"/>
    </row>
    <row r="11" spans="1:18" ht="23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3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3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3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3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3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3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3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</sheetData>
  <sheetProtection formatCells="0" formatColumns="0" formatRows="0"/>
  <mergeCells count="16"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D4:D6"/>
    <mergeCell ref="E4:E6"/>
    <mergeCell ref="F4:F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Q8" sqref="Q8"/>
    </sheetView>
  </sheetViews>
  <sheetFormatPr defaultColWidth="9.33203125" defaultRowHeight="11.25"/>
  <cols>
    <col min="1" max="2" width="9.33203125" style="0" customWidth="1"/>
    <col min="3" max="3" width="23.33203125" style="0" customWidth="1"/>
    <col min="4" max="4" width="13.5" style="0" customWidth="1"/>
    <col min="5" max="5" width="14" style="0" customWidth="1"/>
    <col min="6" max="6" width="14.5" style="0" customWidth="1"/>
  </cols>
  <sheetData>
    <row r="1" spans="1:15" ht="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1"/>
      <c r="O1" s="373" t="s">
        <v>518</v>
      </c>
    </row>
    <row r="2" spans="1:15" ht="21.75">
      <c r="A2" s="316" t="s">
        <v>361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ht="12">
      <c r="A3" s="3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42"/>
      <c r="O3" s="43" t="s">
        <v>87</v>
      </c>
    </row>
    <row r="4" spans="1:15" ht="12">
      <c r="A4" s="318" t="s">
        <v>111</v>
      </c>
      <c r="B4" s="265" t="s">
        <v>88</v>
      </c>
      <c r="C4" s="242" t="s">
        <v>112</v>
      </c>
      <c r="D4" s="319" t="s">
        <v>113</v>
      </c>
      <c r="E4" s="265" t="s">
        <v>146</v>
      </c>
      <c r="F4" s="265"/>
      <c r="G4" s="265"/>
      <c r="H4" s="317"/>
      <c r="I4" s="265" t="s">
        <v>147</v>
      </c>
      <c r="J4" s="265"/>
      <c r="K4" s="265"/>
      <c r="L4" s="265"/>
      <c r="M4" s="265"/>
      <c r="N4" s="265"/>
      <c r="O4" s="265"/>
    </row>
    <row r="5" spans="1:15" ht="10.5">
      <c r="A5" s="318"/>
      <c r="B5" s="265"/>
      <c r="C5" s="242"/>
      <c r="D5" s="319"/>
      <c r="E5" s="265" t="s">
        <v>104</v>
      </c>
      <c r="F5" s="265" t="s">
        <v>152</v>
      </c>
      <c r="G5" s="265" t="s">
        <v>153</v>
      </c>
      <c r="H5" s="265" t="s">
        <v>154</v>
      </c>
      <c r="I5" s="320" t="s">
        <v>104</v>
      </c>
      <c r="J5" s="321" t="s">
        <v>155</v>
      </c>
      <c r="K5" s="321" t="s">
        <v>157</v>
      </c>
      <c r="L5" s="321" t="s">
        <v>158</v>
      </c>
      <c r="M5" s="320" t="s">
        <v>159</v>
      </c>
      <c r="N5" s="320" t="s">
        <v>161</v>
      </c>
      <c r="O5" s="320" t="s">
        <v>163</v>
      </c>
    </row>
    <row r="6" spans="1:15" ht="30" customHeight="1">
      <c r="A6" s="318"/>
      <c r="B6" s="265"/>
      <c r="C6" s="242"/>
      <c r="D6" s="319"/>
      <c r="E6" s="265"/>
      <c r="F6" s="265"/>
      <c r="G6" s="265"/>
      <c r="H6" s="265"/>
      <c r="I6" s="265"/>
      <c r="J6" s="322"/>
      <c r="K6" s="322"/>
      <c r="L6" s="322"/>
      <c r="M6" s="265"/>
      <c r="N6" s="265"/>
      <c r="O6" s="265"/>
    </row>
    <row r="7" spans="1:15" ht="28.5" customHeight="1">
      <c r="A7" s="39"/>
      <c r="B7" s="40"/>
      <c r="C7" s="39" t="s">
        <v>104</v>
      </c>
      <c r="D7" s="30">
        <v>2197901</v>
      </c>
      <c r="E7" s="30">
        <v>1467900.64</v>
      </c>
      <c r="F7" s="30">
        <v>1239386.64</v>
      </c>
      <c r="G7" s="30">
        <v>211954</v>
      </c>
      <c r="H7" s="30">
        <v>16560</v>
      </c>
      <c r="I7" s="30">
        <v>730000</v>
      </c>
      <c r="J7" s="30">
        <v>730000</v>
      </c>
      <c r="K7" s="44"/>
      <c r="L7" s="44"/>
      <c r="M7" s="45"/>
      <c r="N7" s="46"/>
      <c r="O7" s="45"/>
    </row>
    <row r="8" spans="1:15" ht="34.5" customHeight="1">
      <c r="A8" s="39"/>
      <c r="B8" s="40" t="s">
        <v>115</v>
      </c>
      <c r="C8" s="39" t="s">
        <v>106</v>
      </c>
      <c r="D8" s="30">
        <v>2197901</v>
      </c>
      <c r="E8" s="30">
        <v>1467900.64</v>
      </c>
      <c r="F8" s="30">
        <v>1239386.64</v>
      </c>
      <c r="G8" s="30">
        <v>211954</v>
      </c>
      <c r="H8" s="30">
        <v>16560</v>
      </c>
      <c r="I8" s="30">
        <v>730000</v>
      </c>
      <c r="J8" s="30">
        <v>730000</v>
      </c>
      <c r="K8" s="44"/>
      <c r="L8" s="44"/>
      <c r="M8" s="45"/>
      <c r="N8" s="46"/>
      <c r="O8" s="45"/>
    </row>
    <row r="9" spans="1:15" ht="24">
      <c r="A9" s="39"/>
      <c r="B9" s="40" t="s">
        <v>107</v>
      </c>
      <c r="C9" s="39" t="s">
        <v>108</v>
      </c>
      <c r="D9" s="30">
        <v>2197901</v>
      </c>
      <c r="E9" s="30">
        <v>1467900.64</v>
      </c>
      <c r="F9" s="30">
        <v>1239386.64</v>
      </c>
      <c r="G9" s="30">
        <v>211954</v>
      </c>
      <c r="H9" s="30">
        <v>16560</v>
      </c>
      <c r="I9" s="30">
        <v>730000</v>
      </c>
      <c r="J9" s="30">
        <v>730000</v>
      </c>
      <c r="K9" s="44"/>
      <c r="L9" s="44"/>
      <c r="M9" s="45"/>
      <c r="N9" s="46"/>
      <c r="O9" s="45"/>
    </row>
    <row r="10" spans="1:15" ht="30.75" customHeight="1">
      <c r="A10" s="39">
        <v>2010308</v>
      </c>
      <c r="B10" s="40" t="s">
        <v>116</v>
      </c>
      <c r="C10" s="39" t="s">
        <v>117</v>
      </c>
      <c r="D10" s="30">
        <v>2197901</v>
      </c>
      <c r="E10" s="30">
        <v>1467900.64</v>
      </c>
      <c r="F10" s="30">
        <v>1239386.64</v>
      </c>
      <c r="G10" s="30">
        <v>211954</v>
      </c>
      <c r="H10" s="30">
        <v>16560</v>
      </c>
      <c r="I10" s="30">
        <v>730000</v>
      </c>
      <c r="J10" s="30">
        <v>730000</v>
      </c>
      <c r="K10" s="44"/>
      <c r="L10" s="44"/>
      <c r="M10" s="45"/>
      <c r="N10" s="46"/>
      <c r="O10" s="45"/>
    </row>
  </sheetData>
  <sheetProtection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2" width="9.16015625" style="47" customWidth="1"/>
    <col min="3" max="3" width="27.5" style="47" customWidth="1"/>
    <col min="4" max="4" width="16.33203125" style="47" customWidth="1"/>
    <col min="5" max="5" width="14.16015625" style="47" customWidth="1"/>
    <col min="6" max="6" width="12.66015625" style="47" customWidth="1"/>
    <col min="7" max="7" width="11.33203125" style="47" customWidth="1"/>
    <col min="8" max="8" width="12" style="47" customWidth="1"/>
    <col min="9" max="9" width="10.66015625" style="47" customWidth="1"/>
    <col min="10" max="12" width="10.33203125" style="47" customWidth="1"/>
    <col min="13" max="13" width="8.66015625" style="47" customWidth="1"/>
    <col min="14" max="14" width="9" style="47" customWidth="1"/>
    <col min="15" max="15" width="11.5" style="47" customWidth="1"/>
    <col min="16" max="17" width="6.66015625" style="47" customWidth="1"/>
    <col min="18" max="16384" width="9.16015625" style="47" customWidth="1"/>
  </cols>
  <sheetData>
    <row r="1" spans="1:17" ht="22.5" customHeight="1">
      <c r="A1" s="12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1"/>
      <c r="N1" s="121"/>
      <c r="O1" s="146" t="s">
        <v>109</v>
      </c>
      <c r="P1" s="121"/>
      <c r="Q1" s="121"/>
    </row>
    <row r="2" spans="1:17" ht="22.5" customHeight="1">
      <c r="A2" s="238" t="s">
        <v>110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25"/>
      <c r="Q2" s="121"/>
    </row>
    <row r="3" spans="1:17" ht="22.5" customHeight="1">
      <c r="A3" s="197"/>
      <c r="B3" s="198"/>
      <c r="C3" s="119"/>
      <c r="D3" s="198"/>
      <c r="E3" s="119"/>
      <c r="F3" s="119"/>
      <c r="G3" s="119"/>
      <c r="H3" s="119"/>
      <c r="I3" s="198"/>
      <c r="J3" s="198"/>
      <c r="K3" s="119"/>
      <c r="L3" s="119"/>
      <c r="M3" s="121"/>
      <c r="N3" s="239" t="s">
        <v>87</v>
      </c>
      <c r="O3" s="239"/>
      <c r="P3" s="119"/>
      <c r="Q3" s="121"/>
    </row>
    <row r="4" spans="1:17" ht="24.75" customHeight="1">
      <c r="A4" s="240" t="s">
        <v>111</v>
      </c>
      <c r="B4" s="241" t="s">
        <v>88</v>
      </c>
      <c r="C4" s="242" t="s">
        <v>112</v>
      </c>
      <c r="D4" s="241" t="s">
        <v>113</v>
      </c>
      <c r="E4" s="227" t="s">
        <v>91</v>
      </c>
      <c r="F4" s="227"/>
      <c r="G4" s="227"/>
      <c r="H4" s="235" t="s">
        <v>92</v>
      </c>
      <c r="I4" s="228" t="s">
        <v>93</v>
      </c>
      <c r="J4" s="228" t="s">
        <v>94</v>
      </c>
      <c r="K4" s="228"/>
      <c r="L4" s="228" t="s">
        <v>95</v>
      </c>
      <c r="M4" s="240" t="s">
        <v>96</v>
      </c>
      <c r="N4" s="246" t="s">
        <v>97</v>
      </c>
      <c r="O4" s="246" t="s">
        <v>98</v>
      </c>
      <c r="P4" s="121"/>
      <c r="Q4" s="121"/>
    </row>
    <row r="5" spans="1:17" ht="24.75" customHeight="1">
      <c r="A5" s="240"/>
      <c r="B5" s="241"/>
      <c r="C5" s="242"/>
      <c r="D5" s="243"/>
      <c r="E5" s="230" t="s">
        <v>114</v>
      </c>
      <c r="F5" s="244" t="s">
        <v>100</v>
      </c>
      <c r="G5" s="237" t="s">
        <v>101</v>
      </c>
      <c r="H5" s="227"/>
      <c r="I5" s="228"/>
      <c r="J5" s="228"/>
      <c r="K5" s="228"/>
      <c r="L5" s="228"/>
      <c r="M5" s="240"/>
      <c r="N5" s="240"/>
      <c r="O5" s="240"/>
      <c r="P5" s="121"/>
      <c r="Q5" s="121"/>
    </row>
    <row r="6" spans="1:17" ht="39" customHeight="1">
      <c r="A6" s="240"/>
      <c r="B6" s="241"/>
      <c r="C6" s="242"/>
      <c r="D6" s="243"/>
      <c r="E6" s="231"/>
      <c r="F6" s="245"/>
      <c r="G6" s="227"/>
      <c r="H6" s="227"/>
      <c r="I6" s="228"/>
      <c r="J6" s="72" t="s">
        <v>102</v>
      </c>
      <c r="K6" s="72" t="s">
        <v>103</v>
      </c>
      <c r="L6" s="228"/>
      <c r="M6" s="240"/>
      <c r="N6" s="240"/>
      <c r="O6" s="240"/>
      <c r="P6" s="121"/>
      <c r="Q6" s="121"/>
    </row>
    <row r="7" spans="1:19" s="92" customFormat="1" ht="29.25" customHeight="1">
      <c r="A7" s="39"/>
      <c r="B7" s="40"/>
      <c r="C7" s="39" t="s">
        <v>104</v>
      </c>
      <c r="D7" s="78">
        <v>2207901</v>
      </c>
      <c r="E7" s="199">
        <v>2197901</v>
      </c>
      <c r="F7" s="199">
        <v>2197901</v>
      </c>
      <c r="G7" s="200"/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/>
      <c r="N7" s="78">
        <v>0</v>
      </c>
      <c r="O7" s="78">
        <v>10000</v>
      </c>
      <c r="P7" s="47"/>
      <c r="Q7" s="47"/>
      <c r="R7" s="47"/>
      <c r="S7" s="47"/>
    </row>
    <row r="8" spans="1:17" ht="29.25" customHeight="1">
      <c r="A8" s="39"/>
      <c r="B8" s="40" t="s">
        <v>115</v>
      </c>
      <c r="C8" s="39" t="s">
        <v>106</v>
      </c>
      <c r="D8" s="78">
        <v>2207901</v>
      </c>
      <c r="E8" s="199">
        <v>2197901</v>
      </c>
      <c r="F8" s="199">
        <v>2197901</v>
      </c>
      <c r="G8" s="200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/>
      <c r="N8" s="78">
        <v>0</v>
      </c>
      <c r="O8" s="78">
        <v>10000</v>
      </c>
      <c r="P8" s="121"/>
      <c r="Q8" s="121"/>
    </row>
    <row r="9" spans="1:17" ht="29.25" customHeight="1">
      <c r="A9" s="39"/>
      <c r="B9" s="40" t="s">
        <v>107</v>
      </c>
      <c r="C9" s="39" t="s">
        <v>108</v>
      </c>
      <c r="D9" s="78">
        <v>2207901</v>
      </c>
      <c r="E9" s="199">
        <v>2197901</v>
      </c>
      <c r="F9" s="199">
        <v>2197901</v>
      </c>
      <c r="G9" s="200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/>
      <c r="N9" s="78">
        <v>0</v>
      </c>
      <c r="O9" s="78">
        <v>10000</v>
      </c>
      <c r="P9" s="121"/>
      <c r="Q9" s="121"/>
    </row>
    <row r="10" spans="1:17" ht="29.25" customHeight="1">
      <c r="A10" s="39">
        <v>2010308</v>
      </c>
      <c r="B10" s="40" t="s">
        <v>116</v>
      </c>
      <c r="C10" s="39" t="s">
        <v>117</v>
      </c>
      <c r="D10" s="78">
        <v>2207901</v>
      </c>
      <c r="E10" s="199">
        <v>2197901</v>
      </c>
      <c r="F10" s="199">
        <v>2197901</v>
      </c>
      <c r="G10" s="200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/>
      <c r="N10" s="78">
        <v>0</v>
      </c>
      <c r="O10" s="78">
        <v>10000</v>
      </c>
      <c r="P10" s="121"/>
      <c r="Q10" s="121"/>
    </row>
    <row r="11" spans="1:17" ht="22.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ht="22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22.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</sheetData>
  <sheetProtection formatCells="0" formatColumns="0" formatRows="0"/>
  <mergeCells count="17">
    <mergeCell ref="H4:H6"/>
    <mergeCell ref="I4:I6"/>
    <mergeCell ref="L4:L6"/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T2" sqref="T2"/>
    </sheetView>
  </sheetViews>
  <sheetFormatPr defaultColWidth="9.33203125" defaultRowHeight="11.25"/>
  <cols>
    <col min="1" max="1" width="10.5" style="0" customWidth="1"/>
    <col min="2" max="2" width="11.16015625" style="0" customWidth="1"/>
    <col min="3" max="3" width="20.83203125" style="0" customWidth="1"/>
    <col min="4" max="4" width="19" style="0" customWidth="1"/>
    <col min="5" max="5" width="13.5" style="0" customWidth="1"/>
    <col min="6" max="6" width="12.16015625" style="0" customWidth="1"/>
    <col min="7" max="8" width="9.33203125" style="0" customWidth="1"/>
    <col min="9" max="9" width="10.5" style="0" customWidth="1"/>
    <col min="10" max="10" width="10.33203125" style="0" customWidth="1"/>
  </cols>
  <sheetData>
    <row r="1" spans="1:19" ht="12">
      <c r="A1" s="23"/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32"/>
      <c r="P1" s="32"/>
      <c r="Q1" s="32"/>
      <c r="R1" s="32"/>
      <c r="S1" s="374" t="s">
        <v>519</v>
      </c>
    </row>
    <row r="2" spans="1:19" ht="21.75">
      <c r="A2" s="323" t="s">
        <v>362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4"/>
    </row>
    <row r="3" spans="1:19" ht="12">
      <c r="A3" s="26"/>
      <c r="B3" s="26"/>
      <c r="C3" s="26"/>
      <c r="D3" s="27"/>
      <c r="E3" s="26"/>
      <c r="F3" s="26"/>
      <c r="G3" s="26"/>
      <c r="H3" s="26"/>
      <c r="I3" s="24"/>
      <c r="J3" s="24"/>
      <c r="K3" s="24"/>
      <c r="L3" s="24"/>
      <c r="M3" s="24"/>
      <c r="N3" s="24"/>
      <c r="O3" s="32"/>
      <c r="P3" s="32"/>
      <c r="Q3" s="32"/>
      <c r="R3" s="32"/>
      <c r="S3" s="35" t="s">
        <v>87</v>
      </c>
    </row>
    <row r="4" spans="1:19" ht="10.5">
      <c r="A4" s="240" t="s">
        <v>111</v>
      </c>
      <c r="B4" s="265" t="s">
        <v>88</v>
      </c>
      <c r="C4" s="253" t="s">
        <v>112</v>
      </c>
      <c r="D4" s="265" t="s">
        <v>113</v>
      </c>
      <c r="E4" s="265" t="s">
        <v>328</v>
      </c>
      <c r="F4" s="322" t="s">
        <v>329</v>
      </c>
      <c r="G4" s="265" t="s">
        <v>330</v>
      </c>
      <c r="H4" s="265" t="s">
        <v>331</v>
      </c>
      <c r="I4" s="265" t="s">
        <v>332</v>
      </c>
      <c r="J4" s="265" t="s">
        <v>333</v>
      </c>
      <c r="K4" s="265" t="s">
        <v>161</v>
      </c>
      <c r="L4" s="265" t="s">
        <v>334</v>
      </c>
      <c r="M4" s="265" t="s">
        <v>154</v>
      </c>
      <c r="N4" s="265" t="s">
        <v>162</v>
      </c>
      <c r="O4" s="265" t="s">
        <v>157</v>
      </c>
      <c r="P4" s="265" t="s">
        <v>335</v>
      </c>
      <c r="Q4" s="265" t="s">
        <v>336</v>
      </c>
      <c r="R4" s="265" t="s">
        <v>337</v>
      </c>
      <c r="S4" s="265" t="s">
        <v>163</v>
      </c>
    </row>
    <row r="5" spans="1:19" ht="10.5">
      <c r="A5" s="240"/>
      <c r="B5" s="265"/>
      <c r="C5" s="253"/>
      <c r="D5" s="265"/>
      <c r="E5" s="265"/>
      <c r="F5" s="322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</row>
    <row r="6" spans="1:19" ht="20.25" customHeight="1">
      <c r="A6" s="240"/>
      <c r="B6" s="265"/>
      <c r="C6" s="253"/>
      <c r="D6" s="265"/>
      <c r="E6" s="265"/>
      <c r="F6" s="322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</row>
    <row r="7" spans="1:19" ht="27.75" customHeight="1">
      <c r="A7" s="29"/>
      <c r="B7" s="29"/>
      <c r="C7" s="29" t="s">
        <v>104</v>
      </c>
      <c r="D7" s="30">
        <v>2197901</v>
      </c>
      <c r="E7" s="29">
        <v>1239387</v>
      </c>
      <c r="F7" s="29">
        <v>941954</v>
      </c>
      <c r="G7" s="29"/>
      <c r="H7" s="29"/>
      <c r="I7" s="29"/>
      <c r="J7" s="29"/>
      <c r="K7" s="29"/>
      <c r="L7" s="29"/>
      <c r="M7" s="29">
        <v>16560</v>
      </c>
      <c r="N7" s="29"/>
      <c r="O7" s="29"/>
      <c r="P7" s="29"/>
      <c r="Q7" s="29"/>
      <c r="R7" s="29"/>
      <c r="S7" s="29"/>
    </row>
    <row r="8" spans="1:19" ht="29.25" customHeight="1">
      <c r="A8" s="29"/>
      <c r="B8" s="29" t="s">
        <v>115</v>
      </c>
      <c r="C8" s="29" t="s">
        <v>106</v>
      </c>
      <c r="D8" s="30">
        <v>2197901</v>
      </c>
      <c r="E8" s="29">
        <v>1239387</v>
      </c>
      <c r="F8" s="29">
        <v>941954</v>
      </c>
      <c r="G8" s="29"/>
      <c r="H8" s="29"/>
      <c r="I8" s="29"/>
      <c r="J8" s="29"/>
      <c r="K8" s="29"/>
      <c r="L8" s="29"/>
      <c r="M8" s="29">
        <v>16560</v>
      </c>
      <c r="N8" s="33"/>
      <c r="O8" s="33"/>
      <c r="P8" s="33"/>
      <c r="Q8" s="33"/>
      <c r="R8" s="33"/>
      <c r="S8" s="36"/>
    </row>
    <row r="9" spans="1:19" ht="27.75" customHeight="1">
      <c r="A9" s="29"/>
      <c r="B9" s="29" t="s">
        <v>107</v>
      </c>
      <c r="C9" s="29" t="s">
        <v>108</v>
      </c>
      <c r="D9" s="30">
        <v>2197901</v>
      </c>
      <c r="E9" s="29">
        <v>1239387</v>
      </c>
      <c r="F9" s="29">
        <v>941954</v>
      </c>
      <c r="G9" s="29"/>
      <c r="H9" s="29"/>
      <c r="I9" s="29"/>
      <c r="J9" s="29"/>
      <c r="K9" s="29"/>
      <c r="L9" s="29"/>
      <c r="M9" s="29">
        <v>16560</v>
      </c>
      <c r="N9" s="33"/>
      <c r="O9" s="33"/>
      <c r="P9" s="33"/>
      <c r="Q9" s="33"/>
      <c r="R9" s="33"/>
      <c r="S9" s="36"/>
    </row>
    <row r="10" spans="1:19" ht="26.25" customHeight="1">
      <c r="A10" s="31">
        <v>2010308</v>
      </c>
      <c r="B10" s="31" t="s">
        <v>116</v>
      </c>
      <c r="C10" s="31" t="s">
        <v>117</v>
      </c>
      <c r="D10" s="30">
        <v>2197901</v>
      </c>
      <c r="E10" s="31">
        <v>1239387</v>
      </c>
      <c r="F10" s="31">
        <v>941954</v>
      </c>
      <c r="G10" s="31"/>
      <c r="H10" s="31"/>
      <c r="I10" s="31"/>
      <c r="J10" s="31"/>
      <c r="K10" s="31"/>
      <c r="L10" s="31"/>
      <c r="M10" s="31">
        <v>16560</v>
      </c>
      <c r="N10" s="33"/>
      <c r="O10" s="33"/>
      <c r="P10" s="33"/>
      <c r="Q10" s="33"/>
      <c r="R10" s="33"/>
      <c r="S10" s="36"/>
    </row>
  </sheetData>
  <sheetProtection/>
  <mergeCells count="20">
    <mergeCell ref="P4:P6"/>
    <mergeCell ref="Q4:Q6"/>
    <mergeCell ref="R4:R6"/>
    <mergeCell ref="S4:S6"/>
    <mergeCell ref="J4:J6"/>
    <mergeCell ref="K4:K6"/>
    <mergeCell ref="L4:L6"/>
    <mergeCell ref="M4:M6"/>
    <mergeCell ref="N4:N6"/>
    <mergeCell ref="O4:O6"/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J11" sqref="J11"/>
    </sheetView>
  </sheetViews>
  <sheetFormatPr defaultColWidth="12" defaultRowHeight="11.25"/>
  <cols>
    <col min="1" max="1" width="9.33203125" style="6" customWidth="1"/>
    <col min="2" max="2" width="8.83203125" style="6" customWidth="1"/>
    <col min="3" max="3" width="5.66015625" style="6" customWidth="1"/>
    <col min="4" max="4" width="21" style="6" customWidth="1"/>
    <col min="5" max="5" width="19.5" style="6" customWidth="1"/>
    <col min="6" max="6" width="15.66015625" style="6" customWidth="1"/>
    <col min="7" max="7" width="6.83203125" style="6" customWidth="1"/>
    <col min="8" max="8" width="25.83203125" style="6" customWidth="1"/>
    <col min="9" max="16384" width="12" style="6" customWidth="1"/>
  </cols>
  <sheetData>
    <row r="1" spans="1:8" ht="19.5" customHeight="1">
      <c r="A1" s="7"/>
      <c r="H1" s="375" t="s">
        <v>520</v>
      </c>
    </row>
    <row r="2" ht="39.75" customHeight="1">
      <c r="A2" s="7"/>
    </row>
    <row r="3" spans="1:8" ht="27.75">
      <c r="A3" s="325" t="s">
        <v>363</v>
      </c>
      <c r="B3" s="326"/>
      <c r="C3" s="326"/>
      <c r="D3" s="326"/>
      <c r="E3" s="326"/>
      <c r="F3" s="326"/>
      <c r="G3" s="326"/>
      <c r="H3" s="326"/>
    </row>
    <row r="4" spans="1:9" s="16" customFormat="1" ht="19.5" customHeight="1">
      <c r="A4" s="327" t="s">
        <v>364</v>
      </c>
      <c r="B4" s="327"/>
      <c r="C4" s="327"/>
      <c r="D4" s="327"/>
      <c r="E4" s="327"/>
      <c r="F4" s="327"/>
      <c r="G4" s="327"/>
      <c r="H4" s="327"/>
      <c r="I4" s="6"/>
    </row>
    <row r="5" spans="1:9" s="17" customFormat="1" ht="24.75" customHeight="1">
      <c r="A5" s="328" t="s">
        <v>365</v>
      </c>
      <c r="B5" s="328"/>
      <c r="C5" s="328"/>
      <c r="D5" s="328"/>
      <c r="E5" s="8"/>
      <c r="F5" s="329" t="s">
        <v>366</v>
      </c>
      <c r="G5" s="329"/>
      <c r="H5" s="329"/>
      <c r="I5" s="16"/>
    </row>
    <row r="6" spans="1:9" ht="27" customHeight="1">
      <c r="A6" s="335" t="s">
        <v>367</v>
      </c>
      <c r="B6" s="330" t="s">
        <v>368</v>
      </c>
      <c r="C6" s="330"/>
      <c r="D6" s="330" t="s">
        <v>106</v>
      </c>
      <c r="E6" s="330"/>
      <c r="F6" s="330"/>
      <c r="G6" s="330"/>
      <c r="H6" s="330"/>
      <c r="I6" s="17"/>
    </row>
    <row r="7" spans="1:8" ht="18.75" customHeight="1">
      <c r="A7" s="335"/>
      <c r="B7" s="330" t="s">
        <v>369</v>
      </c>
      <c r="C7" s="330"/>
      <c r="D7" s="330" t="s">
        <v>370</v>
      </c>
      <c r="E7" s="330"/>
      <c r="F7" s="9" t="s">
        <v>371</v>
      </c>
      <c r="G7" s="330">
        <v>18107404855</v>
      </c>
      <c r="H7" s="330"/>
    </row>
    <row r="8" spans="1:8" ht="21" customHeight="1">
      <c r="A8" s="335"/>
      <c r="B8" s="330" t="s">
        <v>372</v>
      </c>
      <c r="C8" s="330"/>
      <c r="D8" s="330">
        <v>14</v>
      </c>
      <c r="E8" s="330"/>
      <c r="F8" s="9" t="s">
        <v>373</v>
      </c>
      <c r="G8" s="330">
        <v>14</v>
      </c>
      <c r="H8" s="330"/>
    </row>
    <row r="9" spans="1:8" ht="24.75" customHeight="1">
      <c r="A9" s="335"/>
      <c r="B9" s="330" t="s">
        <v>374</v>
      </c>
      <c r="C9" s="330"/>
      <c r="D9" s="330" t="s">
        <v>375</v>
      </c>
      <c r="E9" s="330"/>
      <c r="F9" s="330"/>
      <c r="G9" s="330"/>
      <c r="H9" s="330"/>
    </row>
    <row r="10" spans="1:8" ht="24.75" customHeight="1">
      <c r="A10" s="335"/>
      <c r="B10" s="331" t="s">
        <v>376</v>
      </c>
      <c r="C10" s="331"/>
      <c r="D10" s="331"/>
      <c r="E10" s="331"/>
      <c r="F10" s="331"/>
      <c r="G10" s="331"/>
      <c r="H10" s="331"/>
    </row>
    <row r="11" spans="1:8" ht="19.5" customHeight="1">
      <c r="A11" s="335"/>
      <c r="B11" s="330" t="s">
        <v>377</v>
      </c>
      <c r="C11" s="330"/>
      <c r="D11" s="9" t="s">
        <v>91</v>
      </c>
      <c r="E11" s="9" t="s">
        <v>92</v>
      </c>
      <c r="F11" s="9" t="s">
        <v>378</v>
      </c>
      <c r="G11" s="330" t="s">
        <v>379</v>
      </c>
      <c r="H11" s="330"/>
    </row>
    <row r="12" spans="1:8" ht="18" customHeight="1">
      <c r="A12" s="335"/>
      <c r="B12" s="330">
        <v>220.79</v>
      </c>
      <c r="C12" s="330"/>
      <c r="D12" s="20">
        <v>219.79</v>
      </c>
      <c r="E12" s="20"/>
      <c r="F12" s="9"/>
      <c r="G12" s="330">
        <v>1</v>
      </c>
      <c r="H12" s="330"/>
    </row>
    <row r="13" spans="1:8" ht="21" customHeight="1">
      <c r="A13" s="335"/>
      <c r="B13" s="331" t="s">
        <v>380</v>
      </c>
      <c r="C13" s="331"/>
      <c r="D13" s="331"/>
      <c r="E13" s="331"/>
      <c r="F13" s="331"/>
      <c r="G13" s="331"/>
      <c r="H13" s="331"/>
    </row>
    <row r="14" spans="1:8" ht="18" customHeight="1">
      <c r="A14" s="335"/>
      <c r="B14" s="330" t="s">
        <v>381</v>
      </c>
      <c r="C14" s="330"/>
      <c r="D14" s="330" t="s">
        <v>146</v>
      </c>
      <c r="E14" s="330"/>
      <c r="F14" s="330" t="s">
        <v>147</v>
      </c>
      <c r="G14" s="330"/>
      <c r="H14" s="330"/>
    </row>
    <row r="15" spans="1:8" ht="24.75" customHeight="1">
      <c r="A15" s="335"/>
      <c r="B15" s="330">
        <v>220.79</v>
      </c>
      <c r="C15" s="330"/>
      <c r="D15" s="332">
        <v>147.79</v>
      </c>
      <c r="E15" s="332"/>
      <c r="F15" s="330">
        <v>73</v>
      </c>
      <c r="G15" s="330"/>
      <c r="H15" s="330"/>
    </row>
    <row r="16" spans="1:8" ht="18" customHeight="1">
      <c r="A16" s="335"/>
      <c r="B16" s="330" t="s">
        <v>382</v>
      </c>
      <c r="C16" s="330"/>
      <c r="D16" s="331" t="s">
        <v>383</v>
      </c>
      <c r="E16" s="331"/>
      <c r="F16" s="331"/>
      <c r="G16" s="331"/>
      <c r="H16" s="331"/>
    </row>
    <row r="17" spans="1:8" ht="18.75" customHeight="1">
      <c r="A17" s="335"/>
      <c r="B17" s="330" t="s">
        <v>104</v>
      </c>
      <c r="C17" s="330"/>
      <c r="D17" s="330" t="s">
        <v>384</v>
      </c>
      <c r="E17" s="330"/>
      <c r="F17" s="330" t="s">
        <v>385</v>
      </c>
      <c r="G17" s="330"/>
      <c r="H17" s="9" t="s">
        <v>196</v>
      </c>
    </row>
    <row r="18" spans="1:8" ht="24.75" customHeight="1">
      <c r="A18" s="335"/>
      <c r="B18" s="330">
        <v>10.1</v>
      </c>
      <c r="C18" s="330"/>
      <c r="D18" s="330"/>
      <c r="E18" s="330"/>
      <c r="F18" s="330"/>
      <c r="G18" s="330"/>
      <c r="H18" s="9">
        <v>10.1</v>
      </c>
    </row>
    <row r="19" spans="1:8" ht="72" customHeight="1">
      <c r="A19" s="21" t="s">
        <v>386</v>
      </c>
      <c r="B19" s="333" t="s">
        <v>387</v>
      </c>
      <c r="C19" s="333"/>
      <c r="D19" s="333"/>
      <c r="E19" s="333"/>
      <c r="F19" s="333"/>
      <c r="G19" s="333"/>
      <c r="H19" s="333"/>
    </row>
    <row r="20" spans="1:8" ht="30.75" customHeight="1">
      <c r="A20" s="336" t="s">
        <v>388</v>
      </c>
      <c r="B20" s="331" t="s">
        <v>389</v>
      </c>
      <c r="C20" s="331"/>
      <c r="D20" s="10" t="s">
        <v>390</v>
      </c>
      <c r="E20" s="331" t="s">
        <v>391</v>
      </c>
      <c r="F20" s="331"/>
      <c r="G20" s="331" t="s">
        <v>392</v>
      </c>
      <c r="H20" s="331"/>
    </row>
    <row r="21" spans="1:8" ht="57" customHeight="1">
      <c r="A21" s="336"/>
      <c r="B21" s="330" t="s">
        <v>393</v>
      </c>
      <c r="C21" s="330"/>
      <c r="D21" s="9" t="s">
        <v>394</v>
      </c>
      <c r="E21" s="333" t="s">
        <v>395</v>
      </c>
      <c r="F21" s="333"/>
      <c r="G21" s="333" t="s">
        <v>396</v>
      </c>
      <c r="H21" s="333"/>
    </row>
    <row r="22" spans="1:8" ht="30" customHeight="1">
      <c r="A22" s="336"/>
      <c r="B22" s="330"/>
      <c r="C22" s="330"/>
      <c r="D22" s="9" t="s">
        <v>397</v>
      </c>
      <c r="E22" s="333" t="s">
        <v>398</v>
      </c>
      <c r="F22" s="333"/>
      <c r="G22" s="333" t="s">
        <v>399</v>
      </c>
      <c r="H22" s="333"/>
    </row>
    <row r="23" spans="1:8" ht="22.5" customHeight="1">
      <c r="A23" s="336"/>
      <c r="B23" s="330"/>
      <c r="C23" s="330"/>
      <c r="D23" s="9" t="s">
        <v>400</v>
      </c>
      <c r="E23" s="333" t="s">
        <v>401</v>
      </c>
      <c r="F23" s="333"/>
      <c r="G23" s="333" t="s">
        <v>402</v>
      </c>
      <c r="H23" s="333"/>
    </row>
    <row r="24" spans="1:8" ht="24" customHeight="1">
      <c r="A24" s="336"/>
      <c r="B24" s="330"/>
      <c r="C24" s="330"/>
      <c r="D24" s="9" t="s">
        <v>403</v>
      </c>
      <c r="E24" s="333" t="s">
        <v>404</v>
      </c>
      <c r="F24" s="333"/>
      <c r="G24" s="333" t="s">
        <v>405</v>
      </c>
      <c r="H24" s="333"/>
    </row>
    <row r="25" spans="1:8" s="18" customFormat="1" ht="21.75" customHeight="1">
      <c r="A25" s="336"/>
      <c r="B25" s="331" t="s">
        <v>389</v>
      </c>
      <c r="C25" s="331"/>
      <c r="D25" s="10" t="s">
        <v>390</v>
      </c>
      <c r="E25" s="331" t="s">
        <v>391</v>
      </c>
      <c r="F25" s="331"/>
      <c r="G25" s="331" t="s">
        <v>392</v>
      </c>
      <c r="H25" s="331"/>
    </row>
    <row r="26" spans="1:8" ht="19.5" customHeight="1">
      <c r="A26" s="336"/>
      <c r="B26" s="330" t="s">
        <v>406</v>
      </c>
      <c r="C26" s="330"/>
      <c r="D26" s="9" t="s">
        <v>407</v>
      </c>
      <c r="E26" s="333" t="s">
        <v>408</v>
      </c>
      <c r="F26" s="333"/>
      <c r="G26" s="333" t="s">
        <v>409</v>
      </c>
      <c r="H26" s="333"/>
    </row>
    <row r="27" spans="1:8" ht="27.75" customHeight="1">
      <c r="A27" s="336"/>
      <c r="B27" s="330"/>
      <c r="C27" s="330"/>
      <c r="D27" s="9" t="s">
        <v>410</v>
      </c>
      <c r="E27" s="333" t="s">
        <v>411</v>
      </c>
      <c r="F27" s="333"/>
      <c r="G27" s="333" t="s">
        <v>412</v>
      </c>
      <c r="H27" s="333"/>
    </row>
    <row r="28" spans="1:8" ht="27" customHeight="1">
      <c r="A28" s="336"/>
      <c r="B28" s="330"/>
      <c r="C28" s="330"/>
      <c r="D28" s="9" t="s">
        <v>413</v>
      </c>
      <c r="E28" s="333" t="s">
        <v>414</v>
      </c>
      <c r="F28" s="333"/>
      <c r="G28" s="333" t="s">
        <v>415</v>
      </c>
      <c r="H28" s="333"/>
    </row>
    <row r="29" spans="1:8" ht="27" customHeight="1">
      <c r="A29" s="336"/>
      <c r="B29" s="330"/>
      <c r="C29" s="330"/>
      <c r="D29" s="9" t="s">
        <v>416</v>
      </c>
      <c r="E29" s="333" t="s">
        <v>417</v>
      </c>
      <c r="F29" s="333"/>
      <c r="G29" s="333" t="s">
        <v>418</v>
      </c>
      <c r="H29" s="333"/>
    </row>
    <row r="30" spans="1:8" ht="22.5" customHeight="1">
      <c r="A30" s="336"/>
      <c r="B30" s="330"/>
      <c r="C30" s="330"/>
      <c r="D30" s="9" t="s">
        <v>419</v>
      </c>
      <c r="E30" s="333" t="s">
        <v>420</v>
      </c>
      <c r="F30" s="333"/>
      <c r="G30" s="333" t="s">
        <v>421</v>
      </c>
      <c r="H30" s="333"/>
    </row>
    <row r="31" spans="1:8" ht="48" customHeight="1">
      <c r="A31" s="22" t="s">
        <v>422</v>
      </c>
      <c r="B31" s="333" t="s">
        <v>423</v>
      </c>
      <c r="C31" s="333"/>
      <c r="D31" s="333"/>
      <c r="E31" s="333"/>
      <c r="F31" s="333"/>
      <c r="G31" s="333"/>
      <c r="H31" s="333"/>
    </row>
    <row r="32" spans="1:8" ht="33" customHeight="1">
      <c r="A32" s="19" t="s">
        <v>424</v>
      </c>
      <c r="B32" s="334" t="s">
        <v>425</v>
      </c>
      <c r="C32" s="334"/>
      <c r="D32" s="334"/>
      <c r="E32" s="334"/>
      <c r="F32" s="334"/>
      <c r="G32" s="334"/>
      <c r="H32" s="334"/>
    </row>
  </sheetData>
  <sheetProtection formatCells="0" formatColumns="0" formatRows="0"/>
  <mergeCells count="65">
    <mergeCell ref="B31:H31"/>
    <mergeCell ref="B32:H32"/>
    <mergeCell ref="A6:A18"/>
    <mergeCell ref="A20:A30"/>
    <mergeCell ref="B21:C24"/>
    <mergeCell ref="B26:C30"/>
    <mergeCell ref="E28:F28"/>
    <mergeCell ref="G28:H28"/>
    <mergeCell ref="E29:F29"/>
    <mergeCell ref="G29:H29"/>
    <mergeCell ref="E30:F30"/>
    <mergeCell ref="G30:H30"/>
    <mergeCell ref="B25:C25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B19:H19"/>
    <mergeCell ref="B20:C20"/>
    <mergeCell ref="E20:F20"/>
    <mergeCell ref="G20:H20"/>
    <mergeCell ref="E21:F21"/>
    <mergeCell ref="G21:H21"/>
    <mergeCell ref="B16:C16"/>
    <mergeCell ref="D16:H16"/>
    <mergeCell ref="B17:C17"/>
    <mergeCell ref="D17:E17"/>
    <mergeCell ref="F17:G17"/>
    <mergeCell ref="B18:C18"/>
    <mergeCell ref="D18:E18"/>
    <mergeCell ref="F18:G18"/>
    <mergeCell ref="B13:H13"/>
    <mergeCell ref="B14:C14"/>
    <mergeCell ref="D14:E14"/>
    <mergeCell ref="F14:H14"/>
    <mergeCell ref="B15:C15"/>
    <mergeCell ref="D15:E15"/>
    <mergeCell ref="F15:H15"/>
    <mergeCell ref="B9:C9"/>
    <mergeCell ref="D9:H9"/>
    <mergeCell ref="B10:H10"/>
    <mergeCell ref="B11:C11"/>
    <mergeCell ref="G11:H11"/>
    <mergeCell ref="B12:C12"/>
    <mergeCell ref="G12:H12"/>
    <mergeCell ref="B7:C7"/>
    <mergeCell ref="D7:E7"/>
    <mergeCell ref="G7:H7"/>
    <mergeCell ref="B8:C8"/>
    <mergeCell ref="D8:E8"/>
    <mergeCell ref="G8:H8"/>
    <mergeCell ref="A3:H3"/>
    <mergeCell ref="A4:H4"/>
    <mergeCell ref="A5:D5"/>
    <mergeCell ref="F5:H5"/>
    <mergeCell ref="B6:C6"/>
    <mergeCell ref="D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V48"/>
  <sheetViews>
    <sheetView showGridLines="0" showZeros="0" tabSelected="1" workbookViewId="0" topLeftCell="A1">
      <selection activeCell="P6" sqref="P6"/>
    </sheetView>
  </sheetViews>
  <sheetFormatPr defaultColWidth="12" defaultRowHeight="11.25"/>
  <cols>
    <col min="1" max="1" width="8.83203125" style="4" customWidth="1"/>
    <col min="2" max="2" width="7.5" style="4" customWidth="1"/>
    <col min="3" max="3" width="6.5" style="5" customWidth="1"/>
    <col min="4" max="4" width="6.83203125" style="1" customWidth="1"/>
    <col min="5" max="5" width="6.66015625" style="1" customWidth="1"/>
    <col min="6" max="6" width="5" style="1" customWidth="1"/>
    <col min="7" max="7" width="4.16015625" style="1" customWidth="1"/>
    <col min="8" max="8" width="8.83203125" style="1" customWidth="1"/>
    <col min="9" max="9" width="3.66015625" style="1" customWidth="1"/>
    <col min="10" max="10" width="8.83203125" style="1" customWidth="1"/>
    <col min="11" max="11" width="7" style="1" customWidth="1"/>
    <col min="12" max="12" width="7.5" style="1" customWidth="1"/>
    <col min="13" max="13" width="18" style="1" customWidth="1"/>
    <col min="14" max="253" width="12" style="1" customWidth="1"/>
    <col min="254" max="16384" width="12" style="6" customWidth="1"/>
  </cols>
  <sheetData>
    <row r="1" spans="1:256" s="1" customFormat="1" ht="19.5" customHeight="1">
      <c r="A1" s="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376" t="s">
        <v>521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3" ht="35.25" customHeight="1">
      <c r="A2" s="337" t="s">
        <v>426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9.5" customHeight="1">
      <c r="A3" s="327" t="s">
        <v>427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6" s="1" customFormat="1" ht="19.5" customHeight="1">
      <c r="A4" s="338" t="s">
        <v>428</v>
      </c>
      <c r="B4" s="338"/>
      <c r="C4" s="338"/>
      <c r="D4" s="338"/>
      <c r="E4" s="8"/>
      <c r="F4" s="8"/>
      <c r="G4" s="8"/>
      <c r="H4" s="8"/>
      <c r="I4" s="328" t="s">
        <v>429</v>
      </c>
      <c r="J4" s="328"/>
      <c r="K4" s="328"/>
      <c r="L4" s="328"/>
      <c r="M4" s="339"/>
      <c r="IT4" s="6"/>
      <c r="IU4" s="6"/>
      <c r="IV4" s="6"/>
    </row>
    <row r="5" spans="1:13" s="2" customFormat="1" ht="21" customHeight="1">
      <c r="A5" s="348" t="s">
        <v>430</v>
      </c>
      <c r="B5" s="340" t="s">
        <v>217</v>
      </c>
      <c r="C5" s="341"/>
      <c r="D5" s="330" t="s">
        <v>431</v>
      </c>
      <c r="E5" s="330"/>
      <c r="F5" s="330"/>
      <c r="G5" s="330"/>
      <c r="H5" s="330"/>
      <c r="I5" s="330"/>
      <c r="J5" s="330"/>
      <c r="K5" s="330"/>
      <c r="L5" s="330"/>
      <c r="M5" s="330"/>
    </row>
    <row r="6" spans="1:13" s="2" customFormat="1" ht="18.75" customHeight="1">
      <c r="A6" s="348"/>
      <c r="B6" s="340" t="s">
        <v>432</v>
      </c>
      <c r="C6" s="341"/>
      <c r="D6" s="330" t="s">
        <v>433</v>
      </c>
      <c r="E6" s="330"/>
      <c r="F6" s="330"/>
      <c r="G6" s="330"/>
      <c r="H6" s="330"/>
      <c r="I6" s="330"/>
      <c r="J6" s="330"/>
      <c r="K6" s="330"/>
      <c r="L6" s="330"/>
      <c r="M6" s="330"/>
    </row>
    <row r="7" spans="1:13" s="2" customFormat="1" ht="18" customHeight="1">
      <c r="A7" s="348"/>
      <c r="B7" s="340" t="s">
        <v>434</v>
      </c>
      <c r="C7" s="341"/>
      <c r="D7" s="333"/>
      <c r="E7" s="333"/>
      <c r="F7" s="333"/>
      <c r="G7" s="330" t="s">
        <v>435</v>
      </c>
      <c r="H7" s="330"/>
      <c r="I7" s="330"/>
      <c r="J7" s="330"/>
      <c r="K7" s="330"/>
      <c r="L7" s="330"/>
      <c r="M7" s="330"/>
    </row>
    <row r="8" spans="1:13" s="2" customFormat="1" ht="19.5" customHeight="1">
      <c r="A8" s="348"/>
      <c r="B8" s="340" t="s">
        <v>436</v>
      </c>
      <c r="C8" s="341"/>
      <c r="D8" s="330" t="s">
        <v>437</v>
      </c>
      <c r="E8" s="330"/>
      <c r="F8" s="330"/>
      <c r="G8" s="330" t="s">
        <v>371</v>
      </c>
      <c r="H8" s="330"/>
      <c r="I8" s="330"/>
      <c r="J8" s="330">
        <v>13574010898</v>
      </c>
      <c r="K8" s="330"/>
      <c r="L8" s="330"/>
      <c r="M8" s="330"/>
    </row>
    <row r="9" spans="1:13" s="2" customFormat="1" ht="22.5" customHeight="1">
      <c r="A9" s="348"/>
      <c r="B9" s="340" t="s">
        <v>369</v>
      </c>
      <c r="C9" s="341"/>
      <c r="D9" s="330" t="s">
        <v>370</v>
      </c>
      <c r="E9" s="330"/>
      <c r="F9" s="330"/>
      <c r="G9" s="330" t="s">
        <v>371</v>
      </c>
      <c r="H9" s="330"/>
      <c r="I9" s="330"/>
      <c r="J9" s="330">
        <v>18107404855</v>
      </c>
      <c r="K9" s="330"/>
      <c r="L9" s="330"/>
      <c r="M9" s="330"/>
    </row>
    <row r="10" spans="1:13" s="2" customFormat="1" ht="36.75" customHeight="1">
      <c r="A10" s="348"/>
      <c r="B10" s="340" t="s">
        <v>438</v>
      </c>
      <c r="C10" s="341"/>
      <c r="D10" s="333" t="s">
        <v>439</v>
      </c>
      <c r="E10" s="333"/>
      <c r="F10" s="333"/>
      <c r="G10" s="333"/>
      <c r="H10" s="333"/>
      <c r="I10" s="333"/>
      <c r="J10" s="333"/>
      <c r="K10" s="333"/>
      <c r="L10" s="333"/>
      <c r="M10" s="333"/>
    </row>
    <row r="11" spans="1:13" s="2" customFormat="1" ht="22.5" customHeight="1">
      <c r="A11" s="348"/>
      <c r="B11" s="340" t="s">
        <v>440</v>
      </c>
      <c r="C11" s="341"/>
      <c r="D11" s="333" t="s">
        <v>441</v>
      </c>
      <c r="E11" s="333"/>
      <c r="F11" s="333"/>
      <c r="G11" s="333"/>
      <c r="H11" s="333"/>
      <c r="I11" s="333"/>
      <c r="J11" s="333"/>
      <c r="K11" s="333"/>
      <c r="L11" s="333"/>
      <c r="M11" s="333"/>
    </row>
    <row r="12" spans="1:13" s="2" customFormat="1" ht="22.5" customHeight="1">
      <c r="A12" s="348"/>
      <c r="B12" s="340" t="s">
        <v>442</v>
      </c>
      <c r="C12" s="341"/>
      <c r="D12" s="330" t="s">
        <v>443</v>
      </c>
      <c r="E12" s="330"/>
      <c r="F12" s="330"/>
      <c r="G12" s="330"/>
      <c r="H12" s="330"/>
      <c r="I12" s="330"/>
      <c r="J12" s="330"/>
      <c r="K12" s="330"/>
      <c r="L12" s="330"/>
      <c r="M12" s="330"/>
    </row>
    <row r="13" spans="1:13" s="2" customFormat="1" ht="19.5" customHeight="1">
      <c r="A13" s="348" t="s">
        <v>444</v>
      </c>
      <c r="B13" s="353" t="s">
        <v>445</v>
      </c>
      <c r="C13" s="354"/>
      <c r="D13" s="331" t="s">
        <v>446</v>
      </c>
      <c r="E13" s="331"/>
      <c r="F13" s="331" t="s">
        <v>447</v>
      </c>
      <c r="G13" s="331"/>
      <c r="H13" s="331"/>
      <c r="I13" s="331"/>
      <c r="J13" s="331" t="s">
        <v>448</v>
      </c>
      <c r="K13" s="331"/>
      <c r="L13" s="331"/>
      <c r="M13" s="331"/>
    </row>
    <row r="14" spans="1:13" s="2" customFormat="1" ht="16.5" customHeight="1">
      <c r="A14" s="348"/>
      <c r="B14" s="355"/>
      <c r="C14" s="356"/>
      <c r="D14" s="330" t="s">
        <v>449</v>
      </c>
      <c r="E14" s="330"/>
      <c r="F14" s="330">
        <v>73</v>
      </c>
      <c r="G14" s="330"/>
      <c r="H14" s="330"/>
      <c r="I14" s="330"/>
      <c r="J14" s="330">
        <v>73</v>
      </c>
      <c r="K14" s="330"/>
      <c r="L14" s="330"/>
      <c r="M14" s="330"/>
    </row>
    <row r="15" spans="1:13" s="2" customFormat="1" ht="21" customHeight="1">
      <c r="A15" s="348"/>
      <c r="B15" s="355"/>
      <c r="C15" s="356"/>
      <c r="D15" s="330" t="s">
        <v>450</v>
      </c>
      <c r="E15" s="330"/>
      <c r="F15" s="330">
        <v>73</v>
      </c>
      <c r="G15" s="330"/>
      <c r="H15" s="330"/>
      <c r="I15" s="330"/>
      <c r="J15" s="330">
        <v>73</v>
      </c>
      <c r="K15" s="330"/>
      <c r="L15" s="330"/>
      <c r="M15" s="330"/>
    </row>
    <row r="16" spans="1:13" s="2" customFormat="1" ht="18" customHeight="1">
      <c r="A16" s="348"/>
      <c r="B16" s="355"/>
      <c r="C16" s="356"/>
      <c r="D16" s="330" t="s">
        <v>451</v>
      </c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s="2" customFormat="1" ht="21" customHeight="1">
      <c r="A17" s="348"/>
      <c r="B17" s="355"/>
      <c r="C17" s="356"/>
      <c r="D17" s="330" t="s">
        <v>452</v>
      </c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s="2" customFormat="1" ht="16.5" customHeight="1">
      <c r="A18" s="348"/>
      <c r="B18" s="357"/>
      <c r="C18" s="358"/>
      <c r="D18" s="330" t="s">
        <v>453</v>
      </c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3" s="2" customFormat="1" ht="15" customHeight="1">
      <c r="A19" s="348"/>
      <c r="B19" s="353" t="s">
        <v>454</v>
      </c>
      <c r="C19" s="354"/>
      <c r="D19" s="330" t="s">
        <v>446</v>
      </c>
      <c r="E19" s="330"/>
      <c r="F19" s="330" t="s">
        <v>455</v>
      </c>
      <c r="G19" s="330"/>
      <c r="H19" s="330"/>
      <c r="I19" s="330" t="s">
        <v>456</v>
      </c>
      <c r="J19" s="330"/>
      <c r="K19" s="330"/>
      <c r="L19" s="330" t="s">
        <v>457</v>
      </c>
      <c r="M19" s="330"/>
    </row>
    <row r="20" spans="1:13" s="2" customFormat="1" ht="15" customHeight="1">
      <c r="A20" s="348"/>
      <c r="B20" s="355"/>
      <c r="C20" s="356"/>
      <c r="D20" s="330" t="s">
        <v>449</v>
      </c>
      <c r="E20" s="330"/>
      <c r="F20" s="330">
        <v>73</v>
      </c>
      <c r="G20" s="330"/>
      <c r="H20" s="330"/>
      <c r="I20" s="330">
        <v>73</v>
      </c>
      <c r="J20" s="330"/>
      <c r="K20" s="330"/>
      <c r="L20" s="330"/>
      <c r="M20" s="330"/>
    </row>
    <row r="21" spans="1:13" s="2" customFormat="1" ht="21" customHeight="1">
      <c r="A21" s="348"/>
      <c r="B21" s="355"/>
      <c r="C21" s="356"/>
      <c r="D21" s="330" t="s">
        <v>458</v>
      </c>
      <c r="E21" s="330"/>
      <c r="F21" s="330">
        <v>15</v>
      </c>
      <c r="G21" s="330"/>
      <c r="H21" s="330"/>
      <c r="I21" s="330">
        <v>15</v>
      </c>
      <c r="J21" s="330"/>
      <c r="K21" s="330"/>
      <c r="L21" s="330"/>
      <c r="M21" s="330"/>
    </row>
    <row r="22" spans="1:13" s="2" customFormat="1" ht="21" customHeight="1">
      <c r="A22" s="348"/>
      <c r="B22" s="355"/>
      <c r="C22" s="356"/>
      <c r="D22" s="330" t="s">
        <v>459</v>
      </c>
      <c r="E22" s="330"/>
      <c r="F22" s="330">
        <v>46</v>
      </c>
      <c r="G22" s="330"/>
      <c r="H22" s="330"/>
      <c r="I22" s="330">
        <v>46</v>
      </c>
      <c r="J22" s="330"/>
      <c r="K22" s="330"/>
      <c r="L22" s="330"/>
      <c r="M22" s="330"/>
    </row>
    <row r="23" spans="1:13" s="2" customFormat="1" ht="18.75" customHeight="1">
      <c r="A23" s="348"/>
      <c r="B23" s="355"/>
      <c r="C23" s="356"/>
      <c r="D23" s="330" t="s">
        <v>460</v>
      </c>
      <c r="E23" s="330"/>
      <c r="F23" s="330">
        <v>12</v>
      </c>
      <c r="G23" s="330"/>
      <c r="H23" s="330"/>
      <c r="I23" s="330">
        <v>12</v>
      </c>
      <c r="J23" s="330"/>
      <c r="K23" s="330"/>
      <c r="L23" s="330"/>
      <c r="M23" s="330"/>
    </row>
    <row r="24" spans="1:13" s="2" customFormat="1" ht="36" customHeight="1">
      <c r="A24" s="330" t="s">
        <v>461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</row>
    <row r="25" spans="1:13" s="2" customFormat="1" ht="19.5" customHeight="1">
      <c r="A25" s="353" t="s">
        <v>462</v>
      </c>
      <c r="B25" s="354"/>
      <c r="C25" s="331" t="s">
        <v>463</v>
      </c>
      <c r="D25" s="331"/>
      <c r="E25" s="331"/>
      <c r="F25" s="331"/>
      <c r="G25" s="331"/>
      <c r="H25" s="331" t="s">
        <v>464</v>
      </c>
      <c r="I25" s="331"/>
      <c r="J25" s="331"/>
      <c r="K25" s="331" t="s">
        <v>465</v>
      </c>
      <c r="L25" s="331"/>
      <c r="M25" s="331"/>
    </row>
    <row r="26" spans="1:13" s="2" customFormat="1" ht="19.5" customHeight="1">
      <c r="A26" s="355"/>
      <c r="B26" s="356"/>
      <c r="C26" s="342" t="s">
        <v>466</v>
      </c>
      <c r="D26" s="342"/>
      <c r="E26" s="342"/>
      <c r="F26" s="342"/>
      <c r="G26" s="342"/>
      <c r="H26" s="343">
        <v>43831</v>
      </c>
      <c r="I26" s="330"/>
      <c r="J26" s="330"/>
      <c r="K26" s="343">
        <v>44166</v>
      </c>
      <c r="L26" s="330"/>
      <c r="M26" s="330"/>
    </row>
    <row r="27" spans="1:13" s="2" customFormat="1" ht="19.5" customHeight="1">
      <c r="A27" s="355"/>
      <c r="B27" s="356"/>
      <c r="C27" s="333" t="s">
        <v>467</v>
      </c>
      <c r="D27" s="333"/>
      <c r="E27" s="333"/>
      <c r="F27" s="333"/>
      <c r="G27" s="333"/>
      <c r="H27" s="343">
        <v>43831</v>
      </c>
      <c r="I27" s="330"/>
      <c r="J27" s="330"/>
      <c r="K27" s="343">
        <v>44166</v>
      </c>
      <c r="L27" s="330"/>
      <c r="M27" s="330"/>
    </row>
    <row r="28" spans="1:13" s="2" customFormat="1" ht="19.5" customHeight="1">
      <c r="A28" s="355"/>
      <c r="B28" s="356"/>
      <c r="C28" s="333" t="s">
        <v>468</v>
      </c>
      <c r="D28" s="333"/>
      <c r="E28" s="333"/>
      <c r="F28" s="333"/>
      <c r="G28" s="333"/>
      <c r="H28" s="343">
        <v>43831</v>
      </c>
      <c r="I28" s="330"/>
      <c r="J28" s="330"/>
      <c r="K28" s="343">
        <v>44166</v>
      </c>
      <c r="L28" s="330"/>
      <c r="M28" s="330"/>
    </row>
    <row r="29" spans="1:16" s="2" customFormat="1" ht="42" customHeight="1">
      <c r="A29" s="349" t="s">
        <v>469</v>
      </c>
      <c r="B29" s="11" t="s">
        <v>470</v>
      </c>
      <c r="C29" s="333" t="s">
        <v>471</v>
      </c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P29" s="15"/>
    </row>
    <row r="30" spans="1:13" s="2" customFormat="1" ht="37.5" customHeight="1">
      <c r="A30" s="350"/>
      <c r="B30" s="11" t="s">
        <v>472</v>
      </c>
      <c r="C30" s="333" t="s">
        <v>473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</row>
    <row r="31" spans="1:13" s="2" customFormat="1" ht="19.5" customHeight="1">
      <c r="A31" s="350"/>
      <c r="B31" s="351" t="s">
        <v>474</v>
      </c>
      <c r="C31" s="330" t="s">
        <v>389</v>
      </c>
      <c r="D31" s="330"/>
      <c r="E31" s="330" t="s">
        <v>390</v>
      </c>
      <c r="F31" s="330"/>
      <c r="G31" s="330"/>
      <c r="H31" s="330" t="s">
        <v>391</v>
      </c>
      <c r="I31" s="330"/>
      <c r="J31" s="330"/>
      <c r="K31" s="330"/>
      <c r="L31" s="330" t="s">
        <v>392</v>
      </c>
      <c r="M31" s="330"/>
    </row>
    <row r="32" spans="1:13" s="2" customFormat="1" ht="18.75" customHeight="1">
      <c r="A32" s="350"/>
      <c r="B32" s="352"/>
      <c r="C32" s="330" t="s">
        <v>475</v>
      </c>
      <c r="D32" s="330"/>
      <c r="E32" s="330" t="s">
        <v>394</v>
      </c>
      <c r="F32" s="330"/>
      <c r="G32" s="330"/>
      <c r="H32" s="333" t="s">
        <v>476</v>
      </c>
      <c r="I32" s="333"/>
      <c r="J32" s="333"/>
      <c r="K32" s="333"/>
      <c r="L32" s="330" t="s">
        <v>477</v>
      </c>
      <c r="M32" s="330"/>
    </row>
    <row r="33" spans="1:13" s="2" customFormat="1" ht="39.75" customHeight="1">
      <c r="A33" s="350"/>
      <c r="B33" s="352"/>
      <c r="C33" s="330"/>
      <c r="D33" s="330"/>
      <c r="E33" s="330" t="s">
        <v>397</v>
      </c>
      <c r="F33" s="330"/>
      <c r="G33" s="330"/>
      <c r="H33" s="333" t="s">
        <v>478</v>
      </c>
      <c r="I33" s="333"/>
      <c r="J33" s="333"/>
      <c r="K33" s="333"/>
      <c r="L33" s="330" t="s">
        <v>479</v>
      </c>
      <c r="M33" s="330"/>
    </row>
    <row r="34" spans="1:13" s="2" customFormat="1" ht="22.5" customHeight="1">
      <c r="A34" s="350"/>
      <c r="B34" s="352"/>
      <c r="C34" s="330"/>
      <c r="D34" s="330"/>
      <c r="E34" s="330" t="s">
        <v>400</v>
      </c>
      <c r="F34" s="330"/>
      <c r="G34" s="330"/>
      <c r="H34" s="333" t="s">
        <v>480</v>
      </c>
      <c r="I34" s="333"/>
      <c r="J34" s="333"/>
      <c r="K34" s="333"/>
      <c r="L34" s="330" t="s">
        <v>481</v>
      </c>
      <c r="M34" s="330"/>
    </row>
    <row r="35" spans="1:13" s="2" customFormat="1" ht="24" customHeight="1">
      <c r="A35" s="350"/>
      <c r="B35" s="352"/>
      <c r="C35" s="330"/>
      <c r="D35" s="330"/>
      <c r="E35" s="330" t="s">
        <v>403</v>
      </c>
      <c r="F35" s="330"/>
      <c r="G35" s="330"/>
      <c r="H35" s="333" t="s">
        <v>482</v>
      </c>
      <c r="I35" s="333"/>
      <c r="J35" s="333"/>
      <c r="K35" s="333"/>
      <c r="L35" s="330" t="s">
        <v>483</v>
      </c>
      <c r="M35" s="330"/>
    </row>
    <row r="36" spans="1:13" s="2" customFormat="1" ht="19.5" customHeight="1">
      <c r="A36" s="350"/>
      <c r="B36" s="352"/>
      <c r="C36" s="330" t="s">
        <v>389</v>
      </c>
      <c r="D36" s="330"/>
      <c r="E36" s="330" t="s">
        <v>390</v>
      </c>
      <c r="F36" s="330"/>
      <c r="G36" s="330"/>
      <c r="H36" s="330" t="s">
        <v>391</v>
      </c>
      <c r="I36" s="330"/>
      <c r="J36" s="330"/>
      <c r="K36" s="330"/>
      <c r="L36" s="330" t="s">
        <v>392</v>
      </c>
      <c r="M36" s="330"/>
    </row>
    <row r="37" spans="1:13" s="2" customFormat="1" ht="54" customHeight="1">
      <c r="A37" s="350"/>
      <c r="B37" s="352"/>
      <c r="C37" s="330" t="s">
        <v>475</v>
      </c>
      <c r="D37" s="330"/>
      <c r="E37" s="330" t="s">
        <v>407</v>
      </c>
      <c r="F37" s="330"/>
      <c r="G37" s="330"/>
      <c r="H37" s="333" t="s">
        <v>484</v>
      </c>
      <c r="I37" s="333"/>
      <c r="J37" s="333"/>
      <c r="K37" s="333"/>
      <c r="L37" s="330" t="s">
        <v>409</v>
      </c>
      <c r="M37" s="330"/>
    </row>
    <row r="38" spans="1:13" s="2" customFormat="1" ht="24.75" customHeight="1">
      <c r="A38" s="350"/>
      <c r="B38" s="352"/>
      <c r="C38" s="330"/>
      <c r="D38" s="330"/>
      <c r="E38" s="330" t="s">
        <v>410</v>
      </c>
      <c r="F38" s="330"/>
      <c r="G38" s="330"/>
      <c r="H38" s="333" t="s">
        <v>485</v>
      </c>
      <c r="I38" s="333"/>
      <c r="J38" s="333"/>
      <c r="K38" s="333"/>
      <c r="L38" s="330" t="s">
        <v>486</v>
      </c>
      <c r="M38" s="330"/>
    </row>
    <row r="39" spans="1:13" s="2" customFormat="1" ht="31.5" customHeight="1">
      <c r="A39" s="350"/>
      <c r="B39" s="352"/>
      <c r="C39" s="330"/>
      <c r="D39" s="330"/>
      <c r="E39" s="330" t="s">
        <v>413</v>
      </c>
      <c r="F39" s="330"/>
      <c r="G39" s="330"/>
      <c r="H39" s="333" t="s">
        <v>487</v>
      </c>
      <c r="I39" s="333"/>
      <c r="J39" s="333"/>
      <c r="K39" s="333"/>
      <c r="L39" s="330" t="s">
        <v>488</v>
      </c>
      <c r="M39" s="330"/>
    </row>
    <row r="40" spans="1:13" s="2" customFormat="1" ht="36.75" customHeight="1">
      <c r="A40" s="350"/>
      <c r="B40" s="352"/>
      <c r="C40" s="330"/>
      <c r="D40" s="330"/>
      <c r="E40" s="330" t="s">
        <v>416</v>
      </c>
      <c r="F40" s="330"/>
      <c r="G40" s="330"/>
      <c r="H40" s="333" t="s">
        <v>489</v>
      </c>
      <c r="I40" s="333"/>
      <c r="J40" s="333"/>
      <c r="K40" s="333"/>
      <c r="L40" s="330" t="s">
        <v>418</v>
      </c>
      <c r="M40" s="330"/>
    </row>
    <row r="41" spans="1:13" s="2" customFormat="1" ht="18" customHeight="1">
      <c r="A41" s="350"/>
      <c r="B41" s="352"/>
      <c r="C41" s="330"/>
      <c r="D41" s="330"/>
      <c r="E41" s="330" t="s">
        <v>419</v>
      </c>
      <c r="F41" s="330"/>
      <c r="G41" s="330"/>
      <c r="H41" s="333" t="s">
        <v>490</v>
      </c>
      <c r="I41" s="333"/>
      <c r="J41" s="333"/>
      <c r="K41" s="333"/>
      <c r="L41" s="330" t="s">
        <v>491</v>
      </c>
      <c r="M41" s="330"/>
    </row>
    <row r="42" spans="1:13" s="3" customFormat="1" ht="30" customHeight="1">
      <c r="A42" s="330" t="s">
        <v>492</v>
      </c>
      <c r="B42" s="330"/>
      <c r="C42" s="330"/>
      <c r="D42" s="340"/>
      <c r="E42" s="344"/>
      <c r="F42" s="344"/>
      <c r="G42" s="344"/>
      <c r="H42" s="344"/>
      <c r="I42" s="344"/>
      <c r="J42" s="344"/>
      <c r="K42" s="344"/>
      <c r="L42" s="344"/>
      <c r="M42" s="341"/>
    </row>
    <row r="43" spans="1:256" s="1" customFormat="1" ht="33.75" customHeight="1">
      <c r="A43" s="330" t="s">
        <v>493</v>
      </c>
      <c r="B43" s="330"/>
      <c r="C43" s="330"/>
      <c r="D43" s="345" t="s">
        <v>494</v>
      </c>
      <c r="E43" s="346"/>
      <c r="F43" s="346"/>
      <c r="G43" s="346"/>
      <c r="H43" s="346"/>
      <c r="I43" s="346"/>
      <c r="J43" s="346"/>
      <c r="K43" s="346"/>
      <c r="L43" s="346"/>
      <c r="M43" s="347"/>
      <c r="IT43" s="6"/>
      <c r="IU43" s="6"/>
      <c r="IV43" s="6"/>
    </row>
    <row r="44" spans="1:253" ht="19.5" customHeight="1">
      <c r="A44" s="12"/>
      <c r="B44" s="12"/>
      <c r="C44" s="13"/>
      <c r="D44" s="13"/>
      <c r="E44" s="14"/>
      <c r="F44" s="12"/>
      <c r="G44" s="6"/>
      <c r="H44" s="6"/>
      <c r="I44" s="6"/>
      <c r="J44" s="1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1:256" s="1" customFormat="1" ht="24.75" customHeight="1">
      <c r="A45" s="4"/>
      <c r="B45" s="4"/>
      <c r="C45" s="5"/>
      <c r="IT45" s="6"/>
      <c r="IU45" s="6"/>
      <c r="IV45" s="6"/>
    </row>
    <row r="46" spans="1:256" s="1" customFormat="1" ht="24.75" customHeight="1">
      <c r="A46" s="4"/>
      <c r="B46" s="4"/>
      <c r="C46" s="5"/>
      <c r="IT46" s="6"/>
      <c r="IU46" s="6"/>
      <c r="IV46" s="6"/>
    </row>
    <row r="47" spans="1:256" s="1" customFormat="1" ht="24.75" customHeight="1">
      <c r="A47" s="4"/>
      <c r="B47" s="4"/>
      <c r="C47" s="5"/>
      <c r="IT47" s="6"/>
      <c r="IU47" s="6"/>
      <c r="IV47" s="6"/>
    </row>
    <row r="48" spans="1:256" s="1" customFormat="1" ht="24.75" customHeight="1">
      <c r="A48" s="4"/>
      <c r="B48" s="4"/>
      <c r="C48" s="5"/>
      <c r="IT48" s="6"/>
      <c r="IU48" s="6"/>
      <c r="IV48" s="6"/>
    </row>
  </sheetData>
  <sheetProtection formatCells="0" formatColumns="0" formatRows="0"/>
  <mergeCells count="128">
    <mergeCell ref="C32:D35"/>
    <mergeCell ref="C37:D41"/>
    <mergeCell ref="A42:C42"/>
    <mergeCell ref="D42:M42"/>
    <mergeCell ref="A43:C43"/>
    <mergeCell ref="D43:M43"/>
    <mergeCell ref="A5:A12"/>
    <mergeCell ref="A13:A23"/>
    <mergeCell ref="A29:A41"/>
    <mergeCell ref="B31:B41"/>
    <mergeCell ref="A25:B28"/>
    <mergeCell ref="B13:C18"/>
    <mergeCell ref="E40:G40"/>
    <mergeCell ref="H40:K40"/>
    <mergeCell ref="L40:M40"/>
    <mergeCell ref="E41:G41"/>
    <mergeCell ref="H41:K41"/>
    <mergeCell ref="L41:M41"/>
    <mergeCell ref="E38:G38"/>
    <mergeCell ref="H38:K38"/>
    <mergeCell ref="L38:M38"/>
    <mergeCell ref="E39:G39"/>
    <mergeCell ref="H39:K39"/>
    <mergeCell ref="L39:M39"/>
    <mergeCell ref="C36:D36"/>
    <mergeCell ref="E36:G36"/>
    <mergeCell ref="H36:K36"/>
    <mergeCell ref="L36:M36"/>
    <mergeCell ref="E37:G37"/>
    <mergeCell ref="H37:K37"/>
    <mergeCell ref="L37:M37"/>
    <mergeCell ref="E34:G34"/>
    <mergeCell ref="H34:K34"/>
    <mergeCell ref="L34:M34"/>
    <mergeCell ref="E35:G35"/>
    <mergeCell ref="H35:K35"/>
    <mergeCell ref="L35:M35"/>
    <mergeCell ref="E32:G32"/>
    <mergeCell ref="H32:K32"/>
    <mergeCell ref="L32:M32"/>
    <mergeCell ref="E33:G33"/>
    <mergeCell ref="H33:K33"/>
    <mergeCell ref="L33:M33"/>
    <mergeCell ref="C29:M29"/>
    <mergeCell ref="C30:M30"/>
    <mergeCell ref="C31:D31"/>
    <mergeCell ref="E31:G31"/>
    <mergeCell ref="H31:K31"/>
    <mergeCell ref="L31:M31"/>
    <mergeCell ref="C27:G27"/>
    <mergeCell ref="H27:J27"/>
    <mergeCell ref="K27:M27"/>
    <mergeCell ref="C28:G28"/>
    <mergeCell ref="H28:J28"/>
    <mergeCell ref="K28:M28"/>
    <mergeCell ref="C25:G25"/>
    <mergeCell ref="H25:J25"/>
    <mergeCell ref="K25:M25"/>
    <mergeCell ref="C26:G26"/>
    <mergeCell ref="H26:J26"/>
    <mergeCell ref="K26:M26"/>
    <mergeCell ref="D23:E23"/>
    <mergeCell ref="F23:H23"/>
    <mergeCell ref="I23:K23"/>
    <mergeCell ref="L23:M23"/>
    <mergeCell ref="A24:C24"/>
    <mergeCell ref="D24:M24"/>
    <mergeCell ref="B19:C23"/>
    <mergeCell ref="D21:E21"/>
    <mergeCell ref="F21:H21"/>
    <mergeCell ref="I21:K21"/>
    <mergeCell ref="L21:M21"/>
    <mergeCell ref="D22:E22"/>
    <mergeCell ref="F22:H22"/>
    <mergeCell ref="I22:K22"/>
    <mergeCell ref="L22:M22"/>
    <mergeCell ref="D19:E19"/>
    <mergeCell ref="F19:H19"/>
    <mergeCell ref="I19:K19"/>
    <mergeCell ref="L19:M19"/>
    <mergeCell ref="D20:E20"/>
    <mergeCell ref="F20:H20"/>
    <mergeCell ref="I20:K20"/>
    <mergeCell ref="L20:M20"/>
    <mergeCell ref="D17:E17"/>
    <mergeCell ref="F17:I17"/>
    <mergeCell ref="J17:M17"/>
    <mergeCell ref="D18:E18"/>
    <mergeCell ref="F18:I18"/>
    <mergeCell ref="J18:M18"/>
    <mergeCell ref="D15:E15"/>
    <mergeCell ref="F15:I15"/>
    <mergeCell ref="J15:M15"/>
    <mergeCell ref="D16:E16"/>
    <mergeCell ref="F16:I16"/>
    <mergeCell ref="J16:M16"/>
    <mergeCell ref="D13:E13"/>
    <mergeCell ref="F13:I13"/>
    <mergeCell ref="J13:M13"/>
    <mergeCell ref="D14:E14"/>
    <mergeCell ref="F14:I14"/>
    <mergeCell ref="J14:M14"/>
    <mergeCell ref="B10:C10"/>
    <mergeCell ref="D10:M10"/>
    <mergeCell ref="B11:C11"/>
    <mergeCell ref="D11:M11"/>
    <mergeCell ref="B12:C12"/>
    <mergeCell ref="D12:M12"/>
    <mergeCell ref="B8:C8"/>
    <mergeCell ref="D8:F8"/>
    <mergeCell ref="G8:I8"/>
    <mergeCell ref="J8:M8"/>
    <mergeCell ref="B9:C9"/>
    <mergeCell ref="D9:F9"/>
    <mergeCell ref="G9:I9"/>
    <mergeCell ref="J9:M9"/>
    <mergeCell ref="B6:C6"/>
    <mergeCell ref="D6:M6"/>
    <mergeCell ref="B7:C7"/>
    <mergeCell ref="D7:F7"/>
    <mergeCell ref="G7:I7"/>
    <mergeCell ref="J7:M7"/>
    <mergeCell ref="A2:M2"/>
    <mergeCell ref="A3:M3"/>
    <mergeCell ref="A4:D4"/>
    <mergeCell ref="I4:M4"/>
    <mergeCell ref="B5:C5"/>
    <mergeCell ref="D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J18" sqref="J18"/>
    </sheetView>
  </sheetViews>
  <sheetFormatPr defaultColWidth="9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52" t="s">
        <v>118</v>
      </c>
      <c r="B1" s="252"/>
      <c r="C1" s="252"/>
      <c r="D1" s="252"/>
      <c r="E1" s="252"/>
      <c r="F1" s="252"/>
    </row>
    <row r="2" spans="1:6" ht="11.25" customHeight="1">
      <c r="A2" s="252"/>
      <c r="B2" s="252"/>
      <c r="C2" s="252"/>
      <c r="D2" s="252"/>
      <c r="E2" s="252"/>
      <c r="F2" s="252"/>
    </row>
    <row r="3" spans="1:6" ht="19.5" customHeight="1">
      <c r="A3" s="252"/>
      <c r="B3" s="252"/>
      <c r="C3" s="252"/>
      <c r="D3" s="252"/>
      <c r="E3" s="252"/>
      <c r="F3" s="252"/>
    </row>
    <row r="4" spans="1:6" ht="19.5" customHeight="1">
      <c r="A4" s="182"/>
      <c r="B4" s="182"/>
      <c r="C4" s="182"/>
      <c r="D4" s="182"/>
      <c r="E4" s="182"/>
      <c r="F4" s="183" t="s">
        <v>119</v>
      </c>
    </row>
    <row r="5" ht="20.25" customHeight="1">
      <c r="A5" s="184" t="s">
        <v>120</v>
      </c>
    </row>
    <row r="6" spans="1:6" ht="25.5" customHeight="1">
      <c r="A6" s="247" t="s">
        <v>4</v>
      </c>
      <c r="B6" s="248"/>
      <c r="C6" s="249" t="s">
        <v>121</v>
      </c>
      <c r="D6" s="250"/>
      <c r="E6" s="250"/>
      <c r="F6" s="251"/>
    </row>
    <row r="7" spans="1:6" ht="15" customHeight="1">
      <c r="A7" s="52" t="s">
        <v>6</v>
      </c>
      <c r="B7" s="185" t="s">
        <v>122</v>
      </c>
      <c r="C7" s="52" t="s">
        <v>123</v>
      </c>
      <c r="D7" s="186" t="s">
        <v>104</v>
      </c>
      <c r="E7" s="186" t="s">
        <v>124</v>
      </c>
      <c r="F7" s="185" t="s">
        <v>125</v>
      </c>
    </row>
    <row r="8" spans="1:6" s="47" customFormat="1" ht="15" customHeight="1">
      <c r="A8" s="187" t="s">
        <v>126</v>
      </c>
      <c r="B8" s="188">
        <v>2197901</v>
      </c>
      <c r="C8" s="189" t="s">
        <v>12</v>
      </c>
      <c r="D8" s="190">
        <v>2207901</v>
      </c>
      <c r="E8" s="190">
        <v>2207901</v>
      </c>
      <c r="F8" s="191">
        <v>0</v>
      </c>
    </row>
    <row r="9" spans="1:6" s="47" customFormat="1" ht="15" customHeight="1">
      <c r="A9" s="187" t="s">
        <v>127</v>
      </c>
      <c r="B9" s="188">
        <v>2197901</v>
      </c>
      <c r="C9" s="189" t="s">
        <v>16</v>
      </c>
      <c r="D9" s="192">
        <f aca="true" t="shared" si="0" ref="D9:D27">E9+F9</f>
        <v>0</v>
      </c>
      <c r="E9" s="193">
        <v>0</v>
      </c>
      <c r="F9" s="191">
        <v>0</v>
      </c>
    </row>
    <row r="10" spans="1:6" s="47" customFormat="1" ht="15" customHeight="1">
      <c r="A10" s="187" t="s">
        <v>128</v>
      </c>
      <c r="B10" s="188">
        <v>0</v>
      </c>
      <c r="C10" s="189" t="s">
        <v>20</v>
      </c>
      <c r="D10" s="192">
        <f t="shared" si="0"/>
        <v>0</v>
      </c>
      <c r="E10" s="193">
        <v>0</v>
      </c>
      <c r="F10" s="191">
        <v>0</v>
      </c>
    </row>
    <row r="11" spans="1:6" s="47" customFormat="1" ht="15" customHeight="1">
      <c r="A11" s="187" t="s">
        <v>129</v>
      </c>
      <c r="B11" s="188">
        <v>10000</v>
      </c>
      <c r="C11" s="189" t="s">
        <v>24</v>
      </c>
      <c r="D11" s="192">
        <f t="shared" si="0"/>
        <v>0</v>
      </c>
      <c r="E11" s="193">
        <v>0</v>
      </c>
      <c r="F11" s="191">
        <v>0</v>
      </c>
    </row>
    <row r="12" spans="1:6" s="47" customFormat="1" ht="15" customHeight="1">
      <c r="A12" s="187" t="s">
        <v>130</v>
      </c>
      <c r="B12" s="188">
        <v>10000</v>
      </c>
      <c r="C12" s="189" t="s">
        <v>28</v>
      </c>
      <c r="D12" s="192">
        <f t="shared" si="0"/>
        <v>0</v>
      </c>
      <c r="E12" s="193">
        <v>0</v>
      </c>
      <c r="F12" s="191">
        <v>0</v>
      </c>
    </row>
    <row r="13" spans="1:6" s="47" customFormat="1" ht="15" customHeight="1">
      <c r="A13" s="187" t="s">
        <v>131</v>
      </c>
      <c r="B13" s="188"/>
      <c r="C13" s="189" t="s">
        <v>31</v>
      </c>
      <c r="D13" s="192">
        <f t="shared" si="0"/>
        <v>0</v>
      </c>
      <c r="E13" s="193">
        <v>0</v>
      </c>
      <c r="F13" s="191">
        <v>0</v>
      </c>
    </row>
    <row r="14" spans="1:6" s="47" customFormat="1" ht="15" customHeight="1">
      <c r="A14" s="187"/>
      <c r="B14" s="188"/>
      <c r="C14" s="189" t="s">
        <v>35</v>
      </c>
      <c r="D14" s="192">
        <f t="shared" si="0"/>
        <v>0</v>
      </c>
      <c r="E14" s="193">
        <v>0</v>
      </c>
      <c r="F14" s="191">
        <v>0</v>
      </c>
    </row>
    <row r="15" spans="1:6" s="47" customFormat="1" ht="15" customHeight="1">
      <c r="A15" s="187"/>
      <c r="B15" s="188"/>
      <c r="C15" s="189" t="s">
        <v>38</v>
      </c>
      <c r="D15" s="192">
        <f t="shared" si="0"/>
        <v>0</v>
      </c>
      <c r="E15" s="193">
        <v>0</v>
      </c>
      <c r="F15" s="191">
        <v>0</v>
      </c>
    </row>
    <row r="16" spans="1:6" s="47" customFormat="1" ht="15" customHeight="1">
      <c r="A16" s="187"/>
      <c r="B16" s="188"/>
      <c r="C16" s="189" t="s">
        <v>132</v>
      </c>
      <c r="D16" s="192">
        <f t="shared" si="0"/>
        <v>0</v>
      </c>
      <c r="E16" s="193">
        <v>0</v>
      </c>
      <c r="F16" s="191">
        <v>0</v>
      </c>
    </row>
    <row r="17" spans="1:6" s="47" customFormat="1" ht="15" customHeight="1">
      <c r="A17" s="187"/>
      <c r="B17" s="188"/>
      <c r="C17" s="189" t="s">
        <v>133</v>
      </c>
      <c r="D17" s="192">
        <f t="shared" si="0"/>
        <v>0</v>
      </c>
      <c r="E17" s="193">
        <v>0</v>
      </c>
      <c r="F17" s="191">
        <v>0</v>
      </c>
    </row>
    <row r="18" spans="1:6" s="47" customFormat="1" ht="15" customHeight="1">
      <c r="A18" s="187"/>
      <c r="B18" s="188"/>
      <c r="C18" s="189" t="s">
        <v>134</v>
      </c>
      <c r="D18" s="192">
        <f t="shared" si="0"/>
        <v>0</v>
      </c>
      <c r="E18" s="193">
        <v>0</v>
      </c>
      <c r="F18" s="191">
        <v>0</v>
      </c>
    </row>
    <row r="19" spans="1:6" s="47" customFormat="1" ht="15" customHeight="1">
      <c r="A19" s="187"/>
      <c r="B19" s="188"/>
      <c r="C19" s="189" t="s">
        <v>135</v>
      </c>
      <c r="D19" s="192">
        <f t="shared" si="0"/>
        <v>0</v>
      </c>
      <c r="E19" s="193">
        <v>0</v>
      </c>
      <c r="F19" s="191">
        <v>0</v>
      </c>
    </row>
    <row r="20" spans="1:6" s="47" customFormat="1" ht="15" customHeight="1">
      <c r="A20" s="144"/>
      <c r="B20" s="188"/>
      <c r="C20" s="189" t="s">
        <v>136</v>
      </c>
      <c r="D20" s="192">
        <f t="shared" si="0"/>
        <v>0</v>
      </c>
      <c r="E20" s="193">
        <v>0</v>
      </c>
      <c r="F20" s="191">
        <v>0</v>
      </c>
    </row>
    <row r="21" spans="1:6" s="47" customFormat="1" ht="15" customHeight="1">
      <c r="A21" s="144"/>
      <c r="B21" s="188"/>
      <c r="C21" s="194" t="s">
        <v>137</v>
      </c>
      <c r="D21" s="192">
        <f t="shared" si="0"/>
        <v>0</v>
      </c>
      <c r="E21" s="193">
        <v>0</v>
      </c>
      <c r="F21" s="191">
        <v>0</v>
      </c>
    </row>
    <row r="22" spans="1:6" s="47" customFormat="1" ht="15" customHeight="1">
      <c r="A22" s="144"/>
      <c r="B22" s="188"/>
      <c r="C22" s="194" t="s">
        <v>138</v>
      </c>
      <c r="D22" s="192">
        <f t="shared" si="0"/>
        <v>0</v>
      </c>
      <c r="E22" s="193">
        <v>0</v>
      </c>
      <c r="F22" s="191">
        <v>0</v>
      </c>
    </row>
    <row r="23" spans="1:6" s="47" customFormat="1" ht="15" customHeight="1">
      <c r="A23" s="144"/>
      <c r="B23" s="188"/>
      <c r="C23" s="194" t="s">
        <v>139</v>
      </c>
      <c r="D23" s="192">
        <f t="shared" si="0"/>
        <v>0</v>
      </c>
      <c r="E23" s="193">
        <v>0</v>
      </c>
      <c r="F23" s="191">
        <v>0</v>
      </c>
    </row>
    <row r="24" spans="1:6" s="47" customFormat="1" ht="21.75" customHeight="1">
      <c r="A24" s="144"/>
      <c r="B24" s="188"/>
      <c r="C24" s="194" t="s">
        <v>140</v>
      </c>
      <c r="D24" s="192">
        <f t="shared" si="0"/>
        <v>0</v>
      </c>
      <c r="E24" s="193">
        <v>0</v>
      </c>
      <c r="F24" s="191">
        <v>0</v>
      </c>
    </row>
    <row r="25" spans="1:6" s="47" customFormat="1" ht="22.5" customHeight="1">
      <c r="A25" s="144"/>
      <c r="B25" s="188"/>
      <c r="C25" s="194" t="s">
        <v>141</v>
      </c>
      <c r="D25" s="192">
        <f t="shared" si="0"/>
        <v>0</v>
      </c>
      <c r="E25" s="193">
        <v>0</v>
      </c>
      <c r="F25" s="191">
        <v>0</v>
      </c>
    </row>
    <row r="26" spans="1:6" s="47" customFormat="1" ht="22.5" customHeight="1">
      <c r="A26" s="144"/>
      <c r="B26" s="188"/>
      <c r="C26" s="194" t="s">
        <v>142</v>
      </c>
      <c r="D26" s="192">
        <f t="shared" si="0"/>
        <v>0</v>
      </c>
      <c r="E26" s="193">
        <v>0</v>
      </c>
      <c r="F26" s="191">
        <v>0</v>
      </c>
    </row>
    <row r="27" spans="1:6" s="47" customFormat="1" ht="21" customHeight="1">
      <c r="A27" s="187"/>
      <c r="B27" s="188"/>
      <c r="C27" s="194" t="s">
        <v>143</v>
      </c>
      <c r="D27" s="192">
        <f t="shared" si="0"/>
        <v>0</v>
      </c>
      <c r="E27" s="193">
        <v>0</v>
      </c>
      <c r="F27" s="191">
        <v>0</v>
      </c>
    </row>
    <row r="28" spans="1:6" s="47" customFormat="1" ht="22.5" customHeight="1">
      <c r="A28" s="54" t="s">
        <v>78</v>
      </c>
      <c r="B28" s="190">
        <v>2207901</v>
      </c>
      <c r="C28" s="195" t="s">
        <v>90</v>
      </c>
      <c r="D28" s="190">
        <v>2207901</v>
      </c>
      <c r="E28" s="190">
        <v>2207901</v>
      </c>
      <c r="F28" s="196">
        <f>F8+F9+F10+F11+F12+F13+F14+F15+F16+F17+F18+F19+F20+F21+F22+F23+F24+F25+F26+F27</f>
        <v>0</v>
      </c>
    </row>
  </sheetData>
  <sheetProtection formatCells="0" formatColumns="0" formatRows="0"/>
  <mergeCells count="3">
    <mergeCell ref="A6:B6"/>
    <mergeCell ref="C6:F6"/>
    <mergeCell ref="A1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C1">
      <selection activeCell="I19" sqref="I19"/>
    </sheetView>
  </sheetViews>
  <sheetFormatPr defaultColWidth="9.16015625" defaultRowHeight="11.25"/>
  <cols>
    <col min="1" max="2" width="12.83203125" style="47" customWidth="1"/>
    <col min="3" max="3" width="22.5" style="47" customWidth="1"/>
    <col min="4" max="4" width="14.83203125" style="47" customWidth="1"/>
    <col min="5" max="22" width="10.33203125" style="47" customWidth="1"/>
    <col min="23" max="24" width="6.83203125" style="47" customWidth="1"/>
    <col min="25" max="16384" width="9.16015625" style="47" customWidth="1"/>
  </cols>
  <sheetData>
    <row r="1" spans="1:24" ht="24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14"/>
      <c r="R1" s="114"/>
      <c r="S1" s="96"/>
      <c r="T1" s="96"/>
      <c r="U1" s="131"/>
      <c r="V1" s="117" t="s">
        <v>144</v>
      </c>
      <c r="W1" s="96"/>
      <c r="X1" s="96"/>
    </row>
    <row r="2" spans="1:24" ht="24.75" customHeight="1">
      <c r="A2" s="225" t="s">
        <v>145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96"/>
      <c r="X2" s="96"/>
    </row>
    <row r="3" spans="1:24" ht="24.75" customHeight="1">
      <c r="A3" s="126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8"/>
      <c r="R3" s="128"/>
      <c r="S3" s="129"/>
      <c r="T3" s="129"/>
      <c r="U3" s="129"/>
      <c r="V3" s="137" t="s">
        <v>87</v>
      </c>
      <c r="W3" s="129"/>
      <c r="X3" s="129"/>
    </row>
    <row r="4" spans="1:24" ht="24.75" customHeight="1">
      <c r="A4" s="253" t="s">
        <v>111</v>
      </c>
      <c r="B4" s="254" t="s">
        <v>88</v>
      </c>
      <c r="C4" s="255" t="s">
        <v>112</v>
      </c>
      <c r="D4" s="234" t="s">
        <v>90</v>
      </c>
      <c r="E4" s="234" t="s">
        <v>146</v>
      </c>
      <c r="F4" s="234"/>
      <c r="G4" s="234"/>
      <c r="H4" s="234"/>
      <c r="I4" s="240" t="s">
        <v>147</v>
      </c>
      <c r="J4" s="240"/>
      <c r="K4" s="240"/>
      <c r="L4" s="240"/>
      <c r="M4" s="240"/>
      <c r="N4" s="240"/>
      <c r="O4" s="240"/>
      <c r="P4" s="240"/>
      <c r="Q4" s="240"/>
      <c r="R4" s="240"/>
      <c r="S4" s="254" t="s">
        <v>148</v>
      </c>
      <c r="T4" s="240" t="s">
        <v>149</v>
      </c>
      <c r="U4" s="261" t="s">
        <v>150</v>
      </c>
      <c r="V4" s="240" t="s">
        <v>151</v>
      </c>
      <c r="W4" s="129"/>
      <c r="X4" s="129"/>
    </row>
    <row r="5" spans="1:24" ht="24.75" customHeight="1">
      <c r="A5" s="253"/>
      <c r="B5" s="254"/>
      <c r="C5" s="255"/>
      <c r="D5" s="240"/>
      <c r="E5" s="256" t="s">
        <v>104</v>
      </c>
      <c r="F5" s="246" t="s">
        <v>152</v>
      </c>
      <c r="G5" s="246" t="s">
        <v>153</v>
      </c>
      <c r="H5" s="246" t="s">
        <v>154</v>
      </c>
      <c r="I5" s="246" t="s">
        <v>104</v>
      </c>
      <c r="J5" s="258" t="s">
        <v>155</v>
      </c>
      <c r="K5" s="258" t="s">
        <v>156</v>
      </c>
      <c r="L5" s="258" t="s">
        <v>157</v>
      </c>
      <c r="M5" s="260" t="s">
        <v>158</v>
      </c>
      <c r="N5" s="246" t="s">
        <v>159</v>
      </c>
      <c r="O5" s="246" t="s">
        <v>160</v>
      </c>
      <c r="P5" s="246" t="s">
        <v>161</v>
      </c>
      <c r="Q5" s="246" t="s">
        <v>162</v>
      </c>
      <c r="R5" s="233" t="s">
        <v>163</v>
      </c>
      <c r="S5" s="234"/>
      <c r="T5" s="240"/>
      <c r="U5" s="261"/>
      <c r="V5" s="240"/>
      <c r="W5" s="129"/>
      <c r="X5" s="129"/>
    </row>
    <row r="6" spans="1:24" ht="30.75" customHeight="1">
      <c r="A6" s="253"/>
      <c r="B6" s="254"/>
      <c r="C6" s="255"/>
      <c r="D6" s="240"/>
      <c r="E6" s="257"/>
      <c r="F6" s="240"/>
      <c r="G6" s="240"/>
      <c r="H6" s="240"/>
      <c r="I6" s="240"/>
      <c r="J6" s="259"/>
      <c r="K6" s="259"/>
      <c r="L6" s="259"/>
      <c r="M6" s="258"/>
      <c r="N6" s="240"/>
      <c r="O6" s="240"/>
      <c r="P6" s="240"/>
      <c r="Q6" s="240"/>
      <c r="R6" s="234"/>
      <c r="S6" s="234"/>
      <c r="T6" s="240"/>
      <c r="U6" s="261"/>
      <c r="V6" s="240"/>
      <c r="W6" s="96"/>
      <c r="X6" s="96"/>
    </row>
    <row r="7" spans="1:22" ht="27" customHeight="1">
      <c r="A7" s="181"/>
      <c r="B7" s="99"/>
      <c r="C7" s="181" t="s">
        <v>104</v>
      </c>
      <c r="D7" s="30">
        <v>2207901</v>
      </c>
      <c r="E7" s="30">
        <v>1477900.64</v>
      </c>
      <c r="F7" s="30">
        <v>1239386.64</v>
      </c>
      <c r="G7" s="30">
        <v>221954</v>
      </c>
      <c r="H7" s="30">
        <v>16560</v>
      </c>
      <c r="I7" s="30">
        <v>730000</v>
      </c>
      <c r="J7" s="30">
        <v>730000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</row>
    <row r="8" spans="1:24" ht="27" customHeight="1">
      <c r="A8" s="181"/>
      <c r="B8" s="99" t="s">
        <v>115</v>
      </c>
      <c r="C8" s="181" t="s">
        <v>106</v>
      </c>
      <c r="D8" s="30">
        <v>2207901</v>
      </c>
      <c r="E8" s="30">
        <v>1477900.64</v>
      </c>
      <c r="F8" s="30">
        <v>1239386.64</v>
      </c>
      <c r="G8" s="30">
        <v>221954</v>
      </c>
      <c r="H8" s="30">
        <v>16560</v>
      </c>
      <c r="I8" s="30">
        <v>730000</v>
      </c>
      <c r="J8" s="30">
        <v>730000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96"/>
      <c r="X8" s="96"/>
    </row>
    <row r="9" spans="1:24" ht="27" customHeight="1">
      <c r="A9" s="181"/>
      <c r="B9" s="99" t="s">
        <v>107</v>
      </c>
      <c r="C9" s="181" t="s">
        <v>108</v>
      </c>
      <c r="D9" s="30">
        <v>2207901</v>
      </c>
      <c r="E9" s="30">
        <v>1477900.64</v>
      </c>
      <c r="F9" s="30">
        <v>1239386.64</v>
      </c>
      <c r="G9" s="30">
        <v>221954</v>
      </c>
      <c r="H9" s="30">
        <v>16560</v>
      </c>
      <c r="I9" s="30">
        <v>730000</v>
      </c>
      <c r="J9" s="30">
        <v>730000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96"/>
      <c r="X9" s="96"/>
    </row>
    <row r="10" spans="1:24" ht="27" customHeight="1">
      <c r="A10" s="181">
        <v>2010308</v>
      </c>
      <c r="B10" s="99" t="s">
        <v>116</v>
      </c>
      <c r="C10" s="181" t="s">
        <v>117</v>
      </c>
      <c r="D10" s="30">
        <v>2207901</v>
      </c>
      <c r="E10" s="30">
        <v>1477900.64</v>
      </c>
      <c r="F10" s="30">
        <v>1239386.64</v>
      </c>
      <c r="G10" s="30">
        <v>221954</v>
      </c>
      <c r="H10" s="30">
        <v>16560</v>
      </c>
      <c r="I10" s="30">
        <v>730000</v>
      </c>
      <c r="J10" s="30">
        <v>730000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96"/>
      <c r="X10" s="96"/>
    </row>
    <row r="11" spans="1:24" ht="18.75" customHeight="1">
      <c r="A11" s="102"/>
      <c r="B11" s="102"/>
      <c r="C11" s="127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96"/>
      <c r="T11" s="96"/>
      <c r="U11" s="131"/>
      <c r="V11" s="96"/>
      <c r="W11" s="96"/>
      <c r="X11" s="96"/>
    </row>
    <row r="12" spans="1:24" ht="18.75" customHeight="1">
      <c r="A12" s="102"/>
      <c r="B12" s="102"/>
      <c r="C12" s="127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96"/>
      <c r="T12" s="96"/>
      <c r="U12" s="131"/>
      <c r="V12" s="96"/>
      <c r="W12" s="96"/>
      <c r="X12" s="96"/>
    </row>
    <row r="13" spans="1:24" ht="18.75" customHeight="1">
      <c r="A13" s="102"/>
      <c r="B13" s="102"/>
      <c r="C13" s="127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96"/>
      <c r="T13" s="96"/>
      <c r="U13" s="131"/>
      <c r="V13" s="96"/>
      <c r="W13" s="96"/>
      <c r="X13" s="96"/>
    </row>
    <row r="14" spans="1:24" ht="18.75" customHeight="1">
      <c r="A14" s="102"/>
      <c r="B14" s="102"/>
      <c r="C14" s="127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96"/>
      <c r="T14" s="96"/>
      <c r="U14" s="131"/>
      <c r="V14" s="96"/>
      <c r="W14" s="96"/>
      <c r="X14" s="96"/>
    </row>
    <row r="15" spans="1:24" ht="18.75" customHeight="1">
      <c r="A15" s="102"/>
      <c r="B15" s="102"/>
      <c r="C15" s="127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96"/>
      <c r="T15" s="96"/>
      <c r="U15" s="131"/>
      <c r="V15" s="96"/>
      <c r="W15" s="96"/>
      <c r="X15" s="96"/>
    </row>
    <row r="16" spans="1:24" ht="18.75" customHeight="1">
      <c r="A16" s="102"/>
      <c r="B16" s="102"/>
      <c r="C16" s="127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96"/>
      <c r="T16" s="96"/>
      <c r="U16" s="131"/>
      <c r="V16" s="96"/>
      <c r="W16" s="96"/>
      <c r="X16" s="96"/>
    </row>
    <row r="17" spans="1:24" ht="18.75" customHeight="1">
      <c r="A17" s="102"/>
      <c r="B17" s="102"/>
      <c r="C17" s="127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96"/>
      <c r="T17" s="96"/>
      <c r="U17" s="131"/>
      <c r="V17" s="96"/>
      <c r="W17" s="96"/>
      <c r="X17" s="96"/>
    </row>
    <row r="18" spans="1:24" ht="18.75" customHeight="1">
      <c r="A18" s="102"/>
      <c r="B18" s="102"/>
      <c r="C18" s="127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96"/>
      <c r="T18" s="96"/>
      <c r="U18" s="131"/>
      <c r="V18" s="96"/>
      <c r="W18" s="96"/>
      <c r="X18" s="96"/>
    </row>
  </sheetData>
  <sheetProtection formatCells="0" formatColumns="0" formatRows="0"/>
  <mergeCells count="25">
    <mergeCell ref="T4:T6"/>
    <mergeCell ref="U4:U6"/>
    <mergeCell ref="V4:V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1" sqref="D11"/>
    </sheetView>
  </sheetViews>
  <sheetFormatPr defaultColWidth="9.33203125" defaultRowHeight="11.25"/>
  <cols>
    <col min="1" max="6" width="22.66015625" style="0" customWidth="1"/>
  </cols>
  <sheetData>
    <row r="1" ht="21" customHeight="1">
      <c r="F1" s="360" t="s">
        <v>496</v>
      </c>
    </row>
    <row r="2" spans="1:6" ht="44.25" customHeight="1">
      <c r="A2" s="359" t="s">
        <v>495</v>
      </c>
      <c r="B2" s="359"/>
      <c r="C2" s="359"/>
      <c r="D2" s="359"/>
      <c r="E2" s="359"/>
      <c r="F2" s="359"/>
    </row>
    <row r="3" spans="1:6" ht="12">
      <c r="A3" s="255" t="s">
        <v>112</v>
      </c>
      <c r="B3" s="234" t="s">
        <v>90</v>
      </c>
      <c r="C3" s="234" t="s">
        <v>146</v>
      </c>
      <c r="D3" s="234"/>
      <c r="E3" s="234"/>
      <c r="F3" s="234"/>
    </row>
    <row r="4" spans="1:6" ht="10.5">
      <c r="A4" s="255"/>
      <c r="B4" s="240"/>
      <c r="C4" s="256" t="s">
        <v>104</v>
      </c>
      <c r="D4" s="246" t="s">
        <v>152</v>
      </c>
      <c r="E4" s="246" t="s">
        <v>153</v>
      </c>
      <c r="F4" s="246" t="s">
        <v>154</v>
      </c>
    </row>
    <row r="5" spans="1:6" ht="10.5">
      <c r="A5" s="255"/>
      <c r="B5" s="240"/>
      <c r="C5" s="257"/>
      <c r="D5" s="240"/>
      <c r="E5" s="240"/>
      <c r="F5" s="240"/>
    </row>
    <row r="6" spans="1:6" ht="30.75" customHeight="1">
      <c r="A6" s="181" t="s">
        <v>104</v>
      </c>
      <c r="B6" s="30">
        <f>C6</f>
        <v>1477900.64</v>
      </c>
      <c r="C6" s="30">
        <v>1477900.64</v>
      </c>
      <c r="D6" s="30">
        <v>1239386.64</v>
      </c>
      <c r="E6" s="30">
        <v>221954</v>
      </c>
      <c r="F6" s="30">
        <v>16560</v>
      </c>
    </row>
    <row r="7" spans="1:6" ht="30.75" customHeight="1">
      <c r="A7" s="181" t="s">
        <v>106</v>
      </c>
      <c r="B7" s="30">
        <f>C7</f>
        <v>1477900.64</v>
      </c>
      <c r="C7" s="30">
        <v>1477900.64</v>
      </c>
      <c r="D7" s="30">
        <v>1239386.64</v>
      </c>
      <c r="E7" s="30">
        <v>221954</v>
      </c>
      <c r="F7" s="30">
        <v>16560</v>
      </c>
    </row>
    <row r="8" spans="1:6" ht="30.75" customHeight="1">
      <c r="A8" s="181" t="s">
        <v>108</v>
      </c>
      <c r="B8" s="30">
        <f>C8</f>
        <v>1477900.64</v>
      </c>
      <c r="C8" s="30">
        <v>1477900.64</v>
      </c>
      <c r="D8" s="30">
        <v>1239386.64</v>
      </c>
      <c r="E8" s="30">
        <v>221954</v>
      </c>
      <c r="F8" s="30">
        <v>16560</v>
      </c>
    </row>
    <row r="9" spans="1:6" ht="30.75" customHeight="1">
      <c r="A9" s="181" t="s">
        <v>117</v>
      </c>
      <c r="B9" s="30">
        <f>C9</f>
        <v>1477900.64</v>
      </c>
      <c r="C9" s="30">
        <v>1477900.64</v>
      </c>
      <c r="D9" s="30">
        <v>1239386.64</v>
      </c>
      <c r="E9" s="30">
        <v>221954</v>
      </c>
      <c r="F9" s="30">
        <v>16560</v>
      </c>
    </row>
  </sheetData>
  <sheetProtection/>
  <mergeCells count="8">
    <mergeCell ref="A2:F2"/>
    <mergeCell ref="A3:A5"/>
    <mergeCell ref="B3:B5"/>
    <mergeCell ref="C3:F3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H1">
      <selection activeCell="T1" sqref="T1:W1"/>
    </sheetView>
  </sheetViews>
  <sheetFormatPr defaultColWidth="9.16015625" defaultRowHeight="11.25"/>
  <cols>
    <col min="1" max="2" width="11.5" style="47" customWidth="1"/>
    <col min="3" max="3" width="23.66015625" style="47" customWidth="1"/>
    <col min="4" max="4" width="17" style="47" customWidth="1"/>
    <col min="5" max="5" width="17.16015625" style="47" customWidth="1"/>
    <col min="6" max="6" width="16.16015625" style="47" customWidth="1"/>
    <col min="7" max="7" width="13.66015625" style="47" customWidth="1"/>
    <col min="8" max="8" width="12.83203125" style="47" customWidth="1"/>
    <col min="9" max="10" width="10.16015625" style="47" customWidth="1"/>
    <col min="11" max="11" width="13.33203125" style="47" customWidth="1"/>
    <col min="12" max="12" width="15.5" style="47" customWidth="1"/>
    <col min="13" max="13" width="10.16015625" style="47" customWidth="1"/>
    <col min="14" max="14" width="12.66015625" style="47" customWidth="1"/>
    <col min="15" max="15" width="10.16015625" style="47" customWidth="1"/>
    <col min="16" max="16" width="13" style="47" customWidth="1"/>
    <col min="17" max="18" width="10.16015625" style="47" customWidth="1"/>
    <col min="19" max="19" width="12.33203125" style="47" customWidth="1"/>
    <col min="20" max="22" width="10.16015625" style="47" customWidth="1"/>
    <col min="23" max="23" width="11" style="47" customWidth="1"/>
    <col min="24" max="24" width="12.33203125" style="171" customWidth="1"/>
    <col min="25" max="255" width="6.66015625" style="47" customWidth="1"/>
    <col min="256" max="16384" width="9.16015625" style="47" customWidth="1"/>
  </cols>
  <sheetData>
    <row r="1" spans="1:255" s="96" customFormat="1" ht="22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L1" s="117"/>
      <c r="M1" s="117"/>
      <c r="N1" s="117"/>
      <c r="O1" s="117"/>
      <c r="P1" s="117"/>
      <c r="Q1" s="117"/>
      <c r="R1" s="117"/>
      <c r="S1" s="117"/>
      <c r="T1" s="361" t="s">
        <v>497</v>
      </c>
      <c r="U1" s="262"/>
      <c r="V1" s="262"/>
      <c r="W1" s="262"/>
      <c r="X1" s="176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s="96" customFormat="1" ht="22.5" customHeight="1">
      <c r="A2" s="225" t="s">
        <v>164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177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</row>
    <row r="3" spans="4:255" s="96" customFormat="1" ht="44.25" customHeight="1">
      <c r="D3" s="119"/>
      <c r="E3" s="119"/>
      <c r="F3" s="119"/>
      <c r="G3" s="119"/>
      <c r="H3" s="119"/>
      <c r="I3" s="119"/>
      <c r="J3" s="119"/>
      <c r="L3" s="174"/>
      <c r="M3" s="174"/>
      <c r="N3" s="125"/>
      <c r="O3" s="119"/>
      <c r="P3" s="175"/>
      <c r="Q3" s="119"/>
      <c r="R3" s="119"/>
      <c r="S3" s="174"/>
      <c r="U3" s="178"/>
      <c r="V3" s="178"/>
      <c r="W3" s="178" t="s">
        <v>87</v>
      </c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</row>
    <row r="4" spans="1:255" s="96" customFormat="1" ht="22.5" customHeight="1">
      <c r="A4" s="240" t="s">
        <v>111</v>
      </c>
      <c r="B4" s="240" t="s">
        <v>88</v>
      </c>
      <c r="C4" s="227" t="s">
        <v>112</v>
      </c>
      <c r="D4" s="234" t="s">
        <v>113</v>
      </c>
      <c r="E4" s="227" t="s">
        <v>165</v>
      </c>
      <c r="F4" s="227"/>
      <c r="G4" s="227"/>
      <c r="H4" s="227"/>
      <c r="I4" s="227"/>
      <c r="J4" s="227"/>
      <c r="K4" s="227" t="s">
        <v>166</v>
      </c>
      <c r="L4" s="227"/>
      <c r="M4" s="227"/>
      <c r="N4" s="227"/>
      <c r="O4" s="227"/>
      <c r="P4" s="227"/>
      <c r="Q4" s="227"/>
      <c r="R4" s="263"/>
      <c r="S4" s="263" t="s">
        <v>167</v>
      </c>
      <c r="T4" s="227" t="s">
        <v>168</v>
      </c>
      <c r="U4" s="227"/>
      <c r="V4" s="227"/>
      <c r="W4" s="227"/>
      <c r="X4" s="177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</row>
    <row r="5" spans="1:255" s="96" customFormat="1" ht="19.5" customHeight="1">
      <c r="A5" s="240"/>
      <c r="B5" s="240"/>
      <c r="C5" s="227"/>
      <c r="D5" s="234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63"/>
      <c r="S5" s="263"/>
      <c r="T5" s="227"/>
      <c r="U5" s="227"/>
      <c r="V5" s="227"/>
      <c r="W5" s="227"/>
      <c r="X5" s="177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</row>
    <row r="6" spans="1:255" s="96" customFormat="1" ht="50.25" customHeight="1">
      <c r="A6" s="240"/>
      <c r="B6" s="240"/>
      <c r="C6" s="227"/>
      <c r="D6" s="240"/>
      <c r="E6" s="130" t="s">
        <v>104</v>
      </c>
      <c r="F6" s="130" t="s">
        <v>169</v>
      </c>
      <c r="G6" s="130" t="s">
        <v>170</v>
      </c>
      <c r="H6" s="130" t="s">
        <v>171</v>
      </c>
      <c r="I6" s="130" t="s">
        <v>172</v>
      </c>
      <c r="J6" s="130" t="s">
        <v>173</v>
      </c>
      <c r="K6" s="98" t="s">
        <v>104</v>
      </c>
      <c r="L6" s="98" t="s">
        <v>174</v>
      </c>
      <c r="M6" s="98" t="s">
        <v>175</v>
      </c>
      <c r="N6" s="130" t="s">
        <v>176</v>
      </c>
      <c r="O6" s="130" t="s">
        <v>177</v>
      </c>
      <c r="P6" s="130" t="s">
        <v>178</v>
      </c>
      <c r="Q6" s="130" t="s">
        <v>179</v>
      </c>
      <c r="R6" s="158" t="s">
        <v>180</v>
      </c>
      <c r="S6" s="227"/>
      <c r="T6" s="111" t="s">
        <v>104</v>
      </c>
      <c r="U6" s="111" t="s">
        <v>181</v>
      </c>
      <c r="V6" s="111" t="s">
        <v>182</v>
      </c>
      <c r="W6" s="179" t="s">
        <v>168</v>
      </c>
      <c r="X6" s="177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4" ht="22.5" customHeight="1">
      <c r="A7" s="172"/>
      <c r="B7" s="173"/>
      <c r="C7" s="172" t="s">
        <v>104</v>
      </c>
      <c r="D7" s="160">
        <v>1239386.64</v>
      </c>
      <c r="E7" s="160">
        <v>860832</v>
      </c>
      <c r="F7" s="160">
        <v>512232</v>
      </c>
      <c r="G7" s="160">
        <v>309120</v>
      </c>
      <c r="H7" s="160">
        <v>39480</v>
      </c>
      <c r="I7" s="160">
        <v>0</v>
      </c>
      <c r="J7" s="160">
        <v>0</v>
      </c>
      <c r="K7" s="160">
        <v>279272.4</v>
      </c>
      <c r="L7" s="160">
        <v>131416.32</v>
      </c>
      <c r="M7" s="160">
        <v>65708.16</v>
      </c>
      <c r="N7" s="160">
        <v>61601.4</v>
      </c>
      <c r="O7" s="160">
        <v>0</v>
      </c>
      <c r="P7" s="160">
        <v>8213.52</v>
      </c>
      <c r="Q7" s="160">
        <v>0</v>
      </c>
      <c r="R7" s="160">
        <v>12333</v>
      </c>
      <c r="S7" s="160">
        <v>98562.24</v>
      </c>
      <c r="T7" s="160">
        <v>720</v>
      </c>
      <c r="U7" s="160">
        <v>720</v>
      </c>
      <c r="V7" s="160">
        <v>0</v>
      </c>
      <c r="W7" s="180">
        <v>0</v>
      </c>
      <c r="X7" s="47"/>
    </row>
    <row r="8" spans="1:255" s="96" customFormat="1" ht="22.5" customHeight="1">
      <c r="A8" s="172"/>
      <c r="B8" s="173" t="s">
        <v>115</v>
      </c>
      <c r="C8" s="172" t="s">
        <v>106</v>
      </c>
      <c r="D8" s="160">
        <v>1239386.64</v>
      </c>
      <c r="E8" s="160">
        <v>860832</v>
      </c>
      <c r="F8" s="160">
        <v>512232</v>
      </c>
      <c r="G8" s="160">
        <v>309120</v>
      </c>
      <c r="H8" s="160">
        <v>39480</v>
      </c>
      <c r="I8" s="160">
        <v>0</v>
      </c>
      <c r="J8" s="160">
        <v>0</v>
      </c>
      <c r="K8" s="160">
        <v>279272.4</v>
      </c>
      <c r="L8" s="160">
        <v>131416.32</v>
      </c>
      <c r="M8" s="160">
        <v>65708.16</v>
      </c>
      <c r="N8" s="160">
        <v>61601.4</v>
      </c>
      <c r="O8" s="160">
        <v>0</v>
      </c>
      <c r="P8" s="160">
        <v>8213.52</v>
      </c>
      <c r="Q8" s="160">
        <v>0</v>
      </c>
      <c r="R8" s="160">
        <v>12333</v>
      </c>
      <c r="S8" s="160">
        <v>98562.24</v>
      </c>
      <c r="T8" s="160">
        <v>720</v>
      </c>
      <c r="U8" s="160">
        <v>720</v>
      </c>
      <c r="V8" s="160">
        <v>0</v>
      </c>
      <c r="W8" s="180">
        <v>0</v>
      </c>
      <c r="X8" s="177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</row>
    <row r="9" spans="1:255" s="96" customFormat="1" ht="22.5" customHeight="1">
      <c r="A9" s="172"/>
      <c r="B9" s="173" t="s">
        <v>107</v>
      </c>
      <c r="C9" s="172" t="s">
        <v>108</v>
      </c>
      <c r="D9" s="160">
        <v>1239386.64</v>
      </c>
      <c r="E9" s="160">
        <v>860832</v>
      </c>
      <c r="F9" s="160">
        <v>512232</v>
      </c>
      <c r="G9" s="160">
        <v>309120</v>
      </c>
      <c r="H9" s="160">
        <v>39480</v>
      </c>
      <c r="I9" s="160">
        <v>0</v>
      </c>
      <c r="J9" s="160">
        <v>0</v>
      </c>
      <c r="K9" s="160">
        <v>279272.4</v>
      </c>
      <c r="L9" s="160">
        <v>131416.32</v>
      </c>
      <c r="M9" s="160">
        <v>65708.16</v>
      </c>
      <c r="N9" s="160">
        <v>61601.4</v>
      </c>
      <c r="O9" s="160">
        <v>0</v>
      </c>
      <c r="P9" s="160">
        <v>8213.52</v>
      </c>
      <c r="Q9" s="160">
        <v>0</v>
      </c>
      <c r="R9" s="160">
        <v>12333</v>
      </c>
      <c r="S9" s="160">
        <v>98562.24</v>
      </c>
      <c r="T9" s="160">
        <v>720</v>
      </c>
      <c r="U9" s="160">
        <v>720</v>
      </c>
      <c r="V9" s="160">
        <v>0</v>
      </c>
      <c r="W9" s="180">
        <v>0</v>
      </c>
      <c r="X9" s="177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</row>
    <row r="10" spans="1:255" s="96" customFormat="1" ht="22.5" customHeight="1">
      <c r="A10" s="172">
        <v>2010308</v>
      </c>
      <c r="B10" s="173" t="s">
        <v>116</v>
      </c>
      <c r="C10" s="172" t="s">
        <v>117</v>
      </c>
      <c r="D10" s="160">
        <v>1239386.64</v>
      </c>
      <c r="E10" s="160">
        <v>860832</v>
      </c>
      <c r="F10" s="160">
        <v>512232</v>
      </c>
      <c r="G10" s="160">
        <v>309120</v>
      </c>
      <c r="H10" s="160">
        <v>39480</v>
      </c>
      <c r="I10" s="160">
        <v>0</v>
      </c>
      <c r="J10" s="160">
        <v>0</v>
      </c>
      <c r="K10" s="160">
        <v>279272.4</v>
      </c>
      <c r="L10" s="160">
        <v>131416.32</v>
      </c>
      <c r="M10" s="160">
        <v>65708.16</v>
      </c>
      <c r="N10" s="160">
        <v>61601.4</v>
      </c>
      <c r="O10" s="160">
        <v>0</v>
      </c>
      <c r="P10" s="160">
        <v>8213.52</v>
      </c>
      <c r="Q10" s="160">
        <v>0</v>
      </c>
      <c r="R10" s="160">
        <v>12333</v>
      </c>
      <c r="S10" s="160">
        <v>98562.24</v>
      </c>
      <c r="T10" s="160">
        <v>720</v>
      </c>
      <c r="U10" s="160">
        <v>720</v>
      </c>
      <c r="V10" s="160">
        <v>0</v>
      </c>
      <c r="W10" s="180">
        <v>0</v>
      </c>
      <c r="X10" s="177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</row>
    <row r="11" spans="1:255" s="96" customFormat="1" ht="22.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77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</row>
    <row r="12" spans="1:255" s="96" customFormat="1" ht="22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77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</row>
    <row r="13" spans="1:255" s="96" customFormat="1" ht="22.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77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</row>
    <row r="14" spans="1:255" s="96" customFormat="1" ht="22.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77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</row>
    <row r="15" spans="1:255" s="96" customFormat="1" ht="22.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77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</row>
    <row r="16" spans="1:255" s="96" customFormat="1" ht="22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77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D1">
      <selection activeCell="U10" sqref="U10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R1" s="167"/>
      <c r="S1" s="167"/>
      <c r="T1" s="167"/>
      <c r="U1" s="362" t="s">
        <v>498</v>
      </c>
      <c r="V1" s="264"/>
      <c r="W1" s="264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</row>
    <row r="2" spans="1:245" ht="22.5" customHeight="1">
      <c r="A2" s="225" t="s">
        <v>183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</row>
    <row r="3" spans="1:245" ht="22.5" customHeight="1">
      <c r="A3" s="119"/>
      <c r="B3" s="119"/>
      <c r="C3" s="119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R3" s="167"/>
      <c r="S3" s="167"/>
      <c r="T3" s="167"/>
      <c r="U3" s="239" t="s">
        <v>87</v>
      </c>
      <c r="V3" s="239"/>
      <c r="W3" s="239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</row>
    <row r="4" spans="1:245" ht="22.5" customHeight="1">
      <c r="A4" s="240" t="s">
        <v>111</v>
      </c>
      <c r="B4" s="265" t="s">
        <v>88</v>
      </c>
      <c r="C4" s="266" t="s">
        <v>112</v>
      </c>
      <c r="D4" s="265" t="s">
        <v>113</v>
      </c>
      <c r="E4" s="267" t="s">
        <v>184</v>
      </c>
      <c r="F4" s="267" t="s">
        <v>185</v>
      </c>
      <c r="G4" s="267" t="s">
        <v>186</v>
      </c>
      <c r="H4" s="267" t="s">
        <v>187</v>
      </c>
      <c r="I4" s="267" t="s">
        <v>188</v>
      </c>
      <c r="J4" s="268" t="s">
        <v>189</v>
      </c>
      <c r="K4" s="268" t="s">
        <v>190</v>
      </c>
      <c r="L4" s="268" t="s">
        <v>191</v>
      </c>
      <c r="M4" s="268" t="s">
        <v>192</v>
      </c>
      <c r="N4" s="268" t="s">
        <v>193</v>
      </c>
      <c r="O4" s="268" t="s">
        <v>194</v>
      </c>
      <c r="P4" s="269" t="s">
        <v>195</v>
      </c>
      <c r="Q4" s="268" t="s">
        <v>196</v>
      </c>
      <c r="R4" s="240" t="s">
        <v>197</v>
      </c>
      <c r="S4" s="253" t="s">
        <v>198</v>
      </c>
      <c r="T4" s="240" t="s">
        <v>199</v>
      </c>
      <c r="U4" s="240" t="s">
        <v>200</v>
      </c>
      <c r="V4" s="272" t="s">
        <v>201</v>
      </c>
      <c r="W4" s="240" t="s">
        <v>202</v>
      </c>
      <c r="X4" s="168"/>
      <c r="Y4" s="168"/>
      <c r="Z4" s="168"/>
      <c r="AA4" s="168"/>
      <c r="AB4" s="168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</row>
    <row r="5" spans="1:245" ht="19.5" customHeight="1">
      <c r="A5" s="240"/>
      <c r="B5" s="265"/>
      <c r="C5" s="266"/>
      <c r="D5" s="265"/>
      <c r="E5" s="267"/>
      <c r="F5" s="267"/>
      <c r="G5" s="267"/>
      <c r="H5" s="267"/>
      <c r="I5" s="267"/>
      <c r="J5" s="268"/>
      <c r="K5" s="268"/>
      <c r="L5" s="268"/>
      <c r="M5" s="268"/>
      <c r="N5" s="268"/>
      <c r="O5" s="268"/>
      <c r="P5" s="270"/>
      <c r="Q5" s="268"/>
      <c r="R5" s="240"/>
      <c r="S5" s="253"/>
      <c r="T5" s="240"/>
      <c r="U5" s="240"/>
      <c r="V5" s="273"/>
      <c r="W5" s="240"/>
      <c r="X5" s="168"/>
      <c r="Y5" s="168"/>
      <c r="Z5" s="168"/>
      <c r="AA5" s="168"/>
      <c r="AB5" s="168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</row>
    <row r="6" spans="1:245" ht="39.75" customHeight="1">
      <c r="A6" s="240"/>
      <c r="B6" s="265"/>
      <c r="C6" s="266"/>
      <c r="D6" s="265"/>
      <c r="E6" s="267"/>
      <c r="F6" s="267"/>
      <c r="G6" s="267"/>
      <c r="H6" s="267"/>
      <c r="I6" s="267"/>
      <c r="J6" s="268"/>
      <c r="K6" s="268"/>
      <c r="L6" s="268"/>
      <c r="M6" s="268"/>
      <c r="N6" s="268"/>
      <c r="O6" s="268"/>
      <c r="P6" s="271"/>
      <c r="Q6" s="268"/>
      <c r="R6" s="240"/>
      <c r="S6" s="253"/>
      <c r="T6" s="240"/>
      <c r="U6" s="240"/>
      <c r="V6" s="246"/>
      <c r="W6" s="240"/>
      <c r="X6" s="168"/>
      <c r="Y6" s="168"/>
      <c r="Z6" s="168"/>
      <c r="AA6" s="168"/>
      <c r="AB6" s="168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</row>
    <row r="7" spans="1:23" s="47" customFormat="1" ht="25.5" customHeight="1">
      <c r="A7" s="87"/>
      <c r="B7" s="88"/>
      <c r="C7" s="87" t="s">
        <v>104</v>
      </c>
      <c r="D7" s="160">
        <v>221954</v>
      </c>
      <c r="E7" s="160">
        <v>12600</v>
      </c>
      <c r="F7" s="160">
        <v>4200</v>
      </c>
      <c r="G7" s="160">
        <v>2800</v>
      </c>
      <c r="H7" s="160">
        <v>4200</v>
      </c>
      <c r="I7" s="160">
        <v>7000</v>
      </c>
      <c r="J7" s="160">
        <v>0</v>
      </c>
      <c r="K7" s="160">
        <v>28000</v>
      </c>
      <c r="L7" s="160">
        <v>2800</v>
      </c>
      <c r="M7" s="160">
        <v>0</v>
      </c>
      <c r="N7" s="160">
        <v>6000</v>
      </c>
      <c r="O7" s="160">
        <v>8000</v>
      </c>
      <c r="P7" s="160">
        <v>0</v>
      </c>
      <c r="Q7" s="160">
        <v>28000</v>
      </c>
      <c r="R7" s="160">
        <v>4354</v>
      </c>
      <c r="S7" s="160">
        <v>0</v>
      </c>
      <c r="T7" s="160">
        <v>0</v>
      </c>
      <c r="U7" s="160">
        <v>105600</v>
      </c>
      <c r="V7" s="160">
        <v>0</v>
      </c>
      <c r="W7" s="160">
        <v>8400</v>
      </c>
    </row>
    <row r="8" spans="1:245" ht="25.5" customHeight="1">
      <c r="A8" s="87"/>
      <c r="B8" s="88" t="s">
        <v>115</v>
      </c>
      <c r="C8" s="87" t="s">
        <v>106</v>
      </c>
      <c r="D8" s="160">
        <v>221954</v>
      </c>
      <c r="E8" s="160">
        <v>12600</v>
      </c>
      <c r="F8" s="160">
        <v>4200</v>
      </c>
      <c r="G8" s="160">
        <v>2800</v>
      </c>
      <c r="H8" s="160">
        <v>4200</v>
      </c>
      <c r="I8" s="160">
        <v>7000</v>
      </c>
      <c r="J8" s="160">
        <v>0</v>
      </c>
      <c r="K8" s="160">
        <v>28000</v>
      </c>
      <c r="L8" s="160">
        <v>2800</v>
      </c>
      <c r="M8" s="160">
        <v>0</v>
      </c>
      <c r="N8" s="160">
        <v>6000</v>
      </c>
      <c r="O8" s="160">
        <v>8000</v>
      </c>
      <c r="P8" s="160">
        <v>0</v>
      </c>
      <c r="Q8" s="160">
        <v>28000</v>
      </c>
      <c r="R8" s="160">
        <v>4354</v>
      </c>
      <c r="S8" s="160">
        <v>0</v>
      </c>
      <c r="T8" s="160">
        <v>0</v>
      </c>
      <c r="U8" s="160">
        <v>105600</v>
      </c>
      <c r="V8" s="160">
        <v>0</v>
      </c>
      <c r="W8" s="160">
        <v>8400</v>
      </c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</row>
    <row r="9" spans="1:245" ht="25.5" customHeight="1">
      <c r="A9" s="87"/>
      <c r="B9" s="88" t="s">
        <v>107</v>
      </c>
      <c r="C9" s="87" t="s">
        <v>108</v>
      </c>
      <c r="D9" s="160">
        <v>221954</v>
      </c>
      <c r="E9" s="160">
        <v>12600</v>
      </c>
      <c r="F9" s="160">
        <v>4200</v>
      </c>
      <c r="G9" s="160">
        <v>2800</v>
      </c>
      <c r="H9" s="160">
        <v>4200</v>
      </c>
      <c r="I9" s="160">
        <v>7000</v>
      </c>
      <c r="J9" s="160">
        <v>0</v>
      </c>
      <c r="K9" s="160">
        <v>28000</v>
      </c>
      <c r="L9" s="160">
        <v>2800</v>
      </c>
      <c r="M9" s="160">
        <v>0</v>
      </c>
      <c r="N9" s="160">
        <v>6000</v>
      </c>
      <c r="O9" s="160">
        <v>8000</v>
      </c>
      <c r="P9" s="160">
        <v>0</v>
      </c>
      <c r="Q9" s="160">
        <v>28000</v>
      </c>
      <c r="R9" s="160">
        <v>4354</v>
      </c>
      <c r="S9" s="160">
        <v>0</v>
      </c>
      <c r="T9" s="160">
        <v>0</v>
      </c>
      <c r="U9" s="160">
        <v>105600</v>
      </c>
      <c r="V9" s="160">
        <v>0</v>
      </c>
      <c r="W9" s="160">
        <v>8400</v>
      </c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</row>
    <row r="10" spans="1:245" ht="25.5" customHeight="1">
      <c r="A10" s="87">
        <v>2010308</v>
      </c>
      <c r="B10" s="88" t="s">
        <v>116</v>
      </c>
      <c r="C10" s="87" t="s">
        <v>117</v>
      </c>
      <c r="D10" s="160">
        <v>221954</v>
      </c>
      <c r="E10" s="160">
        <v>12600</v>
      </c>
      <c r="F10" s="160">
        <v>4200</v>
      </c>
      <c r="G10" s="160">
        <v>2800</v>
      </c>
      <c r="H10" s="160">
        <v>4200</v>
      </c>
      <c r="I10" s="160">
        <v>7000</v>
      </c>
      <c r="J10" s="160">
        <v>0</v>
      </c>
      <c r="K10" s="160">
        <v>28000</v>
      </c>
      <c r="L10" s="160">
        <v>2800</v>
      </c>
      <c r="M10" s="160">
        <v>0</v>
      </c>
      <c r="N10" s="160">
        <v>6000</v>
      </c>
      <c r="O10" s="160">
        <v>8000</v>
      </c>
      <c r="P10" s="160">
        <v>0</v>
      </c>
      <c r="Q10" s="160">
        <v>28000</v>
      </c>
      <c r="R10" s="160">
        <v>4354</v>
      </c>
      <c r="S10" s="160">
        <v>0</v>
      </c>
      <c r="T10" s="160">
        <v>0</v>
      </c>
      <c r="U10" s="160">
        <v>105600</v>
      </c>
      <c r="V10" s="160">
        <v>0</v>
      </c>
      <c r="W10" s="160">
        <v>8400</v>
      </c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</row>
    <row r="11" spans="1:245" ht="22.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</row>
    <row r="12" spans="1:245" ht="22.5" customHeight="1">
      <c r="A12" s="167"/>
      <c r="B12" s="167"/>
      <c r="C12" s="121"/>
      <c r="D12" s="121"/>
      <c r="E12" s="167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</row>
    <row r="13" spans="1:245" ht="22.5" customHeight="1">
      <c r="A13" s="167"/>
      <c r="B13" s="167"/>
      <c r="C13" s="167"/>
      <c r="D13" s="167"/>
      <c r="E13" s="167"/>
      <c r="F13" s="121"/>
      <c r="G13" s="167"/>
      <c r="H13" s="167"/>
      <c r="I13" s="167"/>
      <c r="J13" s="167"/>
      <c r="K13" s="167"/>
      <c r="L13" s="121"/>
      <c r="M13" s="121"/>
      <c r="N13" s="121"/>
      <c r="O13" s="121"/>
      <c r="P13" s="121"/>
      <c r="Q13" s="121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</row>
    <row r="14" spans="1:245" ht="22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21"/>
      <c r="M14" s="121"/>
      <c r="N14" s="121"/>
      <c r="O14" s="121"/>
      <c r="P14" s="121"/>
      <c r="Q14" s="121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</row>
    <row r="15" spans="1:245" ht="22.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21"/>
      <c r="M15" s="121"/>
      <c r="N15" s="121"/>
      <c r="O15" s="121"/>
      <c r="P15" s="121"/>
      <c r="Q15" s="121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</row>
    <row r="16" spans="1:245" ht="22.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</row>
  </sheetData>
  <sheetProtection formatCells="0" formatColumns="0" formatRows="0"/>
  <mergeCells count="26"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N9" sqref="N9"/>
    </sheetView>
  </sheetViews>
  <sheetFormatPr defaultColWidth="9.16015625" defaultRowHeight="11.25"/>
  <cols>
    <col min="1" max="2" width="10" style="0" customWidth="1"/>
    <col min="3" max="3" width="30.660156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8"/>
      <c r="L1" s="165"/>
      <c r="M1" s="165"/>
      <c r="N1" s="165"/>
      <c r="O1" s="363" t="s">
        <v>499</v>
      </c>
      <c r="P1" s="122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</row>
    <row r="2" spans="1:248" ht="22.5" customHeight="1">
      <c r="A2" s="225" t="s">
        <v>203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</row>
    <row r="3" spans="1:248" ht="30.75" customHeight="1">
      <c r="A3" s="119"/>
      <c r="B3" s="119"/>
      <c r="C3" s="119"/>
      <c r="D3" s="166"/>
      <c r="E3" s="37"/>
      <c r="F3" s="125"/>
      <c r="G3" s="166"/>
      <c r="H3" s="125"/>
      <c r="I3" s="166"/>
      <c r="J3" s="166"/>
      <c r="K3" s="168"/>
      <c r="L3" s="166"/>
      <c r="M3" s="166"/>
      <c r="N3" s="274" t="s">
        <v>87</v>
      </c>
      <c r="O3" s="274"/>
      <c r="P3" s="169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</row>
    <row r="4" spans="1:248" ht="22.5" customHeight="1">
      <c r="A4" s="265" t="s">
        <v>111</v>
      </c>
      <c r="B4" s="265" t="s">
        <v>88</v>
      </c>
      <c r="C4" s="227" t="s">
        <v>112</v>
      </c>
      <c r="D4" s="275" t="s">
        <v>113</v>
      </c>
      <c r="E4" s="267" t="s">
        <v>204</v>
      </c>
      <c r="F4" s="267" t="s">
        <v>205</v>
      </c>
      <c r="G4" s="267" t="s">
        <v>206</v>
      </c>
      <c r="H4" s="267" t="s">
        <v>207</v>
      </c>
      <c r="I4" s="267" t="s">
        <v>208</v>
      </c>
      <c r="J4" s="267" t="s">
        <v>209</v>
      </c>
      <c r="K4" s="268" t="s">
        <v>210</v>
      </c>
      <c r="L4" s="268" t="s">
        <v>211</v>
      </c>
      <c r="M4" s="268" t="s">
        <v>212</v>
      </c>
      <c r="N4" s="268" t="s">
        <v>213</v>
      </c>
      <c r="O4" s="268" t="s">
        <v>214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</row>
    <row r="5" spans="1:248" ht="19.5" customHeight="1">
      <c r="A5" s="265"/>
      <c r="B5" s="265"/>
      <c r="C5" s="227"/>
      <c r="D5" s="275"/>
      <c r="E5" s="267"/>
      <c r="F5" s="267"/>
      <c r="G5" s="267"/>
      <c r="H5" s="267"/>
      <c r="I5" s="267"/>
      <c r="J5" s="267"/>
      <c r="K5" s="268"/>
      <c r="L5" s="268"/>
      <c r="M5" s="268"/>
      <c r="N5" s="268"/>
      <c r="O5" s="268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</row>
    <row r="6" spans="1:248" ht="39.75" customHeight="1">
      <c r="A6" s="265"/>
      <c r="B6" s="265"/>
      <c r="C6" s="227"/>
      <c r="D6" s="275"/>
      <c r="E6" s="267"/>
      <c r="F6" s="267"/>
      <c r="G6" s="267"/>
      <c r="H6" s="267"/>
      <c r="I6" s="267"/>
      <c r="J6" s="267"/>
      <c r="K6" s="268"/>
      <c r="L6" s="268"/>
      <c r="M6" s="268"/>
      <c r="N6" s="268"/>
      <c r="O6" s="268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</row>
    <row r="7" spans="1:248" s="47" customFormat="1" ht="22.5" customHeight="1">
      <c r="A7" s="72"/>
      <c r="B7" s="40"/>
      <c r="C7" s="72" t="s">
        <v>104</v>
      </c>
      <c r="D7" s="78">
        <v>16560</v>
      </c>
      <c r="E7" s="78">
        <v>0</v>
      </c>
      <c r="F7" s="78">
        <v>0</v>
      </c>
      <c r="G7" s="78">
        <v>0</v>
      </c>
      <c r="H7" s="78">
        <v>0</v>
      </c>
      <c r="I7" s="78">
        <v>9360</v>
      </c>
      <c r="J7" s="78">
        <v>0</v>
      </c>
      <c r="K7" s="78">
        <v>0</v>
      </c>
      <c r="L7" s="170">
        <v>0</v>
      </c>
      <c r="M7" s="78">
        <v>0</v>
      </c>
      <c r="N7" s="78">
        <v>0</v>
      </c>
      <c r="O7" s="78">
        <v>7200</v>
      </c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</row>
    <row r="8" spans="1:15" ht="22.5" customHeight="1">
      <c r="A8" s="72"/>
      <c r="B8" s="40" t="s">
        <v>115</v>
      </c>
      <c r="C8" s="72" t="s">
        <v>106</v>
      </c>
      <c r="D8" s="78">
        <v>16560</v>
      </c>
      <c r="E8" s="78">
        <v>0</v>
      </c>
      <c r="F8" s="78">
        <v>0</v>
      </c>
      <c r="G8" s="78">
        <v>0</v>
      </c>
      <c r="H8" s="78">
        <v>0</v>
      </c>
      <c r="I8" s="78">
        <v>9360</v>
      </c>
      <c r="J8" s="78">
        <v>0</v>
      </c>
      <c r="K8" s="78">
        <v>0</v>
      </c>
      <c r="L8" s="170">
        <v>0</v>
      </c>
      <c r="M8" s="78">
        <v>0</v>
      </c>
      <c r="N8" s="78">
        <v>0</v>
      </c>
      <c r="O8" s="78">
        <v>7200</v>
      </c>
    </row>
    <row r="9" spans="1:248" ht="22.5" customHeight="1">
      <c r="A9" s="72"/>
      <c r="B9" s="40" t="s">
        <v>107</v>
      </c>
      <c r="C9" s="72" t="s">
        <v>108</v>
      </c>
      <c r="D9" s="78">
        <v>16560</v>
      </c>
      <c r="E9" s="78">
        <v>0</v>
      </c>
      <c r="F9" s="78">
        <v>0</v>
      </c>
      <c r="G9" s="78">
        <v>0</v>
      </c>
      <c r="H9" s="78">
        <v>0</v>
      </c>
      <c r="I9" s="78">
        <v>9360</v>
      </c>
      <c r="J9" s="78">
        <v>0</v>
      </c>
      <c r="K9" s="78">
        <v>0</v>
      </c>
      <c r="L9" s="170">
        <v>0</v>
      </c>
      <c r="M9" s="78">
        <v>0</v>
      </c>
      <c r="N9" s="78">
        <v>0</v>
      </c>
      <c r="O9" s="78">
        <v>7200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</row>
    <row r="10" spans="1:248" ht="22.5" customHeight="1">
      <c r="A10" s="72">
        <v>2010308</v>
      </c>
      <c r="B10" s="40" t="s">
        <v>116</v>
      </c>
      <c r="C10" s="72" t="s">
        <v>117</v>
      </c>
      <c r="D10" s="78">
        <v>16560</v>
      </c>
      <c r="E10" s="78">
        <v>0</v>
      </c>
      <c r="F10" s="78">
        <v>0</v>
      </c>
      <c r="G10" s="78">
        <v>0</v>
      </c>
      <c r="H10" s="78">
        <v>0</v>
      </c>
      <c r="I10" s="78">
        <v>9360</v>
      </c>
      <c r="J10" s="78">
        <v>0</v>
      </c>
      <c r="K10" s="78">
        <v>0</v>
      </c>
      <c r="L10" s="170">
        <v>0</v>
      </c>
      <c r="M10" s="78">
        <v>0</v>
      </c>
      <c r="N10" s="78">
        <v>0</v>
      </c>
      <c r="O10" s="78">
        <v>7200</v>
      </c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</row>
    <row r="11" spans="1:248" ht="22.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96"/>
      <c r="L11" s="121"/>
      <c r="M11" s="121"/>
      <c r="N11" s="121"/>
      <c r="O11" s="121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</row>
    <row r="12" spans="1:248" ht="22.5" customHeight="1">
      <c r="A12" s="121"/>
      <c r="B12" s="121"/>
      <c r="C12" s="121"/>
      <c r="D12" s="121"/>
      <c r="E12" s="121"/>
      <c r="F12" s="121"/>
      <c r="G12" s="121"/>
      <c r="H12" s="121"/>
      <c r="J12" s="121"/>
      <c r="K12" s="96"/>
      <c r="L12" s="121"/>
      <c r="M12" s="121"/>
      <c r="N12" s="121"/>
      <c r="O12" s="121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</row>
    <row r="13" spans="1:248" ht="22.5" customHeight="1">
      <c r="A13" s="167"/>
      <c r="B13" s="167"/>
      <c r="C13" s="167"/>
      <c r="D13" s="167"/>
      <c r="E13" s="121"/>
      <c r="F13" s="121"/>
      <c r="G13" s="167"/>
      <c r="H13" s="167"/>
      <c r="I13" s="167"/>
      <c r="J13" s="167"/>
      <c r="K13" s="96"/>
      <c r="L13" s="121"/>
      <c r="M13" s="121"/>
      <c r="N13" s="121"/>
      <c r="O13" s="121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</row>
    <row r="14" spans="1:248" ht="22.5" customHeight="1">
      <c r="A14" s="167"/>
      <c r="B14" s="167"/>
      <c r="C14" s="167"/>
      <c r="D14" s="167"/>
      <c r="E14" s="167"/>
      <c r="F14" s="121"/>
      <c r="G14" s="121"/>
      <c r="H14" s="121"/>
      <c r="I14" s="167"/>
      <c r="J14" s="167"/>
      <c r="K14" s="168"/>
      <c r="L14" s="167"/>
      <c r="M14" s="167"/>
      <c r="N14" s="121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</row>
    <row r="15" spans="1:248" ht="22.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8"/>
      <c r="L15" s="167"/>
      <c r="M15" s="167"/>
      <c r="N15" s="121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</row>
    <row r="16" spans="1:248" ht="22.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8"/>
      <c r="L16" s="167"/>
      <c r="M16" s="167"/>
      <c r="N16" s="121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</row>
    <row r="17" spans="1:248" ht="22.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</row>
  </sheetData>
  <sheetProtection formatCells="0" formatColumns="0" formatRows="0"/>
  <mergeCells count="17">
    <mergeCell ref="O4:O6"/>
    <mergeCell ref="I4:I6"/>
    <mergeCell ref="J4:J6"/>
    <mergeCell ref="K4:K6"/>
    <mergeCell ref="L4:L6"/>
    <mergeCell ref="M4:M6"/>
    <mergeCell ref="N4:N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</cp:lastModifiedBy>
  <cp:lastPrinted>2017-10-27T08:05:48Z</cp:lastPrinted>
  <dcterms:created xsi:type="dcterms:W3CDTF">2017-09-19T01:54:16Z</dcterms:created>
  <dcterms:modified xsi:type="dcterms:W3CDTF">2021-05-28T19:05:21Z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6163784</vt:r8>
  </property>
  <property fmtid="{D5CDD505-2E9C-101B-9397-08002B2CF9AE}" pid="3" name="KSOProductBuildVer">
    <vt:lpwstr>2052-11.1.0.10495</vt:lpwstr>
  </property>
  <property fmtid="{D5CDD505-2E9C-101B-9397-08002B2CF9AE}" pid="4" name="ICV">
    <vt:lpwstr>7B372E5E45F443E4AC98E45723F56A99</vt:lpwstr>
  </property>
</Properties>
</file>