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" sheetId="59" r:id="rId6"/>
    <sheet name="一般公共预算支出情况表—工资福利支出" sheetId="9" r:id="rId7"/>
    <sheet name="一般公共预算支出情况表—商品和服务支出" sheetId="11" r:id="rId8"/>
    <sheet name="一般公共预算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支出情况表—工资福利支出(政府预算)" sheetId="10" r:id="rId20"/>
    <sheet name="一般公共预算支出情况表—商品和服务支出(政府预算)" sheetId="12" r:id="rId21"/>
    <sheet name="一般公共预算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7" r:id="rId28"/>
    <sheet name="经费拨款支出预算表（按政府预算经济分类）" sheetId="56" r:id="rId29"/>
    <sheet name="部门（单位）整体支出预算绩效目标申报表" sheetId="52" r:id="rId30"/>
    <sheet name="项目支出预算绩效目标申报表" sheetId="53" r:id="rId31"/>
    <sheet name="Sheet1" sheetId="58" r:id="rId32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部门支出总体情况表!$A$1:$O$11</definedName>
    <definedName name="_xlnm.Print_Area" localSheetId="18">'部门支出总体情况表(政府预算)'!$A$1:$S$11</definedName>
    <definedName name="_xlnm.Print_Area" localSheetId="3">财政拨款收支总表!$A$2:$F$28</definedName>
    <definedName name="_xlnm.Print_Area" localSheetId="29">'部门（单位）整体支出预算绩效目标申报表'!$A$2:$H$30</definedName>
    <definedName name="_xlnm.Print_Area" localSheetId="15">非税收入计划表!$A$1:$U$10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30">项目支出预算绩效目标申报表!$A$2:$M$47</definedName>
    <definedName name="_xlnm.Print_Area" localSheetId="22">'项目支出预算明细表(A)(政府预算)'!$A$1:$R$15</definedName>
    <definedName name="_xlnm.Print_Area" localSheetId="23">'项目支出预算明细表(B)(政府预算)'!$A$1:$Q$9</definedName>
    <definedName name="_xlnm.Print_Area" localSheetId="24">'项目支出预算明细表(C)(政府预算)'!$A$1:$R$5</definedName>
    <definedName name="_xlnm.Print_Area" localSheetId="4">一般公共预算支出情况表!$A$1:$V$11</definedName>
    <definedName name="_xlnm.Print_Area" localSheetId="8">一般公共预算支出情况表—对个人和家庭的补助!$A$1:$O$10</definedName>
    <definedName name="_xlnm.Print_Area" localSheetId="21">'一般公共预算支出情况表—对个人和家庭的补助(政府预算)'!$A$1:$I$9</definedName>
    <definedName name="_xlnm.Print_Area" localSheetId="6">一般公共预算支出情况表—工资福利支出!$A$1:$W$10</definedName>
    <definedName name="_xlnm.Print_Area" localSheetId="19">'一般公共预算支出情况表—工资福利支出(政府预算)'!$A$1:$L$9</definedName>
    <definedName name="_xlnm.Print_Area" localSheetId="7">一般公共预算支出情况表—商品和服务支出!$A$1:$V$10</definedName>
    <definedName name="_xlnm.Print_Area" localSheetId="20">'一般公共预算支出情况表—商品和服务支出(政府预算)'!$A$1:$Q$9</definedName>
    <definedName name="_xlnm.Print_Area" localSheetId="17">政府采购预算表!$A$1:$S$7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财政拨款收支总表!$2:$7</definedName>
    <definedName name="_xlnm.Print_Titles" localSheetId="29">'部门（单位）整体支出预算绩效目标申报表'!$2:$4</definedName>
    <definedName name="_xlnm.Print_Titles" localSheetId="15">非税收入计划表!$1:$8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30">项目支出预算绩效目标申报表!$2:$4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一般公共预算支出情况表!$1:$6</definedName>
    <definedName name="_xlnm.Print_Titles" localSheetId="8">一般公共预算支出情况表—对个人和家庭的补助!$1:$6</definedName>
    <definedName name="_xlnm.Print_Titles" localSheetId="21">'一般公共预算支出情况表—对个人和家庭的补助(政府预算)'!$1:$5</definedName>
    <definedName name="_xlnm.Print_Titles" localSheetId="6">一般公共预算支出情况表—工资福利支出!$1:$6</definedName>
    <definedName name="_xlnm.Print_Titles" localSheetId="19">'一般公共预算支出情况表—工资福利支出(政府预算)'!$1:$5</definedName>
    <definedName name="_xlnm.Print_Titles" localSheetId="7">一般公共预算支出情况表—商品和服务支出!$1:$6</definedName>
    <definedName name="_xlnm.Print_Titles" localSheetId="20">'一般公共预算支出情况表—商品和服务支出(政府预算)'!$1:$5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<sst xmlns="http://schemas.openxmlformats.org/spreadsheetml/2006/main" count="1226" uniqueCount="478">
  <si>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</si>
  <si>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</si>
  <si>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</si>
  <si>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</si>
  <si>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</si>
  <si>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</si>
  <si>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</si>
  <si>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</si>
  <si>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</si>
  <si>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</si>
  <si>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</si>
  <si>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</si>
  <si>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</si>
  <si>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</si>
  <si>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</si>
  <si>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</si>
  <si>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</si>
  <si>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</si>
  <si>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</si>
  <si>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</si>
  <si>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</si>
  <si>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</si>
  <si>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</si>
  <si>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</si>
  <si>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</si>
  <si>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</si>
  <si>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</si>
  <si>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</si>
  <si>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</si>
  <si>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</si>
  <si>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</si>
  <si>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</si>
  <si>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</si>
  <si>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</si>
  <si>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</si>
  <si>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</si>
  <si>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</si>
  <si>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</si>
  <si>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</si>
  <si>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</si>
  <si>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</si>
  <si>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</si>
  <si>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</si>
  <si>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</si>
  <si>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</si>
  <si>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</si>
  <si>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</si>
  <si>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</si>
  <si>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</si>
  <si>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</si>
  <si>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</si>
  <si>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</si>
  <si>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</si>
  <si>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</si>
  <si>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</si>
  <si>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</si>
  <si>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</si>
  <si>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</si>
  <si>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</si>
  <si>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</si>
  <si>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</si>
  <si>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</si>
  <si>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</si>
  <si>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</si>
  <si>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</si>
  <si>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</si>
  <si>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</si>
  <si>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</si>
  <si>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</si>
  <si>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</si>
  <si>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</si>
  <si>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</si>
  <si>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</si>
  <si>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</si>
  <si>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</si>
  <si>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</si>
  <si>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</si>
  <si>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</si>
  <si>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</si>
  <si>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</si>
  <si>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</si>
  <si>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</si>
  <si>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</si>
  <si>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</si>
  <si>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</si>
  <si>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</si>
  <si>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</si>
  <si>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</si>
  <si>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</si>
  <si>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</si>
  <si>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</si>
  <si>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</si>
  <si>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</si>
  <si>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</si>
  <si>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</si>
  <si>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</si>
  <si>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</si>
  <si>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</si>
  <si>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</si>
  <si>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</si>
  <si>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</si>
  <si>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</si>
  <si>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</si>
  <si>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</si>
  <si>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</si>
  <si>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110003</t>
  </si>
  <si>
    <t>汨罗市公安局</t>
  </si>
  <si>
    <t xml:space="preserve">  110003</t>
  </si>
  <si>
    <t xml:space="preserve">  汨罗市公安局交通警察大队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</si>
  <si>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</si>
  <si>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</si>
  <si>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</si>
  <si>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</si>
  <si>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</si>
  <si>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</si>
  <si>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110</t>
  </si>
  <si>
    <t xml:space="preserve">    110003</t>
  </si>
  <si>
    <t>其他公安支出（公安）</t>
  </si>
  <si>
    <t xml:space="preserve">    行政运行（公安）</t>
  </si>
  <si>
    <t>预算04表</t>
  </si>
  <si>
    <t>财政拨款收支总表</t>
  </si>
  <si>
    <t>汨罗市公安局交通警察大队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</si>
  <si>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</si>
  <si>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</si>
  <si>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</si>
  <si>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</si>
  <si>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</si>
  <si>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</si>
  <si>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</si>
  <si>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</si>
  <si>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</si>
  <si>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</si>
  <si>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</si>
  <si>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三、其他收入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</si>
  <si>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</si>
  <si>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</si>
  <si>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</si>
  <si>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</si>
  <si>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</si>
  <si>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</si>
  <si>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</si>
  <si>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</si>
  <si>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</si>
  <si>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</si>
  <si>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</si>
  <si>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</si>
  <si>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</si>
  <si>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</si>
  <si>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</si>
  <si>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</si>
  <si>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</si>
  <si>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</si>
  <si>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</si>
  <si>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</si>
  <si>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</si>
  <si>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</si>
  <si>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</si>
  <si>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</si>
  <si>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</si>
  <si>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</si>
  <si>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</si>
  <si>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</si>
  <si>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</si>
  <si>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</si>
  <si>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</si>
  <si>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</si>
  <si>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</si>
  <si>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</si>
  <si>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</si>
  <si>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</si>
  <si>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</si>
  <si>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</si>
  <si>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</si>
  <si>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</si>
  <si>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</si>
  <si>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</si>
  <si>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</si>
  <si>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</si>
  <si>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</si>
  <si>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</si>
  <si>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</si>
  <si>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</si>
  <si>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</si>
  <si>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</si>
  <si>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</si>
  <si>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</si>
  <si>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</si>
  <si>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</si>
  <si>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</si>
  <si>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</si>
  <si>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</si>
  <si>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</si>
  <si>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</si>
  <si>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</si>
  <si>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</si>
  <si>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</si>
  <si>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</si>
  <si>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</si>
  <si>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</si>
  <si>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</si>
  <si>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</si>
  <si>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</si>
  <si>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</si>
  <si>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</si>
  <si>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</si>
  <si>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</si>
  <si>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</si>
  <si>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</si>
  <si>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</si>
  <si>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</si>
  <si>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</si>
  <si>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</si>
  <si>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</si>
  <si>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</si>
  <si>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</si>
  <si>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</si>
  <si>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</si>
  <si>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</si>
  <si>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</si>
  <si>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</si>
  <si>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</si>
  <si>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</si>
  <si>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</si>
  <si>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</si>
  <si>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</si>
  <si>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</si>
  <si>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 xml:space="preserve">    交通事故救助基金</t>
  </si>
  <si>
    <t xml:space="preserve">    交通事故鉴定费</t>
  </si>
  <si>
    <t xml:space="preserve">    道安云建设</t>
  </si>
  <si>
    <t xml:space="preserve">    人民调解委员会</t>
  </si>
  <si>
    <t xml:space="preserve">    电子监控交通信号灯维护</t>
  </si>
  <si>
    <t xml:space="preserve">    事故隐患、危害路段排查整治经费</t>
  </si>
  <si>
    <t xml:space="preserve">    拖车费</t>
  </si>
  <si>
    <t>协警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</si>
  <si>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</si>
  <si>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</si>
  <si>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</si>
  <si>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</si>
  <si>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</si>
  <si>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</si>
  <si>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</si>
  <si>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</si>
  <si>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</si>
  <si>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</si>
  <si>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</si>
  <si>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</si>
  <si>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</si>
  <si>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</si>
  <si>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2040299</t>
  </si>
  <si>
    <t>0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</si>
  <si>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</si>
  <si>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</si>
  <si>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</si>
  <si>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</si>
  <si>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</si>
  <si>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</si>
  <si>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</si>
  <si>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</si>
  <si>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</si>
  <si>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</si>
  <si>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</si>
  <si>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</si>
  <si>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</si>
  <si>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</si>
  <si>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</si>
  <si>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</si>
  <si>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</si>
  <si>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</si>
  <si>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</si>
  <si>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</si>
  <si>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</si>
  <si>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</si>
  <si>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</si>
  <si>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</si>
  <si>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</si>
  <si>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</si>
  <si>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</si>
  <si>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</si>
  <si>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</si>
  <si>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填报单位：汨罗市公安局交通警察大队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</si>
  <si>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</si>
  <si>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</si>
  <si>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</si>
  <si>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</si>
  <si>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</si>
  <si>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</si>
  <si>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</si>
  <si>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</si>
  <si>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</si>
  <si>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</si>
  <si>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</si>
  <si>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</si>
  <si>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</si>
  <si>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</si>
  <si>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</si>
  <si>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</si>
  <si>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</si>
  <si>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</si>
  <si>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</si>
  <si>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</si>
  <si>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</si>
  <si>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</si>
  <si>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</si>
  <si>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</si>
  <si>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</si>
  <si>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</si>
  <si>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</si>
  <si>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</si>
  <si>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0.13</t>
  </si>
  <si>
    <t>预算17表</t>
  </si>
  <si>
    <t>上年结转支出预算表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</si>
  <si>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</si>
  <si>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</si>
  <si>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</si>
  <si>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</si>
  <si>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</si>
  <si>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</si>
  <si>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</si>
  <si>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</si>
  <si>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</si>
  <si>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</si>
  <si>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</si>
  <si>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</si>
  <si>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</si>
  <si>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</si>
  <si>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</si>
  <si>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</si>
  <si>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</si>
  <si>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</si>
  <si>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</si>
  <si>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</si>
  <si>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其他公安支出（公安）</t>
  </si>
  <si>
    <t>预算20表</t>
  </si>
  <si>
    <t>基本支出预算明细表--工资福利支出(政府预算)</t>
  </si>
  <si>
    <t>工资奖金津补贴</t>
  </si>
  <si>
    <t>其他对事业单位补助</t>
  </si>
  <si>
    <t>预算21表</t>
  </si>
  <si>
    <t>基本支出预算明细表--商品和服务支出(政府预算)</t>
  </si>
  <si>
    <t>办公经费</t>
  </si>
  <si>
    <t>维修(护)费</t>
  </si>
  <si>
    <t>商品和服务支出</t>
  </si>
  <si>
    <t>预算22表</t>
  </si>
  <si>
    <t>基本支出预算明细表--对个人和家庭的补助(政府预算)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</si>
  <si>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</si>
  <si>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</si>
  <si>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</si>
  <si>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</si>
  <si>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</si>
  <si>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</si>
  <si>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</si>
  <si>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>预算24表</t>
  </si>
  <si>
    <t>项目支出明细表(B)（政府预算）</t>
  </si>
  <si>
    <t>社会福利和救助</t>
  </si>
  <si>
    <t>设备购置</t>
  </si>
  <si>
    <t>资本性支出(二)</t>
  </si>
  <si>
    <t xml:space="preserve">    协警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</si>
  <si>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</si>
  <si>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</si>
  <si>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</si>
  <si>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</si>
  <si>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</si>
  <si>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</si>
  <si>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</si>
  <si>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</si>
  <si>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单位：万元</t>
  </si>
  <si>
    <t>预算28表</t>
  </si>
  <si>
    <t>经费拨款支出预算表</t>
  </si>
  <si>
    <t>交警大队</t>
  </si>
  <si>
    <t>预算29表</t>
  </si>
  <si>
    <t>经费拨款支出预算表(按政府预算经济分类)</t>
  </si>
  <si>
    <t>**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</si>
  <si>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</si>
  <si>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</si>
  <si>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</si>
  <si>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填报单位（盖章）：汨罗市公安局交通警察大队</t>
  </si>
  <si>
    <t>单位负责人：李波</t>
  </si>
  <si>
    <t>李波</t>
  </si>
  <si>
    <t>部门基本信息</t>
  </si>
  <si>
    <t>预算单位</t>
  </si>
  <si>
    <t>绩效管理
联络员</t>
  </si>
  <si>
    <t>余娟</t>
  </si>
  <si>
    <t xml:space="preserve"> 联系电话</t>
  </si>
  <si>
    <t>人员编制数</t>
  </si>
  <si>
    <t>68</t>
  </si>
  <si>
    <t xml:space="preserve"> 实有人数</t>
  </si>
  <si>
    <t>75</t>
  </si>
  <si>
    <t>部门职能
职责概述</t>
  </si>
  <si>
    <t>依法履行国家赋予的道路交通安全管理和执法检查职责。积极向党委、政府提出开展道路交通事故预防工作的意见，指导机关、企事业单位、社会团体以及其他组织做好道路交通事故预防工作。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</si>
  <si>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</si>
  <si>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</si>
  <si>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</si>
  <si>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</si>
  <si>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</si>
  <si>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</si>
  <si>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</si>
  <si>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</si>
  <si>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</si>
  <si>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</si>
  <si>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</si>
  <si>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1.继续完善事故预防机制，确保全市道路交通安全形势持续平稳。
2.继续加强基础信息化建设，切实提高公安交管工作科技化水平。
3.继续加强警务实战化建设，提高队伍综合战斗力。
4.继续推进服务便民化建设，不断提高群众满意度。                                                                 5.继续加强执法规范化和队伍正规化建设，坚决杜绝违规违法违纪事件发生。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</si>
  <si>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</si>
  <si>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</si>
  <si>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</si>
  <si>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</si>
  <si>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</si>
  <si>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</si>
  <si>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</si>
  <si>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接处警9500起，办理机动车牌证8950辆。</t>
  </si>
  <si>
    <t>质量指标</t>
  </si>
  <si>
    <t>完善事故预防机制，加强基础信息化建设。</t>
  </si>
  <si>
    <t>时效指标</t>
  </si>
  <si>
    <t/>
  </si>
  <si>
    <t>成本指标</t>
  </si>
  <si>
    <t>效益指标
（预期可能实现的效益，包括经济效益、社会效益、环境效益、可持续影响以及服务对象满意度等）</t>
  </si>
  <si>
    <t>经济效益</t>
  </si>
  <si>
    <t>社会效益</t>
  </si>
  <si>
    <t>确保全市道路交通安全形势平稳，推进便民化建设，提高群众满意度，提供道路事故救助。</t>
  </si>
  <si>
    <t>环境效益</t>
  </si>
  <si>
    <t>可持续影响</t>
  </si>
  <si>
    <t>服务对象满意度</t>
  </si>
  <si>
    <t>人民满意度100%。</t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</si>
  <si>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</si>
  <si>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</si>
  <si>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</si>
  <si>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</si>
  <si>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</si>
  <si>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t>（2020年度）</t>
  </si>
  <si>
    <t xml:space="preserve"> 填报单位（盖章）：汨罗市公安局交通警察大队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</si>
  <si>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</si>
  <si>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</si>
  <si>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</si>
  <si>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</si>
  <si>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</si>
  <si>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2020年1月1日-2020年12月31日</t>
  </si>
  <si>
    <t>项目负责人</t>
  </si>
  <si>
    <t>周波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</si>
  <si>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</si>
  <si>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</si>
  <si>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</si>
  <si>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1、协警:为缓解交警人员缺乏，聘用临时交通协管员，在交通民警带领下履行协助指挥疏导交通，维护交通秩序，纠正交通违法行为，保护交通事故现场，进行交通安全宣传教育。 
2、拖车费:对全市道路交通违法(事故)车辆拖曳、施救、停车保管。
3、道安云建设:建设一个市级道路交通视频监控系统，将各卡口点的监控视频统一接入公安交通集成指挥平台。</t>
  </si>
  <si>
    <t>项目立项
依据</t>
  </si>
  <si>
    <t>汨政办[2011]41号、岳道安云[2017]5号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</si>
  <si>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</si>
  <si>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</si>
  <si>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</si>
  <si>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</si>
  <si>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</si>
  <si>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</si>
  <si>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</si>
  <si>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</si>
  <si>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</si>
  <si>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</si>
  <si>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</si>
  <si>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</si>
  <si>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</si>
  <si>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</si>
  <si>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拖车费</t>
  </si>
  <si>
    <t>道安云建设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</si>
  <si>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</si>
  <si>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</si>
  <si>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</si>
  <si>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</si>
  <si>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</si>
  <si>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</si>
  <si>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</si>
  <si>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</si>
  <si>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 xml:space="preserve">1.化解社会矛盾，促进和谐社会建设。
2.聘用临时交通协管员维护全市道路交通秩序。
</t>
  </si>
  <si>
    <t>本年度绩效目标</t>
  </si>
  <si>
    <t>1为缓解交警人员缺乏，聘用临时交通协管员
2实现联动融合、开放共治，打造现代化、信息化、智能化的道路交通安全管理体系。</t>
  </si>
  <si>
    <t>项目年度绩效指标</t>
  </si>
  <si>
    <t>产出
指标</t>
  </si>
  <si>
    <t>1.协警
2.拖车费                              
3道安云建设</t>
  </si>
  <si>
    <t>300万
30万
109万</t>
  </si>
  <si>
    <t>1.
2.</t>
  </si>
  <si>
    <t>1.为全市提供良好的道路交通环境
2.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</si>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</sst>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176" formatCode="&quot;￥&quot;* _-#,##0;&quot;￥&quot;* \-#,##0;&quot;￥&quot;* _-&quot;-&quot;;@"/>
    <numFmt numFmtId="177" formatCode="#,##0_);\(#,##0\)"/>
    <numFmt numFmtId="178" formatCode="#,##0_);[Red]\(#,##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* #,##0;* \-#,##0;* &quot;-&quot;;@"/>
    <numFmt numFmtId="180" formatCode="* #,##0.00;* \-#,##0.00;* &quot;&quot;??;@"/>
    <numFmt numFmtId="181" formatCode=";;"/>
    <numFmt numFmtId="182" formatCode="00"/>
    <numFmt numFmtId="183" formatCode="0000"/>
    <numFmt numFmtId="184" formatCode="#,##0.00_);[Red]\(#,##0.00\)"/>
    <numFmt numFmtId="185" formatCode="0_);[Red]\(0\)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8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0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0"/>
      <name val="Arial"/>
      <charset val="0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20"/>
      <name val="宋体"/>
      <charset val="134"/>
    </font>
    <font>
      <b/>
      <sz val="10"/>
      <name val="MS Sans Serif"/>
      <charset val="0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u/>
      <sz val="16"/>
      <name val="仿宋_GB2312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/>
    <xf numFmtId="176" fontId="23" fillId="0" borderId="0" applyFont="0" applyFill="0" applyBorder="0" applyAlignment="0" applyProtection="0"/>
    <xf numFmtId="0" fontId="21" fillId="24" borderId="0" applyNumberFormat="0" applyBorder="0" applyAlignment="0" applyProtection="0">
      <alignment vertical="center"/>
    </xf>
    <xf numFmtId="0" fontId="38" fillId="21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9" fontId="23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  <xf numFmtId="0" fontId="0" fillId="15" borderId="22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176" fontId="23" fillId="0" borderId="0" applyFont="0" applyFill="0" applyBorder="0" applyAlignment="0" applyProtection="0"/>
    <xf numFmtId="0" fontId="31" fillId="25" borderId="0" applyNumberFormat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4" borderId="20" applyNumberFormat="0" applyAlignment="0" applyProtection="0">
      <alignment vertical="center"/>
    </xf>
    <xf numFmtId="0" fontId="39" fillId="14" borderId="25" applyNumberFormat="0" applyAlignment="0" applyProtection="0">
      <alignment vertical="center"/>
    </xf>
    <xf numFmtId="0" fontId="22" fillId="5" borderId="1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0" fillId="0" borderId="0">
      <alignment vertical="center"/>
    </xf>
    <xf numFmtId="179" fontId="23" fillId="0" borderId="0" applyFont="0" applyFill="0" applyBorder="0" applyAlignment="0" applyProtection="0"/>
    <xf numFmtId="0" fontId="3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8" fillId="0" borderId="0"/>
    <xf numFmtId="0" fontId="21" fillId="4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8" fillId="0" borderId="0"/>
    <xf numFmtId="0" fontId="20" fillId="0" borderId="0">
      <alignment vertical="center"/>
    </xf>
    <xf numFmtId="0" fontId="0" fillId="0" borderId="0"/>
    <xf numFmtId="0" fontId="0" fillId="0" borderId="0"/>
  </cellStyleXfs>
  <cellXfs count="334">
    <xf numFmtId="0" fontId="0" fillId="0" borderId="0" xfId="0"/>
    <xf numFmtId="0" fontId="0" fillId="0" borderId="0" xfId="0" applyFill="1"/>
    <xf numFmtId="0" fontId="1" fillId="0" borderId="0" xfId="5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31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9" fillId="0" borderId="0" xfId="58" applyFont="1" applyBorder="1" applyAlignment="1">
      <alignment horizontal="center" vertical="center"/>
    </xf>
    <xf numFmtId="0" fontId="10" fillId="0" borderId="0" xfId="58" applyFont="1" applyBorder="1" applyAlignment="1">
      <alignment horizontal="center" vertical="center"/>
    </xf>
    <xf numFmtId="0" fontId="2" fillId="0" borderId="0" xfId="58" applyFont="1" applyBorder="1" applyAlignment="1">
      <alignment horizontal="center" vertical="center"/>
    </xf>
    <xf numFmtId="0" fontId="3" fillId="0" borderId="1" xfId="58" applyFont="1" applyBorder="1" applyAlignment="1">
      <alignment horizontal="left" vertical="center" wrapText="1"/>
    </xf>
    <xf numFmtId="0" fontId="3" fillId="0" borderId="1" xfId="58" applyFont="1" applyBorder="1" applyAlignment="1">
      <alignment vertical="center" wrapText="1"/>
    </xf>
    <xf numFmtId="0" fontId="3" fillId="0" borderId="1" xfId="58" applyFont="1" applyBorder="1" applyAlignment="1">
      <alignment horizontal="center" vertical="center" wrapText="1"/>
    </xf>
    <xf numFmtId="0" fontId="4" fillId="0" borderId="2" xfId="58" applyNumberFormat="1" applyFont="1" applyFill="1" applyBorder="1" applyAlignment="1">
      <alignment horizontal="center" vertical="center" textRotation="255" wrapText="1"/>
    </xf>
    <xf numFmtId="0" fontId="3" fillId="0" borderId="2" xfId="58" applyFont="1" applyFill="1" applyBorder="1" applyAlignment="1">
      <alignment horizontal="center" vertical="center" wrapText="1"/>
    </xf>
    <xf numFmtId="49" fontId="3" fillId="0" borderId="3" xfId="58" applyNumberFormat="1" applyFont="1" applyFill="1" applyBorder="1" applyAlignment="1">
      <alignment horizontal="center" vertical="center" wrapText="1"/>
    </xf>
    <xf numFmtId="0" fontId="3" fillId="0" borderId="13" xfId="58" applyFont="1" applyFill="1" applyBorder="1" applyAlignment="1">
      <alignment horizontal="center" vertical="center" wrapText="1"/>
    </xf>
    <xf numFmtId="0" fontId="3" fillId="0" borderId="4" xfId="58" applyFont="1" applyFill="1" applyBorder="1" applyAlignment="1">
      <alignment horizontal="center" vertical="center" wrapText="1"/>
    </xf>
    <xf numFmtId="0" fontId="5" fillId="0" borderId="2" xfId="58" applyFont="1" applyBorder="1" applyAlignment="1">
      <alignment horizontal="center" vertical="center" wrapText="1"/>
    </xf>
    <xf numFmtId="0" fontId="3" fillId="0" borderId="2" xfId="58" applyFont="1" applyBorder="1" applyAlignment="1">
      <alignment horizontal="center" vertical="center" wrapText="1"/>
    </xf>
    <xf numFmtId="0" fontId="6" fillId="0" borderId="2" xfId="58" applyFont="1" applyBorder="1" applyAlignment="1">
      <alignment horizontal="center" vertical="center" wrapText="1"/>
    </xf>
    <xf numFmtId="4" fontId="3" fillId="0" borderId="3" xfId="58" applyNumberFormat="1" applyFont="1" applyFill="1" applyBorder="1" applyAlignment="1">
      <alignment horizontal="center" vertical="center" wrapText="1"/>
    </xf>
    <xf numFmtId="4" fontId="3" fillId="0" borderId="2" xfId="58" applyNumberFormat="1" applyFont="1" applyFill="1" applyBorder="1" applyAlignment="1">
      <alignment vertical="center"/>
    </xf>
    <xf numFmtId="4" fontId="3" fillId="0" borderId="2" xfId="58" applyNumberFormat="1" applyFont="1" applyFill="1" applyBorder="1" applyAlignment="1">
      <alignment horizontal="center" vertical="center" wrapText="1"/>
    </xf>
    <xf numFmtId="4" fontId="3" fillId="0" borderId="2" xfId="58" applyNumberFormat="1" applyFont="1" applyFill="1" applyBorder="1" applyAlignment="1">
      <alignment horizontal="center" vertical="center"/>
    </xf>
    <xf numFmtId="0" fontId="3" fillId="0" borderId="2" xfId="58" applyFont="1" applyFill="1" applyBorder="1" applyAlignment="1">
      <alignment horizontal="center" vertical="center"/>
    </xf>
    <xf numFmtId="0" fontId="3" fillId="0" borderId="2" xfId="58" applyFont="1" applyBorder="1" applyAlignment="1">
      <alignment horizontal="left" vertical="center" wrapText="1"/>
    </xf>
    <xf numFmtId="0" fontId="3" fillId="0" borderId="2" xfId="58" applyFont="1" applyBorder="1" applyAlignment="1">
      <alignment horizontal="center" wrapText="1"/>
    </xf>
    <xf numFmtId="0" fontId="11" fillId="0" borderId="0" xfId="59" applyNumberFormat="1" applyFont="1" applyFill="1" applyBorder="1" applyAlignment="1" applyProtection="1">
      <alignment horizontal="center" vertical="center" wrapText="1"/>
    </xf>
    <xf numFmtId="0" fontId="11" fillId="2" borderId="0" xfId="59" applyNumberFormat="1" applyFont="1" applyFill="1" applyBorder="1" applyAlignment="1" applyProtection="1">
      <alignment horizontal="center" vertical="center" wrapText="1"/>
    </xf>
    <xf numFmtId="0" fontId="12" fillId="0" borderId="0" xfId="59" applyNumberFormat="1" applyFont="1" applyFill="1" applyBorder="1" applyAlignment="1" applyProtection="1">
      <alignment horizontal="centerContinuous" vertical="center"/>
    </xf>
    <xf numFmtId="0" fontId="11" fillId="2" borderId="0" xfId="59" applyNumberFormat="1" applyFont="1" applyFill="1" applyBorder="1" applyAlignment="1" applyProtection="1">
      <alignment horizontal="left" vertical="center"/>
    </xf>
    <xf numFmtId="0" fontId="13" fillId="0" borderId="2" xfId="42" applyNumberFormat="1" applyFont="1" applyFill="1" applyBorder="1" applyAlignment="1" applyProtection="1">
      <alignment horizontal="center" vertical="center" wrapText="1"/>
    </xf>
    <xf numFmtId="0" fontId="13" fillId="2" borderId="2" xfId="42" applyNumberFormat="1" applyFont="1" applyFill="1" applyBorder="1" applyAlignment="1" applyProtection="1">
      <alignment horizontal="center" vertical="center" wrapText="1"/>
    </xf>
    <xf numFmtId="0" fontId="13" fillId="0" borderId="2" xfId="42" applyNumberFormat="1" applyFont="1" applyFill="1" applyBorder="1" applyAlignment="1" applyProtection="1">
      <alignment horizontal="center" vertical="center"/>
    </xf>
    <xf numFmtId="180" fontId="13" fillId="2" borderId="2" xfId="42" applyNumberFormat="1" applyFont="1" applyFill="1" applyBorder="1" applyAlignment="1" applyProtection="1">
      <alignment horizontal="center" vertical="center" wrapText="1"/>
    </xf>
    <xf numFmtId="0" fontId="13" fillId="0" borderId="11" xfId="59" applyNumberFormat="1" applyFont="1" applyFill="1" applyBorder="1" applyAlignment="1" applyProtection="1">
      <alignment horizontal="center" vertical="center" wrapText="1"/>
    </xf>
    <xf numFmtId="0" fontId="13" fillId="2" borderId="11" xfId="59" applyNumberFormat="1" applyFont="1" applyFill="1" applyBorder="1" applyAlignment="1" applyProtection="1">
      <alignment horizontal="center" vertical="center" wrapText="1"/>
    </xf>
    <xf numFmtId="49" fontId="13" fillId="3" borderId="2" xfId="42" applyNumberFormat="1" applyFont="1" applyFill="1" applyBorder="1" applyAlignment="1" applyProtection="1">
      <alignment horizontal="center" vertical="center" wrapText="1"/>
    </xf>
    <xf numFmtId="49" fontId="13" fillId="3" borderId="13" xfId="42" applyNumberFormat="1" applyFont="1" applyFill="1" applyBorder="1" applyAlignment="1" applyProtection="1">
      <alignment horizontal="left" vertical="center" wrapText="1"/>
    </xf>
    <xf numFmtId="181" fontId="13" fillId="3" borderId="3" xfId="42" applyNumberFormat="1" applyFont="1" applyFill="1" applyBorder="1" applyAlignment="1" applyProtection="1">
      <alignment horizontal="left" vertical="center" wrapText="1"/>
    </xf>
    <xf numFmtId="2" fontId="13" fillId="3" borderId="3" xfId="42" applyNumberFormat="1" applyFont="1" applyFill="1" applyBorder="1" applyAlignment="1" applyProtection="1">
      <alignment horizontal="right" vertical="center" wrapText="1"/>
    </xf>
    <xf numFmtId="0" fontId="13" fillId="0" borderId="14" xfId="45" applyNumberFormat="1" applyFont="1" applyFill="1" applyBorder="1" applyAlignment="1">
      <alignment horizontal="center" vertical="center" wrapText="1"/>
    </xf>
    <xf numFmtId="49" fontId="13" fillId="0" borderId="2" xfId="45" applyNumberFormat="1" applyFont="1" applyFill="1" applyBorder="1" applyAlignment="1">
      <alignment horizontal="center" vertical="center" wrapText="1"/>
    </xf>
    <xf numFmtId="0" fontId="0" fillId="0" borderId="0" xfId="59" applyNumberFormat="1" applyFont="1" applyFill="1" applyBorder="1" applyAlignment="1" applyProtection="1"/>
    <xf numFmtId="0" fontId="14" fillId="0" borderId="0" xfId="59" applyNumberFormat="1" applyFont="1" applyFill="1" applyBorder="1" applyAlignment="1" applyProtection="1">
      <alignment horizontal="centerContinuous" vertical="center"/>
    </xf>
    <xf numFmtId="0" fontId="13" fillId="2" borderId="0" xfId="59" applyNumberFormat="1" applyFont="1" applyFill="1" applyBorder="1" applyAlignment="1" applyProtection="1">
      <alignment horizontal="right" vertical="center"/>
    </xf>
    <xf numFmtId="0" fontId="13" fillId="2" borderId="0" xfId="59" applyNumberFormat="1" applyFont="1" applyFill="1" applyBorder="1" applyAlignment="1" applyProtection="1">
      <alignment horizontal="right"/>
    </xf>
    <xf numFmtId="2" fontId="13" fillId="3" borderId="2" xfId="59" applyNumberFormat="1" applyFont="1" applyFill="1" applyBorder="1" applyAlignment="1" applyProtection="1">
      <alignment horizontal="right" vertical="center" wrapText="1"/>
    </xf>
    <xf numFmtId="0" fontId="13" fillId="0" borderId="0" xfId="42" applyNumberFormat="1" applyFont="1" applyAlignment="1">
      <alignment horizontal="center" vertical="center" wrapText="1"/>
    </xf>
    <xf numFmtId="0" fontId="12" fillId="0" borderId="0" xfId="42" applyNumberFormat="1" applyFont="1" applyFill="1" applyAlignment="1" applyProtection="1">
      <alignment horizontal="center" vertical="center" wrapText="1"/>
    </xf>
    <xf numFmtId="49" fontId="13" fillId="2" borderId="0" xfId="42" applyNumberFormat="1" applyFont="1" applyFill="1" applyAlignment="1">
      <alignment vertical="center"/>
    </xf>
    <xf numFmtId="0" fontId="13" fillId="2" borderId="2" xfId="42" applyNumberFormat="1" applyFont="1" applyFill="1" applyBorder="1" applyAlignment="1" applyProtection="1">
      <alignment horizontal="center" vertical="center"/>
    </xf>
    <xf numFmtId="0" fontId="0" fillId="0" borderId="2" xfId="59" applyNumberFormat="1" applyFont="1" applyFill="1" applyBorder="1" applyAlignment="1" applyProtection="1">
      <alignment horizontal="center" vertical="center"/>
    </xf>
    <xf numFmtId="0" fontId="13" fillId="2" borderId="2" xfId="42" applyNumberFormat="1" applyFont="1" applyFill="1" applyBorder="1" applyAlignment="1">
      <alignment horizontal="center" vertical="center" wrapText="1"/>
    </xf>
    <xf numFmtId="0" fontId="13" fillId="2" borderId="3" xfId="42" applyNumberFormat="1" applyFont="1" applyFill="1" applyBorder="1" applyAlignment="1" applyProtection="1">
      <alignment horizontal="center" vertical="center" wrapText="1"/>
    </xf>
    <xf numFmtId="49" fontId="13" fillId="3" borderId="13" xfId="42" applyNumberFormat="1" applyFont="1" applyFill="1" applyBorder="1" applyAlignment="1" applyProtection="1">
      <alignment horizontal="center" vertical="center" wrapText="1"/>
    </xf>
    <xf numFmtId="180" fontId="13" fillId="2" borderId="0" xfId="42" applyNumberFormat="1" applyFont="1" applyFill="1" applyAlignment="1">
      <alignment horizontal="center" vertical="center"/>
    </xf>
    <xf numFmtId="0" fontId="0" fillId="0" borderId="0" xfId="42" applyNumberFormat="1" applyFont="1" applyAlignment="1">
      <alignment horizontal="right" vertical="center"/>
    </xf>
    <xf numFmtId="180" fontId="13" fillId="2" borderId="0" xfId="42" applyNumberFormat="1" applyFont="1" applyFill="1" applyAlignment="1">
      <alignment vertical="center"/>
    </xf>
    <xf numFmtId="0" fontId="13" fillId="2" borderId="14" xfId="42" applyNumberFormat="1" applyFont="1" applyFill="1" applyBorder="1" applyAlignment="1" applyProtection="1">
      <alignment horizontal="center" vertical="center" wrapText="1"/>
    </xf>
    <xf numFmtId="180" fontId="13" fillId="2" borderId="14" xfId="42" applyNumberFormat="1" applyFont="1" applyFill="1" applyBorder="1" applyAlignment="1" applyProtection="1">
      <alignment horizontal="center" vertical="center" wrapText="1"/>
    </xf>
    <xf numFmtId="2" fontId="13" fillId="3" borderId="13" xfId="42" applyNumberFormat="1" applyFont="1" applyFill="1" applyBorder="1" applyAlignment="1" applyProtection="1">
      <alignment horizontal="right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18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80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49" fontId="15" fillId="0" borderId="0" xfId="0" applyNumberFormat="1" applyFont="1" applyFill="1" applyProtection="1"/>
    <xf numFmtId="49" fontId="0" fillId="0" borderId="0" xfId="0" applyNumberFormat="1" applyFill="1"/>
    <xf numFmtId="182" fontId="11" fillId="0" borderId="0" xfId="0" applyNumberFormat="1" applyFont="1" applyFill="1" applyAlignment="1" applyProtection="1">
      <alignment horizontal="center" vertical="center" wrapText="1"/>
    </xf>
    <xf numFmtId="183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0" fontId="11" fillId="0" borderId="0" xfId="0" applyNumberFormat="1" applyFont="1" applyFill="1" applyAlignment="1" applyProtection="1">
      <alignment horizontal="centerContinuous" vertical="center"/>
    </xf>
    <xf numFmtId="183" fontId="11" fillId="0" borderId="0" xfId="0" applyNumberFormat="1" applyFont="1" applyFill="1" applyAlignment="1" applyProtection="1">
      <alignment horizontal="left" vertical="center"/>
    </xf>
    <xf numFmtId="183" fontId="11" fillId="0" borderId="1" xfId="0" applyNumberFormat="1" applyFont="1" applyFill="1" applyBorder="1" applyAlignment="1" applyProtection="1">
      <alignment horizontal="left" vertical="center"/>
    </xf>
    <xf numFmtId="0" fontId="11" fillId="0" borderId="14" xfId="0" applyNumberFormat="1" applyFont="1" applyFill="1" applyBorder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14" xfId="5" applyNumberFormat="1" applyFont="1" applyFill="1" applyBorder="1" applyAlignment="1">
      <alignment horizontal="center" vertical="center" wrapText="1"/>
    </xf>
    <xf numFmtId="49" fontId="13" fillId="0" borderId="2" xfId="5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183" fontId="11" fillId="2" borderId="0" xfId="0" applyNumberFormat="1" applyFont="1" applyFill="1" applyAlignment="1" applyProtection="1">
      <alignment horizontal="left" vertical="center"/>
    </xf>
    <xf numFmtId="183" fontId="11" fillId="2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 wrapText="1"/>
    </xf>
    <xf numFmtId="180" fontId="11" fillId="0" borderId="0" xfId="0" applyNumberFormat="1" applyFont="1" applyFill="1" applyAlignment="1" applyProtection="1">
      <alignment horizontal="right" vertical="center" wrapText="1"/>
    </xf>
    <xf numFmtId="180" fontId="11" fillId="0" borderId="0" xfId="0" applyNumberFormat="1" applyFont="1" applyFill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180" fontId="11" fillId="0" borderId="0" xfId="0" applyNumberFormat="1" applyFont="1" applyFill="1" applyAlignment="1" applyProtection="1">
      <alignment horizontal="right" vertical="center"/>
    </xf>
    <xf numFmtId="180" fontId="11" fillId="0" borderId="1" xfId="0" applyNumberFormat="1" applyFont="1" applyFill="1" applyBorder="1" applyAlignment="1" applyProtection="1">
      <alignment horizontal="right"/>
    </xf>
    <xf numFmtId="180" fontId="11" fillId="0" borderId="2" xfId="0" applyNumberFormat="1" applyFont="1" applyFill="1" applyBorder="1" applyAlignment="1" applyProtection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 vertical="center" wrapText="1"/>
    </xf>
    <xf numFmtId="183" fontId="11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80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11" fillId="0" borderId="14" xfId="0" applyNumberFormat="1" applyFont="1" applyFill="1" applyBorder="1" applyAlignment="1" applyProtection="1">
      <alignment horizontal="right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13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3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3" xfId="5" applyNumberFormat="1" applyFont="1" applyFill="1" applyBorder="1" applyAlignment="1" applyProtection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3" fillId="0" borderId="0" xfId="5" applyNumberFormat="1" applyFont="1" applyFill="1" applyAlignment="1" applyProtection="1">
      <alignment vertical="center" wrapText="1"/>
    </xf>
    <xf numFmtId="0" fontId="13" fillId="0" borderId="0" xfId="5" applyNumberFormat="1" applyFont="1" applyFill="1" applyAlignment="1" applyProtection="1">
      <alignment horizontal="right" wrapText="1"/>
    </xf>
    <xf numFmtId="0" fontId="13" fillId="0" borderId="1" xfId="5" applyNumberFormat="1" applyFont="1" applyFill="1" applyBorder="1" applyAlignment="1" applyProtection="1">
      <alignment horizontal="right" wrapText="1"/>
    </xf>
    <xf numFmtId="0" fontId="13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13" fillId="0" borderId="9" xfId="5" applyNumberFormat="1" applyFont="1" applyFill="1" applyBorder="1" applyAlignment="1" applyProtection="1">
      <alignment horizontal="center" vertical="center" wrapText="1"/>
    </xf>
    <xf numFmtId="0" fontId="13" fillId="0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 vertical="center"/>
    </xf>
    <xf numFmtId="0" fontId="13" fillId="0" borderId="1" xfId="5" applyNumberFormat="1" applyFont="1" applyFill="1" applyBorder="1" applyAlignment="1" applyProtection="1">
      <alignment horizontal="right" vertical="center"/>
    </xf>
    <xf numFmtId="49" fontId="13" fillId="0" borderId="0" xfId="5" applyNumberFormat="1" applyFont="1" applyFill="1" applyAlignment="1">
      <alignment horizontal="centerContinuous" vertical="center"/>
    </xf>
    <xf numFmtId="0" fontId="13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3" fillId="0" borderId="0" xfId="5" applyNumberFormat="1" applyFont="1" applyFill="1" applyAlignment="1">
      <alignment vertical="center"/>
    </xf>
    <xf numFmtId="0" fontId="13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3" fillId="0" borderId="3" xfId="5" applyNumberFormat="1" applyFont="1" applyFill="1" applyBorder="1" applyAlignment="1">
      <alignment horizontal="center" vertical="center" wrapText="1"/>
    </xf>
    <xf numFmtId="49" fontId="13" fillId="0" borderId="0" xfId="5" applyNumberFormat="1" applyFont="1" applyFill="1" applyAlignment="1">
      <alignment horizontal="center" vertical="center"/>
    </xf>
    <xf numFmtId="0" fontId="13" fillId="0" borderId="0" xfId="5" applyNumberFormat="1" applyFont="1" applyFill="1" applyAlignment="1">
      <alignment horizontal="left" vertical="center"/>
    </xf>
    <xf numFmtId="180" fontId="13" fillId="0" borderId="0" xfId="5" applyNumberFormat="1" applyFont="1" applyFill="1" applyAlignment="1">
      <alignment horizontal="center" vertical="center"/>
    </xf>
    <xf numFmtId="180" fontId="13" fillId="0" borderId="0" xfId="5" applyNumberFormat="1" applyFont="1" applyFill="1" applyAlignment="1">
      <alignment vertical="center"/>
    </xf>
    <xf numFmtId="180" fontId="13" fillId="0" borderId="14" xfId="5" applyNumberFormat="1" applyFont="1" applyFill="1" applyBorder="1" applyAlignment="1" applyProtection="1">
      <alignment horizontal="center" vertical="center" wrapText="1"/>
    </xf>
    <xf numFmtId="180" fontId="13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3" fillId="0" borderId="0" xfId="5" applyNumberFormat="1" applyFont="1" applyFill="1" applyAlignment="1">
      <alignment vertical="center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49" fontId="0" fillId="0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49" fontId="13" fillId="0" borderId="2" xfId="5" applyNumberFormat="1" applyFont="1" applyFill="1" applyBorder="1" applyAlignment="1" applyProtection="1">
      <alignment horizontal="centerContinuous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3" fillId="0" borderId="2" xfId="5" applyNumberFormat="1" applyFont="1" applyFill="1" applyBorder="1" applyAlignment="1" applyProtection="1">
      <alignment horizontal="centerContinuous" vertical="center" wrapText="1"/>
    </xf>
    <xf numFmtId="3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13" xfId="5" applyNumberFormat="1" applyFont="1" applyFill="1" applyBorder="1" applyAlignment="1" applyProtection="1">
      <alignment horizontal="center" vertical="center" wrapText="1"/>
    </xf>
    <xf numFmtId="0" fontId="13" fillId="0" borderId="11" xfId="5" applyNumberFormat="1" applyFont="1" applyFill="1" applyBorder="1" applyAlignment="1" applyProtection="1">
      <alignment horizontal="center" vertical="center" wrapText="1"/>
    </xf>
    <xf numFmtId="49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0" fillId="0" borderId="2" xfId="0" applyFill="1" applyBorder="1"/>
    <xf numFmtId="0" fontId="0" fillId="0" borderId="2" xfId="0" applyFont="1" applyFill="1" applyBorder="1"/>
    <xf numFmtId="0" fontId="13" fillId="0" borderId="13" xfId="5" applyNumberFormat="1" applyFont="1" applyFill="1" applyBorder="1" applyAlignment="1">
      <alignment horizontal="center" vertical="center" wrapText="1"/>
    </xf>
    <xf numFmtId="0" fontId="13" fillId="0" borderId="4" xfId="5" applyNumberFormat="1" applyFont="1" applyFill="1" applyBorder="1" applyAlignment="1">
      <alignment horizontal="center" vertical="center" wrapText="1"/>
    </xf>
    <xf numFmtId="180" fontId="13" fillId="0" borderId="1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>
      <alignment horizontal="right" vertical="center"/>
    </xf>
    <xf numFmtId="49" fontId="0" fillId="0" borderId="0" xfId="0" applyNumberFormat="1"/>
    <xf numFmtId="49" fontId="0" fillId="0" borderId="2" xfId="0" applyNumberFormat="1" applyBorder="1"/>
    <xf numFmtId="0" fontId="13" fillId="0" borderId="0" xfId="5" applyNumberFormat="1" applyFont="1" applyFill="1" applyAlignment="1" applyProtection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5" applyNumberFormat="1" applyFont="1" applyFill="1" applyAlignment="1">
      <alignment vertical="center" wrapText="1"/>
    </xf>
    <xf numFmtId="4" fontId="0" fillId="0" borderId="2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0" fillId="0" borderId="9" xfId="5" applyNumberFormat="1" applyFont="1" applyFill="1" applyBorder="1" applyAlignment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8" fontId="13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Border="1"/>
    <xf numFmtId="0" fontId="0" fillId="0" borderId="2" xfId="0" applyFont="1" applyBorder="1"/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78" fontId="15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3" fillId="0" borderId="11" xfId="5" applyNumberFormat="1" applyFont="1" applyFill="1" applyBorder="1" applyAlignment="1" applyProtection="1">
      <alignment horizontal="right" vertical="center" wrapText="1"/>
    </xf>
    <xf numFmtId="0" fontId="13" fillId="0" borderId="12" xfId="5" applyNumberFormat="1" applyFont="1" applyFill="1" applyBorder="1" applyAlignment="1" applyProtection="1">
      <alignment horizontal="right" vertical="center" wrapText="1"/>
    </xf>
    <xf numFmtId="0" fontId="13" fillId="0" borderId="14" xfId="5" applyNumberFormat="1" applyFont="1" applyFill="1" applyBorder="1" applyAlignment="1" applyProtection="1">
      <alignment horizontal="right" vertical="center" wrapText="1"/>
    </xf>
    <xf numFmtId="0" fontId="13" fillId="0" borderId="0" xfId="5" applyNumberFormat="1" applyFont="1" applyAlignment="1">
      <alignment horizontal="right" vertical="center" wrapText="1"/>
    </xf>
    <xf numFmtId="0" fontId="13" fillId="0" borderId="0" xfId="5" applyNumberFormat="1" applyFont="1" applyAlignment="1">
      <alignment horizontal="left" vertical="center" wrapText="1"/>
    </xf>
    <xf numFmtId="0" fontId="13" fillId="0" borderId="0" xfId="5" applyNumberFormat="1" applyFont="1" applyAlignment="1">
      <alignment horizontal="center" vertical="center" wrapText="1"/>
    </xf>
    <xf numFmtId="0" fontId="13" fillId="2" borderId="2" xfId="5" applyNumberFormat="1" applyFont="1" applyFill="1" applyBorder="1" applyAlignment="1" applyProtection="1">
      <alignment horizontal="center" vertical="center" wrapText="1"/>
    </xf>
    <xf numFmtId="0" fontId="13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178" fontId="13" fillId="0" borderId="2" xfId="5" applyNumberFormat="1" applyFont="1" applyFill="1" applyBorder="1" applyAlignment="1">
      <alignment horizontal="center" vertical="center" wrapText="1"/>
    </xf>
    <xf numFmtId="0" fontId="13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3" fillId="0" borderId="1" xfId="5" applyNumberFormat="1" applyFont="1" applyFill="1" applyBorder="1" applyAlignment="1">
      <alignment horizontal="right" vertical="center" wrapText="1"/>
    </xf>
    <xf numFmtId="0" fontId="13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178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5" fontId="0" fillId="0" borderId="2" xfId="0" applyNumberFormat="1" applyFill="1" applyBorder="1" applyAlignment="1">
      <alignment horizontal="center" vertical="center" wrapText="1"/>
    </xf>
    <xf numFmtId="0" fontId="0" fillId="2" borderId="11" xfId="5" applyNumberFormat="1" applyFont="1" applyFill="1" applyBorder="1" applyAlignment="1" applyProtection="1">
      <alignment horizontal="center" vertical="center" wrapText="1"/>
    </xf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0" fontId="13" fillId="0" borderId="12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178" fontId="0" fillId="0" borderId="2" xfId="0" applyNumberFormat="1" applyFill="1" applyBorder="1"/>
    <xf numFmtId="9" fontId="13" fillId="0" borderId="0" xfId="5" applyNumberFormat="1" applyFont="1" applyFill="1" applyAlignment="1">
      <alignment horizontal="center" vertical="center" wrapText="1"/>
    </xf>
    <xf numFmtId="9" fontId="13" fillId="0" borderId="0" xfId="5" applyNumberFormat="1" applyFont="1" applyFill="1" applyAlignment="1">
      <alignment horizontal="left" vertical="center" wrapText="1"/>
    </xf>
    <xf numFmtId="0" fontId="13" fillId="0" borderId="0" xfId="5" applyNumberFormat="1" applyFont="1" applyFill="1" applyBorder="1" applyAlignment="1" applyProtection="1">
      <alignment vertical="center" wrapText="1"/>
    </xf>
    <xf numFmtId="0" fontId="13" fillId="0" borderId="0" xfId="5" applyNumberFormat="1" applyFont="1" applyFill="1" applyBorder="1" applyAlignment="1">
      <alignment horizontal="centerContinuous" vertical="center"/>
    </xf>
    <xf numFmtId="0" fontId="13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3" fillId="0" borderId="10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13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/>
    <xf numFmtId="0" fontId="11" fillId="0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vertical="center"/>
    </xf>
    <xf numFmtId="178" fontId="0" fillId="0" borderId="2" xfId="0" applyNumberForma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vertical="center"/>
    </xf>
    <xf numFmtId="178" fontId="11" fillId="0" borderId="11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ill="1" applyBorder="1" applyAlignment="1">
      <alignment vertical="center" wrapText="1"/>
    </xf>
    <xf numFmtId="178" fontId="0" fillId="0" borderId="16" xfId="0" applyNumberFormat="1" applyFill="1" applyBorder="1" applyAlignment="1">
      <alignment vertical="center"/>
    </xf>
    <xf numFmtId="178" fontId="0" fillId="0" borderId="16" xfId="0" applyNumberFormat="1" applyFill="1" applyBorder="1" applyAlignment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78" fontId="0" fillId="0" borderId="2" xfId="0" applyNumberFormat="1" applyFill="1" applyBorder="1" applyAlignment="1">
      <alignment vertical="center"/>
    </xf>
    <xf numFmtId="0" fontId="13" fillId="0" borderId="0" xfId="5" applyNumberFormat="1" applyFont="1" applyFill="1" applyAlignment="1">
      <alignment horizontal="centerContinuous" vertical="center" wrapText="1"/>
    </xf>
    <xf numFmtId="0" fontId="13" fillId="0" borderId="1" xfId="5" applyNumberFormat="1" applyFont="1" applyFill="1" applyBorder="1" applyAlignment="1">
      <alignment horizontal="left" vertical="center" wrapText="1"/>
    </xf>
    <xf numFmtId="178" fontId="13" fillId="0" borderId="14" xfId="5" applyNumberFormat="1" applyFont="1" applyFill="1" applyBorder="1" applyAlignment="1">
      <alignment horizontal="center" vertical="center" wrapText="1"/>
    </xf>
    <xf numFmtId="0" fontId="13" fillId="0" borderId="9" xfId="5" applyNumberFormat="1" applyFont="1" applyFill="1" applyBorder="1" applyAlignment="1">
      <alignment horizontal="center" vertical="center" wrapText="1"/>
    </xf>
    <xf numFmtId="185" fontId="13" fillId="0" borderId="2" xfId="5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185" fontId="11" fillId="0" borderId="17" xfId="0" applyNumberFormat="1" applyFont="1" applyFill="1" applyBorder="1" applyAlignment="1">
      <alignment horizontal="right" vertical="center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13" xfId="0" applyNumberFormat="1" applyFont="1" applyFill="1" applyBorder="1" applyAlignment="1" applyProtection="1">
      <alignment vertical="center"/>
    </xf>
    <xf numFmtId="185" fontId="11" fillId="0" borderId="17" xfId="0" applyNumberFormat="1" applyFont="1" applyFill="1" applyBorder="1" applyAlignment="1" applyProtection="1">
      <alignment horizontal="right" vertical="center" wrapText="1"/>
    </xf>
    <xf numFmtId="178" fontId="11" fillId="0" borderId="2" xfId="0" applyNumberFormat="1" applyFont="1" applyFill="1" applyBorder="1" applyAlignment="1" applyProtection="1">
      <alignment horizontal="right" vertical="center" wrapText="1"/>
    </xf>
    <xf numFmtId="178" fontId="11" fillId="0" borderId="14" xfId="0" applyNumberFormat="1" applyFont="1" applyFill="1" applyBorder="1" applyAlignment="1" applyProtection="1">
      <alignment horizontal="right" vertical="center" wrapText="1"/>
    </xf>
    <xf numFmtId="178" fontId="11" fillId="0" borderId="12" xfId="0" applyNumberFormat="1" applyFont="1" applyFill="1" applyBorder="1" applyAlignment="1" applyProtection="1">
      <alignment horizontal="right" vertical="center" wrapText="1"/>
    </xf>
    <xf numFmtId="185" fontId="11" fillId="0" borderId="17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178" fontId="11" fillId="0" borderId="14" xfId="0" applyNumberFormat="1" applyFont="1" applyFill="1" applyBorder="1" applyProtection="1"/>
    <xf numFmtId="178" fontId="11" fillId="0" borderId="2" xfId="0" applyNumberFormat="1" applyFont="1" applyFill="1" applyBorder="1" applyProtection="1"/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178" fontId="11" fillId="0" borderId="11" xfId="0" applyNumberFormat="1" applyFont="1" applyFill="1" applyBorder="1" applyProtection="1"/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Protection="1"/>
    <xf numFmtId="178" fontId="11" fillId="0" borderId="12" xfId="0" applyNumberFormat="1" applyFont="1" applyFill="1" applyBorder="1" applyProtection="1"/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货币[0] 2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常规 3 2" xfId="44"/>
    <cellStyle name="千位分隔[0] 3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千位分隔[0] 2 2" xfId="52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ColLevel_0" xfId="57"/>
    <cellStyle name="常规 2" xfId="58"/>
    <cellStyle name="常规 3" xfId="59"/>
    <cellStyle name="常规 4" xfId="60"/>
    <cellStyle name="常规 5" xfId="61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abSelected="1" workbookViewId="0">
      <selection activeCell="D11" sqref="D11"/>
    </sheetView>
  </sheetViews>
  <sheetFormatPr defaultColWidth="9.16666666666667" defaultRowHeight="10.8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customFormat="1" ht="21" customHeight="1" spans="1:256">
      <c r="A1" s="311" t="s">
        <v>0</v>
      </c>
      <c r="B1" s="311"/>
      <c r="C1" s="311"/>
      <c r="D1" s="311"/>
      <c r="E1" s="311"/>
      <c r="F1" s="1"/>
      <c r="G1" s="109"/>
      <c r="H1" s="110" t="s">
        <v>1</v>
      </c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customFormat="1" ht="21" customHeight="1" spans="1:256">
      <c r="A2" s="312" t="s">
        <v>2</v>
      </c>
      <c r="B2" s="312"/>
      <c r="C2" s="312"/>
      <c r="D2" s="312"/>
      <c r="E2" s="312"/>
      <c r="F2" s="312"/>
      <c r="G2" s="123"/>
      <c r="H2" s="123"/>
      <c r="I2" s="123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109"/>
      <c r="IU2" s="109"/>
      <c r="IV2" s="109"/>
    </row>
    <row r="3" customFormat="1" ht="21" customHeight="1" spans="1:256">
      <c r="A3" s="313"/>
      <c r="B3" s="313"/>
      <c r="C3" s="313"/>
      <c r="D3" s="311"/>
      <c r="E3" s="311"/>
      <c r="F3" s="1"/>
      <c r="G3" s="109"/>
      <c r="H3" s="111" t="s">
        <v>3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customFormat="1" ht="21" customHeight="1" spans="1:256">
      <c r="A4" s="128" t="s">
        <v>4</v>
      </c>
      <c r="B4" s="128"/>
      <c r="C4" s="128" t="s">
        <v>5</v>
      </c>
      <c r="D4" s="128"/>
      <c r="E4" s="128"/>
      <c r="F4" s="128"/>
      <c r="G4" s="314"/>
      <c r="H4" s="314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customFormat="1" ht="21" customHeight="1" spans="1:256">
      <c r="A5" s="100" t="s">
        <v>6</v>
      </c>
      <c r="B5" s="100" t="s">
        <v>7</v>
      </c>
      <c r="C5" s="105" t="s">
        <v>8</v>
      </c>
      <c r="D5" s="315" t="s">
        <v>7</v>
      </c>
      <c r="E5" s="105" t="s">
        <v>9</v>
      </c>
      <c r="F5" s="315" t="s">
        <v>7</v>
      </c>
      <c r="G5" s="105" t="s">
        <v>10</v>
      </c>
      <c r="H5" s="315" t="s">
        <v>7</v>
      </c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  <c r="IR5" s="109"/>
      <c r="IS5" s="109"/>
      <c r="IT5" s="109"/>
      <c r="IU5" s="109"/>
      <c r="IV5" s="109"/>
    </row>
    <row r="6" ht="21" customHeight="1" spans="1:256">
      <c r="A6" s="295" t="s">
        <v>11</v>
      </c>
      <c r="B6" s="316">
        <v>20174816.72</v>
      </c>
      <c r="C6" s="317" t="s">
        <v>12</v>
      </c>
      <c r="D6" s="298">
        <v>4965000</v>
      </c>
      <c r="E6" s="318" t="s">
        <v>13</v>
      </c>
      <c r="F6" s="298">
        <v>15210720.72</v>
      </c>
      <c r="G6" s="318" t="s">
        <v>14</v>
      </c>
      <c r="H6" s="298">
        <v>0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ht="21" customHeight="1" spans="1:256">
      <c r="A7" s="295" t="s">
        <v>15</v>
      </c>
      <c r="B7" s="316">
        <v>7555816.72</v>
      </c>
      <c r="C7" s="317" t="s">
        <v>16</v>
      </c>
      <c r="D7" s="298">
        <v>0</v>
      </c>
      <c r="E7" s="318" t="s">
        <v>17</v>
      </c>
      <c r="F7" s="298">
        <v>9774265.72</v>
      </c>
      <c r="G7" s="318" t="s">
        <v>18</v>
      </c>
      <c r="H7" s="298">
        <v>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ht="21" customHeight="1" spans="1:256">
      <c r="A8" s="295" t="s">
        <v>19</v>
      </c>
      <c r="B8" s="319">
        <v>12619000</v>
      </c>
      <c r="C8" s="317" t="s">
        <v>20</v>
      </c>
      <c r="D8" s="298">
        <v>0</v>
      </c>
      <c r="E8" s="318" t="s">
        <v>21</v>
      </c>
      <c r="F8" s="320">
        <v>5422595</v>
      </c>
      <c r="G8" s="318" t="s">
        <v>22</v>
      </c>
      <c r="H8" s="298">
        <v>0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ht="21" customHeight="1" spans="1:256">
      <c r="A9" s="295" t="s">
        <v>23</v>
      </c>
      <c r="B9" s="319">
        <v>0</v>
      </c>
      <c r="C9" s="317" t="s">
        <v>24</v>
      </c>
      <c r="D9" s="298">
        <v>15210720.72</v>
      </c>
      <c r="E9" s="318" t="s">
        <v>25</v>
      </c>
      <c r="F9" s="321">
        <v>13860</v>
      </c>
      <c r="G9" s="318" t="s">
        <v>26</v>
      </c>
      <c r="H9" s="298">
        <v>0</v>
      </c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ht="21" customHeight="1" spans="1:256">
      <c r="A10" s="295" t="s">
        <v>27</v>
      </c>
      <c r="B10" s="319">
        <v>0</v>
      </c>
      <c r="C10" s="317" t="s">
        <v>28</v>
      </c>
      <c r="D10" s="298">
        <v>0</v>
      </c>
      <c r="E10" s="318"/>
      <c r="F10" s="322"/>
      <c r="G10" s="318" t="s">
        <v>29</v>
      </c>
      <c r="H10" s="298">
        <v>17161860.72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ht="21" customHeight="1" spans="1:256">
      <c r="A11" s="295" t="s">
        <v>30</v>
      </c>
      <c r="B11" s="316">
        <v>0</v>
      </c>
      <c r="C11" s="317" t="s">
        <v>31</v>
      </c>
      <c r="D11" s="298">
        <v>0</v>
      </c>
      <c r="E11" s="318" t="s">
        <v>32</v>
      </c>
      <c r="F11" s="298">
        <v>4965000</v>
      </c>
      <c r="G11" s="318" t="s">
        <v>33</v>
      </c>
      <c r="H11" s="298">
        <v>0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ht="21" customHeight="1" spans="1:256">
      <c r="A12" s="295" t="s">
        <v>34</v>
      </c>
      <c r="B12" s="319">
        <v>0</v>
      </c>
      <c r="C12" s="317" t="s">
        <v>35</v>
      </c>
      <c r="D12" s="298">
        <v>0</v>
      </c>
      <c r="E12" s="318" t="s">
        <v>21</v>
      </c>
      <c r="F12" s="298">
        <v>1965000</v>
      </c>
      <c r="G12" s="318" t="s">
        <v>36</v>
      </c>
      <c r="H12" s="298">
        <v>0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ht="21" customHeight="1" spans="1:256">
      <c r="A13" s="295" t="s">
        <v>37</v>
      </c>
      <c r="B13" s="319">
        <v>0</v>
      </c>
      <c r="C13" s="317" t="s">
        <v>38</v>
      </c>
      <c r="D13" s="298">
        <v>0</v>
      </c>
      <c r="E13" s="318" t="s">
        <v>25</v>
      </c>
      <c r="F13" s="298">
        <v>3000000</v>
      </c>
      <c r="G13" s="318" t="s">
        <v>39</v>
      </c>
      <c r="H13" s="298">
        <v>0</v>
      </c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ht="21" customHeight="1" spans="1:256">
      <c r="A14" s="295" t="s">
        <v>40</v>
      </c>
      <c r="B14" s="323">
        <v>0</v>
      </c>
      <c r="C14" s="317" t="s">
        <v>41</v>
      </c>
      <c r="D14" s="298">
        <v>0</v>
      </c>
      <c r="E14" s="318" t="s">
        <v>42</v>
      </c>
      <c r="F14" s="298">
        <v>0</v>
      </c>
      <c r="G14" s="318" t="s">
        <v>43</v>
      </c>
      <c r="H14" s="298">
        <v>3013860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ht="21" customHeight="1" spans="1:256">
      <c r="A15" s="295" t="s">
        <v>44</v>
      </c>
      <c r="B15" s="323">
        <v>904</v>
      </c>
      <c r="C15" s="317" t="s">
        <v>45</v>
      </c>
      <c r="D15" s="298">
        <v>0</v>
      </c>
      <c r="E15" s="318" t="s">
        <v>46</v>
      </c>
      <c r="F15" s="298">
        <v>0</v>
      </c>
      <c r="G15" s="318" t="s">
        <v>47</v>
      </c>
      <c r="H15" s="298">
        <v>0</v>
      </c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ht="21" customHeight="1" spans="1:256">
      <c r="A16" s="295"/>
      <c r="B16" s="319"/>
      <c r="C16" s="317" t="s">
        <v>48</v>
      </c>
      <c r="D16" s="298">
        <v>0</v>
      </c>
      <c r="E16" s="318" t="s">
        <v>49</v>
      </c>
      <c r="F16" s="298">
        <v>0</v>
      </c>
      <c r="G16" s="318" t="s">
        <v>50</v>
      </c>
      <c r="H16" s="298">
        <v>0</v>
      </c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ht="21" customHeight="1" spans="1:256">
      <c r="A17" s="216"/>
      <c r="B17" s="319"/>
      <c r="C17" s="317" t="s">
        <v>51</v>
      </c>
      <c r="D17" s="298">
        <v>0</v>
      </c>
      <c r="E17" s="318" t="s">
        <v>52</v>
      </c>
      <c r="F17" s="298">
        <v>0</v>
      </c>
      <c r="G17" s="318" t="s">
        <v>53</v>
      </c>
      <c r="H17" s="298">
        <v>0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ht="21" customHeight="1" spans="1:256">
      <c r="A18" s="216"/>
      <c r="B18" s="319"/>
      <c r="C18" s="317" t="s">
        <v>54</v>
      </c>
      <c r="D18" s="298">
        <v>0</v>
      </c>
      <c r="E18" s="318" t="s">
        <v>55</v>
      </c>
      <c r="F18" s="298">
        <v>0</v>
      </c>
      <c r="G18" s="318" t="s">
        <v>56</v>
      </c>
      <c r="H18" s="298">
        <v>0</v>
      </c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ht="21" customHeight="1" spans="1:256">
      <c r="A19" s="216"/>
      <c r="B19" s="319"/>
      <c r="C19" s="317" t="s">
        <v>57</v>
      </c>
      <c r="D19" s="298">
        <v>0</v>
      </c>
      <c r="E19" s="318" t="s">
        <v>58</v>
      </c>
      <c r="F19" s="298">
        <v>0</v>
      </c>
      <c r="G19" s="318" t="s">
        <v>59</v>
      </c>
      <c r="H19" s="298">
        <v>0</v>
      </c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ht="21" customHeight="1" spans="1:256">
      <c r="A20" s="216"/>
      <c r="B20" s="319"/>
      <c r="C20" s="324" t="s">
        <v>60</v>
      </c>
      <c r="D20" s="298">
        <v>0</v>
      </c>
      <c r="E20" s="318" t="s">
        <v>61</v>
      </c>
      <c r="F20" s="320">
        <v>0</v>
      </c>
      <c r="G20" s="318" t="s">
        <v>62</v>
      </c>
      <c r="H20" s="320">
        <v>0</v>
      </c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ht="21" customHeight="1" spans="1:256">
      <c r="A21" s="216"/>
      <c r="B21" s="319"/>
      <c r="C21" s="324" t="s">
        <v>63</v>
      </c>
      <c r="D21" s="298">
        <v>0</v>
      </c>
      <c r="E21" s="318" t="s">
        <v>64</v>
      </c>
      <c r="F21" s="322">
        <v>0</v>
      </c>
      <c r="G21" s="325"/>
      <c r="H21" s="326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ht="21" customHeight="1" spans="1:256">
      <c r="A22" s="216"/>
      <c r="B22" s="319"/>
      <c r="C22" s="324" t="s">
        <v>65</v>
      </c>
      <c r="D22" s="298">
        <v>0</v>
      </c>
      <c r="E22" s="318" t="s">
        <v>66</v>
      </c>
      <c r="F22" s="298">
        <v>0</v>
      </c>
      <c r="G22" s="325"/>
      <c r="H22" s="327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ht="21" customHeight="1" spans="1:256">
      <c r="A23" s="216"/>
      <c r="B23" s="319"/>
      <c r="C23" s="324" t="s">
        <v>67</v>
      </c>
      <c r="D23" s="298">
        <v>0</v>
      </c>
      <c r="E23" s="318" t="s">
        <v>68</v>
      </c>
      <c r="F23" s="320">
        <v>0</v>
      </c>
      <c r="G23" s="325"/>
      <c r="H23" s="327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ht="21" customHeight="1" spans="1:256">
      <c r="A24" s="295"/>
      <c r="B24" s="319"/>
      <c r="C24" s="324" t="s">
        <v>69</v>
      </c>
      <c r="D24" s="298">
        <v>0</v>
      </c>
      <c r="F24" s="321"/>
      <c r="G24" s="295"/>
      <c r="H24" s="327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ht="21" customHeight="1" spans="1:256">
      <c r="A25" s="295"/>
      <c r="B25" s="319"/>
      <c r="C25" s="328" t="s">
        <v>70</v>
      </c>
      <c r="D25" s="298">
        <v>0</v>
      </c>
      <c r="E25" s="325"/>
      <c r="F25" s="320"/>
      <c r="G25" s="295"/>
      <c r="H25" s="327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ht="21" customHeight="1" spans="1:256">
      <c r="A26" s="295"/>
      <c r="B26" s="319"/>
      <c r="C26" s="328" t="s">
        <v>71</v>
      </c>
      <c r="D26" s="298">
        <v>0</v>
      </c>
      <c r="E26" s="325"/>
      <c r="F26" s="320"/>
      <c r="G26" s="295"/>
      <c r="H26" s="327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ht="21" customHeight="1" spans="1:256">
      <c r="A27" s="295"/>
      <c r="B27" s="319"/>
      <c r="C27" s="324" t="s">
        <v>72</v>
      </c>
      <c r="D27" s="298">
        <v>0</v>
      </c>
      <c r="E27" s="325"/>
      <c r="F27" s="320"/>
      <c r="G27" s="295"/>
      <c r="H27" s="327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ht="21" customHeight="1" spans="1:256">
      <c r="A28" s="295"/>
      <c r="B28" s="319"/>
      <c r="C28" s="329" t="s">
        <v>73</v>
      </c>
      <c r="D28" s="298">
        <v>0</v>
      </c>
      <c r="E28" s="325"/>
      <c r="F28" s="320"/>
      <c r="G28" s="295"/>
      <c r="H28" s="327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ht="21" customHeight="1" spans="1:256">
      <c r="A29" s="295"/>
      <c r="B29" s="319"/>
      <c r="C29" s="324" t="s">
        <v>74</v>
      </c>
      <c r="D29" s="298">
        <v>0</v>
      </c>
      <c r="E29" s="325"/>
      <c r="F29" s="320"/>
      <c r="G29" s="295"/>
      <c r="H29" s="327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ht="21" customHeight="1" spans="1:256">
      <c r="A30" s="295"/>
      <c r="B30" s="319"/>
      <c r="C30" s="324" t="s">
        <v>75</v>
      </c>
      <c r="D30" s="298">
        <v>0</v>
      </c>
      <c r="E30" s="325"/>
      <c r="F30" s="320"/>
      <c r="G30" s="295"/>
      <c r="H30" s="327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ht="21" customHeight="1" spans="1:256">
      <c r="A31" s="295"/>
      <c r="B31" s="319"/>
      <c r="C31" s="324" t="s">
        <v>76</v>
      </c>
      <c r="D31" s="298">
        <v>0</v>
      </c>
      <c r="E31" s="325"/>
      <c r="F31" s="320"/>
      <c r="G31" s="295"/>
      <c r="H31" s="327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ht="21" customHeight="1" spans="1:256">
      <c r="A32" s="295"/>
      <c r="B32" s="319"/>
      <c r="C32" s="324" t="s">
        <v>77</v>
      </c>
      <c r="D32" s="298">
        <v>0</v>
      </c>
      <c r="E32" s="325"/>
      <c r="F32" s="298"/>
      <c r="G32" s="295"/>
      <c r="H32" s="330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ht="21" customHeight="1" spans="1:256">
      <c r="A33" s="105" t="s">
        <v>78</v>
      </c>
      <c r="B33" s="319">
        <v>20175720.72</v>
      </c>
      <c r="C33" s="143" t="s">
        <v>79</v>
      </c>
      <c r="D33" s="320">
        <v>20175720.72</v>
      </c>
      <c r="E33" s="331" t="s">
        <v>79</v>
      </c>
      <c r="F33" s="320">
        <v>20175720.72</v>
      </c>
      <c r="G33" s="331" t="s">
        <v>79</v>
      </c>
      <c r="H33" s="320">
        <v>20175720.72</v>
      </c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ht="21" customHeight="1" spans="1:256">
      <c r="A34" s="295" t="s">
        <v>80</v>
      </c>
      <c r="B34" s="319">
        <v>0</v>
      </c>
      <c r="C34" s="295"/>
      <c r="D34" s="321"/>
      <c r="E34" s="317" t="s">
        <v>81</v>
      </c>
      <c r="F34" s="321">
        <v>0</v>
      </c>
      <c r="G34" s="325"/>
      <c r="H34" s="326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ht="21" customHeight="1" spans="1:256">
      <c r="A35" s="295" t="s">
        <v>82</v>
      </c>
      <c r="B35" s="319">
        <v>0</v>
      </c>
      <c r="C35" s="295"/>
      <c r="D35" s="298"/>
      <c r="E35" s="332"/>
      <c r="F35" s="333"/>
      <c r="G35" s="332"/>
      <c r="H35" s="330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ht="21" customHeight="1" spans="1:256">
      <c r="A36" s="105" t="s">
        <v>83</v>
      </c>
      <c r="B36" s="316">
        <v>20175720.72</v>
      </c>
      <c r="C36" s="143" t="s">
        <v>84</v>
      </c>
      <c r="D36" s="320">
        <v>20175720.72</v>
      </c>
      <c r="E36" s="331" t="s">
        <v>84</v>
      </c>
      <c r="F36" s="320">
        <v>20175720.72</v>
      </c>
      <c r="G36" s="331" t="s">
        <v>84</v>
      </c>
      <c r="H36" s="320">
        <v>20175720.72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customFormat="1" ht="18" customHeight="1" spans="1:256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customFormat="1" ht="11.25" customHeight="1" spans="1:256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</row>
    <row r="39" customFormat="1" ht="11.25" customHeight="1" spans="1:256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</row>
    <row r="40" customFormat="1" ht="11.25" customHeight="1" spans="1:256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</row>
    <row r="41" customFormat="1" ht="11.25" customHeight="1" spans="1:256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</row>
    <row r="42" customFormat="1" ht="11.25" customHeight="1" spans="1:256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horizontalDpi="600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workbookViewId="0">
      <selection activeCell="P1" sqref="P1"/>
    </sheetView>
  </sheetViews>
  <sheetFormatPr defaultColWidth="9.33333333333333" defaultRowHeight="10.8"/>
  <cols>
    <col min="1" max="1" width="16.8333333333333" customWidth="1"/>
    <col min="2" max="3" width="12.5" customWidth="1"/>
    <col min="4" max="4" width="18" customWidth="1"/>
    <col min="5" max="5" width="13.3333333333333" customWidth="1"/>
    <col min="7" max="7" width="14.8333333333333" customWidth="1"/>
    <col min="8" max="8" width="14" customWidth="1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customHeight="1" spans="1:16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68"/>
      <c r="L1" s="169"/>
      <c r="M1" s="167"/>
      <c r="N1" s="167"/>
      <c r="O1" s="167"/>
      <c r="P1" s="224" t="s">
        <v>222</v>
      </c>
    </row>
    <row r="2" ht="18.75" customHeight="1" spans="1:16">
      <c r="A2" s="183" t="s">
        <v>223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ht="12" customHeight="1" spans="1:16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8"/>
      <c r="L3" s="172"/>
      <c r="M3" s="167"/>
      <c r="N3" s="167"/>
      <c r="O3" s="167"/>
      <c r="P3" s="170" t="s">
        <v>87</v>
      </c>
    </row>
    <row r="4" ht="11.25" customHeight="1" spans="1:16">
      <c r="A4" s="164" t="s">
        <v>89</v>
      </c>
      <c r="B4" s="164" t="s">
        <v>111</v>
      </c>
      <c r="C4" s="164" t="s">
        <v>224</v>
      </c>
      <c r="D4" s="164" t="s">
        <v>225</v>
      </c>
      <c r="E4" s="218" t="s">
        <v>113</v>
      </c>
      <c r="F4" s="175" t="s">
        <v>91</v>
      </c>
      <c r="G4" s="175"/>
      <c r="H4" s="175"/>
      <c r="I4" s="245" t="s">
        <v>92</v>
      </c>
      <c r="J4" s="166" t="s">
        <v>93</v>
      </c>
      <c r="K4" s="166" t="s">
        <v>94</v>
      </c>
      <c r="L4" s="166"/>
      <c r="M4" s="166" t="s">
        <v>95</v>
      </c>
      <c r="N4" s="164" t="s">
        <v>96</v>
      </c>
      <c r="O4" s="164" t="s">
        <v>97</v>
      </c>
      <c r="P4" s="246" t="s">
        <v>98</v>
      </c>
    </row>
    <row r="5" ht="11.25" customHeight="1" spans="1:16">
      <c r="A5" s="164"/>
      <c r="B5" s="164"/>
      <c r="C5" s="164"/>
      <c r="D5" s="164"/>
      <c r="E5" s="219"/>
      <c r="F5" s="197" t="s">
        <v>114</v>
      </c>
      <c r="G5" s="233" t="s">
        <v>100</v>
      </c>
      <c r="H5" s="234" t="s">
        <v>101</v>
      </c>
      <c r="I5" s="175"/>
      <c r="J5" s="166"/>
      <c r="K5" s="166"/>
      <c r="L5" s="166"/>
      <c r="M5" s="166"/>
      <c r="N5" s="164"/>
      <c r="O5" s="164"/>
      <c r="P5" s="247"/>
    </row>
    <row r="6" ht="24" customHeight="1" spans="1:16">
      <c r="A6" s="164"/>
      <c r="B6" s="164"/>
      <c r="C6" s="164"/>
      <c r="D6" s="164"/>
      <c r="E6" s="219"/>
      <c r="F6" s="198"/>
      <c r="G6" s="235"/>
      <c r="H6" s="236"/>
      <c r="I6" s="175"/>
      <c r="J6" s="166"/>
      <c r="K6" s="166" t="s">
        <v>102</v>
      </c>
      <c r="L6" s="166" t="s">
        <v>103</v>
      </c>
      <c r="M6" s="166"/>
      <c r="N6" s="164"/>
      <c r="O6" s="164"/>
      <c r="P6" s="248"/>
    </row>
    <row r="7" ht="43.5" customHeight="1" spans="1:16">
      <c r="A7" s="166" t="s">
        <v>108</v>
      </c>
      <c r="B7" s="125">
        <v>2040299</v>
      </c>
      <c r="C7" s="125" t="s">
        <v>117</v>
      </c>
      <c r="D7" s="108" t="s">
        <v>226</v>
      </c>
      <c r="E7" s="237">
        <v>180000</v>
      </c>
      <c r="F7" s="238"/>
      <c r="G7" s="237">
        <v>180000</v>
      </c>
      <c r="H7" s="223"/>
      <c r="I7" s="223"/>
      <c r="J7" s="223"/>
      <c r="K7" s="223"/>
      <c r="L7" s="223"/>
      <c r="M7" s="223"/>
      <c r="N7" s="223"/>
      <c r="O7" s="223"/>
      <c r="P7" s="223"/>
    </row>
    <row r="8" ht="24" spans="1:16">
      <c r="A8" s="166"/>
      <c r="B8" s="125">
        <v>2040299</v>
      </c>
      <c r="C8" s="125" t="s">
        <v>117</v>
      </c>
      <c r="D8" s="108" t="s">
        <v>227</v>
      </c>
      <c r="E8" s="237">
        <v>25000</v>
      </c>
      <c r="F8" s="239"/>
      <c r="G8" s="237">
        <v>25000</v>
      </c>
      <c r="H8" s="240"/>
      <c r="I8" s="240"/>
      <c r="J8" s="240"/>
      <c r="K8" s="240"/>
      <c r="L8" s="240"/>
      <c r="M8" s="240"/>
      <c r="N8" s="240"/>
      <c r="O8" s="240"/>
      <c r="P8" s="240"/>
    </row>
    <row r="9" ht="24" spans="1:16">
      <c r="A9" s="166"/>
      <c r="B9" s="125">
        <v>2040299</v>
      </c>
      <c r="C9" s="125" t="s">
        <v>117</v>
      </c>
      <c r="D9" s="108" t="s">
        <v>228</v>
      </c>
      <c r="E9" s="237">
        <v>1090000</v>
      </c>
      <c r="F9" s="239"/>
      <c r="G9" s="237">
        <v>1090000</v>
      </c>
      <c r="H9" s="240"/>
      <c r="I9" s="240"/>
      <c r="J9" s="240"/>
      <c r="K9" s="240"/>
      <c r="L9" s="240"/>
      <c r="M9" s="240"/>
      <c r="N9" s="240"/>
      <c r="O9" s="240"/>
      <c r="P9" s="240"/>
    </row>
    <row r="10" ht="24" spans="1:16">
      <c r="A10" s="166"/>
      <c r="B10" s="125">
        <v>2040299</v>
      </c>
      <c r="C10" s="125" t="s">
        <v>117</v>
      </c>
      <c r="D10" s="108" t="s">
        <v>229</v>
      </c>
      <c r="E10" s="237">
        <v>150000</v>
      </c>
      <c r="F10" s="239"/>
      <c r="G10" s="237">
        <v>150000</v>
      </c>
      <c r="H10" s="240"/>
      <c r="I10" s="240"/>
      <c r="J10" s="240"/>
      <c r="K10" s="240"/>
      <c r="L10" s="240"/>
      <c r="M10" s="240"/>
      <c r="N10" s="240"/>
      <c r="O10" s="240"/>
      <c r="P10" s="240"/>
    </row>
    <row r="11" ht="24" spans="1:16">
      <c r="A11" s="166"/>
      <c r="B11" s="125">
        <v>2040299</v>
      </c>
      <c r="C11" s="125" t="s">
        <v>117</v>
      </c>
      <c r="D11" s="108" t="s">
        <v>230</v>
      </c>
      <c r="E11" s="237">
        <v>200000</v>
      </c>
      <c r="F11" s="239"/>
      <c r="G11" s="237">
        <v>200000</v>
      </c>
      <c r="H11" s="240"/>
      <c r="I11" s="240"/>
      <c r="J11" s="240"/>
      <c r="K11" s="240"/>
      <c r="L11" s="240"/>
      <c r="M11" s="240"/>
      <c r="N11" s="240"/>
      <c r="O11" s="240"/>
      <c r="P11" s="240"/>
    </row>
    <row r="12" ht="36" spans="1:16">
      <c r="A12" s="166"/>
      <c r="B12" s="125">
        <v>2040299</v>
      </c>
      <c r="C12" s="125" t="s">
        <v>117</v>
      </c>
      <c r="D12" s="108" t="s">
        <v>231</v>
      </c>
      <c r="E12" s="237">
        <v>20000</v>
      </c>
      <c r="F12" s="239"/>
      <c r="G12" s="237">
        <v>20000</v>
      </c>
      <c r="H12" s="240"/>
      <c r="I12" s="240"/>
      <c r="J12" s="240"/>
      <c r="K12" s="240"/>
      <c r="L12" s="240"/>
      <c r="M12" s="240"/>
      <c r="N12" s="240"/>
      <c r="O12" s="240"/>
      <c r="P12" s="240"/>
    </row>
    <row r="13" ht="24" spans="1:16">
      <c r="A13" s="166"/>
      <c r="B13" s="125">
        <v>2040299</v>
      </c>
      <c r="C13" s="125" t="s">
        <v>117</v>
      </c>
      <c r="D13" s="108" t="s">
        <v>232</v>
      </c>
      <c r="E13" s="237">
        <v>300000</v>
      </c>
      <c r="F13" s="239"/>
      <c r="G13" s="237">
        <v>300000</v>
      </c>
      <c r="H13" s="240"/>
      <c r="I13" s="240"/>
      <c r="J13" s="240"/>
      <c r="K13" s="240"/>
      <c r="L13" s="240"/>
      <c r="M13" s="240"/>
      <c r="N13" s="240"/>
      <c r="O13" s="240"/>
      <c r="P13" s="240"/>
    </row>
    <row r="14" ht="24" spans="1:16">
      <c r="A14" s="166"/>
      <c r="B14" s="125">
        <v>2040299</v>
      </c>
      <c r="C14" s="125" t="s">
        <v>117</v>
      </c>
      <c r="D14" s="125" t="s">
        <v>233</v>
      </c>
      <c r="E14" s="237">
        <v>3000000</v>
      </c>
      <c r="F14" s="239"/>
      <c r="G14" s="237">
        <v>3000000</v>
      </c>
      <c r="H14" s="240"/>
      <c r="I14" s="240"/>
      <c r="J14" s="240"/>
      <c r="K14" s="240"/>
      <c r="L14" s="240"/>
      <c r="M14" s="240"/>
      <c r="N14" s="240"/>
      <c r="O14" s="240"/>
      <c r="P14" s="240"/>
    </row>
    <row r="15" s="232" customFormat="1" ht="33" customHeight="1" spans="1:16">
      <c r="A15" s="241" t="s">
        <v>104</v>
      </c>
      <c r="B15" s="242"/>
      <c r="C15" s="242"/>
      <c r="D15" s="242"/>
      <c r="E15" s="243">
        <f>SUM(E7:E14)</f>
        <v>4965000</v>
      </c>
      <c r="F15" s="242"/>
      <c r="G15" s="243">
        <f>SUM(G7:G14)</f>
        <v>4965000</v>
      </c>
      <c r="H15" s="244"/>
      <c r="I15" s="244"/>
      <c r="J15" s="244"/>
      <c r="K15" s="244"/>
      <c r="L15" s="244"/>
      <c r="M15" s="244"/>
      <c r="N15" s="244"/>
      <c r="O15" s="244"/>
      <c r="P15" s="244"/>
    </row>
  </sheetData>
  <sheetProtection formatCells="0" formatColumns="0" formatRows="0"/>
  <mergeCells count="18">
    <mergeCell ref="A2:P2"/>
    <mergeCell ref="F4:H4"/>
    <mergeCell ref="A4:A6"/>
    <mergeCell ref="A7:A14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"/>
  <sheetViews>
    <sheetView showGridLines="0" showZeros="0" workbookViewId="0">
      <selection activeCell="AC1" sqref="AC1:AD1"/>
    </sheetView>
  </sheetViews>
  <sheetFormatPr defaultColWidth="9.33333333333333" defaultRowHeight="10.8" outlineLevelRow="6"/>
  <cols>
    <col min="5" max="5" width="14.5" customWidth="1"/>
    <col min="30" max="30" width="17.8333333333333" customWidth="1"/>
  </cols>
  <sheetData>
    <row r="1" ht="12" customHeight="1" spans="1:30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229"/>
      <c r="R1" s="159"/>
      <c r="S1" s="159"/>
      <c r="T1" s="159"/>
      <c r="U1" s="159"/>
      <c r="V1" s="159"/>
      <c r="W1" s="159"/>
      <c r="X1" s="159"/>
      <c r="Y1" s="159"/>
      <c r="Z1" s="159"/>
      <c r="AA1" s="229"/>
      <c r="AB1" s="229"/>
      <c r="AC1" s="224" t="s">
        <v>234</v>
      </c>
      <c r="AD1" s="224"/>
    </row>
    <row r="2" ht="18.75" customHeight="1" spans="1:30">
      <c r="A2" s="183" t="s">
        <v>235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</row>
    <row r="3" ht="12" customHeight="1" spans="1:30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229"/>
      <c r="R3" s="162"/>
      <c r="S3" s="162"/>
      <c r="T3" s="162"/>
      <c r="U3" s="162"/>
      <c r="V3" s="162"/>
      <c r="W3" s="162"/>
      <c r="X3" s="162"/>
      <c r="Y3" s="162"/>
      <c r="Z3" s="162"/>
      <c r="AA3" s="229"/>
      <c r="AB3" s="229"/>
      <c r="AC3" s="231" t="s">
        <v>87</v>
      </c>
      <c r="AD3" s="231"/>
    </row>
    <row r="4" ht="38.25" customHeight="1" spans="1:30">
      <c r="A4" s="164" t="s">
        <v>111</v>
      </c>
      <c r="B4" s="164" t="s">
        <v>224</v>
      </c>
      <c r="C4" s="164" t="s">
        <v>88</v>
      </c>
      <c r="D4" s="164" t="s">
        <v>236</v>
      </c>
      <c r="E4" s="164" t="s">
        <v>157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ht="63.75" customHeight="1" spans="1:30">
      <c r="A5" s="164"/>
      <c r="B5" s="164"/>
      <c r="C5" s="164"/>
      <c r="D5" s="164"/>
      <c r="E5" s="164" t="s">
        <v>237</v>
      </c>
      <c r="F5" s="198" t="s">
        <v>190</v>
      </c>
      <c r="G5" s="198" t="s">
        <v>191</v>
      </c>
      <c r="H5" s="198" t="s">
        <v>238</v>
      </c>
      <c r="I5" s="198" t="s">
        <v>239</v>
      </c>
      <c r="J5" s="198" t="s">
        <v>192</v>
      </c>
      <c r="K5" s="198" t="s">
        <v>193</v>
      </c>
      <c r="L5" s="198" t="s">
        <v>194</v>
      </c>
      <c r="M5" s="198" t="s">
        <v>240</v>
      </c>
      <c r="N5" s="198" t="s">
        <v>195</v>
      </c>
      <c r="O5" s="175" t="s">
        <v>196</v>
      </c>
      <c r="P5" s="175" t="s">
        <v>241</v>
      </c>
      <c r="Q5" s="175" t="s">
        <v>197</v>
      </c>
      <c r="R5" s="175" t="s">
        <v>242</v>
      </c>
      <c r="S5" s="175" t="s">
        <v>199</v>
      </c>
      <c r="T5" s="175" t="s">
        <v>200</v>
      </c>
      <c r="U5" s="230" t="s">
        <v>202</v>
      </c>
      <c r="V5" s="175" t="s">
        <v>243</v>
      </c>
      <c r="W5" s="175" t="s">
        <v>244</v>
      </c>
      <c r="X5" s="175" t="s">
        <v>245</v>
      </c>
      <c r="Y5" s="175" t="s">
        <v>201</v>
      </c>
      <c r="Z5" s="175" t="s">
        <v>246</v>
      </c>
      <c r="AA5" s="175" t="s">
        <v>205</v>
      </c>
      <c r="AB5" s="175" t="s">
        <v>206</v>
      </c>
      <c r="AC5" s="164" t="s">
        <v>247</v>
      </c>
      <c r="AD5" s="164" t="s">
        <v>208</v>
      </c>
    </row>
    <row r="6" ht="63.75" customHeight="1" spans="1:30">
      <c r="A6" s="164"/>
      <c r="B6" s="164"/>
      <c r="C6" s="164"/>
      <c r="D6" s="164"/>
      <c r="E6" s="164"/>
      <c r="F6" s="198"/>
      <c r="G6" s="198"/>
      <c r="H6" s="198"/>
      <c r="I6" s="198"/>
      <c r="J6" s="198"/>
      <c r="K6" s="198"/>
      <c r="L6" s="198"/>
      <c r="M6" s="198"/>
      <c r="N6" s="198"/>
      <c r="O6" s="175"/>
      <c r="P6" s="175"/>
      <c r="Q6" s="175"/>
      <c r="R6" s="175"/>
      <c r="S6" s="175"/>
      <c r="T6" s="175"/>
      <c r="U6" s="230"/>
      <c r="V6" s="175"/>
      <c r="W6" s="175"/>
      <c r="X6" s="175"/>
      <c r="Y6" s="175"/>
      <c r="Z6" s="175"/>
      <c r="AA6" s="175"/>
      <c r="AB6" s="175"/>
      <c r="AC6" s="164"/>
      <c r="AD6" s="164"/>
    </row>
    <row r="7" ht="63.75" customHeight="1" spans="1:30">
      <c r="A7" s="223" t="s">
        <v>248</v>
      </c>
      <c r="B7" s="125" t="s">
        <v>117</v>
      </c>
      <c r="C7" s="126" t="s">
        <v>107</v>
      </c>
      <c r="D7" s="166" t="s">
        <v>108</v>
      </c>
      <c r="E7" s="124">
        <v>1965000</v>
      </c>
      <c r="F7" s="223" t="s">
        <v>249</v>
      </c>
      <c r="G7" s="223" t="s">
        <v>249</v>
      </c>
      <c r="H7" s="223" t="s">
        <v>249</v>
      </c>
      <c r="I7" s="223" t="s">
        <v>249</v>
      </c>
      <c r="J7" s="223" t="s">
        <v>249</v>
      </c>
      <c r="K7" s="223" t="s">
        <v>249</v>
      </c>
      <c r="L7" s="223" t="s">
        <v>249</v>
      </c>
      <c r="M7" s="223" t="s">
        <v>249</v>
      </c>
      <c r="N7" s="223" t="s">
        <v>249</v>
      </c>
      <c r="O7" s="223" t="s">
        <v>249</v>
      </c>
      <c r="P7" s="223" t="s">
        <v>249</v>
      </c>
      <c r="Q7" s="223" t="s">
        <v>249</v>
      </c>
      <c r="R7" s="223" t="s">
        <v>249</v>
      </c>
      <c r="S7" s="223" t="s">
        <v>249</v>
      </c>
      <c r="T7" s="223" t="s">
        <v>249</v>
      </c>
      <c r="U7" s="223" t="s">
        <v>249</v>
      </c>
      <c r="V7" s="223" t="s">
        <v>249</v>
      </c>
      <c r="W7" s="223" t="s">
        <v>249</v>
      </c>
      <c r="X7" s="223" t="s">
        <v>249</v>
      </c>
      <c r="Y7" s="223" t="s">
        <v>249</v>
      </c>
      <c r="Z7" s="223" t="s">
        <v>249</v>
      </c>
      <c r="AA7" s="223" t="s">
        <v>249</v>
      </c>
      <c r="AB7" s="223" t="s">
        <v>249</v>
      </c>
      <c r="AC7" s="223" t="s">
        <v>249</v>
      </c>
      <c r="AD7" s="124">
        <v>1965000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" right="0.7" top="0.75" bottom="0.75" header="0.3" footer="0.3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workbookViewId="0">
      <selection activeCell="W1" sqref="W1:Z1"/>
    </sheetView>
  </sheetViews>
  <sheetFormatPr defaultColWidth="9.33333333333333" defaultRowHeight="10.8" outlineLevelRow="6"/>
  <cols>
    <col min="5" max="5" width="15.8333333333333"/>
    <col min="8" max="8" width="12.8333333333333"/>
    <col min="13" max="13" width="14.6666666666667" customWidth="1"/>
  </cols>
  <sheetData>
    <row r="1" ht="12" customHeight="1" spans="1:26">
      <c r="A1" s="159"/>
      <c r="B1" s="159"/>
      <c r="C1" s="159"/>
      <c r="D1" s="159"/>
      <c r="E1" s="159"/>
      <c r="F1" s="159"/>
      <c r="G1" s="159"/>
      <c r="H1" s="159"/>
      <c r="I1" s="168"/>
      <c r="J1" s="159"/>
      <c r="K1" s="159"/>
      <c r="L1" s="159"/>
      <c r="M1" s="159"/>
      <c r="N1" s="159"/>
      <c r="O1" s="159"/>
      <c r="P1" s="159"/>
      <c r="Q1" s="159"/>
      <c r="R1" s="159"/>
      <c r="S1" s="169"/>
      <c r="T1" s="224"/>
      <c r="U1" s="224"/>
      <c r="V1" s="1"/>
      <c r="W1" s="224" t="s">
        <v>250</v>
      </c>
      <c r="X1" s="224"/>
      <c r="Y1" s="224"/>
      <c r="Z1" s="224"/>
    </row>
    <row r="2" ht="18.75" customHeight="1" spans="1:26">
      <c r="A2" s="183" t="s">
        <v>251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ht="12" customHeight="1" spans="1:26">
      <c r="A3" s="162"/>
      <c r="B3" s="162"/>
      <c r="C3" s="162"/>
      <c r="D3" s="162"/>
      <c r="E3" s="162"/>
      <c r="F3" s="162"/>
      <c r="G3" s="162"/>
      <c r="H3" s="162"/>
      <c r="I3" s="168"/>
      <c r="J3" s="162"/>
      <c r="K3" s="162"/>
      <c r="L3" s="162"/>
      <c r="M3" s="162"/>
      <c r="N3" s="162"/>
      <c r="O3" s="162"/>
      <c r="P3" s="162"/>
      <c r="Q3" s="162"/>
      <c r="R3" s="162"/>
      <c r="S3" s="172"/>
      <c r="T3" s="226"/>
      <c r="U3" s="226"/>
      <c r="V3" s="1"/>
      <c r="W3" s="227"/>
      <c r="X3" s="227"/>
      <c r="Y3" s="227"/>
      <c r="Z3" s="228" t="s">
        <v>87</v>
      </c>
    </row>
    <row r="4" ht="27" customHeight="1" spans="1:26">
      <c r="A4" s="164" t="s">
        <v>111</v>
      </c>
      <c r="B4" s="164" t="s">
        <v>224</v>
      </c>
      <c r="C4" s="196" t="s">
        <v>88</v>
      </c>
      <c r="D4" s="164" t="s">
        <v>252</v>
      </c>
      <c r="E4" s="175" t="s">
        <v>158</v>
      </c>
      <c r="F4" s="175"/>
      <c r="G4" s="175"/>
      <c r="H4" s="175"/>
      <c r="I4" s="175"/>
      <c r="J4" s="175"/>
      <c r="K4" s="175"/>
      <c r="L4" s="175"/>
      <c r="M4" s="175"/>
      <c r="N4" s="186" t="s">
        <v>160</v>
      </c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</row>
    <row r="5" ht="27" customHeight="1" spans="1:26">
      <c r="A5" s="164"/>
      <c r="B5" s="164"/>
      <c r="C5" s="164"/>
      <c r="D5" s="164"/>
      <c r="E5" s="198" t="s">
        <v>104</v>
      </c>
      <c r="F5" s="198" t="s">
        <v>214</v>
      </c>
      <c r="G5" s="198" t="s">
        <v>215</v>
      </c>
      <c r="H5" s="198" t="s">
        <v>216</v>
      </c>
      <c r="I5" s="175" t="s">
        <v>253</v>
      </c>
      <c r="J5" s="175" t="s">
        <v>218</v>
      </c>
      <c r="K5" s="175" t="s">
        <v>219</v>
      </c>
      <c r="L5" s="175" t="s">
        <v>220</v>
      </c>
      <c r="M5" s="175" t="s">
        <v>254</v>
      </c>
      <c r="N5" s="175" t="s">
        <v>104</v>
      </c>
      <c r="O5" s="175" t="s">
        <v>255</v>
      </c>
      <c r="P5" s="175" t="s">
        <v>256</v>
      </c>
      <c r="Q5" s="175" t="s">
        <v>257</v>
      </c>
      <c r="R5" s="175" t="s">
        <v>258</v>
      </c>
      <c r="S5" s="166" t="s">
        <v>259</v>
      </c>
      <c r="T5" s="166" t="s">
        <v>260</v>
      </c>
      <c r="U5" s="166" t="s">
        <v>261</v>
      </c>
      <c r="V5" s="175" t="s">
        <v>262</v>
      </c>
      <c r="W5" s="175" t="s">
        <v>263</v>
      </c>
      <c r="X5" s="175" t="s">
        <v>264</v>
      </c>
      <c r="Y5" s="175" t="s">
        <v>265</v>
      </c>
      <c r="Z5" s="175" t="s">
        <v>266</v>
      </c>
    </row>
    <row r="6" ht="27" customHeight="1" spans="1:26">
      <c r="A6" s="164"/>
      <c r="B6" s="164"/>
      <c r="C6" s="164"/>
      <c r="D6" s="164"/>
      <c r="E6" s="198"/>
      <c r="F6" s="198"/>
      <c r="G6" s="198"/>
      <c r="H6" s="198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66"/>
      <c r="T6" s="166"/>
      <c r="U6" s="166"/>
      <c r="V6" s="175"/>
      <c r="W6" s="175"/>
      <c r="X6" s="175"/>
      <c r="Y6" s="175"/>
      <c r="Z6" s="175"/>
    </row>
    <row r="7" s="222" customFormat="1" ht="70.5" customHeight="1" spans="1:26">
      <c r="A7" s="223" t="s">
        <v>248</v>
      </c>
      <c r="B7" s="125" t="s">
        <v>117</v>
      </c>
      <c r="C7" s="126" t="s">
        <v>107</v>
      </c>
      <c r="D7" s="166" t="s">
        <v>108</v>
      </c>
      <c r="E7" s="124">
        <v>3000000</v>
      </c>
      <c r="F7" s="223"/>
      <c r="G7" s="223"/>
      <c r="H7" s="124"/>
      <c r="I7" s="223"/>
      <c r="J7" s="223"/>
      <c r="K7" s="223"/>
      <c r="L7" s="223"/>
      <c r="M7" s="124">
        <v>3000000</v>
      </c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workbookViewId="0">
      <selection activeCell="Y1" sqref="Y1:Z1"/>
    </sheetView>
  </sheetViews>
  <sheetFormatPr defaultColWidth="9.33333333333333" defaultRowHeight="10.8" outlineLevelRow="6"/>
  <sheetData>
    <row r="1" ht="12" customHeight="1" spans="1:26">
      <c r="A1" s="159"/>
      <c r="B1" s="159"/>
      <c r="C1" s="159"/>
      <c r="D1" s="159"/>
      <c r="E1" s="159"/>
      <c r="F1" s="159"/>
      <c r="G1" s="159"/>
      <c r="H1" s="159"/>
      <c r="I1" s="168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224" t="s">
        <v>267</v>
      </c>
      <c r="Z1" s="224"/>
    </row>
    <row r="2" ht="18.75" customHeight="1" spans="1:26">
      <c r="A2" s="183" t="s">
        <v>268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ht="12" customHeight="1" spans="1:26">
      <c r="A3" s="162"/>
      <c r="B3" s="162"/>
      <c r="C3" s="162"/>
      <c r="D3" s="162"/>
      <c r="E3" s="162"/>
      <c r="F3" s="162"/>
      <c r="G3" s="162"/>
      <c r="H3" s="162"/>
      <c r="I3" s="168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71" t="s">
        <v>87</v>
      </c>
      <c r="Z3" s="171"/>
    </row>
    <row r="4" ht="11.25" customHeight="1" spans="1:26">
      <c r="A4" s="164" t="s">
        <v>111</v>
      </c>
      <c r="B4" s="164" t="s">
        <v>224</v>
      </c>
      <c r="C4" s="164" t="s">
        <v>88</v>
      </c>
      <c r="D4" s="164" t="s">
        <v>252</v>
      </c>
      <c r="E4" s="186" t="s">
        <v>161</v>
      </c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75" t="s">
        <v>159</v>
      </c>
      <c r="W4" s="175" t="s">
        <v>162</v>
      </c>
      <c r="X4" s="175" t="s">
        <v>163</v>
      </c>
      <c r="Y4" s="225" t="s">
        <v>164</v>
      </c>
      <c r="Z4" s="225" t="s">
        <v>165</v>
      </c>
    </row>
    <row r="5" ht="11.25" customHeight="1" spans="1:26">
      <c r="A5" s="164"/>
      <c r="B5" s="164"/>
      <c r="C5" s="164"/>
      <c r="D5" s="164"/>
      <c r="E5" s="198" t="s">
        <v>104</v>
      </c>
      <c r="F5" s="198" t="s">
        <v>255</v>
      </c>
      <c r="G5" s="198" t="s">
        <v>256</v>
      </c>
      <c r="H5" s="198" t="s">
        <v>257</v>
      </c>
      <c r="I5" s="175" t="s">
        <v>258</v>
      </c>
      <c r="J5" s="175" t="s">
        <v>259</v>
      </c>
      <c r="K5" s="175" t="s">
        <v>260</v>
      </c>
      <c r="L5" s="175" t="s">
        <v>261</v>
      </c>
      <c r="M5" s="175" t="s">
        <v>269</v>
      </c>
      <c r="N5" s="175" t="s">
        <v>270</v>
      </c>
      <c r="O5" s="175" t="s">
        <v>271</v>
      </c>
      <c r="P5" s="175" t="s">
        <v>272</v>
      </c>
      <c r="Q5" s="175" t="s">
        <v>262</v>
      </c>
      <c r="R5" s="175" t="s">
        <v>263</v>
      </c>
      <c r="S5" s="175" t="s">
        <v>264</v>
      </c>
      <c r="T5" s="175" t="s">
        <v>265</v>
      </c>
      <c r="U5" s="175" t="s">
        <v>273</v>
      </c>
      <c r="V5" s="175"/>
      <c r="W5" s="175"/>
      <c r="X5" s="175"/>
      <c r="Y5" s="175"/>
      <c r="Z5" s="175"/>
    </row>
    <row r="6" ht="11.25" customHeight="1" spans="1:26">
      <c r="A6" s="164"/>
      <c r="B6" s="164"/>
      <c r="C6" s="164"/>
      <c r="D6" s="164"/>
      <c r="E6" s="198"/>
      <c r="F6" s="198"/>
      <c r="G6" s="198"/>
      <c r="H6" s="198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</row>
    <row r="7" s="222" customFormat="1" ht="54" customHeight="1" spans="1:26">
      <c r="A7" s="223" t="s">
        <v>248</v>
      </c>
      <c r="B7" s="125" t="s">
        <v>117</v>
      </c>
      <c r="C7" s="126" t="s">
        <v>107</v>
      </c>
      <c r="D7" s="166" t="s">
        <v>108</v>
      </c>
      <c r="E7" s="223" t="s">
        <v>249</v>
      </c>
      <c r="F7" s="223" t="s">
        <v>249</v>
      </c>
      <c r="G7" s="223" t="s">
        <v>249</v>
      </c>
      <c r="H7" s="223" t="s">
        <v>249</v>
      </c>
      <c r="I7" s="223" t="s">
        <v>249</v>
      </c>
      <c r="J7" s="223" t="s">
        <v>249</v>
      </c>
      <c r="K7" s="223" t="s">
        <v>249</v>
      </c>
      <c r="L7" s="223" t="s">
        <v>249</v>
      </c>
      <c r="M7" s="223" t="s">
        <v>249</v>
      </c>
      <c r="N7" s="223" t="s">
        <v>249</v>
      </c>
      <c r="O7" s="223" t="s">
        <v>249</v>
      </c>
      <c r="P7" s="223" t="s">
        <v>249</v>
      </c>
      <c r="Q7" s="223" t="s">
        <v>249</v>
      </c>
      <c r="R7" s="223" t="s">
        <v>249</v>
      </c>
      <c r="S7" s="223" t="s">
        <v>249</v>
      </c>
      <c r="T7" s="223" t="s">
        <v>249</v>
      </c>
      <c r="U7" s="223" t="s">
        <v>249</v>
      </c>
      <c r="V7" s="223" t="s">
        <v>249</v>
      </c>
      <c r="W7" s="223" t="s">
        <v>249</v>
      </c>
      <c r="X7" s="223" t="s">
        <v>249</v>
      </c>
      <c r="Y7" s="223" t="s">
        <v>249</v>
      </c>
      <c r="Z7" s="223" t="s">
        <v>249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U1" sqref="U1"/>
    </sheetView>
  </sheetViews>
  <sheetFormatPr defaultColWidth="9.16666666666667" defaultRowHeight="10.8"/>
  <cols>
    <col min="1" max="2" width="10.1666666666667" style="1" customWidth="1"/>
    <col min="3" max="3" width="35.6666666666667" style="1" customWidth="1"/>
    <col min="4" max="4" width="12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90"/>
      <c r="Q1" s="190"/>
      <c r="R1" s="190"/>
      <c r="S1" s="168"/>
      <c r="T1" s="168"/>
      <c r="U1" s="221" t="s">
        <v>274</v>
      </c>
      <c r="V1" s="168"/>
    </row>
    <row r="2" ht="24.75" customHeight="1" spans="1:22">
      <c r="A2" s="183" t="s">
        <v>275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68"/>
    </row>
    <row r="3" ht="24.75" customHeight="1" spans="1:22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91"/>
      <c r="Q3" s="191"/>
      <c r="R3" s="191"/>
      <c r="S3" s="195"/>
      <c r="T3" s="180" t="s">
        <v>87</v>
      </c>
      <c r="U3" s="180"/>
      <c r="V3" s="168"/>
    </row>
    <row r="4" ht="24.75" customHeight="1" spans="1:22">
      <c r="A4" s="185" t="s">
        <v>111</v>
      </c>
      <c r="B4" s="165" t="s">
        <v>88</v>
      </c>
      <c r="C4" s="186" t="s">
        <v>112</v>
      </c>
      <c r="D4" s="218" t="s">
        <v>113</v>
      </c>
      <c r="E4" s="164" t="s">
        <v>148</v>
      </c>
      <c r="F4" s="164"/>
      <c r="G4" s="164"/>
      <c r="H4" s="165"/>
      <c r="I4" s="164" t="s">
        <v>149</v>
      </c>
      <c r="J4" s="164"/>
      <c r="K4" s="164"/>
      <c r="L4" s="164"/>
      <c r="M4" s="164"/>
      <c r="N4" s="164"/>
      <c r="O4" s="164"/>
      <c r="P4" s="164"/>
      <c r="Q4" s="164"/>
      <c r="R4" s="164"/>
      <c r="S4" s="196" t="s">
        <v>276</v>
      </c>
      <c r="T4" s="178" t="s">
        <v>151</v>
      </c>
      <c r="U4" s="197" t="s">
        <v>152</v>
      </c>
      <c r="V4" s="168"/>
    </row>
    <row r="5" ht="24.75" customHeight="1" spans="1:22">
      <c r="A5" s="185"/>
      <c r="B5" s="165"/>
      <c r="C5" s="186"/>
      <c r="D5" s="219"/>
      <c r="E5" s="178" t="s">
        <v>104</v>
      </c>
      <c r="F5" s="178" t="s">
        <v>154</v>
      </c>
      <c r="G5" s="178" t="s">
        <v>155</v>
      </c>
      <c r="H5" s="178" t="s">
        <v>156</v>
      </c>
      <c r="I5" s="178" t="s">
        <v>104</v>
      </c>
      <c r="J5" s="192" t="s">
        <v>157</v>
      </c>
      <c r="K5" s="220" t="s">
        <v>158</v>
      </c>
      <c r="L5" s="192" t="s">
        <v>159</v>
      </c>
      <c r="M5" s="220" t="s">
        <v>160</v>
      </c>
      <c r="N5" s="178" t="s">
        <v>161</v>
      </c>
      <c r="O5" s="178" t="s">
        <v>162</v>
      </c>
      <c r="P5" s="178" t="s">
        <v>163</v>
      </c>
      <c r="Q5" s="178" t="s">
        <v>164</v>
      </c>
      <c r="R5" s="178" t="s">
        <v>165</v>
      </c>
      <c r="S5" s="164"/>
      <c r="T5" s="164"/>
      <c r="U5" s="198"/>
      <c r="V5" s="168"/>
    </row>
    <row r="6" ht="30.75" customHeight="1" spans="1:22">
      <c r="A6" s="185"/>
      <c r="B6" s="165"/>
      <c r="C6" s="186"/>
      <c r="D6" s="219"/>
      <c r="E6" s="164"/>
      <c r="F6" s="164"/>
      <c r="G6" s="164"/>
      <c r="H6" s="164"/>
      <c r="I6" s="164"/>
      <c r="J6" s="193"/>
      <c r="K6" s="192"/>
      <c r="L6" s="193"/>
      <c r="M6" s="192"/>
      <c r="N6" s="164"/>
      <c r="O6" s="164"/>
      <c r="P6" s="164"/>
      <c r="Q6" s="164"/>
      <c r="R6" s="164"/>
      <c r="S6" s="164"/>
      <c r="T6" s="164"/>
      <c r="U6" s="198"/>
      <c r="V6" s="168"/>
    </row>
    <row r="7" s="114" customFormat="1" ht="24.75" customHeight="1" spans="1:22">
      <c r="A7" s="126" t="s">
        <v>249</v>
      </c>
      <c r="B7" s="126" t="s">
        <v>107</v>
      </c>
      <c r="C7" s="166" t="s">
        <v>108</v>
      </c>
      <c r="D7" s="126" t="s">
        <v>249</v>
      </c>
      <c r="E7" s="126" t="s">
        <v>249</v>
      </c>
      <c r="F7" s="126" t="s">
        <v>249</v>
      </c>
      <c r="G7" s="126" t="s">
        <v>249</v>
      </c>
      <c r="H7" s="126" t="s">
        <v>249</v>
      </c>
      <c r="I7" s="126" t="s">
        <v>249</v>
      </c>
      <c r="J7" s="126" t="s">
        <v>249</v>
      </c>
      <c r="K7" s="126" t="s">
        <v>249</v>
      </c>
      <c r="L7" s="126" t="s">
        <v>249</v>
      </c>
      <c r="M7" s="126" t="s">
        <v>249</v>
      </c>
      <c r="N7" s="126" t="s">
        <v>249</v>
      </c>
      <c r="O7" s="126" t="s">
        <v>249</v>
      </c>
      <c r="P7" s="126" t="s">
        <v>249</v>
      </c>
      <c r="Q7" s="126" t="s">
        <v>249</v>
      </c>
      <c r="R7" s="126" t="s">
        <v>249</v>
      </c>
      <c r="S7" s="126" t="s">
        <v>249</v>
      </c>
      <c r="T7" s="126" t="s">
        <v>249</v>
      </c>
      <c r="U7" s="126" t="s">
        <v>249</v>
      </c>
      <c r="V7" s="199"/>
    </row>
    <row r="8" customFormat="1" ht="33" customHeight="1"/>
    <row r="9" ht="18.95" customHeight="1" spans="1:22">
      <c r="A9" s="188"/>
      <c r="B9" s="188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68"/>
      <c r="T9" s="168"/>
      <c r="U9" s="200"/>
      <c r="V9" s="168"/>
    </row>
    <row r="10" ht="18.95" customHeight="1" spans="1:22">
      <c r="A10" s="188"/>
      <c r="B10" s="188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68"/>
      <c r="T10" s="168"/>
      <c r="U10" s="200"/>
      <c r="V10" s="168"/>
    </row>
    <row r="11" ht="18.95" customHeight="1" spans="1:22">
      <c r="A11" s="188"/>
      <c r="B11" s="188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68"/>
      <c r="T11" s="168"/>
      <c r="U11" s="200"/>
      <c r="V11" s="168"/>
    </row>
    <row r="12" ht="18.95" customHeight="1" spans="1:22">
      <c r="A12" s="188"/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68"/>
      <c r="T12" s="168"/>
      <c r="U12" s="200"/>
      <c r="V12" s="168"/>
    </row>
    <row r="13" ht="18.95" customHeight="1" spans="1:22">
      <c r="A13" s="188"/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68"/>
      <c r="T13" s="168"/>
      <c r="U13" s="200"/>
      <c r="V13" s="168"/>
    </row>
    <row r="14" ht="18.95" customHeight="1" spans="1:22">
      <c r="A14" s="188"/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68"/>
      <c r="T14" s="168"/>
      <c r="U14" s="200"/>
      <c r="V14" s="168"/>
    </row>
    <row r="15" ht="18.95" customHeight="1" spans="1:22">
      <c r="A15" s="188"/>
      <c r="B15" s="188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68"/>
      <c r="T15" s="168"/>
      <c r="U15" s="200"/>
      <c r="V15" s="168"/>
    </row>
    <row r="16" ht="18.95" customHeight="1" spans="1:22">
      <c r="A16" s="188"/>
      <c r="B16" s="188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68"/>
      <c r="T16" s="168"/>
      <c r="U16" s="200"/>
      <c r="V16" s="168"/>
    </row>
    <row r="17" ht="18.95" customHeight="1" spans="1:22">
      <c r="A17" s="188"/>
      <c r="B17" s="188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68"/>
      <c r="T17" s="168"/>
      <c r="U17" s="200"/>
      <c r="V17" s="168"/>
    </row>
    <row r="18" ht="18.95" customHeight="1" spans="1:22">
      <c r="A18" s="188"/>
      <c r="B18" s="188"/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68"/>
      <c r="T18" s="168"/>
      <c r="U18" s="200"/>
      <c r="V18" s="16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C1" sqref="C1"/>
    </sheetView>
  </sheetViews>
  <sheetFormatPr defaultColWidth="9.33333333333333" defaultRowHeight="10.8" outlineLevelCol="2"/>
  <cols>
    <col min="1" max="1" width="37.1666666666667" customWidth="1"/>
    <col min="2" max="2" width="32.1666666666667" customWidth="1"/>
    <col min="3" max="3" width="25.3333333333333" customWidth="1"/>
  </cols>
  <sheetData>
    <row r="1" ht="11.25" customHeight="1" spans="3:3">
      <c r="C1" t="s">
        <v>277</v>
      </c>
    </row>
    <row r="2" ht="24" customHeight="1" spans="1:3">
      <c r="A2" s="210" t="s">
        <v>278</v>
      </c>
      <c r="B2" s="210"/>
      <c r="C2" s="210"/>
    </row>
    <row r="3" ht="18" customHeight="1" spans="1:3">
      <c r="A3" s="210"/>
      <c r="B3" s="210"/>
      <c r="C3" s="210"/>
    </row>
    <row r="4" ht="18" customHeight="1" spans="1:3">
      <c r="A4" s="211" t="s">
        <v>279</v>
      </c>
      <c r="B4" s="210"/>
      <c r="C4" s="212" t="s">
        <v>87</v>
      </c>
    </row>
    <row r="5" ht="25.5" customHeight="1" spans="1:3">
      <c r="A5" s="213" t="s">
        <v>280</v>
      </c>
      <c r="B5" s="213" t="s">
        <v>281</v>
      </c>
      <c r="C5" s="213" t="s">
        <v>282</v>
      </c>
    </row>
    <row r="6" s="1" customFormat="1" ht="25.5" customHeight="1" spans="1:3">
      <c r="A6" s="214" t="s">
        <v>104</v>
      </c>
      <c r="B6" s="215">
        <v>1380000</v>
      </c>
      <c r="C6" s="216"/>
    </row>
    <row r="7" s="1" customFormat="1" ht="25.5" customHeight="1" spans="1:3">
      <c r="A7" s="217" t="s">
        <v>283</v>
      </c>
      <c r="B7" s="215">
        <v>0</v>
      </c>
      <c r="C7" s="216"/>
    </row>
    <row r="8" s="1" customFormat="1" ht="25.5" customHeight="1" spans="1:3">
      <c r="A8" s="217" t="s">
        <v>284</v>
      </c>
      <c r="B8" s="215">
        <v>300000</v>
      </c>
      <c r="C8" s="216"/>
    </row>
    <row r="9" s="1" customFormat="1" ht="25.5" customHeight="1" spans="1:3">
      <c r="A9" s="217" t="s">
        <v>285</v>
      </c>
      <c r="B9" s="215">
        <v>1080000</v>
      </c>
      <c r="C9" s="216"/>
    </row>
    <row r="10" s="1" customFormat="1" ht="25.5" customHeight="1" spans="1:3">
      <c r="A10" s="217" t="s">
        <v>286</v>
      </c>
      <c r="B10" s="215">
        <v>1080000</v>
      </c>
      <c r="C10" s="216"/>
    </row>
    <row r="11" s="1" customFormat="1" ht="25.5" customHeight="1" spans="1:3">
      <c r="A11" s="217" t="s">
        <v>287</v>
      </c>
      <c r="B11" s="215">
        <v>0</v>
      </c>
      <c r="C11" s="216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workbookViewId="0">
      <selection activeCell="U3" sqref="U3"/>
    </sheetView>
  </sheetViews>
  <sheetFormatPr defaultColWidth="9.33333333333333" defaultRowHeight="10.8"/>
  <cols>
    <col min="1" max="1" width="31.1666666666667" style="1" customWidth="1"/>
    <col min="2" max="2" width="33.6666666666667" style="1" customWidth="1"/>
    <col min="3" max="3" width="19" style="1" customWidth="1"/>
    <col min="4" max="4" width="17.5" style="1" customWidth="1"/>
    <col min="5" max="6" width="15.5" style="1" customWidth="1"/>
    <col min="7" max="8" width="10" style="1" customWidth="1"/>
    <col min="9" max="9" width="10.1666666666667" style="1" customWidth="1"/>
    <col min="10" max="10" width="11.6666666666667" style="1" customWidth="1"/>
    <col min="11" max="11" width="10.1666666666667" style="1" customWidth="1"/>
    <col min="12" max="12" width="13" style="1" customWidth="1"/>
    <col min="13" max="13" width="10.1666666666667" style="1" customWidth="1"/>
    <col min="14" max="14" width="6.83333333333333" style="1" customWidth="1"/>
    <col min="15" max="15" width="14" style="1" customWidth="1"/>
    <col min="16" max="16" width="9.33333333333333" style="1"/>
    <col min="17" max="19" width="13.3333333333333" style="1" customWidth="1"/>
    <col min="20" max="16384" width="9.33333333333333" style="1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68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68"/>
    </row>
    <row r="3" ht="23.1" customHeight="1" spans="1:2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67" t="s">
        <v>288</v>
      </c>
    </row>
    <row r="4" ht="23.1" customHeight="1" spans="1:21">
      <c r="A4" s="161" t="s">
        <v>289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</row>
    <row r="5" ht="23.1" customHeight="1" spans="1:2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200"/>
      <c r="T5" s="200"/>
      <c r="U5" s="209" t="s">
        <v>87</v>
      </c>
    </row>
    <row r="6" ht="30.75" customHeight="1" spans="1:21">
      <c r="A6" s="164" t="s">
        <v>89</v>
      </c>
      <c r="B6" s="164" t="s">
        <v>225</v>
      </c>
      <c r="C6" s="164" t="s">
        <v>290</v>
      </c>
      <c r="D6" s="165" t="s">
        <v>291</v>
      </c>
      <c r="E6" s="164" t="s">
        <v>292</v>
      </c>
      <c r="F6" s="164"/>
      <c r="G6" s="164"/>
      <c r="H6" s="164"/>
      <c r="I6" s="165" t="s">
        <v>293</v>
      </c>
      <c r="J6" s="206"/>
      <c r="K6" s="206"/>
      <c r="L6" s="206"/>
      <c r="M6" s="206"/>
      <c r="N6" s="206"/>
      <c r="O6" s="196"/>
      <c r="P6" s="164" t="s">
        <v>207</v>
      </c>
      <c r="Q6" s="164"/>
      <c r="R6" s="164" t="s">
        <v>294</v>
      </c>
      <c r="S6" s="164"/>
      <c r="T6" s="164"/>
      <c r="U6" s="164"/>
    </row>
    <row r="7" customFormat="1" ht="30.75" customHeight="1" spans="1:21">
      <c r="A7" s="164"/>
      <c r="B7" s="164"/>
      <c r="C7" s="164"/>
      <c r="D7" s="164"/>
      <c r="E7" s="166" t="s">
        <v>295</v>
      </c>
      <c r="F7" s="164" t="s">
        <v>296</v>
      </c>
      <c r="G7" s="164" t="s">
        <v>297</v>
      </c>
      <c r="H7" s="164" t="s">
        <v>298</v>
      </c>
      <c r="I7" s="207" t="s">
        <v>299</v>
      </c>
      <c r="J7" s="207" t="s">
        <v>300</v>
      </c>
      <c r="K7" s="207" t="s">
        <v>301</v>
      </c>
      <c r="L7" s="207" t="s">
        <v>302</v>
      </c>
      <c r="M7" s="207" t="s">
        <v>303</v>
      </c>
      <c r="N7" s="207" t="s">
        <v>96</v>
      </c>
      <c r="O7" s="207" t="s">
        <v>295</v>
      </c>
      <c r="P7" s="164" t="s">
        <v>304</v>
      </c>
      <c r="Q7" s="164" t="s">
        <v>305</v>
      </c>
      <c r="R7" s="164" t="s">
        <v>104</v>
      </c>
      <c r="S7" s="164" t="s">
        <v>306</v>
      </c>
      <c r="T7" s="207" t="s">
        <v>301</v>
      </c>
      <c r="U7" s="175" t="s">
        <v>307</v>
      </c>
    </row>
    <row r="8" ht="23.25" customHeight="1" spans="1:21">
      <c r="A8" s="164"/>
      <c r="B8" s="164"/>
      <c r="C8" s="164"/>
      <c r="D8" s="164"/>
      <c r="E8" s="166"/>
      <c r="F8" s="164"/>
      <c r="G8" s="164"/>
      <c r="H8" s="164"/>
      <c r="I8" s="178"/>
      <c r="J8" s="178"/>
      <c r="K8" s="178"/>
      <c r="L8" s="178"/>
      <c r="M8" s="178"/>
      <c r="N8" s="178"/>
      <c r="O8" s="178"/>
      <c r="P8" s="164"/>
      <c r="Q8" s="164"/>
      <c r="R8" s="164"/>
      <c r="S8" s="164"/>
      <c r="T8" s="178"/>
      <c r="U8" s="175"/>
    </row>
    <row r="9" ht="23.1" customHeight="1" spans="1:21">
      <c r="A9" s="201" t="s">
        <v>121</v>
      </c>
      <c r="B9" s="202"/>
      <c r="C9" s="203">
        <v>1200000</v>
      </c>
      <c r="D9" s="203">
        <v>980000</v>
      </c>
      <c r="E9" s="204">
        <v>980000</v>
      </c>
      <c r="F9" s="204">
        <v>980000</v>
      </c>
      <c r="G9" s="204">
        <v>0</v>
      </c>
      <c r="H9" s="205">
        <v>0</v>
      </c>
      <c r="I9" s="204">
        <v>0</v>
      </c>
      <c r="J9" s="205">
        <v>1000000</v>
      </c>
      <c r="K9" s="204">
        <v>0</v>
      </c>
      <c r="L9" s="205">
        <v>0</v>
      </c>
      <c r="M9" s="204">
        <v>0</v>
      </c>
      <c r="N9" s="205">
        <v>0</v>
      </c>
      <c r="O9" s="204">
        <v>1000000</v>
      </c>
      <c r="P9" s="208" t="s">
        <v>249</v>
      </c>
      <c r="Q9" s="204">
        <v>0</v>
      </c>
      <c r="R9" s="205">
        <v>1000000</v>
      </c>
      <c r="S9" s="204">
        <v>1000000</v>
      </c>
      <c r="T9" s="205">
        <v>0</v>
      </c>
      <c r="U9" s="204">
        <v>0</v>
      </c>
    </row>
    <row r="10" ht="23.1" customHeight="1" spans="1:21">
      <c r="A10" s="201" t="s">
        <v>121</v>
      </c>
      <c r="B10" s="202"/>
      <c r="C10" s="203">
        <v>9000000</v>
      </c>
      <c r="D10" s="203">
        <v>10000000</v>
      </c>
      <c r="E10" s="204">
        <v>10000000</v>
      </c>
      <c r="F10" s="204">
        <v>10000000</v>
      </c>
      <c r="G10" s="204">
        <v>0</v>
      </c>
      <c r="H10" s="205">
        <v>0</v>
      </c>
      <c r="I10" s="204">
        <v>0</v>
      </c>
      <c r="J10" s="205">
        <v>0</v>
      </c>
      <c r="K10" s="204">
        <v>0</v>
      </c>
      <c r="L10" s="205">
        <v>13000000</v>
      </c>
      <c r="M10" s="204">
        <v>0</v>
      </c>
      <c r="N10" s="205">
        <v>0</v>
      </c>
      <c r="O10" s="204">
        <v>13000000</v>
      </c>
      <c r="P10" s="208" t="s">
        <v>308</v>
      </c>
      <c r="Q10" s="204">
        <v>1300000</v>
      </c>
      <c r="R10" s="205">
        <v>11700000</v>
      </c>
      <c r="S10" s="204">
        <v>11700000</v>
      </c>
      <c r="T10" s="205">
        <v>0</v>
      </c>
      <c r="U10" s="204">
        <v>0</v>
      </c>
    </row>
    <row r="11" ht="23.1" customHeight="1" spans="1:14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168"/>
    </row>
    <row r="12" ht="23.1" customHeight="1" spans="1:14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168"/>
    </row>
    <row r="13" ht="23.1" customHeight="1" spans="1:14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168"/>
    </row>
    <row r="14" ht="23.1" customHeight="1" spans="1:14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168"/>
    </row>
    <row r="15" ht="23.1" customHeight="1" spans="1:14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168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horizontalDpi="6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U1" sqref="U1"/>
    </sheetView>
  </sheetViews>
  <sheetFormatPr defaultColWidth="9.16666666666667" defaultRowHeight="10.8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90"/>
      <c r="Q1" s="190"/>
      <c r="R1" s="190"/>
      <c r="S1" s="168"/>
      <c r="T1" s="168"/>
      <c r="U1" s="194" t="s">
        <v>309</v>
      </c>
      <c r="V1" s="168"/>
      <c r="W1" s="168"/>
      <c r="X1" s="168"/>
      <c r="Y1" s="168"/>
      <c r="Z1" s="168"/>
    </row>
    <row r="2" ht="24.75" customHeight="1" spans="1:26">
      <c r="A2" s="183" t="s">
        <v>310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68"/>
      <c r="W2" s="168"/>
      <c r="X2" s="168"/>
      <c r="Y2" s="168"/>
      <c r="Z2" s="168"/>
    </row>
    <row r="3" ht="24.75" customHeight="1" spans="1:26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91"/>
      <c r="Q3" s="191"/>
      <c r="R3" s="191"/>
      <c r="S3" s="195"/>
      <c r="T3" s="180" t="s">
        <v>87</v>
      </c>
      <c r="U3" s="180"/>
      <c r="V3" s="168"/>
      <c r="W3" s="168"/>
      <c r="X3" s="168"/>
      <c r="Y3" s="168"/>
      <c r="Z3" s="168"/>
    </row>
    <row r="4" ht="24.75" customHeight="1" spans="1:26">
      <c r="A4" s="185" t="s">
        <v>111</v>
      </c>
      <c r="B4" s="164" t="s">
        <v>88</v>
      </c>
      <c r="C4" s="186" t="s">
        <v>112</v>
      </c>
      <c r="D4" s="187" t="s">
        <v>113</v>
      </c>
      <c r="E4" s="164" t="s">
        <v>148</v>
      </c>
      <c r="F4" s="164"/>
      <c r="G4" s="164"/>
      <c r="H4" s="165"/>
      <c r="I4" s="164" t="s">
        <v>149</v>
      </c>
      <c r="J4" s="164"/>
      <c r="K4" s="164"/>
      <c r="L4" s="164"/>
      <c r="M4" s="164"/>
      <c r="N4" s="164"/>
      <c r="O4" s="164"/>
      <c r="P4" s="164"/>
      <c r="Q4" s="164"/>
      <c r="R4" s="164"/>
      <c r="S4" s="196" t="s">
        <v>276</v>
      </c>
      <c r="T4" s="178" t="s">
        <v>151</v>
      </c>
      <c r="U4" s="197" t="s">
        <v>152</v>
      </c>
      <c r="V4" s="168"/>
      <c r="W4" s="168"/>
      <c r="X4" s="168"/>
      <c r="Y4" s="168"/>
      <c r="Z4" s="168"/>
    </row>
    <row r="5" ht="24.75" customHeight="1" spans="1:26">
      <c r="A5" s="185"/>
      <c r="B5" s="164"/>
      <c r="C5" s="186"/>
      <c r="D5" s="166"/>
      <c r="E5" s="178" t="s">
        <v>104</v>
      </c>
      <c r="F5" s="178" t="s">
        <v>154</v>
      </c>
      <c r="G5" s="178" t="s">
        <v>155</v>
      </c>
      <c r="H5" s="178" t="s">
        <v>156</v>
      </c>
      <c r="I5" s="178" t="s">
        <v>104</v>
      </c>
      <c r="J5" s="192" t="s">
        <v>157</v>
      </c>
      <c r="K5" s="192" t="s">
        <v>158</v>
      </c>
      <c r="L5" s="192" t="s">
        <v>159</v>
      </c>
      <c r="M5" s="192" t="s">
        <v>160</v>
      </c>
      <c r="N5" s="178" t="s">
        <v>161</v>
      </c>
      <c r="O5" s="178" t="s">
        <v>162</v>
      </c>
      <c r="P5" s="178" t="s">
        <v>163</v>
      </c>
      <c r="Q5" s="178" t="s">
        <v>164</v>
      </c>
      <c r="R5" s="178" t="s">
        <v>165</v>
      </c>
      <c r="S5" s="164"/>
      <c r="T5" s="164"/>
      <c r="U5" s="198"/>
      <c r="V5" s="168"/>
      <c r="W5" s="168"/>
      <c r="X5" s="168"/>
      <c r="Y5" s="168"/>
      <c r="Z5" s="168"/>
    </row>
    <row r="6" ht="30.75" customHeight="1" spans="1:26">
      <c r="A6" s="185"/>
      <c r="B6" s="164"/>
      <c r="C6" s="186"/>
      <c r="D6" s="166"/>
      <c r="E6" s="164"/>
      <c r="F6" s="164"/>
      <c r="G6" s="164"/>
      <c r="H6" s="164"/>
      <c r="I6" s="164"/>
      <c r="J6" s="193"/>
      <c r="K6" s="193"/>
      <c r="L6" s="193"/>
      <c r="M6" s="193"/>
      <c r="N6" s="164"/>
      <c r="O6" s="164"/>
      <c r="P6" s="164"/>
      <c r="Q6" s="164"/>
      <c r="R6" s="164"/>
      <c r="S6" s="164"/>
      <c r="T6" s="164"/>
      <c r="U6" s="198"/>
      <c r="V6" s="168"/>
      <c r="W6" s="168"/>
      <c r="X6" s="168"/>
      <c r="Y6" s="168"/>
      <c r="Z6" s="168"/>
    </row>
    <row r="7" s="114" customFormat="1" ht="24.75" customHeight="1" spans="1:26">
      <c r="A7" s="126" t="s">
        <v>249</v>
      </c>
      <c r="B7" s="126" t="s">
        <v>107</v>
      </c>
      <c r="C7" s="166" t="s">
        <v>108</v>
      </c>
      <c r="D7" s="126" t="s">
        <v>249</v>
      </c>
      <c r="E7" s="126" t="s">
        <v>249</v>
      </c>
      <c r="F7" s="126" t="s">
        <v>249</v>
      </c>
      <c r="G7" s="126" t="s">
        <v>249</v>
      </c>
      <c r="H7" s="126" t="s">
        <v>249</v>
      </c>
      <c r="I7" s="126" t="s">
        <v>249</v>
      </c>
      <c r="J7" s="126" t="s">
        <v>249</v>
      </c>
      <c r="K7" s="126" t="s">
        <v>249</v>
      </c>
      <c r="L7" s="126" t="s">
        <v>249</v>
      </c>
      <c r="M7" s="126" t="s">
        <v>249</v>
      </c>
      <c r="N7" s="126" t="s">
        <v>249</v>
      </c>
      <c r="O7" s="126" t="s">
        <v>249</v>
      </c>
      <c r="P7" s="126" t="s">
        <v>249</v>
      </c>
      <c r="Q7" s="126" t="s">
        <v>249</v>
      </c>
      <c r="R7" s="126" t="s">
        <v>249</v>
      </c>
      <c r="S7" s="126" t="s">
        <v>249</v>
      </c>
      <c r="T7" s="126" t="s">
        <v>249</v>
      </c>
      <c r="U7" s="126" t="s">
        <v>249</v>
      </c>
      <c r="V7" s="199"/>
      <c r="W7" s="199"/>
      <c r="X7" s="199"/>
      <c r="Y7" s="199"/>
      <c r="Z7" s="199"/>
    </row>
    <row r="8" customFormat="1" ht="32.25" customHeight="1"/>
    <row r="9" ht="18.95" customHeight="1" spans="1:26">
      <c r="A9" s="188"/>
      <c r="B9" s="188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68"/>
      <c r="T9" s="168"/>
      <c r="U9" s="200"/>
      <c r="V9" s="168"/>
      <c r="W9" s="168"/>
      <c r="X9" s="168"/>
      <c r="Y9" s="168"/>
      <c r="Z9" s="168"/>
    </row>
    <row r="10" ht="18.95" customHeight="1" spans="1:26">
      <c r="A10" s="188"/>
      <c r="B10" s="188"/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68"/>
      <c r="T10" s="168"/>
      <c r="U10" s="200"/>
      <c r="V10" s="168"/>
      <c r="W10" s="168"/>
      <c r="X10" s="168"/>
      <c r="Y10" s="168"/>
      <c r="Z10" s="168"/>
    </row>
    <row r="11" ht="18.95" customHeight="1" spans="1:26">
      <c r="A11" s="188"/>
      <c r="B11" s="188"/>
      <c r="C11" s="189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68"/>
      <c r="T11" s="168"/>
      <c r="U11" s="200"/>
      <c r="V11" s="168"/>
      <c r="W11" s="168"/>
      <c r="X11" s="168"/>
      <c r="Y11" s="168"/>
      <c r="Z11" s="168"/>
    </row>
    <row r="12" ht="18.95" customHeight="1" spans="1:26">
      <c r="A12" s="188"/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68"/>
      <c r="T12" s="168"/>
      <c r="U12" s="200"/>
      <c r="V12" s="168"/>
      <c r="W12" s="168"/>
      <c r="X12" s="168"/>
      <c r="Y12" s="168"/>
      <c r="Z12" s="168"/>
    </row>
    <row r="13" ht="18.95" customHeight="1" spans="1:26">
      <c r="A13" s="188"/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68"/>
      <c r="T13" s="168"/>
      <c r="U13" s="200"/>
      <c r="V13" s="168"/>
      <c r="W13" s="168"/>
      <c r="X13" s="168"/>
      <c r="Y13" s="168"/>
      <c r="Z13" s="168"/>
    </row>
    <row r="14" ht="18.95" customHeight="1" spans="1:26">
      <c r="A14" s="188"/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68"/>
      <c r="T14" s="168"/>
      <c r="U14" s="200"/>
      <c r="V14" s="168"/>
      <c r="W14" s="168"/>
      <c r="X14" s="168"/>
      <c r="Y14" s="168"/>
      <c r="Z14" s="168"/>
    </row>
    <row r="15" ht="18.95" customHeight="1" spans="1:26">
      <c r="A15" s="188"/>
      <c r="B15" s="188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68"/>
      <c r="T15" s="168"/>
      <c r="U15" s="200"/>
      <c r="V15" s="168"/>
      <c r="W15" s="168"/>
      <c r="X15" s="168"/>
      <c r="Y15" s="168"/>
      <c r="Z15" s="168"/>
    </row>
    <row r="16" ht="18.95" customHeight="1" spans="1:26">
      <c r="A16" s="188"/>
      <c r="B16" s="188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68"/>
      <c r="T16" s="168"/>
      <c r="U16" s="200"/>
      <c r="V16" s="168"/>
      <c r="W16" s="168"/>
      <c r="X16" s="168"/>
      <c r="Y16" s="168"/>
      <c r="Z16" s="168"/>
    </row>
    <row r="17" ht="18.95" customHeight="1" spans="1:26">
      <c r="A17" s="188"/>
      <c r="B17" s="188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68"/>
      <c r="T17" s="168"/>
      <c r="U17" s="200"/>
      <c r="V17" s="168"/>
      <c r="W17" s="168"/>
      <c r="X17" s="168"/>
      <c r="Y17" s="168"/>
      <c r="Z17" s="168"/>
    </row>
    <row r="18" ht="18.95" customHeight="1" spans="1:26">
      <c r="A18" s="188"/>
      <c r="B18" s="188"/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68"/>
      <c r="T18" s="168"/>
      <c r="U18" s="200"/>
      <c r="V18" s="168"/>
      <c r="W18" s="168"/>
      <c r="X18" s="168"/>
      <c r="Y18" s="168"/>
      <c r="Z18" s="16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horizontalDpi="6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R1" sqref="R1:S1"/>
    </sheetView>
  </sheetViews>
  <sheetFormatPr defaultColWidth="9.16666666666667" defaultRowHeight="10.8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158"/>
      <c r="B1" s="159"/>
      <c r="C1" s="159"/>
      <c r="D1" s="159"/>
      <c r="E1" s="160"/>
      <c r="F1" s="159"/>
      <c r="G1" s="159"/>
      <c r="H1" s="159"/>
      <c r="I1" s="159"/>
      <c r="J1" s="159"/>
      <c r="K1" s="159"/>
      <c r="L1" s="159"/>
      <c r="O1" s="169"/>
      <c r="P1" s="167"/>
      <c r="Q1" s="167"/>
      <c r="R1" s="179" t="s">
        <v>311</v>
      </c>
      <c r="S1" s="179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</row>
    <row r="2" ht="23.1" customHeight="1" spans="2:247">
      <c r="B2" s="161" t="s">
        <v>312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</row>
    <row r="3" ht="23.1" customHeight="1" spans="2:247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70"/>
      <c r="N3" s="171"/>
      <c r="O3" s="172"/>
      <c r="P3" s="167"/>
      <c r="Q3" s="167"/>
      <c r="R3" s="180" t="s">
        <v>313</v>
      </c>
      <c r="S3" s="180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</row>
    <row r="4" ht="23.1" customHeight="1" spans="1:247">
      <c r="A4" s="163" t="s">
        <v>314</v>
      </c>
      <c r="B4" s="164" t="s">
        <v>89</v>
      </c>
      <c r="C4" s="164" t="s">
        <v>225</v>
      </c>
      <c r="D4" s="164" t="s">
        <v>315</v>
      </c>
      <c r="E4" s="164" t="s">
        <v>316</v>
      </c>
      <c r="F4" s="164" t="s">
        <v>317</v>
      </c>
      <c r="G4" s="165" t="s">
        <v>318</v>
      </c>
      <c r="H4" s="165" t="s">
        <v>90</v>
      </c>
      <c r="I4" s="173" t="s">
        <v>91</v>
      </c>
      <c r="J4" s="173"/>
      <c r="K4" s="173"/>
      <c r="L4" s="174" t="s">
        <v>92</v>
      </c>
      <c r="M4" s="175" t="s">
        <v>93</v>
      </c>
      <c r="N4" s="175" t="s">
        <v>94</v>
      </c>
      <c r="O4" s="175"/>
      <c r="P4" s="164" t="s">
        <v>95</v>
      </c>
      <c r="Q4" s="164" t="s">
        <v>96</v>
      </c>
      <c r="R4" s="178" t="s">
        <v>97</v>
      </c>
      <c r="S4" s="176" t="s">
        <v>98</v>
      </c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</row>
    <row r="5" ht="23.1" customHeight="1" spans="1:247">
      <c r="A5" s="163"/>
      <c r="B5" s="164"/>
      <c r="C5" s="164"/>
      <c r="D5" s="164"/>
      <c r="E5" s="164"/>
      <c r="F5" s="164"/>
      <c r="G5" s="165"/>
      <c r="H5" s="164"/>
      <c r="I5" s="176" t="s">
        <v>114</v>
      </c>
      <c r="J5" s="177" t="s">
        <v>100</v>
      </c>
      <c r="K5" s="178" t="s">
        <v>101</v>
      </c>
      <c r="L5" s="175"/>
      <c r="M5" s="175"/>
      <c r="N5" s="175"/>
      <c r="O5" s="175"/>
      <c r="P5" s="164"/>
      <c r="Q5" s="164"/>
      <c r="R5" s="164"/>
      <c r="S5" s="175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</row>
    <row r="6" ht="19.5" customHeight="1" spans="1:247">
      <c r="A6" s="163"/>
      <c r="B6" s="164"/>
      <c r="C6" s="164"/>
      <c r="D6" s="164"/>
      <c r="E6" s="164"/>
      <c r="F6" s="164"/>
      <c r="G6" s="165"/>
      <c r="H6" s="164"/>
      <c r="I6" s="175"/>
      <c r="J6" s="165"/>
      <c r="K6" s="164"/>
      <c r="L6" s="175"/>
      <c r="M6" s="175"/>
      <c r="N6" s="175" t="s">
        <v>102</v>
      </c>
      <c r="O6" s="175" t="s">
        <v>103</v>
      </c>
      <c r="P6" s="164"/>
      <c r="Q6" s="164"/>
      <c r="R6" s="164"/>
      <c r="S6" s="175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</row>
    <row r="7" ht="39.75" customHeight="1" spans="1:247">
      <c r="A7" s="163"/>
      <c r="B7" s="164"/>
      <c r="C7" s="164"/>
      <c r="D7" s="164"/>
      <c r="E7" s="164"/>
      <c r="F7" s="164"/>
      <c r="G7" s="165"/>
      <c r="H7" s="164"/>
      <c r="I7" s="175"/>
      <c r="J7" s="165"/>
      <c r="K7" s="164"/>
      <c r="L7" s="175"/>
      <c r="M7" s="175"/>
      <c r="N7" s="175"/>
      <c r="O7" s="175"/>
      <c r="P7" s="164"/>
      <c r="Q7" s="164"/>
      <c r="R7" s="164"/>
      <c r="S7" s="175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</row>
    <row r="8" s="114" customFormat="1" ht="27.75" customHeight="1" spans="1:247">
      <c r="A8" s="126" t="s">
        <v>107</v>
      </c>
      <c r="B8" s="166" t="s">
        <v>108</v>
      </c>
      <c r="C8" s="126" t="s">
        <v>249</v>
      </c>
      <c r="D8" s="126" t="s">
        <v>249</v>
      </c>
      <c r="E8" s="126" t="s">
        <v>249</v>
      </c>
      <c r="F8" s="126" t="s">
        <v>249</v>
      </c>
      <c r="G8" s="126" t="s">
        <v>249</v>
      </c>
      <c r="H8" s="126" t="s">
        <v>249</v>
      </c>
      <c r="I8" s="126" t="s">
        <v>249</v>
      </c>
      <c r="J8" s="126" t="s">
        <v>249</v>
      </c>
      <c r="K8" s="126" t="s">
        <v>249</v>
      </c>
      <c r="L8" s="126" t="s">
        <v>249</v>
      </c>
      <c r="M8" s="126" t="s">
        <v>249</v>
      </c>
      <c r="N8" s="126" t="s">
        <v>249</v>
      </c>
      <c r="O8" s="126" t="s">
        <v>249</v>
      </c>
      <c r="P8" s="126" t="s">
        <v>249</v>
      </c>
      <c r="Q8" s="126" t="s">
        <v>249</v>
      </c>
      <c r="R8" s="126" t="s">
        <v>249</v>
      </c>
      <c r="S8" s="126" t="s">
        <v>249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</row>
    <row r="9" customFormat="1" ht="33" customHeight="1"/>
    <row r="10" ht="23.1" customHeight="1" spans="2:247"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</row>
    <row r="11" ht="23.1" customHeight="1" spans="1:247">
      <c r="A11" s="168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</row>
    <row r="12" ht="23.1" customHeight="1" spans="1:247">
      <c r="A12" s="168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</row>
    <row r="13" ht="23.1" customHeight="1" spans="1:247">
      <c r="A13" s="168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</row>
    <row r="14" ht="23.1" customHeight="1" spans="1:247">
      <c r="A14" s="168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</row>
    <row r="15" ht="23.1" customHeight="1" spans="1:247">
      <c r="A15" s="168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</row>
    <row r="16" ht="23.1" customHeight="1" spans="1:247">
      <c r="A16" s="168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</row>
    <row r="17" ht="23.1" customHeight="1" spans="1:247">
      <c r="A17" s="168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</row>
    <row r="18" ht="23.1" customHeight="1" spans="1:247">
      <c r="A18" s="168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horizontalDpi="6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workbookViewId="0">
      <selection activeCell="S1" sqref="S1"/>
    </sheetView>
  </sheetViews>
  <sheetFormatPr defaultColWidth="9.16666666666667" defaultRowHeight="10.8"/>
  <cols>
    <col min="1" max="2" width="16.1666666666667" style="1" customWidth="1"/>
    <col min="3" max="3" width="37.3333333333333" style="1" customWidth="1"/>
    <col min="4" max="4" width="14.6666666666667" style="1" customWidth="1"/>
    <col min="5" max="8" width="12.6666666666667" style="1" customWidth="1"/>
    <col min="9" max="9" width="15.3333333333333" style="1" customWidth="1"/>
    <col min="10" max="12" width="12.6666666666667" style="1" customWidth="1"/>
    <col min="13" max="13" width="16.1666666666667" style="1" customWidth="1"/>
    <col min="14" max="19" width="12.6666666666667" style="1" customWidth="1"/>
    <col min="20" max="16384" width="9.16666666666667" style="1"/>
  </cols>
  <sheetData>
    <row r="1" ht="25.5" customHeight="1" spans="1:20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110" t="s">
        <v>319</v>
      </c>
      <c r="T1" s="109"/>
    </row>
    <row r="2" ht="25.5" customHeight="1" spans="1:20">
      <c r="A2" s="97" t="s">
        <v>320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09"/>
    </row>
    <row r="3" ht="25.5" customHeight="1" spans="1:20">
      <c r="A3" s="98"/>
      <c r="B3" s="99"/>
      <c r="C3" s="99"/>
      <c r="D3" s="99"/>
      <c r="E3" s="99"/>
      <c r="F3" s="99"/>
      <c r="G3" s="99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11" t="s">
        <v>87</v>
      </c>
      <c r="T3" s="109"/>
    </row>
    <row r="4" ht="19.5" customHeight="1" spans="1:20">
      <c r="A4" s="105" t="s">
        <v>111</v>
      </c>
      <c r="B4" s="100" t="s">
        <v>88</v>
      </c>
      <c r="C4" s="101" t="s">
        <v>112</v>
      </c>
      <c r="D4" s="103" t="s">
        <v>113</v>
      </c>
      <c r="E4" s="103" t="s">
        <v>321</v>
      </c>
      <c r="F4" s="104" t="s">
        <v>322</v>
      </c>
      <c r="G4" s="103" t="s">
        <v>323</v>
      </c>
      <c r="H4" s="106" t="s">
        <v>324</v>
      </c>
      <c r="I4" s="106" t="s">
        <v>325</v>
      </c>
      <c r="J4" s="106" t="s">
        <v>326</v>
      </c>
      <c r="K4" s="106" t="s">
        <v>163</v>
      </c>
      <c r="L4" s="106" t="s">
        <v>327</v>
      </c>
      <c r="M4" s="106" t="s">
        <v>156</v>
      </c>
      <c r="N4" s="106" t="s">
        <v>164</v>
      </c>
      <c r="O4" s="106" t="s">
        <v>159</v>
      </c>
      <c r="P4" s="106" t="s">
        <v>328</v>
      </c>
      <c r="Q4" s="106" t="s">
        <v>329</v>
      </c>
      <c r="R4" s="106" t="s">
        <v>330</v>
      </c>
      <c r="S4" s="100" t="s">
        <v>165</v>
      </c>
      <c r="T4" s="109"/>
    </row>
    <row r="5" ht="15" customHeight="1" spans="1:20">
      <c r="A5" s="105"/>
      <c r="B5" s="100"/>
      <c r="C5" s="105"/>
      <c r="D5" s="106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0"/>
      <c r="T5" s="109"/>
    </row>
    <row r="6" ht="15" customHeight="1" spans="1:20">
      <c r="A6" s="105"/>
      <c r="B6" s="100"/>
      <c r="C6" s="105"/>
      <c r="D6" s="106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0"/>
      <c r="T6" s="109"/>
    </row>
    <row r="7" s="155" customFormat="1" ht="25.5" customHeight="1" spans="1:25">
      <c r="A7" s="102"/>
      <c r="B7" s="108"/>
      <c r="C7" s="102" t="s">
        <v>104</v>
      </c>
      <c r="D7" s="156">
        <v>20175720.72</v>
      </c>
      <c r="E7" s="157">
        <v>0</v>
      </c>
      <c r="F7" s="157">
        <v>0</v>
      </c>
      <c r="G7" s="157">
        <v>0</v>
      </c>
      <c r="H7" s="157">
        <v>0</v>
      </c>
      <c r="I7" s="157">
        <v>17161860.72</v>
      </c>
      <c r="J7" s="157">
        <v>0</v>
      </c>
      <c r="K7" s="157">
        <v>0</v>
      </c>
      <c r="L7" s="157">
        <v>0</v>
      </c>
      <c r="M7" s="157">
        <v>3013860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"/>
      <c r="U7" s="1"/>
      <c r="V7" s="1"/>
      <c r="W7" s="1"/>
      <c r="X7" s="1"/>
      <c r="Y7" s="1"/>
    </row>
    <row r="8" ht="25.5" customHeight="1" spans="1:20">
      <c r="A8" s="102"/>
      <c r="B8" s="108" t="s">
        <v>115</v>
      </c>
      <c r="C8" s="102" t="s">
        <v>106</v>
      </c>
      <c r="D8" s="156">
        <v>20175720.72</v>
      </c>
      <c r="E8" s="157">
        <v>0</v>
      </c>
      <c r="F8" s="157">
        <v>0</v>
      </c>
      <c r="G8" s="157">
        <v>0</v>
      </c>
      <c r="H8" s="157">
        <v>0</v>
      </c>
      <c r="I8" s="157">
        <v>17161860.72</v>
      </c>
      <c r="J8" s="157">
        <v>0</v>
      </c>
      <c r="K8" s="157">
        <v>0</v>
      </c>
      <c r="L8" s="157">
        <v>0</v>
      </c>
      <c r="M8" s="157">
        <v>3013860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</v>
      </c>
      <c r="T8" s="109"/>
    </row>
    <row r="9" ht="25.5" customHeight="1" spans="1:20">
      <c r="A9" s="102"/>
      <c r="B9" s="108" t="s">
        <v>107</v>
      </c>
      <c r="C9" s="102" t="s">
        <v>108</v>
      </c>
      <c r="D9" s="156">
        <v>20175720.72</v>
      </c>
      <c r="E9" s="157">
        <v>0</v>
      </c>
      <c r="F9" s="157">
        <v>0</v>
      </c>
      <c r="G9" s="157">
        <v>0</v>
      </c>
      <c r="H9" s="157">
        <v>0</v>
      </c>
      <c r="I9" s="157">
        <v>17161860.72</v>
      </c>
      <c r="J9" s="157">
        <v>0</v>
      </c>
      <c r="K9" s="157">
        <v>0</v>
      </c>
      <c r="L9" s="157">
        <v>0</v>
      </c>
      <c r="M9" s="157">
        <v>3013860</v>
      </c>
      <c r="N9" s="157">
        <v>0</v>
      </c>
      <c r="O9" s="157">
        <v>0</v>
      </c>
      <c r="P9" s="157">
        <v>0</v>
      </c>
      <c r="Q9" s="157">
        <v>0</v>
      </c>
      <c r="R9" s="157">
        <v>0</v>
      </c>
      <c r="S9" s="157">
        <v>0</v>
      </c>
      <c r="T9" s="109"/>
    </row>
    <row r="10" ht="25.5" customHeight="1" spans="1:20">
      <c r="A10" s="102">
        <v>2040201</v>
      </c>
      <c r="B10" s="108" t="s">
        <v>116</v>
      </c>
      <c r="C10" s="102" t="s">
        <v>118</v>
      </c>
      <c r="D10" s="156">
        <v>15210720.72</v>
      </c>
      <c r="E10" s="157">
        <v>0</v>
      </c>
      <c r="F10" s="157">
        <v>0</v>
      </c>
      <c r="G10" s="157">
        <v>0</v>
      </c>
      <c r="H10" s="157">
        <v>0</v>
      </c>
      <c r="I10" s="157">
        <v>15196860.72</v>
      </c>
      <c r="J10" s="157">
        <v>0</v>
      </c>
      <c r="K10" s="157">
        <v>0</v>
      </c>
      <c r="L10" s="157">
        <v>0</v>
      </c>
      <c r="M10" s="157">
        <v>13860</v>
      </c>
      <c r="N10" s="157">
        <v>0</v>
      </c>
      <c r="O10" s="157">
        <v>0</v>
      </c>
      <c r="P10" s="157">
        <v>0</v>
      </c>
      <c r="Q10" s="157">
        <v>0</v>
      </c>
      <c r="R10" s="157">
        <v>0</v>
      </c>
      <c r="S10" s="157">
        <v>0</v>
      </c>
      <c r="T10" s="109"/>
    </row>
    <row r="11" ht="25.5" customHeight="1" spans="1:20">
      <c r="A11" s="102">
        <v>2040299</v>
      </c>
      <c r="B11" s="108" t="s">
        <v>116</v>
      </c>
      <c r="C11" s="102" t="s">
        <v>331</v>
      </c>
      <c r="D11" s="156">
        <v>4965000</v>
      </c>
      <c r="E11" s="157">
        <v>0</v>
      </c>
      <c r="F11" s="157">
        <v>0</v>
      </c>
      <c r="G11" s="157">
        <v>0</v>
      </c>
      <c r="H11" s="157">
        <v>0</v>
      </c>
      <c r="I11" s="157">
        <v>1965000</v>
      </c>
      <c r="J11" s="157">
        <v>0</v>
      </c>
      <c r="K11" s="157">
        <v>0</v>
      </c>
      <c r="L11" s="157">
        <v>0</v>
      </c>
      <c r="M11" s="157">
        <v>3000000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09"/>
    </row>
    <row r="12" ht="25.5" customHeight="1" spans="1:20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ht="25.5" customHeight="1" spans="1:20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ht="25.5" customHeight="1" spans="1:20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</row>
    <row r="15" ht="25.5" customHeight="1" spans="1:20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</row>
    <row r="16" ht="25.5" customHeight="1" spans="1:20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</row>
    <row r="17" ht="25.5" customHeight="1" spans="1:2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/>
      <c r="V17"/>
      <c r="W17"/>
      <c r="X17"/>
      <c r="Y17"/>
    </row>
    <row r="18" ht="25.5" customHeight="1" spans="1: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/>
      <c r="V18"/>
      <c r="W18"/>
      <c r="X18"/>
      <c r="Y18"/>
    </row>
    <row r="19" ht="25.5" customHeight="1" spans="1: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/>
      <c r="V19"/>
      <c r="W19"/>
      <c r="X19"/>
      <c r="Y19"/>
    </row>
    <row r="20" ht="25.5" customHeight="1" spans="1: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/>
      <c r="V20"/>
      <c r="W20"/>
      <c r="X20"/>
      <c r="Y20"/>
    </row>
    <row r="21" ht="25.5" customHeight="1" spans="1: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/>
      <c r="V21"/>
      <c r="W21"/>
      <c r="X21"/>
      <c r="Y21"/>
    </row>
    <row r="22" ht="25.5" customHeight="1" spans="1: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/>
      <c r="V22"/>
      <c r="W22"/>
      <c r="X22"/>
      <c r="Y22"/>
    </row>
    <row r="23" ht="25.5" customHeight="1" spans="1: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/>
      <c r="V23"/>
      <c r="W23"/>
      <c r="X23"/>
      <c r="Y2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L9" sqref="L9"/>
    </sheetView>
  </sheetViews>
  <sheetFormatPr defaultColWidth="9.16666666666667" defaultRowHeight="10.8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1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67"/>
      <c r="B1" s="221"/>
      <c r="C1" s="221"/>
      <c r="D1" s="221"/>
      <c r="E1" s="221"/>
      <c r="F1" s="221"/>
      <c r="G1" s="221"/>
      <c r="H1" s="168"/>
      <c r="I1" s="168"/>
      <c r="J1" s="168"/>
      <c r="K1" s="221"/>
      <c r="L1" s="167"/>
      <c r="M1" s="167"/>
      <c r="N1" s="221" t="s">
        <v>85</v>
      </c>
      <c r="O1" s="167"/>
      <c r="P1" s="167"/>
    </row>
    <row r="2" ht="23.1" customHeight="1" spans="1:16">
      <c r="A2" s="183" t="s">
        <v>86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67"/>
      <c r="P2" s="167"/>
    </row>
    <row r="3" ht="23.1" customHeight="1" spans="1:16">
      <c r="A3" s="167"/>
      <c r="B3" s="307"/>
      <c r="C3" s="307"/>
      <c r="D3" s="162"/>
      <c r="E3" s="162"/>
      <c r="F3" s="162"/>
      <c r="G3" s="162"/>
      <c r="H3" s="168"/>
      <c r="I3" s="168"/>
      <c r="J3" s="168"/>
      <c r="K3" s="307"/>
      <c r="L3" s="167"/>
      <c r="M3" s="171" t="s">
        <v>87</v>
      </c>
      <c r="N3" s="171"/>
      <c r="O3" s="167"/>
      <c r="P3" s="167"/>
    </row>
    <row r="4" ht="23.1" customHeight="1" spans="1:16">
      <c r="A4" s="166" t="s">
        <v>88</v>
      </c>
      <c r="B4" s="166" t="s">
        <v>89</v>
      </c>
      <c r="C4" s="187" t="s">
        <v>90</v>
      </c>
      <c r="D4" s="175" t="s">
        <v>91</v>
      </c>
      <c r="E4" s="175"/>
      <c r="F4" s="175"/>
      <c r="G4" s="245" t="s">
        <v>92</v>
      </c>
      <c r="H4" s="175" t="s">
        <v>93</v>
      </c>
      <c r="I4" s="175" t="s">
        <v>94</v>
      </c>
      <c r="J4" s="175"/>
      <c r="K4" s="166" t="s">
        <v>95</v>
      </c>
      <c r="L4" s="166" t="s">
        <v>96</v>
      </c>
      <c r="M4" s="125" t="s">
        <v>97</v>
      </c>
      <c r="N4" s="176" t="s">
        <v>98</v>
      </c>
      <c r="O4" s="167"/>
      <c r="P4" s="167"/>
    </row>
    <row r="5" ht="46.5" customHeight="1" spans="1:16">
      <c r="A5" s="166"/>
      <c r="B5" s="166"/>
      <c r="C5" s="166"/>
      <c r="D5" s="197" t="s">
        <v>99</v>
      </c>
      <c r="E5" s="309" t="s">
        <v>100</v>
      </c>
      <c r="F5" s="177" t="s">
        <v>101</v>
      </c>
      <c r="G5" s="175"/>
      <c r="H5" s="175"/>
      <c r="I5" s="175"/>
      <c r="J5" s="175"/>
      <c r="K5" s="166"/>
      <c r="L5" s="166"/>
      <c r="M5" s="166"/>
      <c r="N5" s="175"/>
      <c r="O5" s="167"/>
      <c r="P5" s="167"/>
    </row>
    <row r="6" ht="46.5" customHeight="1" spans="1:16">
      <c r="A6" s="166"/>
      <c r="B6" s="166"/>
      <c r="C6" s="166"/>
      <c r="D6" s="198"/>
      <c r="E6" s="187"/>
      <c r="F6" s="165"/>
      <c r="G6" s="175"/>
      <c r="H6" s="175"/>
      <c r="I6" s="175" t="s">
        <v>102</v>
      </c>
      <c r="J6" s="175" t="s">
        <v>103</v>
      </c>
      <c r="K6" s="166"/>
      <c r="L6" s="166"/>
      <c r="M6" s="166"/>
      <c r="N6" s="175"/>
      <c r="O6" s="167"/>
      <c r="P6" s="167"/>
    </row>
    <row r="7" s="155" customFormat="1" ht="29.25" customHeight="1" spans="1:18">
      <c r="A7" s="126"/>
      <c r="B7" s="126" t="s">
        <v>104</v>
      </c>
      <c r="C7" s="310">
        <v>20175720.72</v>
      </c>
      <c r="D7" s="310">
        <v>20174816.72</v>
      </c>
      <c r="E7" s="310">
        <v>7555816.72</v>
      </c>
      <c r="F7" s="310">
        <v>12619000</v>
      </c>
      <c r="G7" s="310">
        <v>0</v>
      </c>
      <c r="H7" s="310">
        <v>0</v>
      </c>
      <c r="I7" s="310">
        <v>0</v>
      </c>
      <c r="J7" s="310">
        <v>0</v>
      </c>
      <c r="K7" s="310">
        <v>0</v>
      </c>
      <c r="L7" s="310">
        <v>904</v>
      </c>
      <c r="M7" s="310">
        <v>0</v>
      </c>
      <c r="N7" s="310">
        <v>0</v>
      </c>
      <c r="O7" s="1"/>
      <c r="P7" s="1"/>
      <c r="Q7" s="1"/>
      <c r="R7" s="1"/>
    </row>
    <row r="8" ht="29.25" customHeight="1" spans="1:16">
      <c r="A8" s="126" t="s">
        <v>105</v>
      </c>
      <c r="B8" s="126" t="s">
        <v>106</v>
      </c>
      <c r="C8" s="310">
        <v>20175720.72</v>
      </c>
      <c r="D8" s="310">
        <v>20174816.72</v>
      </c>
      <c r="E8" s="310">
        <v>7555816.72</v>
      </c>
      <c r="F8" s="310">
        <v>12619000</v>
      </c>
      <c r="G8" s="310">
        <v>0</v>
      </c>
      <c r="H8" s="310">
        <v>0</v>
      </c>
      <c r="I8" s="310">
        <v>0</v>
      </c>
      <c r="J8" s="310">
        <v>0</v>
      </c>
      <c r="K8" s="310">
        <v>0</v>
      </c>
      <c r="L8" s="310">
        <v>904</v>
      </c>
      <c r="M8" s="310">
        <v>0</v>
      </c>
      <c r="N8" s="310">
        <v>0</v>
      </c>
      <c r="O8" s="167"/>
      <c r="P8" s="167"/>
    </row>
    <row r="9" ht="29.25" customHeight="1" spans="1:16">
      <c r="A9" s="126" t="s">
        <v>107</v>
      </c>
      <c r="B9" s="126" t="s">
        <v>108</v>
      </c>
      <c r="C9" s="310">
        <v>20175720.72</v>
      </c>
      <c r="D9" s="310">
        <v>20174816.72</v>
      </c>
      <c r="E9" s="310">
        <v>7555816.72</v>
      </c>
      <c r="F9" s="310">
        <v>12619000</v>
      </c>
      <c r="G9" s="310">
        <v>0</v>
      </c>
      <c r="H9" s="310">
        <v>0</v>
      </c>
      <c r="I9" s="310">
        <v>0</v>
      </c>
      <c r="J9" s="310">
        <v>0</v>
      </c>
      <c r="K9" s="310">
        <v>0</v>
      </c>
      <c r="L9" s="310">
        <v>904</v>
      </c>
      <c r="M9" s="310">
        <v>0</v>
      </c>
      <c r="N9" s="310">
        <v>0</v>
      </c>
      <c r="O9" s="167"/>
      <c r="P9" s="167"/>
    </row>
    <row r="10" ht="23.1" customHeight="1" spans="1:16">
      <c r="A10" s="167"/>
      <c r="B10" s="167"/>
      <c r="C10" s="167"/>
      <c r="D10" s="167"/>
      <c r="E10" s="167"/>
      <c r="F10" s="167"/>
      <c r="G10" s="167"/>
      <c r="H10" s="168"/>
      <c r="I10" s="168"/>
      <c r="J10" s="168"/>
      <c r="K10" s="167"/>
      <c r="L10" s="167"/>
      <c r="M10" s="167"/>
      <c r="N10" s="167"/>
      <c r="O10" s="167"/>
      <c r="P10" s="167"/>
    </row>
    <row r="11" ht="23.1" customHeight="1" spans="1:16">
      <c r="A11" s="167"/>
      <c r="B11" s="167"/>
      <c r="C11" s="167"/>
      <c r="D11" s="167"/>
      <c r="E11" s="167"/>
      <c r="F11" s="167"/>
      <c r="G11" s="167"/>
      <c r="H11" s="168"/>
      <c r="I11" s="168"/>
      <c r="J11" s="168"/>
      <c r="K11" s="167"/>
      <c r="L11" s="167"/>
      <c r="M11" s="167"/>
      <c r="N11" s="167"/>
      <c r="O11" s="167"/>
      <c r="P11" s="167"/>
    </row>
    <row r="12" ht="23.1" customHeight="1" spans="1:16">
      <c r="A12" s="167"/>
      <c r="B12" s="167"/>
      <c r="C12" s="167"/>
      <c r="D12" s="167"/>
      <c r="E12" s="167"/>
      <c r="F12" s="167"/>
      <c r="G12" s="167"/>
      <c r="H12" s="168"/>
      <c r="I12" s="168"/>
      <c r="J12" s="168"/>
      <c r="K12" s="167"/>
      <c r="L12" s="167"/>
      <c r="M12" s="167"/>
      <c r="N12" s="167"/>
      <c r="O12" s="167"/>
      <c r="P12" s="167"/>
    </row>
    <row r="13" ht="23.1" customHeight="1" spans="1:16">
      <c r="A13" s="167"/>
      <c r="B13" s="167"/>
      <c r="C13" s="167"/>
      <c r="D13" s="167"/>
      <c r="E13" s="167"/>
      <c r="F13" s="167"/>
      <c r="G13" s="167"/>
      <c r="H13" s="168"/>
      <c r="I13" s="168"/>
      <c r="J13" s="168"/>
      <c r="K13" s="167"/>
      <c r="L13" s="167"/>
      <c r="M13" s="167"/>
      <c r="N13" s="167"/>
      <c r="O13" s="167"/>
      <c r="P13" s="16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K1" sqref="K1:L1"/>
    </sheetView>
  </sheetViews>
  <sheetFormatPr defaultColWidth="9.16666666666667" defaultRowHeight="10.8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3">
      <c r="A1" s="115"/>
      <c r="B1" s="117"/>
      <c r="C1" s="96"/>
      <c r="D1" s="139"/>
      <c r="E1" s="139"/>
      <c r="F1" s="139"/>
      <c r="G1" s="139"/>
      <c r="H1" s="139"/>
      <c r="I1" s="139"/>
      <c r="J1" s="139"/>
      <c r="K1" s="144" t="s">
        <v>332</v>
      </c>
      <c r="L1" s="144"/>
      <c r="M1"/>
    </row>
    <row r="2" ht="23.25" customHeight="1" spans="1:13">
      <c r="A2" s="118" t="s">
        <v>333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/>
    </row>
    <row r="3" ht="23.25" customHeight="1" spans="1:13">
      <c r="A3" s="120"/>
      <c r="B3" s="121"/>
      <c r="C3" s="121"/>
      <c r="D3" s="121"/>
      <c r="E3" s="148"/>
      <c r="F3" s="148"/>
      <c r="G3" s="148"/>
      <c r="H3" s="148"/>
      <c r="I3" s="148"/>
      <c r="K3" s="152"/>
      <c r="L3" s="153" t="s">
        <v>87</v>
      </c>
      <c r="M3"/>
    </row>
    <row r="4" ht="23.25" customHeight="1" spans="1:13">
      <c r="A4" s="100" t="s">
        <v>111</v>
      </c>
      <c r="B4" s="100" t="s">
        <v>88</v>
      </c>
      <c r="C4" s="101" t="s">
        <v>112</v>
      </c>
      <c r="D4" s="140" t="s">
        <v>113</v>
      </c>
      <c r="E4" s="100" t="s">
        <v>321</v>
      </c>
      <c r="F4" s="100"/>
      <c r="G4" s="100"/>
      <c r="H4" s="100"/>
      <c r="I4" s="100"/>
      <c r="J4" s="100" t="s">
        <v>325</v>
      </c>
      <c r="K4" s="100"/>
      <c r="L4" s="100"/>
      <c r="M4"/>
    </row>
    <row r="5" ht="36.75" customHeight="1" spans="1:13">
      <c r="A5" s="100"/>
      <c r="B5" s="100"/>
      <c r="C5" s="105"/>
      <c r="D5" s="142"/>
      <c r="E5" s="100" t="s">
        <v>104</v>
      </c>
      <c r="F5" s="100" t="s">
        <v>334</v>
      </c>
      <c r="G5" s="100" t="s">
        <v>171</v>
      </c>
      <c r="H5" s="100" t="s">
        <v>172</v>
      </c>
      <c r="I5" s="100" t="s">
        <v>173</v>
      </c>
      <c r="J5" s="100" t="s">
        <v>104</v>
      </c>
      <c r="K5" s="100" t="s">
        <v>154</v>
      </c>
      <c r="L5" s="100" t="s">
        <v>335</v>
      </c>
      <c r="M5"/>
    </row>
    <row r="6" ht="23.25" customHeight="1" spans="1:12">
      <c r="A6" s="149"/>
      <c r="B6" s="150"/>
      <c r="C6" s="149" t="s">
        <v>104</v>
      </c>
      <c r="D6" s="151">
        <v>9774265.72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9774265.72</v>
      </c>
      <c r="K6" s="151">
        <v>9774265.72</v>
      </c>
      <c r="L6" s="154">
        <v>0</v>
      </c>
    </row>
    <row r="7" ht="23.25" customHeight="1" spans="1:13">
      <c r="A7" s="149"/>
      <c r="B7" s="150" t="s">
        <v>115</v>
      </c>
      <c r="C7" s="149" t="s">
        <v>106</v>
      </c>
      <c r="D7" s="151">
        <v>9774265.72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9774265.72</v>
      </c>
      <c r="K7" s="151">
        <v>9774265.72</v>
      </c>
      <c r="L7" s="154">
        <v>0</v>
      </c>
      <c r="M7"/>
    </row>
    <row r="8" ht="23.25" customHeight="1" spans="1:13">
      <c r="A8" s="149"/>
      <c r="B8" s="150" t="s">
        <v>107</v>
      </c>
      <c r="C8" s="149" t="s">
        <v>108</v>
      </c>
      <c r="D8" s="151">
        <v>9774265.72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9774265.72</v>
      </c>
      <c r="K8" s="151">
        <v>9774265.72</v>
      </c>
      <c r="L8" s="154">
        <v>0</v>
      </c>
      <c r="M8"/>
    </row>
    <row r="9" ht="23.25" customHeight="1" spans="1:13">
      <c r="A9" s="149">
        <v>2040201</v>
      </c>
      <c r="B9" s="150" t="s">
        <v>116</v>
      </c>
      <c r="C9" s="149" t="s">
        <v>118</v>
      </c>
      <c r="D9" s="151">
        <v>9774265.72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9774265.72</v>
      </c>
      <c r="K9" s="151">
        <v>9774265.72</v>
      </c>
      <c r="L9" s="154">
        <v>0</v>
      </c>
      <c r="M9"/>
    </row>
    <row r="10" ht="23.25" customHeight="1" spans="1:1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/>
    </row>
    <row r="11" ht="23.25" customHeight="1" spans="1:13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/>
    </row>
    <row r="12" ht="23.25" customHeight="1" spans="1:13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/>
    </row>
    <row r="13" ht="23.25" customHeight="1" spans="1:13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/>
    </row>
    <row r="14" ht="23.25" customHeight="1" spans="1:13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/>
    </row>
    <row r="15" ht="23.25" customHeight="1" spans="1:13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/>
    </row>
    <row r="16" ht="23.25" customHeight="1" spans="1:13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/>
    </row>
    <row r="17" ht="23.25" customHeight="1" spans="1:1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/>
    </row>
    <row r="18" ht="23.25" customHeight="1" spans="1:13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/>
    </row>
    <row r="19" ht="23.25" customHeight="1" spans="1:1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/>
    </row>
    <row r="20" ht="23.25" customHeight="1" spans="1:13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/>
    </row>
    <row r="21" ht="23.25" customHeight="1" spans="1:13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</row>
    <row r="22" ht="23.25" customHeight="1" spans="1:13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/>
    </row>
    <row r="23" ht="23.25" customHeight="1" spans="1:13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/>
    </row>
    <row r="24" ht="23.25" customHeight="1" spans="1:13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horizontalDpi="6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workbookViewId="0">
      <selection activeCell="P1" sqref="P1:Q1"/>
    </sheetView>
  </sheetViews>
  <sheetFormatPr defaultColWidth="9.16666666666667" defaultRowHeight="10.8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4.6666666666667" style="1" customWidth="1"/>
    <col min="15" max="15" width="18.3333333333333" style="1" customWidth="1"/>
    <col min="16" max="16" width="14.5" style="1" customWidth="1"/>
    <col min="17" max="17" width="10.6666666666667" style="1" customWidth="1"/>
    <col min="18" max="16384" width="9.16666666666667" style="1"/>
  </cols>
  <sheetData>
    <row r="1" ht="22.5" customHeight="1" spans="1:18">
      <c r="A1" s="115"/>
      <c r="B1" s="117"/>
      <c r="C1" s="96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44" t="s">
        <v>336</v>
      </c>
      <c r="Q1" s="144"/>
      <c r="R1" s="109"/>
    </row>
    <row r="2" ht="22.5" customHeight="1" spans="1:18">
      <c r="A2" s="118" t="s">
        <v>337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09"/>
    </row>
    <row r="3" ht="22.5" customHeight="1" spans="1:18">
      <c r="A3" s="120"/>
      <c r="B3" s="121"/>
      <c r="C3" s="121"/>
      <c r="D3" s="121"/>
      <c r="E3" s="121"/>
      <c r="F3" s="121"/>
      <c r="G3" s="121"/>
      <c r="H3" s="139"/>
      <c r="I3" s="139"/>
      <c r="J3" s="139"/>
      <c r="K3" s="139"/>
      <c r="L3" s="139"/>
      <c r="M3" s="139"/>
      <c r="N3" s="139"/>
      <c r="O3" s="139"/>
      <c r="P3" s="145" t="s">
        <v>87</v>
      </c>
      <c r="Q3" s="145"/>
      <c r="R3" s="109"/>
    </row>
    <row r="4" ht="22.5" customHeight="1" spans="1:18">
      <c r="A4" s="105" t="s">
        <v>111</v>
      </c>
      <c r="B4" s="140" t="s">
        <v>88</v>
      </c>
      <c r="C4" s="141" t="s">
        <v>112</v>
      </c>
      <c r="D4" s="101" t="s">
        <v>90</v>
      </c>
      <c r="E4" s="105" t="s">
        <v>322</v>
      </c>
      <c r="F4" s="105"/>
      <c r="G4" s="105"/>
      <c r="H4" s="105"/>
      <c r="I4" s="105"/>
      <c r="J4" s="105"/>
      <c r="K4" s="105"/>
      <c r="L4" s="105"/>
      <c r="M4" s="105"/>
      <c r="N4" s="105"/>
      <c r="O4" s="146" t="s">
        <v>325</v>
      </c>
      <c r="P4" s="146"/>
      <c r="Q4" s="146"/>
      <c r="R4" s="109"/>
    </row>
    <row r="5" ht="39" customHeight="1" spans="1:18">
      <c r="A5" s="105"/>
      <c r="B5" s="142"/>
      <c r="C5" s="143"/>
      <c r="D5" s="105"/>
      <c r="E5" s="140" t="s">
        <v>104</v>
      </c>
      <c r="F5" s="102" t="s">
        <v>338</v>
      </c>
      <c r="G5" s="102" t="s">
        <v>199</v>
      </c>
      <c r="H5" s="102" t="s">
        <v>200</v>
      </c>
      <c r="I5" s="102" t="s">
        <v>246</v>
      </c>
      <c r="J5" s="102" t="s">
        <v>202</v>
      </c>
      <c r="K5" s="102" t="s">
        <v>198</v>
      </c>
      <c r="L5" s="102" t="s">
        <v>205</v>
      </c>
      <c r="M5" s="102" t="s">
        <v>339</v>
      </c>
      <c r="N5" s="102" t="s">
        <v>208</v>
      </c>
      <c r="O5" s="147" t="s">
        <v>104</v>
      </c>
      <c r="P5" s="100" t="s">
        <v>340</v>
      </c>
      <c r="Q5" s="100" t="s">
        <v>335</v>
      </c>
      <c r="R5" s="109"/>
    </row>
    <row r="6" ht="22.5" customHeight="1" spans="1:18">
      <c r="A6" s="100"/>
      <c r="B6" s="108"/>
      <c r="C6" s="100" t="s">
        <v>104</v>
      </c>
      <c r="D6" s="124">
        <v>5422595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5422595</v>
      </c>
      <c r="P6" s="124">
        <v>5422595</v>
      </c>
      <c r="Q6" s="124">
        <v>0</v>
      </c>
      <c r="R6" s="109"/>
    </row>
    <row r="7" customFormat="1" ht="22.5" customHeight="1" spans="1:17">
      <c r="A7" s="100"/>
      <c r="B7" s="108" t="s">
        <v>115</v>
      </c>
      <c r="C7" s="100" t="s">
        <v>106</v>
      </c>
      <c r="D7" s="124">
        <v>5422595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5422595</v>
      </c>
      <c r="P7" s="124">
        <v>5422595</v>
      </c>
      <c r="Q7" s="124">
        <v>0</v>
      </c>
    </row>
    <row r="8" ht="22.5" customHeight="1" spans="1:18">
      <c r="A8" s="100"/>
      <c r="B8" s="108" t="s">
        <v>107</v>
      </c>
      <c r="C8" s="100" t="s">
        <v>108</v>
      </c>
      <c r="D8" s="124">
        <v>5422595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5422595</v>
      </c>
      <c r="P8" s="124">
        <v>5422595</v>
      </c>
      <c r="Q8" s="124">
        <v>0</v>
      </c>
      <c r="R8" s="109"/>
    </row>
    <row r="9" ht="22.5" customHeight="1" spans="1:18">
      <c r="A9" s="100">
        <v>2040201</v>
      </c>
      <c r="B9" s="108" t="s">
        <v>116</v>
      </c>
      <c r="C9" s="100" t="s">
        <v>118</v>
      </c>
      <c r="D9" s="124">
        <v>5422595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5422595</v>
      </c>
      <c r="P9" s="124">
        <v>5422595</v>
      </c>
      <c r="Q9" s="124">
        <v>0</v>
      </c>
      <c r="R9" s="109"/>
    </row>
    <row r="10" ht="22.5" customHeight="1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ht="22.5" customHeight="1" spans="1:1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ht="22.5" customHeight="1" spans="1:18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ht="22.5" customHeight="1" spans="1:18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ht="22.5" customHeight="1" spans="1:18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ht="22.5" customHeight="1" spans="1:18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ht="22.5" customHeight="1" spans="1:18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ht="22.5" customHeight="1" spans="1:18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ht="22.5" customHeight="1" spans="1:18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ht="22.5" customHeight="1" spans="1:18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ht="22.5" customHeight="1" spans="1:18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ht="22.5" customHeight="1" spans="1:18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ht="22.5" customHeight="1" spans="1:18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ht="22.5" customHeight="1" spans="1:18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ht="22.5" customHeight="1" spans="1:18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  <row r="25" ht="22.5" customHeight="1" spans="1:18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horizontalDpi="6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showGridLines="0" showZeros="0" workbookViewId="0">
      <selection activeCell="I1" sqref="I1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15"/>
      <c r="B1" s="117"/>
      <c r="C1" s="96"/>
      <c r="D1" s="96"/>
      <c r="E1" s="96"/>
      <c r="F1" s="96"/>
      <c r="G1" s="96"/>
      <c r="H1" s="96"/>
      <c r="I1" s="138" t="s">
        <v>341</v>
      </c>
    </row>
    <row r="2" ht="22.5" customHeight="1" spans="1:9">
      <c r="A2" s="97" t="s">
        <v>342</v>
      </c>
      <c r="B2" s="97"/>
      <c r="C2" s="97"/>
      <c r="D2" s="97"/>
      <c r="E2" s="97"/>
      <c r="F2" s="97"/>
      <c r="G2" s="97"/>
      <c r="H2" s="97"/>
      <c r="I2" s="97"/>
    </row>
    <row r="3" ht="22.5" customHeight="1" spans="1:9">
      <c r="A3" s="129"/>
      <c r="B3" s="130"/>
      <c r="C3" s="130"/>
      <c r="D3" s="130"/>
      <c r="E3" s="130"/>
      <c r="F3" s="131"/>
      <c r="G3" s="131"/>
      <c r="H3" s="131"/>
      <c r="I3" s="127" t="s">
        <v>87</v>
      </c>
    </row>
    <row r="4" ht="22.5" customHeight="1" spans="1:9">
      <c r="A4" s="105" t="s">
        <v>111</v>
      </c>
      <c r="B4" s="105" t="s">
        <v>88</v>
      </c>
      <c r="C4" s="101" t="s">
        <v>112</v>
      </c>
      <c r="D4" s="132" t="s">
        <v>90</v>
      </c>
      <c r="E4" s="133" t="s">
        <v>343</v>
      </c>
      <c r="F4" s="134" t="s">
        <v>218</v>
      </c>
      <c r="G4" s="134" t="s">
        <v>220</v>
      </c>
      <c r="H4" s="134" t="s">
        <v>344</v>
      </c>
      <c r="I4" s="134" t="s">
        <v>221</v>
      </c>
    </row>
    <row r="5" ht="38.25" customHeight="1" spans="1:9">
      <c r="A5" s="105"/>
      <c r="B5" s="105"/>
      <c r="C5" s="105"/>
      <c r="D5" s="135"/>
      <c r="E5" s="134"/>
      <c r="F5" s="134"/>
      <c r="G5" s="134"/>
      <c r="H5" s="134"/>
      <c r="I5" s="134"/>
    </row>
    <row r="6" s="1" customFormat="1" ht="22.5" customHeight="1" spans="1:9">
      <c r="A6" s="105"/>
      <c r="B6" s="136"/>
      <c r="C6" s="105" t="s">
        <v>104</v>
      </c>
      <c r="D6" s="137">
        <v>13860</v>
      </c>
      <c r="E6" s="137">
        <v>13860</v>
      </c>
      <c r="F6" s="137">
        <v>0</v>
      </c>
      <c r="G6" s="137">
        <v>0</v>
      </c>
      <c r="H6" s="137">
        <v>0</v>
      </c>
      <c r="I6" s="137"/>
    </row>
    <row r="7" ht="22.5" customHeight="1" spans="1:9">
      <c r="A7" s="105"/>
      <c r="B7" s="136" t="s">
        <v>115</v>
      </c>
      <c r="C7" s="105" t="s">
        <v>106</v>
      </c>
      <c r="D7" s="137">
        <v>13860</v>
      </c>
      <c r="E7" s="137">
        <v>13860</v>
      </c>
      <c r="F7" s="137">
        <v>0</v>
      </c>
      <c r="G7" s="137">
        <v>0</v>
      </c>
      <c r="H7" s="137">
        <v>0</v>
      </c>
      <c r="I7" s="137"/>
    </row>
    <row r="8" ht="22.5" customHeight="1" spans="1:9">
      <c r="A8" s="105"/>
      <c r="B8" s="136" t="s">
        <v>107</v>
      </c>
      <c r="C8" s="105" t="s">
        <v>108</v>
      </c>
      <c r="D8" s="137">
        <v>13860</v>
      </c>
      <c r="E8" s="137">
        <v>13860</v>
      </c>
      <c r="F8" s="137">
        <v>0</v>
      </c>
      <c r="G8" s="137">
        <v>0</v>
      </c>
      <c r="H8" s="137">
        <v>0</v>
      </c>
      <c r="I8" s="137"/>
    </row>
    <row r="9" ht="22.5" customHeight="1" spans="1:12">
      <c r="A9" s="105">
        <v>2040201</v>
      </c>
      <c r="B9" s="136" t="s">
        <v>116</v>
      </c>
      <c r="C9" s="105" t="s">
        <v>118</v>
      </c>
      <c r="D9" s="137">
        <v>13860</v>
      </c>
      <c r="E9" s="137">
        <v>13860</v>
      </c>
      <c r="F9" s="137">
        <v>0</v>
      </c>
      <c r="G9" s="137">
        <v>0</v>
      </c>
      <c r="H9" s="137">
        <v>0</v>
      </c>
      <c r="I9" s="137">
        <v>0</v>
      </c>
      <c r="K9" s="1"/>
      <c r="L9" s="1"/>
    </row>
    <row r="10" ht="22.5" customHeight="1" spans="1:12">
      <c r="A10" s="109"/>
      <c r="B10" s="109"/>
      <c r="C10" s="109"/>
      <c r="D10" s="109"/>
      <c r="E10" s="109"/>
      <c r="F10" s="109"/>
      <c r="G10" s="109"/>
      <c r="H10" s="109"/>
      <c r="I10" s="109"/>
      <c r="J10" s="1"/>
      <c r="L10" s="1"/>
    </row>
    <row r="11" ht="22.5" customHeight="1" spans="1:12">
      <c r="A11" s="109"/>
      <c r="B11" s="109"/>
      <c r="C11" s="109"/>
      <c r="D11" s="109"/>
      <c r="E11" s="109"/>
      <c r="F11" s="109"/>
      <c r="G11" s="109"/>
      <c r="H11" s="109"/>
      <c r="I11" s="109"/>
      <c r="K11" s="1"/>
      <c r="L11" s="1"/>
    </row>
    <row r="12" ht="22.5" customHeight="1" spans="1:11">
      <c r="A12" s="109"/>
      <c r="B12" s="109"/>
      <c r="C12" s="109"/>
      <c r="D12" s="109"/>
      <c r="E12" s="109"/>
      <c r="F12" s="109"/>
      <c r="G12" s="109"/>
      <c r="H12" s="109"/>
      <c r="I12" s="109"/>
      <c r="J12" s="1"/>
      <c r="K12" s="1"/>
    </row>
    <row r="13" ht="22.5" customHeight="1" spans="1:9">
      <c r="A13" s="109"/>
      <c r="B13" s="109"/>
      <c r="C13" s="109"/>
      <c r="D13" s="109"/>
      <c r="E13" s="109"/>
      <c r="F13" s="109"/>
      <c r="G13" s="109"/>
      <c r="H13" s="109"/>
      <c r="I13" s="109"/>
    </row>
    <row r="14" ht="22.5" customHeight="1" spans="1:9">
      <c r="A14" s="109"/>
      <c r="B14" s="109"/>
      <c r="C14" s="109"/>
      <c r="D14" s="109"/>
      <c r="E14" s="109"/>
      <c r="F14" s="109"/>
      <c r="G14" s="109"/>
      <c r="H14" s="109"/>
      <c r="I14" s="109"/>
    </row>
    <row r="15" ht="22.5" customHeight="1" spans="1:9">
      <c r="A15" s="109"/>
      <c r="B15" s="109"/>
      <c r="C15" s="109"/>
      <c r="D15" s="109"/>
      <c r="E15" s="109"/>
      <c r="F15" s="109"/>
      <c r="G15" s="109"/>
      <c r="H15" s="109"/>
      <c r="I15" s="109"/>
    </row>
    <row r="16" ht="22.5" customHeight="1" spans="1:9">
      <c r="A16" s="109"/>
      <c r="B16" s="109"/>
      <c r="C16" s="109"/>
      <c r="D16" s="109"/>
      <c r="E16" s="109"/>
      <c r="F16" s="109"/>
      <c r="G16" s="109"/>
      <c r="H16" s="109"/>
      <c r="I16" s="109"/>
    </row>
    <row r="17" ht="22.5" customHeight="1" spans="1:9">
      <c r="A17" s="109"/>
      <c r="B17" s="109"/>
      <c r="C17" s="109"/>
      <c r="D17" s="109"/>
      <c r="E17" s="109"/>
      <c r="F17" s="109"/>
      <c r="G17" s="109"/>
      <c r="H17" s="109"/>
      <c r="I17" s="109"/>
    </row>
    <row r="18" ht="22.5" customHeight="1" spans="1:9">
      <c r="A18" s="109"/>
      <c r="B18" s="109"/>
      <c r="C18" s="109"/>
      <c r="D18" s="109"/>
      <c r="E18" s="109"/>
      <c r="F18" s="109"/>
      <c r="G18" s="109"/>
      <c r="H18" s="109"/>
      <c r="I18" s="109"/>
    </row>
    <row r="19" ht="22.5" customHeight="1" spans="1:9">
      <c r="A19" s="109"/>
      <c r="B19" s="109"/>
      <c r="C19" s="109"/>
      <c r="D19" s="109"/>
      <c r="E19" s="109"/>
      <c r="F19" s="109"/>
      <c r="G19" s="109"/>
      <c r="H19" s="109"/>
      <c r="I19" s="109"/>
    </row>
    <row r="20" ht="22.5" customHeight="1" spans="1:9">
      <c r="A20" s="109"/>
      <c r="B20" s="109"/>
      <c r="C20" s="109"/>
      <c r="D20" s="109"/>
      <c r="E20" s="109"/>
      <c r="F20" s="109"/>
      <c r="G20" s="109"/>
      <c r="H20" s="109"/>
      <c r="I20" s="109"/>
    </row>
    <row r="21" ht="22.5" customHeight="1" spans="1:9">
      <c r="A21" s="109"/>
      <c r="B21" s="109"/>
      <c r="C21" s="109"/>
      <c r="D21" s="109"/>
      <c r="E21" s="109"/>
      <c r="F21" s="109"/>
      <c r="G21" s="109"/>
      <c r="H21" s="109"/>
      <c r="I21" s="109"/>
    </row>
    <row r="22" ht="22.5" customHeight="1" spans="1:9">
      <c r="A22" s="109"/>
      <c r="B22" s="109"/>
      <c r="C22" s="109"/>
      <c r="D22" s="109"/>
      <c r="E22" s="109"/>
      <c r="F22" s="109"/>
      <c r="G22" s="109"/>
      <c r="H22" s="109"/>
      <c r="I22" s="109"/>
    </row>
    <row r="23" ht="22.5" customHeight="1" spans="1:9">
      <c r="A23" s="109"/>
      <c r="B23" s="109"/>
      <c r="C23" s="109"/>
      <c r="D23" s="109"/>
      <c r="E23" s="109"/>
      <c r="F23" s="109"/>
      <c r="G23" s="109"/>
      <c r="H23" s="109"/>
      <c r="I23" s="109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horizontalDpi="6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workbookViewId="0">
      <selection activeCell="Q1" sqref="Q1:R1"/>
    </sheetView>
  </sheetViews>
  <sheetFormatPr defaultColWidth="9.16666666666667" defaultRowHeight="10.8"/>
  <cols>
    <col min="1" max="3" width="15.3333333333333" style="1" customWidth="1"/>
    <col min="4" max="4" width="32.3333333333333" style="1" customWidth="1"/>
    <col min="5" max="15" width="10.5" style="1" customWidth="1"/>
    <col min="16" max="16" width="19.6666666666667" style="1" customWidth="1"/>
    <col min="17" max="17" width="16.8333333333333" style="1" customWidth="1"/>
    <col min="18" max="18" width="10.5" style="1" customWidth="1"/>
    <col min="19" max="16384" width="9.16666666666667" style="1"/>
  </cols>
  <sheetData>
    <row r="1" ht="23.25" customHeight="1" spans="1:19">
      <c r="A1" s="115"/>
      <c r="B1" s="115"/>
      <c r="C1" s="11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10" t="s">
        <v>345</v>
      </c>
      <c r="R1" s="110"/>
      <c r="S1" s="109"/>
    </row>
    <row r="2" ht="23.25" customHeight="1" spans="1:19">
      <c r="A2" s="118" t="s">
        <v>346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09"/>
    </row>
    <row r="3" ht="23.25" customHeight="1" spans="1:19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6"/>
      <c r="N3" s="96"/>
      <c r="O3" s="96"/>
      <c r="P3" s="96"/>
      <c r="Q3" s="127" t="s">
        <v>87</v>
      </c>
      <c r="R3" s="127"/>
      <c r="S3" s="109"/>
    </row>
    <row r="4" ht="23.25" customHeight="1" spans="1:19">
      <c r="A4" s="105" t="s">
        <v>111</v>
      </c>
      <c r="B4" s="105" t="s">
        <v>224</v>
      </c>
      <c r="C4" s="105" t="s">
        <v>88</v>
      </c>
      <c r="D4" s="100" t="s">
        <v>347</v>
      </c>
      <c r="E4" s="128" t="s">
        <v>322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 t="s">
        <v>325</v>
      </c>
      <c r="Q4" s="128"/>
      <c r="R4" s="128"/>
      <c r="S4" s="109"/>
    </row>
    <row r="5" ht="36.75" customHeight="1" spans="1:19">
      <c r="A5" s="105"/>
      <c r="B5" s="105"/>
      <c r="C5" s="105"/>
      <c r="D5" s="100"/>
      <c r="E5" s="100" t="s">
        <v>104</v>
      </c>
      <c r="F5" s="100" t="s">
        <v>338</v>
      </c>
      <c r="G5" s="100" t="s">
        <v>199</v>
      </c>
      <c r="H5" s="100" t="s">
        <v>200</v>
      </c>
      <c r="I5" s="100" t="s">
        <v>348</v>
      </c>
      <c r="J5" s="100" t="s">
        <v>246</v>
      </c>
      <c r="K5" s="100" t="s">
        <v>202</v>
      </c>
      <c r="L5" s="100" t="s">
        <v>349</v>
      </c>
      <c r="M5" s="100" t="s">
        <v>205</v>
      </c>
      <c r="N5" s="100" t="s">
        <v>339</v>
      </c>
      <c r="O5" s="100" t="s">
        <v>254</v>
      </c>
      <c r="P5" s="100" t="s">
        <v>104</v>
      </c>
      <c r="Q5" s="100" t="s">
        <v>340</v>
      </c>
      <c r="R5" s="100" t="s">
        <v>335</v>
      </c>
      <c r="S5" s="109"/>
    </row>
    <row r="6" ht="23.25" customHeight="1" spans="1:19">
      <c r="A6" s="100"/>
      <c r="B6" s="100"/>
      <c r="C6" s="108"/>
      <c r="D6" s="108" t="s">
        <v>104</v>
      </c>
      <c r="E6" s="124">
        <v>0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1965000</v>
      </c>
      <c r="Q6" s="124">
        <v>1965000</v>
      </c>
      <c r="R6" s="124">
        <v>0</v>
      </c>
      <c r="S6" s="109"/>
    </row>
    <row r="7" customFormat="1" ht="23.25" customHeight="1" spans="1:18">
      <c r="A7" s="100"/>
      <c r="B7" s="100"/>
      <c r="C7" s="108" t="s">
        <v>115</v>
      </c>
      <c r="D7" s="108" t="s">
        <v>106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1965000</v>
      </c>
      <c r="Q7" s="124">
        <v>1965000</v>
      </c>
      <c r="R7" s="124">
        <v>0</v>
      </c>
    </row>
    <row r="8" ht="23.25" customHeight="1" spans="1:19">
      <c r="A8" s="100"/>
      <c r="B8" s="100"/>
      <c r="C8" s="108" t="s">
        <v>107</v>
      </c>
      <c r="D8" s="108" t="s">
        <v>108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1965000</v>
      </c>
      <c r="Q8" s="124">
        <v>1965000</v>
      </c>
      <c r="R8" s="124">
        <v>0</v>
      </c>
      <c r="S8" s="109"/>
    </row>
    <row r="9" ht="23.25" customHeight="1" spans="1:19">
      <c r="A9" s="125">
        <v>2040299</v>
      </c>
      <c r="B9" s="126" t="s">
        <v>117</v>
      </c>
      <c r="C9" s="108" t="s">
        <v>116</v>
      </c>
      <c r="D9" s="108" t="s">
        <v>226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180000</v>
      </c>
      <c r="Q9" s="124">
        <v>180000</v>
      </c>
      <c r="R9" s="124">
        <v>0</v>
      </c>
      <c r="S9" s="109"/>
    </row>
    <row r="10" ht="23.25" customHeight="1" spans="1:19">
      <c r="A10" s="125">
        <v>2040299</v>
      </c>
      <c r="B10" s="126" t="s">
        <v>117</v>
      </c>
      <c r="C10" s="108" t="s">
        <v>116</v>
      </c>
      <c r="D10" s="108" t="s">
        <v>227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25000</v>
      </c>
      <c r="Q10" s="124">
        <v>25000</v>
      </c>
      <c r="R10" s="124">
        <v>0</v>
      </c>
      <c r="S10" s="109"/>
    </row>
    <row r="11" ht="23.25" customHeight="1" spans="1:19">
      <c r="A11" s="125">
        <v>2040299</v>
      </c>
      <c r="B11" s="126" t="s">
        <v>117</v>
      </c>
      <c r="C11" s="108" t="s">
        <v>116</v>
      </c>
      <c r="D11" s="108" t="s">
        <v>228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1090000</v>
      </c>
      <c r="Q11" s="124">
        <v>1090000</v>
      </c>
      <c r="R11" s="124">
        <v>0</v>
      </c>
      <c r="S11" s="109"/>
    </row>
    <row r="12" ht="23.25" customHeight="1" spans="1:19">
      <c r="A12" s="125">
        <v>2040299</v>
      </c>
      <c r="B12" s="126" t="s">
        <v>117</v>
      </c>
      <c r="C12" s="108" t="s">
        <v>116</v>
      </c>
      <c r="D12" s="108" t="s">
        <v>229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150000</v>
      </c>
      <c r="Q12" s="124">
        <v>150000</v>
      </c>
      <c r="R12" s="124">
        <v>0</v>
      </c>
      <c r="S12" s="109"/>
    </row>
    <row r="13" ht="23.25" customHeight="1" spans="1:19">
      <c r="A13" s="125">
        <v>2040299</v>
      </c>
      <c r="B13" s="126" t="s">
        <v>117</v>
      </c>
      <c r="C13" s="108" t="s">
        <v>116</v>
      </c>
      <c r="D13" s="108" t="s">
        <v>230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200000</v>
      </c>
      <c r="Q13" s="124">
        <v>200000</v>
      </c>
      <c r="R13" s="124">
        <v>0</v>
      </c>
      <c r="S13" s="109"/>
    </row>
    <row r="14" ht="23.25" customHeight="1" spans="1:19">
      <c r="A14" s="125">
        <v>2040299</v>
      </c>
      <c r="B14" s="126" t="s">
        <v>117</v>
      </c>
      <c r="C14" s="108" t="s">
        <v>116</v>
      </c>
      <c r="D14" s="108" t="s">
        <v>231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20000</v>
      </c>
      <c r="Q14" s="124">
        <v>20000</v>
      </c>
      <c r="R14" s="124">
        <v>0</v>
      </c>
      <c r="S14" s="109"/>
    </row>
    <row r="15" ht="23.25" customHeight="1" spans="1:19">
      <c r="A15" s="125">
        <v>2040299</v>
      </c>
      <c r="B15" s="126" t="s">
        <v>117</v>
      </c>
      <c r="C15" s="108" t="s">
        <v>116</v>
      </c>
      <c r="D15" s="108" t="s">
        <v>232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300000</v>
      </c>
      <c r="Q15" s="124">
        <v>300000</v>
      </c>
      <c r="R15" s="124">
        <v>0</v>
      </c>
      <c r="S15" s="109"/>
    </row>
    <row r="16" ht="23.25" customHeight="1" spans="1:19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ht="23.25" customHeight="1" spans="1:19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ht="23.25" customHeight="1" spans="1:19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ht="23.25" customHeight="1" spans="1:19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ht="23.25" customHeight="1" spans="1:19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ht="23.25" customHeight="1" spans="1:19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ht="23.25" customHeight="1" spans="1:19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ht="23.25" customHeight="1" spans="1:19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ht="23.25" customHeight="1" spans="1:19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P1" sqref="P1:Q1"/>
    </sheetView>
  </sheetViews>
  <sheetFormatPr defaultColWidth="9.16666666666667" defaultRowHeight="10.8"/>
  <cols>
    <col min="1" max="3" width="15.3333333333333" style="1" customWidth="1"/>
    <col min="4" max="4" width="32.3333333333333" style="1" customWidth="1"/>
    <col min="5" max="5" width="15" style="1" customWidth="1"/>
    <col min="6" max="8" width="12.3333333333333" style="1" customWidth="1"/>
    <col min="9" max="9" width="15.6666666666667" style="1" customWidth="1"/>
    <col min="10" max="16" width="12.3333333333333" style="1" customWidth="1"/>
    <col min="17" max="17" width="13" style="1" customWidth="1"/>
    <col min="18" max="16384" width="9.16666666666667" style="1"/>
  </cols>
  <sheetData>
    <row r="1" ht="23.25" customHeight="1" spans="1:18">
      <c r="A1" s="115"/>
      <c r="B1" s="116"/>
      <c r="C1" s="11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10" t="s">
        <v>350</v>
      </c>
      <c r="Q1" s="110"/>
      <c r="R1" s="109"/>
    </row>
    <row r="2" ht="23.25" customHeight="1" spans="1:18">
      <c r="A2" s="118" t="s">
        <v>351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09"/>
    </row>
    <row r="3" ht="23.25" customHeight="1" spans="1:18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6"/>
      <c r="N3" s="96"/>
      <c r="O3" s="96"/>
      <c r="P3" s="127" t="s">
        <v>87</v>
      </c>
      <c r="Q3" s="127"/>
      <c r="R3" s="109"/>
    </row>
    <row r="4" ht="35.25" customHeight="1" spans="1:18">
      <c r="A4" s="105" t="s">
        <v>111</v>
      </c>
      <c r="B4" s="105" t="s">
        <v>224</v>
      </c>
      <c r="C4" s="101" t="s">
        <v>88</v>
      </c>
      <c r="D4" s="102" t="s">
        <v>347</v>
      </c>
      <c r="E4" s="122" t="s">
        <v>156</v>
      </c>
      <c r="F4" s="122"/>
      <c r="G4" s="122"/>
      <c r="H4" s="122"/>
      <c r="I4" s="122"/>
      <c r="J4" s="122" t="s">
        <v>323</v>
      </c>
      <c r="K4" s="122"/>
      <c r="L4" s="122"/>
      <c r="M4" s="128"/>
      <c r="N4" s="128"/>
      <c r="O4" s="128"/>
      <c r="P4" s="128"/>
      <c r="Q4" s="100" t="s">
        <v>326</v>
      </c>
      <c r="R4" s="109"/>
    </row>
    <row r="5" ht="36.75" customHeight="1" spans="1:18">
      <c r="A5" s="105"/>
      <c r="B5" s="105"/>
      <c r="C5" s="105"/>
      <c r="D5" s="100"/>
      <c r="E5" s="100" t="s">
        <v>104</v>
      </c>
      <c r="F5" s="100" t="s">
        <v>352</v>
      </c>
      <c r="G5" s="100" t="s">
        <v>218</v>
      </c>
      <c r="H5" s="100" t="s">
        <v>220</v>
      </c>
      <c r="I5" s="100" t="s">
        <v>254</v>
      </c>
      <c r="J5" s="100" t="s">
        <v>104</v>
      </c>
      <c r="K5" s="100" t="s">
        <v>255</v>
      </c>
      <c r="L5" s="100" t="s">
        <v>258</v>
      </c>
      <c r="M5" s="100" t="s">
        <v>262</v>
      </c>
      <c r="N5" s="100" t="s">
        <v>353</v>
      </c>
      <c r="O5" s="100" t="s">
        <v>259</v>
      </c>
      <c r="P5" s="100" t="s">
        <v>273</v>
      </c>
      <c r="Q5" s="100" t="s">
        <v>354</v>
      </c>
      <c r="R5" s="109"/>
    </row>
    <row r="6" ht="23.25" customHeight="1" spans="1:18">
      <c r="A6" s="100"/>
      <c r="B6" s="100"/>
      <c r="C6" s="108"/>
      <c r="D6" s="108" t="s">
        <v>104</v>
      </c>
      <c r="E6" s="124">
        <v>3000000</v>
      </c>
      <c r="F6" s="124"/>
      <c r="G6" s="124">
        <v>0</v>
      </c>
      <c r="H6" s="124">
        <v>0</v>
      </c>
      <c r="I6" s="124">
        <v>3000000</v>
      </c>
      <c r="J6" s="124">
        <v>0</v>
      </c>
      <c r="K6" s="124">
        <v>0</v>
      </c>
      <c r="L6" s="124">
        <v>0</v>
      </c>
      <c r="M6" s="124">
        <v>0</v>
      </c>
      <c r="N6" s="124">
        <v>0</v>
      </c>
      <c r="O6" s="124">
        <v>0</v>
      </c>
      <c r="P6" s="124">
        <v>0</v>
      </c>
      <c r="Q6" s="124">
        <v>0</v>
      </c>
      <c r="R6" s="109"/>
    </row>
    <row r="7" customFormat="1" ht="23.25" customHeight="1" spans="1:17">
      <c r="A7" s="100"/>
      <c r="B7" s="100"/>
      <c r="C7" s="108" t="s">
        <v>115</v>
      </c>
      <c r="D7" s="108" t="s">
        <v>106</v>
      </c>
      <c r="E7" s="124">
        <v>3000000</v>
      </c>
      <c r="F7" s="124"/>
      <c r="G7" s="124">
        <v>0</v>
      </c>
      <c r="H7" s="124">
        <v>0</v>
      </c>
      <c r="I7" s="124">
        <v>3000000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24">
        <v>0</v>
      </c>
    </row>
    <row r="8" ht="23.25" customHeight="1" spans="1:18">
      <c r="A8" s="100"/>
      <c r="B8" s="100"/>
      <c r="C8" s="108" t="s">
        <v>107</v>
      </c>
      <c r="D8" s="108" t="s">
        <v>108</v>
      </c>
      <c r="E8" s="124">
        <v>3000000</v>
      </c>
      <c r="F8" s="124"/>
      <c r="G8" s="124">
        <v>0</v>
      </c>
      <c r="H8" s="124">
        <v>0</v>
      </c>
      <c r="I8" s="124">
        <v>3000000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4">
        <v>0</v>
      </c>
      <c r="R8" s="109"/>
    </row>
    <row r="9" ht="23.25" customHeight="1" spans="1:18">
      <c r="A9" s="125">
        <v>2040299</v>
      </c>
      <c r="B9" s="126" t="s">
        <v>117</v>
      </c>
      <c r="C9" s="108" t="s">
        <v>116</v>
      </c>
      <c r="D9" s="108" t="s">
        <v>355</v>
      </c>
      <c r="E9" s="124">
        <v>3000000</v>
      </c>
      <c r="F9" s="124"/>
      <c r="G9" s="124">
        <v>0</v>
      </c>
      <c r="H9" s="124">
        <v>0</v>
      </c>
      <c r="I9" s="124">
        <v>3000000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09"/>
    </row>
    <row r="10" ht="23.25" customHeight="1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ht="23.25" customHeight="1" spans="1:1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ht="23.25" customHeight="1" spans="1:18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ht="23.25" customHeight="1" spans="1:18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ht="23.25" customHeight="1" spans="1:18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ht="23.25" customHeight="1" spans="1:18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ht="23.25" customHeight="1" spans="1:18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ht="23.25" customHeight="1" spans="1:18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ht="23.25" customHeight="1" spans="1:18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ht="23.25" customHeight="1" spans="1:18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ht="23.25" customHeight="1" spans="1:18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ht="23.25" customHeight="1" spans="1:18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ht="23.25" customHeight="1" spans="1:18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ht="23.25" customHeight="1" spans="1:18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ht="23.25" customHeight="1" spans="1:18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horizontalDpi="6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topLeftCell="B1" workbookViewId="0">
      <selection activeCell="Q1" sqref="Q1:R1"/>
    </sheetView>
  </sheetViews>
  <sheetFormatPr defaultColWidth="9.16666666666667" defaultRowHeight="10.8"/>
  <cols>
    <col min="1" max="3" width="15.3333333333333" style="1" customWidth="1"/>
    <col min="4" max="4" width="32.3333333333333" style="1" customWidth="1"/>
    <col min="5" max="12" width="12.3333333333333" style="1" customWidth="1"/>
    <col min="13" max="13" width="13.6666666666667" style="1" customWidth="1"/>
    <col min="14" max="16" width="12.3333333333333" style="1" customWidth="1"/>
    <col min="17" max="18" width="11.8333333333333" style="1" customWidth="1"/>
    <col min="19" max="16384" width="9.16666666666667" style="1"/>
  </cols>
  <sheetData>
    <row r="1" ht="23.25" customHeight="1" spans="1:18">
      <c r="A1" s="115"/>
      <c r="B1" s="116"/>
      <c r="C1" s="11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Q1" s="110" t="s">
        <v>356</v>
      </c>
      <c r="R1" s="110"/>
    </row>
    <row r="2" ht="23.25" customHeight="1" spans="1:18">
      <c r="A2" s="118" t="s">
        <v>357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3"/>
    </row>
    <row r="3" ht="23.25" customHeight="1" spans="1:18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96"/>
      <c r="N3" s="96"/>
      <c r="O3" s="96"/>
      <c r="Q3" s="111" t="s">
        <v>87</v>
      </c>
      <c r="R3" s="111"/>
    </row>
    <row r="4" ht="36" customHeight="1" spans="1:18">
      <c r="A4" s="105" t="s">
        <v>111</v>
      </c>
      <c r="B4" s="105" t="s">
        <v>224</v>
      </c>
      <c r="C4" s="101" t="s">
        <v>88</v>
      </c>
      <c r="D4" s="102" t="s">
        <v>347</v>
      </c>
      <c r="E4" s="122" t="s">
        <v>324</v>
      </c>
      <c r="F4" s="122"/>
      <c r="G4" s="122"/>
      <c r="H4" s="122"/>
      <c r="I4" s="122"/>
      <c r="J4" s="122"/>
      <c r="K4" s="122"/>
      <c r="L4" s="122"/>
      <c r="M4" s="106" t="s">
        <v>326</v>
      </c>
      <c r="N4" s="106" t="s">
        <v>159</v>
      </c>
      <c r="O4" s="106" t="s">
        <v>163</v>
      </c>
      <c r="P4" s="106" t="s">
        <v>327</v>
      </c>
      <c r="Q4" s="106" t="s">
        <v>164</v>
      </c>
      <c r="R4" s="100" t="s">
        <v>165</v>
      </c>
    </row>
    <row r="5" ht="36.75" customHeight="1" spans="1:18">
      <c r="A5" s="105"/>
      <c r="B5" s="105"/>
      <c r="C5" s="105"/>
      <c r="D5" s="100"/>
      <c r="E5" s="100" t="s">
        <v>104</v>
      </c>
      <c r="F5" s="100" t="s">
        <v>255</v>
      </c>
      <c r="G5" s="100" t="s">
        <v>258</v>
      </c>
      <c r="H5" s="100" t="s">
        <v>262</v>
      </c>
      <c r="I5" s="100" t="s">
        <v>358</v>
      </c>
      <c r="J5" s="100" t="s">
        <v>353</v>
      </c>
      <c r="K5" s="100" t="s">
        <v>259</v>
      </c>
      <c r="L5" s="100" t="s">
        <v>273</v>
      </c>
      <c r="M5" s="106" t="s">
        <v>359</v>
      </c>
      <c r="N5" s="106"/>
      <c r="O5" s="106"/>
      <c r="P5" s="106"/>
      <c r="Q5" s="106"/>
      <c r="R5" s="100"/>
    </row>
    <row r="6" s="114" customFormat="1" ht="23.25" customHeight="1" spans="1:18">
      <c r="A6" s="108" t="s">
        <v>249</v>
      </c>
      <c r="B6" s="108" t="s">
        <v>249</v>
      </c>
      <c r="C6" s="108" t="s">
        <v>107</v>
      </c>
      <c r="D6" s="108" t="s">
        <v>108</v>
      </c>
      <c r="E6" s="108" t="s">
        <v>249</v>
      </c>
      <c r="F6" s="108" t="s">
        <v>249</v>
      </c>
      <c r="G6" s="108" t="s">
        <v>249</v>
      </c>
      <c r="H6" s="108" t="s">
        <v>249</v>
      </c>
      <c r="I6" s="108" t="s">
        <v>249</v>
      </c>
      <c r="J6" s="108" t="s">
        <v>249</v>
      </c>
      <c r="K6" s="108" t="s">
        <v>249</v>
      </c>
      <c r="L6" s="108" t="s">
        <v>249</v>
      </c>
      <c r="M6" s="108" t="s">
        <v>249</v>
      </c>
      <c r="N6" s="108" t="s">
        <v>249</v>
      </c>
      <c r="O6" s="108" t="s">
        <v>249</v>
      </c>
      <c r="P6" s="108" t="s">
        <v>249</v>
      </c>
      <c r="Q6" s="108" t="s">
        <v>249</v>
      </c>
      <c r="R6" s="108" t="s">
        <v>249</v>
      </c>
    </row>
    <row r="7" customFormat="1" ht="33" customHeight="1"/>
    <row r="8" ht="23.25" customHeight="1" spans="1:18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ht="23.25" customHeight="1" spans="1:18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ht="23.25" customHeight="1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ht="23.25" customHeight="1" spans="1:1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ht="23.25" customHeight="1" spans="1:18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ht="23.25" customHeight="1" spans="1:18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ht="23.25" customHeight="1" spans="1:18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ht="23.25" customHeight="1" spans="1:18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ht="23.25" customHeight="1" spans="1:18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ht="23.25" customHeight="1" spans="1:18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ht="23.25" customHeight="1" spans="1:18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ht="23.25" customHeight="1" spans="1:18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  <row r="20" ht="23.25" customHeight="1" spans="1:18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</row>
    <row r="21" ht="23.25" customHeight="1" spans="1:18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</row>
    <row r="22" ht="23.25" customHeight="1" spans="1:18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</row>
    <row r="23" ht="23.25" customHeight="1" spans="1:18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</row>
    <row r="24" ht="23.25" customHeight="1" spans="1:18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horizontalDpi="6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0" t="s">
        <v>360</v>
      </c>
      <c r="Q1" s="109"/>
      <c r="R1" s="109"/>
    </row>
    <row r="2" ht="23.25" customHeight="1" spans="1:18">
      <c r="A2" s="97" t="s">
        <v>361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09"/>
      <c r="R2" s="109"/>
    </row>
    <row r="3" ht="23.25" customHeight="1" spans="1:18">
      <c r="A3" s="98"/>
      <c r="B3" s="99"/>
      <c r="C3" s="99"/>
      <c r="D3" s="99"/>
      <c r="E3" s="99"/>
      <c r="F3" s="99"/>
      <c r="G3" s="99"/>
      <c r="H3" s="99"/>
      <c r="I3" s="96"/>
      <c r="J3" s="96"/>
      <c r="K3" s="96"/>
      <c r="L3" s="96"/>
      <c r="M3" s="96"/>
      <c r="N3" s="96"/>
      <c r="P3" s="111" t="s">
        <v>87</v>
      </c>
      <c r="Q3" s="109"/>
      <c r="R3" s="109"/>
    </row>
    <row r="4" ht="25.5" customHeight="1" spans="1:18">
      <c r="A4" s="100" t="s">
        <v>111</v>
      </c>
      <c r="B4" s="100" t="s">
        <v>88</v>
      </c>
      <c r="C4" s="101" t="s">
        <v>112</v>
      </c>
      <c r="D4" s="102" t="s">
        <v>113</v>
      </c>
      <c r="E4" s="103" t="s">
        <v>321</v>
      </c>
      <c r="F4" s="104" t="s">
        <v>322</v>
      </c>
      <c r="G4" s="103" t="s">
        <v>323</v>
      </c>
      <c r="H4" s="103" t="s">
        <v>324</v>
      </c>
      <c r="I4" s="106" t="s">
        <v>325</v>
      </c>
      <c r="J4" s="106" t="s">
        <v>326</v>
      </c>
      <c r="K4" s="106" t="s">
        <v>163</v>
      </c>
      <c r="L4" s="106" t="s">
        <v>327</v>
      </c>
      <c r="M4" s="106" t="s">
        <v>156</v>
      </c>
      <c r="N4" s="106" t="s">
        <v>164</v>
      </c>
      <c r="O4" s="106" t="s">
        <v>159</v>
      </c>
      <c r="P4" s="100" t="s">
        <v>165</v>
      </c>
      <c r="Q4" s="112"/>
      <c r="R4" s="112"/>
    </row>
    <row r="5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2"/>
      <c r="R5" s="112"/>
    </row>
    <row r="6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2"/>
      <c r="R6" s="112"/>
    </row>
    <row r="7" ht="23.25" customHeight="1" spans="1:18">
      <c r="A7" s="108" t="s">
        <v>249</v>
      </c>
      <c r="B7" s="108" t="s">
        <v>107</v>
      </c>
      <c r="C7" s="108" t="s">
        <v>108</v>
      </c>
      <c r="D7" s="108" t="s">
        <v>249</v>
      </c>
      <c r="E7" s="108" t="s">
        <v>249</v>
      </c>
      <c r="F7" s="108" t="s">
        <v>249</v>
      </c>
      <c r="G7" s="108" t="s">
        <v>249</v>
      </c>
      <c r="H7" s="108" t="s">
        <v>249</v>
      </c>
      <c r="I7" s="108" t="s">
        <v>249</v>
      </c>
      <c r="J7" s="108" t="s">
        <v>249</v>
      </c>
      <c r="K7" s="108" t="s">
        <v>249</v>
      </c>
      <c r="L7" s="108" t="s">
        <v>249</v>
      </c>
      <c r="M7" s="108" t="s">
        <v>249</v>
      </c>
      <c r="N7" s="108" t="s">
        <v>249</v>
      </c>
      <c r="O7" s="108" t="s">
        <v>249</v>
      </c>
      <c r="P7" s="108" t="s">
        <v>249</v>
      </c>
      <c r="Q7" s="109"/>
      <c r="R7" s="109"/>
    </row>
    <row r="8" customFormat="1" ht="27.75" customHeight="1"/>
    <row r="9" ht="23.25" customHeight="1" spans="1:18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ht="23.25" customHeight="1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ht="23.25" customHeight="1" spans="1:1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ht="23.25" customHeight="1" spans="1:18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ht="23.25" customHeight="1" spans="1:18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ht="23.25" customHeight="1" spans="1:18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ht="23.25" customHeight="1" spans="1:18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ht="23.25" customHeight="1" spans="1:18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ht="23.25" customHeight="1" spans="1:18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ht="23.25" customHeight="1" spans="1:18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ht="23.25" customHeight="1" spans="1:18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" sqref="P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0" t="s">
        <v>362</v>
      </c>
      <c r="Q1" s="109"/>
      <c r="R1" s="109"/>
    </row>
    <row r="2" ht="23.25" customHeight="1" spans="1:18">
      <c r="A2" s="97" t="s">
        <v>363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09"/>
      <c r="R2" s="109"/>
    </row>
    <row r="3" ht="23.25" customHeight="1" spans="1:18">
      <c r="A3" s="98"/>
      <c r="B3" s="99"/>
      <c r="C3" s="99"/>
      <c r="D3" s="99"/>
      <c r="E3" s="99"/>
      <c r="F3" s="99"/>
      <c r="G3" s="99"/>
      <c r="H3" s="99"/>
      <c r="I3" s="96"/>
      <c r="J3" s="96"/>
      <c r="K3" s="96"/>
      <c r="L3" s="96"/>
      <c r="M3" s="96"/>
      <c r="N3" s="96"/>
      <c r="P3" s="111" t="s">
        <v>364</v>
      </c>
      <c r="Q3" s="109"/>
      <c r="R3" s="109"/>
    </row>
    <row r="4" ht="25.5" customHeight="1" spans="1:18">
      <c r="A4" s="100" t="s">
        <v>111</v>
      </c>
      <c r="B4" s="100" t="s">
        <v>88</v>
      </c>
      <c r="C4" s="101" t="s">
        <v>112</v>
      </c>
      <c r="D4" s="102" t="s">
        <v>113</v>
      </c>
      <c r="E4" s="103" t="s">
        <v>321</v>
      </c>
      <c r="F4" s="104" t="s">
        <v>322</v>
      </c>
      <c r="G4" s="103" t="s">
        <v>323</v>
      </c>
      <c r="H4" s="103" t="s">
        <v>324</v>
      </c>
      <c r="I4" s="106" t="s">
        <v>325</v>
      </c>
      <c r="J4" s="106" t="s">
        <v>326</v>
      </c>
      <c r="K4" s="106" t="s">
        <v>163</v>
      </c>
      <c r="L4" s="106" t="s">
        <v>327</v>
      </c>
      <c r="M4" s="106" t="s">
        <v>156</v>
      </c>
      <c r="N4" s="106" t="s">
        <v>164</v>
      </c>
      <c r="O4" s="106" t="s">
        <v>159</v>
      </c>
      <c r="P4" s="100" t="s">
        <v>165</v>
      </c>
      <c r="Q4" s="112"/>
      <c r="R4" s="112"/>
    </row>
    <row r="5" ht="14.25" customHeight="1" spans="1:18">
      <c r="A5" s="100"/>
      <c r="B5" s="100"/>
      <c r="C5" s="105"/>
      <c r="D5" s="100"/>
      <c r="E5" s="106"/>
      <c r="F5" s="107"/>
      <c r="G5" s="106"/>
      <c r="H5" s="106"/>
      <c r="I5" s="106"/>
      <c r="J5" s="106"/>
      <c r="K5" s="106"/>
      <c r="L5" s="106"/>
      <c r="M5" s="106"/>
      <c r="N5" s="106"/>
      <c r="O5" s="106"/>
      <c r="P5" s="100"/>
      <c r="Q5" s="112"/>
      <c r="R5" s="112"/>
    </row>
    <row r="6" ht="14.25" customHeight="1" spans="1:18">
      <c r="A6" s="100"/>
      <c r="B6" s="100"/>
      <c r="C6" s="105"/>
      <c r="D6" s="100"/>
      <c r="E6" s="106"/>
      <c r="F6" s="107"/>
      <c r="G6" s="106"/>
      <c r="H6" s="106"/>
      <c r="I6" s="106"/>
      <c r="J6" s="106"/>
      <c r="K6" s="106"/>
      <c r="L6" s="106"/>
      <c r="M6" s="106"/>
      <c r="N6" s="106"/>
      <c r="O6" s="106"/>
      <c r="P6" s="100"/>
      <c r="Q6" s="112"/>
      <c r="R6" s="112"/>
    </row>
    <row r="7" ht="23.25" customHeight="1" spans="1:18">
      <c r="A7" s="108" t="s">
        <v>249</v>
      </c>
      <c r="B7" s="108" t="s">
        <v>107</v>
      </c>
      <c r="C7" s="108" t="s">
        <v>108</v>
      </c>
      <c r="D7" s="108" t="s">
        <v>249</v>
      </c>
      <c r="E7" s="108" t="s">
        <v>249</v>
      </c>
      <c r="F7" s="108" t="s">
        <v>249</v>
      </c>
      <c r="G7" s="108" t="s">
        <v>249</v>
      </c>
      <c r="H7" s="108" t="s">
        <v>249</v>
      </c>
      <c r="I7" s="108" t="s">
        <v>249</v>
      </c>
      <c r="J7" s="108" t="s">
        <v>249</v>
      </c>
      <c r="K7" s="108" t="s">
        <v>249</v>
      </c>
      <c r="L7" s="108" t="s">
        <v>249</v>
      </c>
      <c r="M7" s="108" t="s">
        <v>249</v>
      </c>
      <c r="N7" s="108" t="s">
        <v>249</v>
      </c>
      <c r="O7" s="108" t="s">
        <v>249</v>
      </c>
      <c r="P7" s="108" t="s">
        <v>249</v>
      </c>
      <c r="Q7" s="113"/>
      <c r="R7" s="109"/>
    </row>
    <row r="8" customFormat="1" ht="27.75" customHeight="1"/>
    <row r="9" ht="23.25" customHeight="1" spans="1:18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ht="23.25" customHeight="1" spans="1:18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ht="23.25" customHeight="1" spans="1:18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ht="23.25" customHeight="1" spans="1:18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ht="23.25" customHeight="1" spans="1:18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ht="23.25" customHeight="1" spans="1:18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</row>
    <row r="15" ht="23.25" customHeight="1" spans="1:18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</row>
    <row r="16" ht="23.25" customHeight="1" spans="1:18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</row>
    <row r="17" ht="23.25" customHeight="1" spans="1:18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</row>
    <row r="18" ht="23.25" customHeight="1" spans="1:18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</row>
    <row r="19" ht="23.25" customHeight="1" spans="1:18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horizontalDpi="6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C8" sqref="C8"/>
    </sheetView>
  </sheetViews>
  <sheetFormatPr defaultColWidth="9.33333333333333" defaultRowHeight="10.8"/>
  <cols>
    <col min="1" max="15" width="17.8333333333333" customWidth="1"/>
  </cols>
  <sheetData>
    <row r="1" ht="12" spans="1:1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90"/>
      <c r="O1" s="91" t="s">
        <v>365</v>
      </c>
    </row>
    <row r="2" ht="22.5" customHeight="1" spans="1:15">
      <c r="A2" s="83" t="s">
        <v>366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1.25" customHeight="1" spans="1:15">
      <c r="A3" s="84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92"/>
      <c r="O3" s="79" t="s">
        <v>87</v>
      </c>
    </row>
    <row r="4" ht="22.5" customHeight="1" spans="1:15">
      <c r="A4" s="85" t="s">
        <v>111</v>
      </c>
      <c r="B4" s="66" t="s">
        <v>88</v>
      </c>
      <c r="C4" s="86" t="s">
        <v>112</v>
      </c>
      <c r="D4" s="87" t="s">
        <v>113</v>
      </c>
      <c r="E4" s="66" t="s">
        <v>148</v>
      </c>
      <c r="F4" s="66"/>
      <c r="G4" s="66"/>
      <c r="H4" s="88"/>
      <c r="I4" s="66" t="s">
        <v>149</v>
      </c>
      <c r="J4" s="66"/>
      <c r="K4" s="66"/>
      <c r="L4" s="66"/>
      <c r="M4" s="66"/>
      <c r="N4" s="66"/>
      <c r="O4" s="66"/>
    </row>
    <row r="5" ht="22.5" customHeight="1" spans="1:15">
      <c r="A5" s="85"/>
      <c r="B5" s="66"/>
      <c r="C5" s="86"/>
      <c r="D5" s="87"/>
      <c r="E5" s="66" t="s">
        <v>104</v>
      </c>
      <c r="F5" s="66" t="s">
        <v>154</v>
      </c>
      <c r="G5" s="66" t="s">
        <v>155</v>
      </c>
      <c r="H5" s="66" t="s">
        <v>156</v>
      </c>
      <c r="I5" s="93" t="s">
        <v>104</v>
      </c>
      <c r="J5" s="94" t="s">
        <v>157</v>
      </c>
      <c r="K5" s="94" t="s">
        <v>159</v>
      </c>
      <c r="L5" s="94" t="s">
        <v>160</v>
      </c>
      <c r="M5" s="93" t="s">
        <v>161</v>
      </c>
      <c r="N5" s="93" t="s">
        <v>163</v>
      </c>
      <c r="O5" s="93" t="s">
        <v>165</v>
      </c>
    </row>
    <row r="6" ht="22.5" customHeight="1" spans="1:15">
      <c r="A6" s="85"/>
      <c r="B6" s="66"/>
      <c r="C6" s="86"/>
      <c r="D6" s="87"/>
      <c r="E6" s="66"/>
      <c r="F6" s="66"/>
      <c r="G6" s="66"/>
      <c r="H6" s="66"/>
      <c r="I6" s="66"/>
      <c r="J6" s="68"/>
      <c r="K6" s="68"/>
      <c r="L6" s="68"/>
      <c r="M6" s="66"/>
      <c r="N6" s="66"/>
      <c r="O6" s="66"/>
    </row>
    <row r="7" ht="22.5" customHeight="1" spans="1:15">
      <c r="A7" s="71"/>
      <c r="B7" s="89" t="s">
        <v>105</v>
      </c>
      <c r="C7" s="73" t="s">
        <v>367</v>
      </c>
      <c r="D7" s="74">
        <v>7555817</v>
      </c>
      <c r="E7" s="74">
        <v>2590817</v>
      </c>
      <c r="F7" s="74">
        <v>2590817</v>
      </c>
      <c r="G7" s="74"/>
      <c r="H7" s="74"/>
      <c r="I7" s="81">
        <v>4965000</v>
      </c>
      <c r="J7" s="95">
        <v>1965000</v>
      </c>
      <c r="K7" s="74"/>
      <c r="L7" s="74"/>
      <c r="M7" s="81"/>
      <c r="N7" s="95"/>
      <c r="O7" s="81">
        <v>3000000</v>
      </c>
    </row>
    <row r="8" ht="22.5" customHeight="1" spans="1:15">
      <c r="A8" s="75">
        <v>2040201</v>
      </c>
      <c r="B8" s="76" t="s">
        <v>116</v>
      </c>
      <c r="C8" s="75" t="s">
        <v>118</v>
      </c>
      <c r="D8" s="74">
        <v>2590817</v>
      </c>
      <c r="E8" s="74">
        <v>2590817</v>
      </c>
      <c r="F8" s="74">
        <v>2590817</v>
      </c>
      <c r="G8" s="74"/>
      <c r="H8" s="74"/>
      <c r="I8" s="81"/>
      <c r="J8" s="95"/>
      <c r="K8" s="74"/>
      <c r="L8" s="74"/>
      <c r="M8" s="81"/>
      <c r="N8" s="95"/>
      <c r="O8" s="81"/>
    </row>
    <row r="9" ht="22.5" customHeight="1" spans="1:15">
      <c r="A9" s="75">
        <v>2040299</v>
      </c>
      <c r="B9" s="76" t="s">
        <v>116</v>
      </c>
      <c r="C9" s="76" t="s">
        <v>117</v>
      </c>
      <c r="D9" s="81">
        <v>4965000</v>
      </c>
      <c r="E9" s="74"/>
      <c r="F9" s="74"/>
      <c r="G9" s="74"/>
      <c r="H9" s="74"/>
      <c r="I9" s="81">
        <v>4965000</v>
      </c>
      <c r="J9" s="95">
        <v>1965000</v>
      </c>
      <c r="K9" s="74"/>
      <c r="L9" s="74"/>
      <c r="M9" s="81"/>
      <c r="N9" s="95"/>
      <c r="O9" s="81">
        <v>3000000</v>
      </c>
    </row>
  </sheetData>
  <mergeCells count="18">
    <mergeCell ref="A2:O2"/>
    <mergeCell ref="E4:H4"/>
    <mergeCell ref="I4:O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S1" sqref="S1"/>
    </sheetView>
  </sheetViews>
  <sheetFormatPr defaultColWidth="9.33333333333333" defaultRowHeight="10.8"/>
  <cols>
    <col min="1" max="3" width="14" customWidth="1"/>
    <col min="4" max="4" width="17" customWidth="1"/>
    <col min="5" max="19" width="14" customWidth="1"/>
  </cols>
  <sheetData>
    <row r="1" ht="12" spans="1:19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77"/>
      <c r="P1" s="77"/>
      <c r="Q1" s="77"/>
      <c r="R1" s="77"/>
      <c r="S1" s="79" t="s">
        <v>368</v>
      </c>
    </row>
    <row r="2" ht="22.2" spans="1:19">
      <c r="A2" s="63" t="s">
        <v>369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8"/>
      <c r="P2" s="78"/>
      <c r="Q2" s="78"/>
      <c r="R2" s="78"/>
      <c r="S2" s="78"/>
    </row>
    <row r="3" ht="12" spans="1:19">
      <c r="A3" s="64"/>
      <c r="B3" s="64"/>
      <c r="C3" s="64"/>
      <c r="D3" s="64"/>
      <c r="E3" s="64"/>
      <c r="F3" s="64"/>
      <c r="G3" s="64"/>
      <c r="H3" s="64"/>
      <c r="I3" s="62"/>
      <c r="J3" s="62"/>
      <c r="K3" s="62"/>
      <c r="L3" s="62"/>
      <c r="M3" s="62"/>
      <c r="N3" s="62"/>
      <c r="O3" s="77"/>
      <c r="P3" s="77"/>
      <c r="Q3" s="77"/>
      <c r="R3" s="77"/>
      <c r="S3" s="80" t="s">
        <v>87</v>
      </c>
    </row>
    <row r="4" ht="26.25" customHeight="1" spans="1:19">
      <c r="A4" s="65" t="s">
        <v>111</v>
      </c>
      <c r="B4" s="66" t="s">
        <v>88</v>
      </c>
      <c r="C4" s="67" t="s">
        <v>112</v>
      </c>
      <c r="D4" s="66" t="s">
        <v>113</v>
      </c>
      <c r="E4" s="66" t="s">
        <v>321</v>
      </c>
      <c r="F4" s="68" t="s">
        <v>322</v>
      </c>
      <c r="G4" s="66" t="s">
        <v>323</v>
      </c>
      <c r="H4" s="66" t="s">
        <v>324</v>
      </c>
      <c r="I4" s="66" t="s">
        <v>325</v>
      </c>
      <c r="J4" s="66" t="s">
        <v>326</v>
      </c>
      <c r="K4" s="66" t="s">
        <v>163</v>
      </c>
      <c r="L4" s="66" t="s">
        <v>327</v>
      </c>
      <c r="M4" s="66" t="s">
        <v>156</v>
      </c>
      <c r="N4" s="66" t="s">
        <v>164</v>
      </c>
      <c r="O4" s="66" t="s">
        <v>159</v>
      </c>
      <c r="P4" s="66" t="s">
        <v>328</v>
      </c>
      <c r="Q4" s="66" t="s">
        <v>329</v>
      </c>
      <c r="R4" s="66" t="s">
        <v>330</v>
      </c>
      <c r="S4" s="66" t="s">
        <v>165</v>
      </c>
    </row>
    <row r="5" ht="26.25" customHeight="1" spans="1:19">
      <c r="A5" s="65"/>
      <c r="B5" s="66"/>
      <c r="C5" s="67"/>
      <c r="D5" s="66"/>
      <c r="E5" s="66"/>
      <c r="F5" s="68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ht="26.25" customHeight="1" spans="1:19">
      <c r="A6" s="65"/>
      <c r="B6" s="66"/>
      <c r="C6" s="67"/>
      <c r="D6" s="66"/>
      <c r="E6" s="66"/>
      <c r="F6" s="68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ht="24" customHeight="1" spans="1:19">
      <c r="A7" s="69" t="s">
        <v>370</v>
      </c>
      <c r="B7" s="69" t="s">
        <v>370</v>
      </c>
      <c r="C7" s="69" t="s">
        <v>370</v>
      </c>
      <c r="D7" s="69">
        <v>1</v>
      </c>
      <c r="E7" s="70">
        <v>2</v>
      </c>
      <c r="F7" s="70">
        <v>3</v>
      </c>
      <c r="G7" s="70">
        <v>4</v>
      </c>
      <c r="H7" s="70">
        <v>5</v>
      </c>
      <c r="I7" s="70">
        <v>6</v>
      </c>
      <c r="J7" s="70">
        <v>7</v>
      </c>
      <c r="K7" s="70">
        <v>8</v>
      </c>
      <c r="L7" s="70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</row>
    <row r="8" ht="24" customHeight="1" spans="1:19">
      <c r="A8" s="71"/>
      <c r="B8" s="72" t="s">
        <v>105</v>
      </c>
      <c r="C8" s="73" t="s">
        <v>367</v>
      </c>
      <c r="D8" s="74">
        <v>7555817</v>
      </c>
      <c r="E8" s="74">
        <v>2650000</v>
      </c>
      <c r="F8" s="74">
        <v>305817</v>
      </c>
      <c r="G8" s="74"/>
      <c r="H8" s="74"/>
      <c r="I8" s="74"/>
      <c r="J8" s="74"/>
      <c r="K8" s="74"/>
      <c r="L8" s="74"/>
      <c r="M8" s="74">
        <v>4600000</v>
      </c>
      <c r="N8" s="74"/>
      <c r="O8" s="74"/>
      <c r="P8" s="74"/>
      <c r="Q8" s="74"/>
      <c r="R8" s="74"/>
      <c r="S8" s="81"/>
    </row>
    <row r="9" ht="24" customHeight="1" spans="1:19">
      <c r="A9" s="75">
        <v>2040201</v>
      </c>
      <c r="B9" s="76" t="s">
        <v>116</v>
      </c>
      <c r="C9" s="75" t="s">
        <v>118</v>
      </c>
      <c r="D9" s="74">
        <v>2955817</v>
      </c>
      <c r="E9" s="74">
        <v>2650000</v>
      </c>
      <c r="F9" s="74">
        <v>305817</v>
      </c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81"/>
    </row>
    <row r="10" ht="24" customHeight="1" spans="1:19">
      <c r="A10" s="75">
        <v>2040299</v>
      </c>
      <c r="B10" s="76" t="s">
        <v>116</v>
      </c>
      <c r="C10" s="76" t="s">
        <v>117</v>
      </c>
      <c r="D10" s="74">
        <v>4600000</v>
      </c>
      <c r="E10" s="74"/>
      <c r="F10" s="74"/>
      <c r="G10" s="74"/>
      <c r="H10" s="74"/>
      <c r="I10" s="74"/>
      <c r="J10" s="74"/>
      <c r="K10" s="74"/>
      <c r="L10" s="74"/>
      <c r="M10" s="74">
        <v>4600000</v>
      </c>
      <c r="N10" s="74"/>
      <c r="O10" s="74"/>
      <c r="P10" s="74"/>
      <c r="Q10" s="74"/>
      <c r="R10" s="74"/>
      <c r="S10" s="81"/>
    </row>
  </sheetData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C10" sqref="C10"/>
    </sheetView>
  </sheetViews>
  <sheetFormatPr defaultColWidth="9.16666666666667" defaultRowHeight="10.8"/>
  <cols>
    <col min="1" max="2" width="9.16666666666667" style="1" customWidth="1"/>
    <col min="3" max="3" width="38.3333333333333" style="1" customWidth="1"/>
    <col min="4" max="4" width="16.3333333333333" style="1" customWidth="1"/>
    <col min="5" max="7" width="14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67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7"/>
      <c r="N1" s="167"/>
      <c r="O1" s="221" t="s">
        <v>109</v>
      </c>
      <c r="P1" s="167"/>
      <c r="Q1" s="167"/>
    </row>
    <row r="2" ht="23.1" customHeight="1" spans="1:17">
      <c r="A2" s="161" t="s">
        <v>110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82"/>
      <c r="Q2" s="167"/>
    </row>
    <row r="3" ht="23.1" customHeight="1" spans="1:17">
      <c r="A3" s="306"/>
      <c r="B3" s="307"/>
      <c r="C3" s="162"/>
      <c r="D3" s="307"/>
      <c r="E3" s="162"/>
      <c r="F3" s="162"/>
      <c r="G3" s="162"/>
      <c r="H3" s="162"/>
      <c r="I3" s="307"/>
      <c r="J3" s="307"/>
      <c r="K3" s="162"/>
      <c r="L3" s="162"/>
      <c r="M3" s="167"/>
      <c r="N3" s="180" t="s">
        <v>87</v>
      </c>
      <c r="O3" s="180"/>
      <c r="P3" s="162"/>
      <c r="Q3" s="167"/>
    </row>
    <row r="4" ht="24.75" customHeight="1" spans="1:17">
      <c r="A4" s="164" t="s">
        <v>111</v>
      </c>
      <c r="B4" s="218" t="s">
        <v>88</v>
      </c>
      <c r="C4" s="186" t="s">
        <v>112</v>
      </c>
      <c r="D4" s="218" t="s">
        <v>113</v>
      </c>
      <c r="E4" s="175" t="s">
        <v>91</v>
      </c>
      <c r="F4" s="175"/>
      <c r="G4" s="175"/>
      <c r="H4" s="245" t="s">
        <v>92</v>
      </c>
      <c r="I4" s="166" t="s">
        <v>93</v>
      </c>
      <c r="J4" s="166" t="s">
        <v>94</v>
      </c>
      <c r="K4" s="166"/>
      <c r="L4" s="166" t="s">
        <v>95</v>
      </c>
      <c r="M4" s="164" t="s">
        <v>96</v>
      </c>
      <c r="N4" s="178" t="s">
        <v>97</v>
      </c>
      <c r="O4" s="178" t="s">
        <v>98</v>
      </c>
      <c r="P4" s="167"/>
      <c r="Q4" s="167"/>
    </row>
    <row r="5" ht="24.75" customHeight="1" spans="1:17">
      <c r="A5" s="164"/>
      <c r="B5" s="218"/>
      <c r="C5" s="186"/>
      <c r="D5" s="219"/>
      <c r="E5" s="197" t="s">
        <v>114</v>
      </c>
      <c r="F5" s="233" t="s">
        <v>100</v>
      </c>
      <c r="G5" s="176" t="s">
        <v>101</v>
      </c>
      <c r="H5" s="175"/>
      <c r="I5" s="166"/>
      <c r="J5" s="166"/>
      <c r="K5" s="166"/>
      <c r="L5" s="166"/>
      <c r="M5" s="164"/>
      <c r="N5" s="164"/>
      <c r="O5" s="164"/>
      <c r="P5" s="167"/>
      <c r="Q5" s="167"/>
    </row>
    <row r="6" ht="39" customHeight="1" spans="1:17">
      <c r="A6" s="164"/>
      <c r="B6" s="218"/>
      <c r="C6" s="186"/>
      <c r="D6" s="219"/>
      <c r="E6" s="198"/>
      <c r="F6" s="235"/>
      <c r="G6" s="175"/>
      <c r="H6" s="175"/>
      <c r="I6" s="166"/>
      <c r="J6" s="166" t="s">
        <v>102</v>
      </c>
      <c r="K6" s="166" t="s">
        <v>103</v>
      </c>
      <c r="L6" s="166"/>
      <c r="M6" s="164"/>
      <c r="N6" s="164"/>
      <c r="O6" s="164"/>
      <c r="P6" s="167"/>
      <c r="Q6" s="167"/>
    </row>
    <row r="7" s="155" customFormat="1" ht="29.25" customHeight="1" spans="1:19">
      <c r="A7" s="125"/>
      <c r="B7" s="126"/>
      <c r="C7" s="125" t="s">
        <v>104</v>
      </c>
      <c r="D7" s="255">
        <v>20175720.72</v>
      </c>
      <c r="E7" s="255">
        <v>20174816.72</v>
      </c>
      <c r="F7" s="255">
        <v>7555816.72</v>
      </c>
      <c r="G7" s="308">
        <v>12619000</v>
      </c>
      <c r="H7" s="255">
        <v>0</v>
      </c>
      <c r="I7" s="255">
        <v>0</v>
      </c>
      <c r="J7" s="255">
        <v>0</v>
      </c>
      <c r="K7" s="255">
        <v>0</v>
      </c>
      <c r="L7" s="255">
        <v>0</v>
      </c>
      <c r="M7" s="255">
        <v>904</v>
      </c>
      <c r="N7" s="255">
        <v>0</v>
      </c>
      <c r="O7" s="255">
        <v>0</v>
      </c>
      <c r="P7" s="1"/>
      <c r="Q7" s="1"/>
      <c r="R7" s="1"/>
      <c r="S7" s="1"/>
    </row>
    <row r="8" ht="29.25" customHeight="1" spans="1:17">
      <c r="A8" s="125"/>
      <c r="B8" s="126" t="s">
        <v>115</v>
      </c>
      <c r="C8" s="125" t="s">
        <v>106</v>
      </c>
      <c r="D8" s="255">
        <v>20175720.72</v>
      </c>
      <c r="E8" s="255">
        <v>20174816.72</v>
      </c>
      <c r="F8" s="255">
        <v>7555816.72</v>
      </c>
      <c r="G8" s="308">
        <v>12619000</v>
      </c>
      <c r="H8" s="255">
        <v>0</v>
      </c>
      <c r="I8" s="255">
        <v>0</v>
      </c>
      <c r="J8" s="255">
        <v>0</v>
      </c>
      <c r="K8" s="255">
        <v>0</v>
      </c>
      <c r="L8" s="255">
        <v>0</v>
      </c>
      <c r="M8" s="255">
        <v>904</v>
      </c>
      <c r="N8" s="255">
        <v>0</v>
      </c>
      <c r="O8" s="255">
        <v>0</v>
      </c>
      <c r="P8" s="167"/>
      <c r="Q8" s="167"/>
    </row>
    <row r="9" ht="29.25" customHeight="1" spans="1:17">
      <c r="A9" s="125"/>
      <c r="B9" s="126" t="s">
        <v>107</v>
      </c>
      <c r="C9" s="125" t="s">
        <v>108</v>
      </c>
      <c r="D9" s="255">
        <v>20175720.72</v>
      </c>
      <c r="E9" s="255">
        <v>20174816.72</v>
      </c>
      <c r="F9" s="255">
        <v>7555816.72</v>
      </c>
      <c r="G9" s="308">
        <v>12619000</v>
      </c>
      <c r="H9" s="255">
        <v>0</v>
      </c>
      <c r="I9" s="255">
        <v>0</v>
      </c>
      <c r="J9" s="255">
        <v>0</v>
      </c>
      <c r="K9" s="255">
        <v>0</v>
      </c>
      <c r="L9" s="255">
        <v>0</v>
      </c>
      <c r="M9" s="255">
        <v>904</v>
      </c>
      <c r="N9" s="255">
        <v>0</v>
      </c>
      <c r="O9" s="255">
        <v>0</v>
      </c>
      <c r="P9" s="167"/>
      <c r="Q9" s="167"/>
    </row>
    <row r="10" ht="29.25" customHeight="1" spans="1:17">
      <c r="A10" s="125">
        <v>2040299</v>
      </c>
      <c r="B10" s="126" t="s">
        <v>116</v>
      </c>
      <c r="C10" s="125" t="s">
        <v>117</v>
      </c>
      <c r="D10" s="255">
        <v>4965000</v>
      </c>
      <c r="E10" s="255">
        <v>4965000</v>
      </c>
      <c r="F10" s="255">
        <v>4965000</v>
      </c>
      <c r="G10" s="308">
        <v>0</v>
      </c>
      <c r="H10" s="255">
        <v>0</v>
      </c>
      <c r="I10" s="255">
        <v>0</v>
      </c>
      <c r="J10" s="255">
        <v>0</v>
      </c>
      <c r="K10" s="255">
        <v>0</v>
      </c>
      <c r="L10" s="255">
        <v>0</v>
      </c>
      <c r="M10" s="255">
        <v>0</v>
      </c>
      <c r="N10" s="255">
        <v>0</v>
      </c>
      <c r="O10" s="255">
        <v>0</v>
      </c>
      <c r="P10" s="167"/>
      <c r="Q10" s="167"/>
    </row>
    <row r="11" ht="29.25" customHeight="1" spans="1:17">
      <c r="A11" s="125">
        <v>2040201</v>
      </c>
      <c r="B11" s="126" t="s">
        <v>116</v>
      </c>
      <c r="C11" s="125" t="s">
        <v>118</v>
      </c>
      <c r="D11" s="255">
        <v>15210720.72</v>
      </c>
      <c r="E11" s="255">
        <v>15209816.72</v>
      </c>
      <c r="F11" s="255">
        <v>2590816.72</v>
      </c>
      <c r="G11" s="308">
        <v>12619000</v>
      </c>
      <c r="H11" s="255">
        <v>0</v>
      </c>
      <c r="I11" s="255">
        <v>0</v>
      </c>
      <c r="J11" s="255">
        <v>0</v>
      </c>
      <c r="K11" s="255">
        <v>0</v>
      </c>
      <c r="L11" s="255">
        <v>0</v>
      </c>
      <c r="M11" s="255">
        <v>904</v>
      </c>
      <c r="N11" s="255">
        <v>0</v>
      </c>
      <c r="O11" s="255">
        <v>0</v>
      </c>
      <c r="P11" s="167"/>
      <c r="Q11" s="167"/>
    </row>
    <row r="12" ht="23.1" customHeight="1" spans="1:17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3" ht="23.1" customHeight="1" spans="1:17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horizontalDpi="600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G6" sqref="G6:H6"/>
    </sheetView>
  </sheetViews>
  <sheetFormatPr defaultColWidth="9.33333333333333" defaultRowHeight="10.8" outlineLevelCol="7"/>
  <cols>
    <col min="1" max="8" width="18.8333333333333" customWidth="1"/>
  </cols>
  <sheetData>
    <row r="1" ht="24" customHeight="1" spans="8:8">
      <c r="H1" t="s">
        <v>371</v>
      </c>
    </row>
    <row r="2" ht="27" customHeight="1" spans="1:8">
      <c r="A2" s="40" t="s">
        <v>372</v>
      </c>
      <c r="B2" s="41"/>
      <c r="C2" s="41"/>
      <c r="D2" s="41"/>
      <c r="E2" s="41"/>
      <c r="F2" s="41"/>
      <c r="G2" s="41"/>
      <c r="H2" s="41"/>
    </row>
    <row r="3" ht="20.25" customHeight="1" spans="1:8">
      <c r="A3" s="42" t="s">
        <v>373</v>
      </c>
      <c r="B3" s="42"/>
      <c r="C3" s="42"/>
      <c r="D3" s="42"/>
      <c r="E3" s="42"/>
      <c r="F3" s="42"/>
      <c r="G3" s="42"/>
      <c r="H3" s="42"/>
    </row>
    <row r="4" ht="14.25" customHeight="1" spans="1:8">
      <c r="A4" s="43" t="s">
        <v>374</v>
      </c>
      <c r="B4" s="43"/>
      <c r="C4" s="43"/>
      <c r="D4" s="43"/>
      <c r="E4" s="44"/>
      <c r="F4" s="44" t="s">
        <v>375</v>
      </c>
      <c r="G4" s="45" t="s">
        <v>376</v>
      </c>
      <c r="H4" s="45"/>
    </row>
    <row r="5" s="1" customFormat="1" ht="26.25" customHeight="1" spans="1:8">
      <c r="A5" s="46" t="s">
        <v>377</v>
      </c>
      <c r="B5" s="47" t="s">
        <v>378</v>
      </c>
      <c r="C5" s="47"/>
      <c r="D5" s="48" t="s">
        <v>121</v>
      </c>
      <c r="E5" s="49"/>
      <c r="F5" s="49"/>
      <c r="G5" s="49"/>
      <c r="H5" s="50"/>
    </row>
    <row r="6" s="1" customFormat="1" ht="14.25" customHeight="1" spans="1:8">
      <c r="A6" s="46"/>
      <c r="B6" s="47" t="s">
        <v>379</v>
      </c>
      <c r="C6" s="47"/>
      <c r="D6" s="48" t="s">
        <v>380</v>
      </c>
      <c r="E6" s="50"/>
      <c r="F6" s="47" t="s">
        <v>381</v>
      </c>
      <c r="G6" s="48"/>
      <c r="H6" s="50"/>
    </row>
    <row r="7" s="1" customFormat="1" ht="14.25" customHeight="1" spans="1:8">
      <c r="A7" s="46"/>
      <c r="B7" s="47" t="s">
        <v>382</v>
      </c>
      <c r="C7" s="47"/>
      <c r="D7" s="48" t="s">
        <v>383</v>
      </c>
      <c r="E7" s="50"/>
      <c r="F7" s="47" t="s">
        <v>384</v>
      </c>
      <c r="G7" s="48" t="s">
        <v>385</v>
      </c>
      <c r="H7" s="50"/>
    </row>
    <row r="8" s="1" customFormat="1" ht="264" customHeight="1" spans="1:8">
      <c r="A8" s="46"/>
      <c r="B8" s="47" t="s">
        <v>386</v>
      </c>
      <c r="C8" s="47"/>
      <c r="D8" s="48" t="s">
        <v>387</v>
      </c>
      <c r="E8" s="49"/>
      <c r="F8" s="49"/>
      <c r="G8" s="49"/>
      <c r="H8" s="50"/>
    </row>
    <row r="9" ht="14.25" customHeight="1" spans="1:8">
      <c r="A9" s="46"/>
      <c r="B9" s="51" t="s">
        <v>388</v>
      </c>
      <c r="C9" s="51"/>
      <c r="D9" s="51"/>
      <c r="E9" s="51"/>
      <c r="F9" s="51"/>
      <c r="G9" s="51"/>
      <c r="H9" s="51"/>
    </row>
    <row r="10" ht="27" customHeight="1" spans="1:8">
      <c r="A10" s="46"/>
      <c r="B10" s="52" t="s">
        <v>389</v>
      </c>
      <c r="C10" s="52"/>
      <c r="D10" s="52" t="s">
        <v>91</v>
      </c>
      <c r="E10" s="53" t="s">
        <v>92</v>
      </c>
      <c r="F10" s="52" t="s">
        <v>390</v>
      </c>
      <c r="G10" s="52" t="s">
        <v>391</v>
      </c>
      <c r="H10" s="52"/>
    </row>
    <row r="11" s="1" customFormat="1" ht="14.25" customHeight="1" spans="1:8">
      <c r="A11" s="46"/>
      <c r="B11" s="54">
        <v>2017.57</v>
      </c>
      <c r="C11" s="50"/>
      <c r="D11" s="55">
        <v>755.58</v>
      </c>
      <c r="E11" s="55">
        <v>0</v>
      </c>
      <c r="F11" s="56">
        <v>1261.9</v>
      </c>
      <c r="G11" s="54">
        <v>0.09</v>
      </c>
      <c r="H11" s="50"/>
    </row>
    <row r="12" ht="14.25" customHeight="1" spans="1:8">
      <c r="A12" s="46"/>
      <c r="B12" s="51" t="s">
        <v>392</v>
      </c>
      <c r="C12" s="51"/>
      <c r="D12" s="51"/>
      <c r="E12" s="51"/>
      <c r="F12" s="51"/>
      <c r="G12" s="51"/>
      <c r="H12" s="51"/>
    </row>
    <row r="13" ht="14.25" customHeight="1" spans="1:8">
      <c r="A13" s="46"/>
      <c r="B13" s="52" t="s">
        <v>393</v>
      </c>
      <c r="C13" s="52"/>
      <c r="D13" s="52" t="s">
        <v>148</v>
      </c>
      <c r="E13" s="52"/>
      <c r="F13" s="52" t="s">
        <v>149</v>
      </c>
      <c r="G13" s="52"/>
      <c r="H13" s="52"/>
    </row>
    <row r="14" s="1" customFormat="1" ht="14.25" customHeight="1" spans="1:8">
      <c r="A14" s="46"/>
      <c r="B14" s="54">
        <v>2017.57</v>
      </c>
      <c r="C14" s="50"/>
      <c r="D14" s="57">
        <v>1521.07</v>
      </c>
      <c r="E14" s="58"/>
      <c r="F14" s="54">
        <v>496.5</v>
      </c>
      <c r="G14" s="49"/>
      <c r="H14" s="50"/>
    </row>
    <row r="15" ht="14.25" customHeight="1" spans="1:8">
      <c r="A15" s="46"/>
      <c r="B15" s="52" t="s">
        <v>394</v>
      </c>
      <c r="C15" s="52"/>
      <c r="D15" s="51" t="s">
        <v>395</v>
      </c>
      <c r="E15" s="51"/>
      <c r="F15" s="51"/>
      <c r="G15" s="51"/>
      <c r="H15" s="51"/>
    </row>
    <row r="16" ht="14.25" customHeight="1" spans="1:8">
      <c r="A16" s="46"/>
      <c r="B16" s="52" t="s">
        <v>104</v>
      </c>
      <c r="C16" s="52"/>
      <c r="D16" s="52" t="s">
        <v>396</v>
      </c>
      <c r="E16" s="52"/>
      <c r="F16" s="52" t="s">
        <v>397</v>
      </c>
      <c r="G16" s="52"/>
      <c r="H16" s="52" t="s">
        <v>202</v>
      </c>
    </row>
    <row r="17" s="1" customFormat="1" ht="14.25" customHeight="1" spans="1:8">
      <c r="A17" s="46"/>
      <c r="B17" s="54">
        <v>138</v>
      </c>
      <c r="C17" s="50"/>
      <c r="D17" s="54">
        <v>108</v>
      </c>
      <c r="E17" s="50"/>
      <c r="F17" s="54">
        <v>0</v>
      </c>
      <c r="G17" s="50"/>
      <c r="H17" s="56">
        <v>30</v>
      </c>
    </row>
    <row r="18" ht="105.75" customHeight="1" spans="1:8">
      <c r="A18" s="46" t="s">
        <v>398</v>
      </c>
      <c r="B18" s="59" t="s">
        <v>399</v>
      </c>
      <c r="C18" s="59"/>
      <c r="D18" s="59"/>
      <c r="E18" s="59"/>
      <c r="F18" s="59"/>
      <c r="G18" s="59"/>
      <c r="H18" s="59"/>
    </row>
    <row r="19" ht="14.25" customHeight="1" spans="1:8">
      <c r="A19" s="46" t="s">
        <v>400</v>
      </c>
      <c r="B19" s="51" t="s">
        <v>401</v>
      </c>
      <c r="C19" s="51"/>
      <c r="D19" s="51" t="s">
        <v>402</v>
      </c>
      <c r="E19" s="51" t="s">
        <v>403</v>
      </c>
      <c r="F19" s="51"/>
      <c r="G19" s="51" t="s">
        <v>404</v>
      </c>
      <c r="H19" s="51"/>
    </row>
    <row r="20" s="1" customFormat="1" ht="171" customHeight="1" spans="1:8">
      <c r="A20" s="46"/>
      <c r="B20" s="52" t="s">
        <v>405</v>
      </c>
      <c r="C20" s="52"/>
      <c r="D20" s="47" t="s">
        <v>406</v>
      </c>
      <c r="E20" s="48" t="s">
        <v>407</v>
      </c>
      <c r="F20" s="50"/>
      <c r="G20" s="47"/>
      <c r="H20" s="47"/>
    </row>
    <row r="21" s="1" customFormat="1" ht="14.25" customHeight="1" spans="1:8">
      <c r="A21" s="46"/>
      <c r="B21" s="52"/>
      <c r="C21" s="52"/>
      <c r="D21" s="47" t="s">
        <v>408</v>
      </c>
      <c r="E21" s="48" t="s">
        <v>409</v>
      </c>
      <c r="F21" s="50"/>
      <c r="G21" s="47"/>
      <c r="H21" s="47"/>
    </row>
    <row r="22" s="1" customFormat="1" ht="23.1" customHeight="1" spans="1:8">
      <c r="A22" s="46"/>
      <c r="B22" s="52"/>
      <c r="C22" s="52"/>
      <c r="D22" s="47" t="s">
        <v>410</v>
      </c>
      <c r="E22" s="48" t="s">
        <v>411</v>
      </c>
      <c r="F22" s="50"/>
      <c r="G22" s="47"/>
      <c r="H22" s="47"/>
    </row>
    <row r="23" s="1" customFormat="1" ht="14.25" customHeight="1" spans="1:8">
      <c r="A23" s="46"/>
      <c r="B23" s="52"/>
      <c r="C23" s="52"/>
      <c r="D23" s="47" t="s">
        <v>412</v>
      </c>
      <c r="E23" s="48" t="s">
        <v>411</v>
      </c>
      <c r="F23" s="50"/>
      <c r="G23" s="47"/>
      <c r="H23" s="47"/>
    </row>
    <row r="24" ht="14.25" customHeight="1" spans="1:8">
      <c r="A24" s="46"/>
      <c r="B24" s="51" t="s">
        <v>401</v>
      </c>
      <c r="C24" s="51"/>
      <c r="D24" s="51" t="s">
        <v>402</v>
      </c>
      <c r="E24" s="51" t="s">
        <v>403</v>
      </c>
      <c r="F24" s="51"/>
      <c r="G24" s="51" t="s">
        <v>404</v>
      </c>
      <c r="H24" s="51"/>
    </row>
    <row r="25" s="1" customFormat="1" ht="14.25" customHeight="1" spans="1:8">
      <c r="A25" s="46"/>
      <c r="B25" s="52" t="s">
        <v>413</v>
      </c>
      <c r="C25" s="52"/>
      <c r="D25" s="47" t="s">
        <v>414</v>
      </c>
      <c r="E25" s="48" t="s">
        <v>411</v>
      </c>
      <c r="F25" s="50"/>
      <c r="G25" s="47"/>
      <c r="H25" s="47"/>
    </row>
    <row r="26" s="1" customFormat="1" ht="14.25" customHeight="1" spans="1:8">
      <c r="A26" s="46"/>
      <c r="B26" s="52"/>
      <c r="C26" s="52"/>
      <c r="D26" s="47" t="s">
        <v>415</v>
      </c>
      <c r="E26" s="48" t="s">
        <v>416</v>
      </c>
      <c r="F26" s="50"/>
      <c r="G26" s="47"/>
      <c r="H26" s="47"/>
    </row>
    <row r="27" s="1" customFormat="1" ht="14.25" customHeight="1" spans="1:8">
      <c r="A27" s="46"/>
      <c r="B27" s="52"/>
      <c r="C27" s="52"/>
      <c r="D27" s="47" t="s">
        <v>417</v>
      </c>
      <c r="E27" s="48" t="s">
        <v>411</v>
      </c>
      <c r="F27" s="50"/>
      <c r="G27" s="47"/>
      <c r="H27" s="47"/>
    </row>
    <row r="28" s="1" customFormat="1" ht="14.25" customHeight="1" spans="1:8">
      <c r="A28" s="46"/>
      <c r="B28" s="52"/>
      <c r="C28" s="52"/>
      <c r="D28" s="47" t="s">
        <v>418</v>
      </c>
      <c r="E28" s="48" t="s">
        <v>416</v>
      </c>
      <c r="F28" s="50"/>
      <c r="G28" s="47"/>
      <c r="H28" s="47"/>
    </row>
    <row r="29" s="1" customFormat="1" ht="28.5" customHeight="1" spans="1:8">
      <c r="A29" s="46"/>
      <c r="B29" s="52"/>
      <c r="C29" s="52"/>
      <c r="D29" s="47" t="s">
        <v>419</v>
      </c>
      <c r="E29" s="48" t="s">
        <v>420</v>
      </c>
      <c r="F29" s="50"/>
      <c r="G29" s="47"/>
      <c r="H29" s="47"/>
    </row>
    <row r="30" s="1" customFormat="1" ht="33" spans="1:8">
      <c r="A30" s="46" t="s">
        <v>421</v>
      </c>
      <c r="B30" s="48" t="s">
        <v>411</v>
      </c>
      <c r="C30" s="49"/>
      <c r="D30" s="49"/>
      <c r="E30" s="49"/>
      <c r="F30" s="49"/>
      <c r="G30" s="49"/>
      <c r="H30" s="50"/>
    </row>
    <row r="31" ht="60.75" customHeight="1" spans="1:8">
      <c r="A31" s="46" t="s">
        <v>422</v>
      </c>
      <c r="B31" s="60" t="s">
        <v>423</v>
      </c>
      <c r="C31" s="60"/>
      <c r="D31" s="60"/>
      <c r="E31" s="60"/>
      <c r="F31" s="60"/>
      <c r="G31" s="60"/>
      <c r="H31" s="60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 horizontalDpi="6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"/>
  <sheetViews>
    <sheetView showGridLines="0" showZeros="0" workbookViewId="0">
      <selection activeCell="A3" sqref="A3:M3"/>
    </sheetView>
  </sheetViews>
  <sheetFormatPr defaultColWidth="9.33333333333333" defaultRowHeight="10.8"/>
  <cols>
    <col min="1" max="3" width="13.1666666666667" customWidth="1"/>
    <col min="4" max="4" width="22.8333333333333" customWidth="1"/>
    <col min="5" max="5" width="4.5" customWidth="1"/>
    <col min="6" max="10" width="13.1666666666667" customWidth="1"/>
    <col min="11" max="11" width="9.33333333333333" customWidth="1"/>
    <col min="12" max="12" width="13.1666666666667" customWidth="1"/>
    <col min="13" max="13" width="8.33333333333333" customWidth="1"/>
  </cols>
  <sheetData>
    <row r="1" ht="25" customHeight="1" spans="13:13">
      <c r="M1" t="s">
        <v>424</v>
      </c>
    </row>
    <row r="2" ht="27" customHeight="1" spans="1:13">
      <c r="A2" s="2" t="s">
        <v>425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426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1" customFormat="1" ht="14.25" customHeight="1" spans="1:13">
      <c r="A5" s="5" t="s">
        <v>427</v>
      </c>
      <c r="B5" s="5"/>
      <c r="C5" s="5"/>
      <c r="D5" s="5"/>
      <c r="E5" s="6"/>
      <c r="F5" s="6"/>
      <c r="G5" s="6"/>
      <c r="H5" s="6"/>
      <c r="I5" s="37" t="s">
        <v>375</v>
      </c>
      <c r="J5" s="37"/>
      <c r="K5" s="37"/>
      <c r="L5" s="37"/>
      <c r="M5" s="6"/>
    </row>
    <row r="6" s="1" customFormat="1" ht="14.25" customHeight="1" spans="1:13">
      <c r="A6" s="7" t="s">
        <v>428</v>
      </c>
      <c r="B6" s="8" t="s">
        <v>225</v>
      </c>
      <c r="C6" s="9"/>
      <c r="D6" s="10" t="s">
        <v>121</v>
      </c>
      <c r="E6" s="10"/>
      <c r="F6" s="10"/>
      <c r="G6" s="10"/>
      <c r="H6" s="10"/>
      <c r="I6" s="10"/>
      <c r="J6" s="10"/>
      <c r="K6" s="10"/>
      <c r="L6" s="10"/>
      <c r="M6" s="10"/>
    </row>
    <row r="7" s="1" customFormat="1" ht="14.25" customHeight="1" spans="1:13">
      <c r="A7" s="7"/>
      <c r="B7" s="8" t="s">
        <v>429</v>
      </c>
      <c r="C7" s="9"/>
      <c r="D7" s="10" t="s">
        <v>430</v>
      </c>
      <c r="E7" s="10"/>
      <c r="F7" s="10"/>
      <c r="G7" s="10"/>
      <c r="H7" s="10"/>
      <c r="I7" s="10"/>
      <c r="J7" s="10"/>
      <c r="K7" s="10"/>
      <c r="L7" s="10"/>
      <c r="M7" s="10"/>
    </row>
    <row r="8" s="1" customFormat="1" ht="14.25" customHeight="1" spans="1:13">
      <c r="A8" s="7"/>
      <c r="B8" s="8" t="s">
        <v>431</v>
      </c>
      <c r="C8" s="9"/>
      <c r="D8" s="11" t="s">
        <v>106</v>
      </c>
      <c r="E8" s="11"/>
      <c r="F8" s="11"/>
      <c r="G8" s="10" t="s">
        <v>432</v>
      </c>
      <c r="H8" s="10"/>
      <c r="I8" s="10"/>
      <c r="J8" s="10" t="s">
        <v>433</v>
      </c>
      <c r="K8" s="10"/>
      <c r="L8" s="10"/>
      <c r="M8" s="10"/>
    </row>
    <row r="9" ht="14.25" customHeight="1" spans="1:13">
      <c r="A9" s="7"/>
      <c r="B9" s="8" t="s">
        <v>434</v>
      </c>
      <c r="C9" s="9"/>
      <c r="D9" s="10" t="s">
        <v>376</v>
      </c>
      <c r="E9" s="10"/>
      <c r="F9" s="10"/>
      <c r="G9" s="10" t="s">
        <v>381</v>
      </c>
      <c r="H9" s="10"/>
      <c r="I9" s="10"/>
      <c r="J9" s="10"/>
      <c r="K9" s="10"/>
      <c r="L9" s="10"/>
      <c r="M9" s="10"/>
    </row>
    <row r="10" s="1" customFormat="1" ht="14.25" customHeight="1" spans="1:13">
      <c r="A10" s="7"/>
      <c r="B10" s="8" t="s">
        <v>379</v>
      </c>
      <c r="C10" s="9"/>
      <c r="D10" s="10" t="s">
        <v>435</v>
      </c>
      <c r="E10" s="10"/>
      <c r="F10" s="10"/>
      <c r="G10" s="10" t="s">
        <v>381</v>
      </c>
      <c r="H10" s="10"/>
      <c r="I10" s="10"/>
      <c r="J10" s="10"/>
      <c r="K10" s="10"/>
      <c r="L10" s="10"/>
      <c r="M10" s="10"/>
    </row>
    <row r="11" s="1" customFormat="1" ht="133.5" customHeight="1" spans="1:13">
      <c r="A11" s="7"/>
      <c r="B11" s="8" t="s">
        <v>436</v>
      </c>
      <c r="C11" s="9"/>
      <c r="D11" s="11" t="s">
        <v>437</v>
      </c>
      <c r="E11" s="11"/>
      <c r="F11" s="11"/>
      <c r="G11" s="11"/>
      <c r="H11" s="11"/>
      <c r="I11" s="11"/>
      <c r="J11" s="11"/>
      <c r="K11" s="11"/>
      <c r="L11" s="11"/>
      <c r="M11" s="11"/>
    </row>
    <row r="12" s="1" customFormat="1" ht="92.1" customHeight="1" spans="1:13">
      <c r="A12" s="7"/>
      <c r="B12" s="8" t="s">
        <v>438</v>
      </c>
      <c r="C12" s="9"/>
      <c r="D12" s="11" t="s">
        <v>439</v>
      </c>
      <c r="E12" s="11"/>
      <c r="F12" s="11"/>
      <c r="G12" s="11"/>
      <c r="H12" s="11"/>
      <c r="I12" s="11"/>
      <c r="J12" s="11"/>
      <c r="K12" s="11"/>
      <c r="L12" s="11"/>
      <c r="M12" s="11"/>
    </row>
    <row r="13" ht="87" customHeight="1" spans="1:13">
      <c r="A13" s="7"/>
      <c r="B13" s="8" t="s">
        <v>440</v>
      </c>
      <c r="C13" s="9"/>
      <c r="D13" s="10" t="s">
        <v>441</v>
      </c>
      <c r="E13" s="10"/>
      <c r="F13" s="10"/>
      <c r="G13" s="10"/>
      <c r="H13" s="10"/>
      <c r="I13" s="10"/>
      <c r="J13" s="10"/>
      <c r="K13" s="10"/>
      <c r="L13" s="10"/>
      <c r="M13" s="10"/>
    </row>
    <row r="14" s="1" customFormat="1" ht="14.25" customHeight="1" spans="1:13">
      <c r="A14" s="7" t="s">
        <v>442</v>
      </c>
      <c r="B14" s="12" t="s">
        <v>443</v>
      </c>
      <c r="C14" s="13"/>
      <c r="D14" s="14" t="s">
        <v>444</v>
      </c>
      <c r="E14" s="14"/>
      <c r="F14" s="14" t="s">
        <v>445</v>
      </c>
      <c r="G14" s="14"/>
      <c r="H14" s="14"/>
      <c r="I14" s="14"/>
      <c r="J14" s="14" t="s">
        <v>446</v>
      </c>
      <c r="K14" s="14"/>
      <c r="L14" s="14"/>
      <c r="M14" s="14"/>
    </row>
    <row r="15" s="1" customFormat="1" ht="14.25" customHeight="1" spans="1:13">
      <c r="A15" s="7"/>
      <c r="B15" s="15"/>
      <c r="C15" s="16"/>
      <c r="D15" s="10" t="s">
        <v>447</v>
      </c>
      <c r="E15" s="10"/>
      <c r="F15" s="10">
        <v>439</v>
      </c>
      <c r="G15" s="10"/>
      <c r="H15" s="10"/>
      <c r="I15" s="10"/>
      <c r="J15" s="10">
        <v>439</v>
      </c>
      <c r="K15" s="10"/>
      <c r="L15" s="10"/>
      <c r="M15" s="10"/>
    </row>
    <row r="16" s="1" customFormat="1" ht="14.25" customHeight="1" spans="1:13">
      <c r="A16" s="7"/>
      <c r="B16" s="15"/>
      <c r="C16" s="16"/>
      <c r="D16" s="10" t="s">
        <v>448</v>
      </c>
      <c r="E16" s="10"/>
      <c r="F16" s="10">
        <v>439</v>
      </c>
      <c r="G16" s="10"/>
      <c r="H16" s="10"/>
      <c r="I16" s="10"/>
      <c r="J16" s="10">
        <v>439</v>
      </c>
      <c r="K16" s="10"/>
      <c r="L16" s="10"/>
      <c r="M16" s="10"/>
    </row>
    <row r="17" s="1" customFormat="1" ht="14.25" customHeight="1" spans="1:13">
      <c r="A17" s="7"/>
      <c r="B17" s="15"/>
      <c r="C17" s="16"/>
      <c r="D17" s="10" t="s">
        <v>449</v>
      </c>
      <c r="E17" s="10"/>
      <c r="F17" s="10"/>
      <c r="G17" s="10"/>
      <c r="H17" s="10"/>
      <c r="I17" s="10"/>
      <c r="J17" s="10"/>
      <c r="K17" s="10"/>
      <c r="L17" s="10"/>
      <c r="M17" s="10"/>
    </row>
    <row r="18" s="1" customFormat="1" ht="14.25" customHeight="1" spans="1:13">
      <c r="A18" s="7"/>
      <c r="B18" s="15"/>
      <c r="C18" s="16"/>
      <c r="D18" s="10" t="s">
        <v>450</v>
      </c>
      <c r="E18" s="10"/>
      <c r="F18" s="10"/>
      <c r="G18" s="10"/>
      <c r="H18" s="10"/>
      <c r="I18" s="10"/>
      <c r="J18" s="10"/>
      <c r="K18" s="10"/>
      <c r="L18" s="10"/>
      <c r="M18" s="10"/>
    </row>
    <row r="19" ht="14.25" customHeight="1" spans="1:13">
      <c r="A19" s="7"/>
      <c r="B19" s="17"/>
      <c r="C19" s="18"/>
      <c r="D19" s="10" t="s">
        <v>451</v>
      </c>
      <c r="E19" s="10"/>
      <c r="F19" s="10"/>
      <c r="G19" s="10"/>
      <c r="H19" s="10"/>
      <c r="I19" s="10"/>
      <c r="J19" s="10"/>
      <c r="K19" s="10"/>
      <c r="L19" s="10"/>
      <c r="M19" s="10"/>
    </row>
    <row r="20" ht="14.25" customHeight="1" spans="1:13">
      <c r="A20" s="7"/>
      <c r="B20" s="12" t="s">
        <v>452</v>
      </c>
      <c r="C20" s="13"/>
      <c r="D20" s="10" t="s">
        <v>444</v>
      </c>
      <c r="E20" s="10"/>
      <c r="F20" s="19" t="s">
        <v>453</v>
      </c>
      <c r="G20" s="19"/>
      <c r="H20" s="19"/>
      <c r="I20" s="19" t="s">
        <v>454</v>
      </c>
      <c r="J20" s="19"/>
      <c r="K20" s="19"/>
      <c r="L20" s="19" t="s">
        <v>455</v>
      </c>
      <c r="M20" s="19"/>
    </row>
    <row r="21" ht="14.25" customHeight="1" spans="1:13">
      <c r="A21" s="7"/>
      <c r="B21" s="15"/>
      <c r="C21" s="16"/>
      <c r="D21" s="10" t="s">
        <v>447</v>
      </c>
      <c r="E21" s="10"/>
      <c r="F21" s="11"/>
      <c r="G21" s="11"/>
      <c r="H21" s="11"/>
      <c r="I21" s="11"/>
      <c r="J21" s="11"/>
      <c r="K21" s="11"/>
      <c r="L21" s="11"/>
      <c r="M21" s="11"/>
    </row>
    <row r="22" ht="14.25" customHeight="1" spans="1:13">
      <c r="A22" s="7"/>
      <c r="B22" s="15"/>
      <c r="C22" s="16"/>
      <c r="D22" s="11" t="s">
        <v>233</v>
      </c>
      <c r="E22" s="11"/>
      <c r="F22" s="11">
        <v>45</v>
      </c>
      <c r="G22" s="11"/>
      <c r="H22" s="11"/>
      <c r="I22" s="11">
        <v>300</v>
      </c>
      <c r="J22" s="11"/>
      <c r="K22" s="11"/>
      <c r="L22" s="11"/>
      <c r="M22" s="11"/>
    </row>
    <row r="23" ht="14.25" customHeight="1" spans="1:13">
      <c r="A23" s="7"/>
      <c r="B23" s="15"/>
      <c r="C23" s="16"/>
      <c r="D23" s="11" t="s">
        <v>456</v>
      </c>
      <c r="E23" s="11"/>
      <c r="F23" s="11">
        <v>30</v>
      </c>
      <c r="G23" s="11"/>
      <c r="H23" s="11"/>
      <c r="I23" s="11">
        <v>30</v>
      </c>
      <c r="J23" s="11"/>
      <c r="K23" s="11"/>
      <c r="L23" s="11"/>
      <c r="M23" s="11"/>
    </row>
    <row r="24" ht="14.25" customHeight="1" spans="1:13">
      <c r="A24" s="7"/>
      <c r="B24" s="15"/>
      <c r="C24" s="16"/>
      <c r="D24" s="11" t="s">
        <v>457</v>
      </c>
      <c r="E24" s="11"/>
      <c r="F24" s="10">
        <v>0</v>
      </c>
      <c r="G24" s="10"/>
      <c r="H24" s="10"/>
      <c r="I24" s="10">
        <v>109</v>
      </c>
      <c r="J24" s="10"/>
      <c r="K24" s="10"/>
      <c r="L24" s="10"/>
      <c r="M24" s="10"/>
    </row>
    <row r="25" s="1" customFormat="1" ht="26.25" customHeight="1" spans="1:13">
      <c r="A25" s="7"/>
      <c r="B25" s="17"/>
      <c r="C25" s="18"/>
      <c r="D25" s="11" t="s">
        <v>458</v>
      </c>
      <c r="E25" s="11"/>
      <c r="F25" s="11"/>
      <c r="G25" s="11"/>
      <c r="H25" s="11"/>
      <c r="I25" s="11"/>
      <c r="J25" s="11"/>
      <c r="K25" s="11"/>
      <c r="L25" s="11"/>
      <c r="M25" s="11"/>
    </row>
    <row r="26" ht="14.25" customHeight="1" spans="1:13">
      <c r="A26" s="20" t="s">
        <v>459</v>
      </c>
      <c r="B26" s="20"/>
      <c r="C26" s="2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="1" customFormat="1" ht="34.5" customHeight="1" spans="1:13">
      <c r="A27" s="21" t="s">
        <v>460</v>
      </c>
      <c r="B27" s="22"/>
      <c r="C27" s="23" t="s">
        <v>461</v>
      </c>
      <c r="D27" s="23"/>
      <c r="E27" s="23"/>
      <c r="F27" s="23"/>
      <c r="G27" s="23"/>
      <c r="H27" s="14" t="s">
        <v>462</v>
      </c>
      <c r="I27" s="14"/>
      <c r="J27" s="14"/>
      <c r="K27" s="14" t="s">
        <v>463</v>
      </c>
      <c r="L27" s="14"/>
      <c r="M27" s="14"/>
    </row>
    <row r="28" ht="14.25" customHeight="1" spans="1:13">
      <c r="A28" s="24"/>
      <c r="B28" s="25"/>
      <c r="C28" s="26" t="s">
        <v>233</v>
      </c>
      <c r="D28" s="26"/>
      <c r="E28" s="26"/>
      <c r="F28" s="26"/>
      <c r="G28" s="26"/>
      <c r="H28" s="27">
        <v>43831</v>
      </c>
      <c r="I28" s="10"/>
      <c r="J28" s="10"/>
      <c r="K28" s="27">
        <v>44196</v>
      </c>
      <c r="L28" s="10"/>
      <c r="M28" s="10"/>
    </row>
    <row r="29" ht="14.25" customHeight="1" spans="1:13">
      <c r="A29" s="24"/>
      <c r="B29" s="25"/>
      <c r="C29" s="28" t="s">
        <v>456</v>
      </c>
      <c r="D29" s="28"/>
      <c r="E29" s="28"/>
      <c r="F29" s="28"/>
      <c r="G29" s="28"/>
      <c r="H29" s="27">
        <v>43831</v>
      </c>
      <c r="I29" s="10"/>
      <c r="J29" s="10"/>
      <c r="K29" s="27">
        <v>44196</v>
      </c>
      <c r="L29" s="10"/>
      <c r="M29" s="10"/>
    </row>
    <row r="30" s="1" customFormat="1" ht="41.25" customHeight="1" spans="1:13">
      <c r="A30" s="24"/>
      <c r="B30" s="25"/>
      <c r="C30" s="28" t="s">
        <v>457</v>
      </c>
      <c r="D30" s="28"/>
      <c r="E30" s="28"/>
      <c r="F30" s="28"/>
      <c r="G30" s="28"/>
      <c r="H30" s="27">
        <v>43831</v>
      </c>
      <c r="I30" s="10"/>
      <c r="J30" s="10"/>
      <c r="K30" s="27">
        <v>44196</v>
      </c>
      <c r="L30" s="10"/>
      <c r="M30" s="10"/>
    </row>
    <row r="31" s="1" customFormat="1" ht="51.95" customHeight="1" spans="1:13">
      <c r="A31" s="29" t="s">
        <v>464</v>
      </c>
      <c r="B31" s="30" t="s">
        <v>465</v>
      </c>
      <c r="C31" s="11" t="s">
        <v>466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69" customHeight="1" spans="1:13">
      <c r="A32" s="31"/>
      <c r="B32" s="30" t="s">
        <v>467</v>
      </c>
      <c r="C32" s="11" t="s">
        <v>468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="1" customFormat="1" ht="23.25" customHeight="1" spans="1:13">
      <c r="A33" s="31"/>
      <c r="B33" s="32" t="s">
        <v>469</v>
      </c>
      <c r="C33" s="10" t="s">
        <v>401</v>
      </c>
      <c r="D33" s="10"/>
      <c r="E33" s="10" t="s">
        <v>402</v>
      </c>
      <c r="F33" s="10"/>
      <c r="G33" s="10"/>
      <c r="H33" s="10" t="s">
        <v>403</v>
      </c>
      <c r="I33" s="10"/>
      <c r="J33" s="10"/>
      <c r="K33" s="10"/>
      <c r="L33" s="10" t="s">
        <v>404</v>
      </c>
      <c r="M33" s="10"/>
    </row>
    <row r="34" s="1" customFormat="1" ht="54.95" customHeight="1" spans="1:13">
      <c r="A34" s="31"/>
      <c r="B34" s="33"/>
      <c r="C34" s="10" t="s">
        <v>470</v>
      </c>
      <c r="D34" s="10"/>
      <c r="E34" s="10" t="s">
        <v>406</v>
      </c>
      <c r="F34" s="10"/>
      <c r="G34" s="10"/>
      <c r="H34" s="11" t="s">
        <v>471</v>
      </c>
      <c r="I34" s="11"/>
      <c r="J34" s="11"/>
      <c r="K34" s="11"/>
      <c r="L34" s="10" t="s">
        <v>472</v>
      </c>
      <c r="M34" s="10"/>
    </row>
    <row r="35" s="1" customFormat="1" ht="21" customHeight="1" spans="1:13">
      <c r="A35" s="31"/>
      <c r="B35" s="33"/>
      <c r="C35" s="10"/>
      <c r="D35" s="10"/>
      <c r="E35" s="10" t="s">
        <v>408</v>
      </c>
      <c r="F35" s="10"/>
      <c r="G35" s="10"/>
      <c r="H35" s="11" t="s">
        <v>473</v>
      </c>
      <c r="I35" s="11"/>
      <c r="J35" s="11"/>
      <c r="K35" s="11"/>
      <c r="L35" s="10"/>
      <c r="M35" s="10"/>
    </row>
    <row r="36" s="1" customFormat="1" ht="23.25" customHeight="1" spans="1:13">
      <c r="A36" s="31"/>
      <c r="B36" s="33"/>
      <c r="C36" s="10"/>
      <c r="D36" s="10"/>
      <c r="E36" s="10" t="s">
        <v>410</v>
      </c>
      <c r="F36" s="10"/>
      <c r="G36" s="10"/>
      <c r="H36" s="11" t="s">
        <v>473</v>
      </c>
      <c r="I36" s="11"/>
      <c r="J36" s="11"/>
      <c r="K36" s="11"/>
      <c r="L36" s="10"/>
      <c r="M36" s="10"/>
    </row>
    <row r="37" ht="15" customHeight="1" spans="1:13">
      <c r="A37" s="31"/>
      <c r="B37" s="33"/>
      <c r="C37" s="10"/>
      <c r="D37" s="10"/>
      <c r="E37" s="10" t="s">
        <v>412</v>
      </c>
      <c r="F37" s="10"/>
      <c r="G37" s="10"/>
      <c r="H37" s="11" t="s">
        <v>473</v>
      </c>
      <c r="I37" s="11"/>
      <c r="J37" s="11"/>
      <c r="K37" s="11"/>
      <c r="L37" s="10"/>
      <c r="M37" s="10"/>
    </row>
    <row r="38" ht="36" customHeight="1" spans="1:13">
      <c r="A38" s="31"/>
      <c r="B38" s="33"/>
      <c r="C38" s="10"/>
      <c r="D38" s="10"/>
      <c r="E38" s="10" t="s">
        <v>458</v>
      </c>
      <c r="F38" s="10"/>
      <c r="G38" s="10"/>
      <c r="H38" s="11" t="s">
        <v>473</v>
      </c>
      <c r="I38" s="11"/>
      <c r="J38" s="11"/>
      <c r="K38" s="11"/>
      <c r="L38" s="10"/>
      <c r="M38" s="10"/>
    </row>
    <row r="39" s="1" customFormat="1" ht="23.25" customHeight="1" spans="1:13">
      <c r="A39" s="31"/>
      <c r="B39" s="33"/>
      <c r="C39" s="10" t="s">
        <v>401</v>
      </c>
      <c r="D39" s="10"/>
      <c r="E39" s="10" t="s">
        <v>402</v>
      </c>
      <c r="F39" s="10"/>
      <c r="G39" s="10"/>
      <c r="H39" s="10" t="s">
        <v>403</v>
      </c>
      <c r="I39" s="10"/>
      <c r="J39" s="10"/>
      <c r="K39" s="10"/>
      <c r="L39" s="10" t="s">
        <v>404</v>
      </c>
      <c r="M39" s="10"/>
    </row>
    <row r="40" s="1" customFormat="1" ht="23.25" customHeight="1" spans="1:13">
      <c r="A40" s="31"/>
      <c r="B40" s="33"/>
      <c r="C40" s="10" t="s">
        <v>470</v>
      </c>
      <c r="D40" s="10"/>
      <c r="E40" s="10" t="s">
        <v>414</v>
      </c>
      <c r="F40" s="10"/>
      <c r="G40" s="10"/>
      <c r="H40" s="11" t="s">
        <v>473</v>
      </c>
      <c r="I40" s="11"/>
      <c r="J40" s="11"/>
      <c r="K40" s="11"/>
      <c r="L40" s="10"/>
      <c r="M40" s="10"/>
    </row>
    <row r="41" s="1" customFormat="1" ht="36" customHeight="1" spans="1:13">
      <c r="A41" s="31"/>
      <c r="B41" s="33"/>
      <c r="C41" s="10"/>
      <c r="D41" s="10"/>
      <c r="E41" s="10" t="s">
        <v>415</v>
      </c>
      <c r="F41" s="10"/>
      <c r="G41" s="10"/>
      <c r="H41" s="11" t="s">
        <v>474</v>
      </c>
      <c r="I41" s="11"/>
      <c r="J41" s="11"/>
      <c r="K41" s="11"/>
      <c r="L41" s="10"/>
      <c r="M41" s="10"/>
    </row>
    <row r="42" s="1" customFormat="1" ht="23.25" customHeight="1" spans="1:13">
      <c r="A42" s="31"/>
      <c r="B42" s="33"/>
      <c r="C42" s="10"/>
      <c r="D42" s="10"/>
      <c r="E42" s="10" t="s">
        <v>417</v>
      </c>
      <c r="F42" s="10"/>
      <c r="G42" s="10"/>
      <c r="H42" s="11" t="s">
        <v>473</v>
      </c>
      <c r="I42" s="11"/>
      <c r="J42" s="11"/>
      <c r="K42" s="11"/>
      <c r="L42" s="10"/>
      <c r="M42" s="10"/>
    </row>
    <row r="43" s="1" customFormat="1" ht="32.25" customHeight="1" spans="1:13">
      <c r="A43" s="31"/>
      <c r="B43" s="33"/>
      <c r="C43" s="10"/>
      <c r="D43" s="10"/>
      <c r="E43" s="10" t="s">
        <v>418</v>
      </c>
      <c r="F43" s="10"/>
      <c r="G43" s="10"/>
      <c r="H43" s="11" t="s">
        <v>473</v>
      </c>
      <c r="I43" s="11"/>
      <c r="J43" s="11"/>
      <c r="K43" s="11"/>
      <c r="L43" s="10"/>
      <c r="M43" s="10"/>
    </row>
    <row r="44" ht="18" customHeight="1" spans="1:13">
      <c r="A44" s="31"/>
      <c r="B44" s="33"/>
      <c r="C44" s="10"/>
      <c r="D44" s="10"/>
      <c r="E44" s="10" t="s">
        <v>419</v>
      </c>
      <c r="F44" s="10"/>
      <c r="G44" s="10"/>
      <c r="H44" s="11" t="s">
        <v>473</v>
      </c>
      <c r="I44" s="11"/>
      <c r="J44" s="11"/>
      <c r="K44" s="11"/>
      <c r="L44" s="38">
        <v>1</v>
      </c>
      <c r="M44" s="10"/>
    </row>
    <row r="45" s="1" customFormat="1" ht="33.75" customHeight="1" spans="1:13">
      <c r="A45" s="31"/>
      <c r="B45" s="33"/>
      <c r="C45" s="10"/>
      <c r="D45" s="10"/>
      <c r="E45" s="10" t="s">
        <v>458</v>
      </c>
      <c r="F45" s="10"/>
      <c r="G45" s="10"/>
      <c r="H45" s="11" t="s">
        <v>473</v>
      </c>
      <c r="I45" s="11"/>
      <c r="J45" s="11"/>
      <c r="K45" s="11"/>
      <c r="L45" s="10"/>
      <c r="M45" s="10"/>
    </row>
    <row r="46" ht="33.75" customHeight="1" spans="1:13">
      <c r="A46" s="20" t="s">
        <v>475</v>
      </c>
      <c r="B46" s="20"/>
      <c r="C46" s="20"/>
      <c r="D46" s="8"/>
      <c r="E46" s="34"/>
      <c r="F46" s="34"/>
      <c r="G46" s="34"/>
      <c r="H46" s="34"/>
      <c r="I46" s="34"/>
      <c r="J46" s="34"/>
      <c r="K46" s="34"/>
      <c r="L46" s="34"/>
      <c r="M46" s="9"/>
    </row>
    <row r="47" ht="33.75" customHeight="1" spans="1:13">
      <c r="A47" s="20" t="s">
        <v>476</v>
      </c>
      <c r="B47" s="20"/>
      <c r="C47" s="20"/>
      <c r="D47" s="35" t="s">
        <v>477</v>
      </c>
      <c r="E47" s="36"/>
      <c r="F47" s="36"/>
      <c r="G47" s="36"/>
      <c r="H47" s="36"/>
      <c r="I47" s="36"/>
      <c r="J47" s="36"/>
      <c r="K47" s="36"/>
      <c r="L47" s="36"/>
      <c r="M47" s="39"/>
    </row>
  </sheetData>
  <sheetProtection formatCells="0" formatColumns="0" formatRows="0"/>
  <mergeCells count="139">
    <mergeCell ref="A2:M2"/>
    <mergeCell ref="A3:M3"/>
    <mergeCell ref="A4:M4"/>
    <mergeCell ref="A5:D5"/>
    <mergeCell ref="I5:L5"/>
    <mergeCell ref="B6:C6"/>
    <mergeCell ref="D6:M6"/>
    <mergeCell ref="B7:C7"/>
    <mergeCell ref="D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F10"/>
    <mergeCell ref="G10:I10"/>
    <mergeCell ref="J10:M10"/>
    <mergeCell ref="B11:C11"/>
    <mergeCell ref="D11:M11"/>
    <mergeCell ref="B12:C12"/>
    <mergeCell ref="D12:M12"/>
    <mergeCell ref="B13:C13"/>
    <mergeCell ref="D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I19"/>
    <mergeCell ref="J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A26:C26"/>
    <mergeCell ref="D26:M26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C30:G30"/>
    <mergeCell ref="H30:J30"/>
    <mergeCell ref="K30:M30"/>
    <mergeCell ref="C31:M31"/>
    <mergeCell ref="C32:M32"/>
    <mergeCell ref="C33:D33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C39:D39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A46:C46"/>
    <mergeCell ref="D46:M46"/>
    <mergeCell ref="A47:C47"/>
    <mergeCell ref="D47:M47"/>
    <mergeCell ref="A6:A13"/>
    <mergeCell ref="A14:A25"/>
    <mergeCell ref="A31:A45"/>
    <mergeCell ref="B33:B45"/>
    <mergeCell ref="C40:D45"/>
    <mergeCell ref="B14:C19"/>
    <mergeCell ref="B20:C25"/>
    <mergeCell ref="C34:D38"/>
    <mergeCell ref="A27:B30"/>
  </mergeCells>
  <pageMargins left="0.708661417322835" right="0.708661417322835" top="0.748031496062992" bottom="0.748031496062992" header="0.31496062992126" footer="0.31496062992126"/>
  <pageSetup paperSize="9" scale="60" orientation="portrait" horizontalDpi="600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0.8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"/>
  <sheetViews>
    <sheetView showGridLines="0" showZeros="0" topLeftCell="A17" workbookViewId="0">
      <selection activeCell="G22" sqref="G22"/>
    </sheetView>
  </sheetViews>
  <sheetFormatPr defaultColWidth="9.33333333333333" defaultRowHeight="10.8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30" customHeight="1" spans="1:256">
      <c r="A1" s="221"/>
      <c r="B1" s="221"/>
      <c r="C1" s="221"/>
      <c r="D1" s="221"/>
      <c r="E1" s="221"/>
      <c r="F1" s="221" t="s">
        <v>119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  <c r="IV1" s="221"/>
    </row>
    <row r="2" ht="19.5" customHeight="1" spans="1:6">
      <c r="A2" s="287" t="s">
        <v>120</v>
      </c>
      <c r="B2" s="287"/>
      <c r="C2" s="287"/>
      <c r="D2" s="287"/>
      <c r="E2" s="287"/>
      <c r="F2" s="287"/>
    </row>
    <row r="3" ht="11.25" customHeight="1" spans="1:6">
      <c r="A3" s="287"/>
      <c r="B3" s="287"/>
      <c r="C3" s="287"/>
      <c r="D3" s="287"/>
      <c r="E3" s="287"/>
      <c r="F3" s="287"/>
    </row>
    <row r="4" ht="19.5" customHeight="1" spans="1:6">
      <c r="A4" s="287"/>
      <c r="B4" s="287"/>
      <c r="C4" s="287"/>
      <c r="D4" s="287"/>
      <c r="E4" s="287"/>
      <c r="F4" s="287"/>
    </row>
    <row r="5" ht="20.25" customHeight="1" spans="1:1">
      <c r="A5" s="288" t="s">
        <v>121</v>
      </c>
    </row>
    <row r="6" ht="25.5" customHeight="1" spans="1:6">
      <c r="A6" s="143" t="s">
        <v>4</v>
      </c>
      <c r="B6" s="289"/>
      <c r="C6" s="290" t="s">
        <v>122</v>
      </c>
      <c r="D6" s="291"/>
      <c r="E6" s="291"/>
      <c r="F6" s="292"/>
    </row>
    <row r="7" ht="15" customHeight="1" spans="1:6">
      <c r="A7" s="100" t="s">
        <v>6</v>
      </c>
      <c r="B7" s="293" t="s">
        <v>123</v>
      </c>
      <c r="C7" s="100" t="s">
        <v>124</v>
      </c>
      <c r="D7" s="294" t="s">
        <v>104</v>
      </c>
      <c r="E7" s="294" t="s">
        <v>125</v>
      </c>
      <c r="F7" s="293" t="s">
        <v>126</v>
      </c>
    </row>
    <row r="8" s="1" customFormat="1" ht="15" customHeight="1" spans="1:6">
      <c r="A8" s="295" t="s">
        <v>127</v>
      </c>
      <c r="B8" s="296">
        <v>20174816.72</v>
      </c>
      <c r="C8" s="297" t="s">
        <v>12</v>
      </c>
      <c r="D8" s="298"/>
      <c r="E8" s="298"/>
      <c r="F8" s="299">
        <v>0</v>
      </c>
    </row>
    <row r="9" s="1" customFormat="1" ht="15" customHeight="1" spans="1:6">
      <c r="A9" s="295" t="s">
        <v>128</v>
      </c>
      <c r="B9" s="296">
        <v>7555816.72</v>
      </c>
      <c r="C9" s="297" t="s">
        <v>16</v>
      </c>
      <c r="D9" s="300">
        <v>0</v>
      </c>
      <c r="E9" s="301">
        <v>0</v>
      </c>
      <c r="F9" s="299">
        <v>0</v>
      </c>
    </row>
    <row r="10" s="1" customFormat="1" ht="15" customHeight="1" spans="1:6">
      <c r="A10" s="295" t="s">
        <v>129</v>
      </c>
      <c r="B10" s="296">
        <v>12619000</v>
      </c>
      <c r="C10" s="297" t="s">
        <v>20</v>
      </c>
      <c r="D10" s="300">
        <v>0</v>
      </c>
      <c r="E10" s="301">
        <v>0</v>
      </c>
      <c r="F10" s="299">
        <v>0</v>
      </c>
    </row>
    <row r="11" s="1" customFormat="1" ht="15" customHeight="1" spans="1:6">
      <c r="A11" s="295" t="s">
        <v>130</v>
      </c>
      <c r="B11" s="296">
        <v>0</v>
      </c>
      <c r="C11" s="297" t="s">
        <v>24</v>
      </c>
      <c r="D11" s="300">
        <v>20175721</v>
      </c>
      <c r="E11" s="300">
        <v>20175721</v>
      </c>
      <c r="F11" s="299">
        <v>0</v>
      </c>
    </row>
    <row r="12" s="1" customFormat="1" ht="15" customHeight="1" spans="1:6">
      <c r="A12" s="295" t="s">
        <v>131</v>
      </c>
      <c r="B12" s="296">
        <v>0</v>
      </c>
      <c r="C12" s="297" t="s">
        <v>28</v>
      </c>
      <c r="D12" s="300">
        <v>0</v>
      </c>
      <c r="E12" s="301">
        <v>0</v>
      </c>
      <c r="F12" s="299">
        <v>0</v>
      </c>
    </row>
    <row r="13" s="1" customFormat="1" ht="15" customHeight="1" spans="1:6">
      <c r="A13" s="295" t="s">
        <v>132</v>
      </c>
      <c r="B13" s="296">
        <v>0</v>
      </c>
      <c r="C13" s="297" t="s">
        <v>31</v>
      </c>
      <c r="D13" s="300">
        <v>0</v>
      </c>
      <c r="E13" s="301">
        <v>0</v>
      </c>
      <c r="F13" s="299">
        <v>0</v>
      </c>
    </row>
    <row r="14" s="1" customFormat="1" ht="15" customHeight="1" spans="1:6">
      <c r="A14" s="295" t="s">
        <v>133</v>
      </c>
      <c r="B14" s="296">
        <v>904</v>
      </c>
      <c r="C14" s="297" t="s">
        <v>35</v>
      </c>
      <c r="D14" s="300">
        <v>0</v>
      </c>
      <c r="E14" s="301">
        <v>0</v>
      </c>
      <c r="F14" s="299">
        <v>0</v>
      </c>
    </row>
    <row r="15" s="1" customFormat="1" ht="15" customHeight="1" spans="1:6">
      <c r="A15" s="295"/>
      <c r="B15" s="296"/>
      <c r="C15" s="297" t="s">
        <v>38</v>
      </c>
      <c r="D15" s="300">
        <v>0</v>
      </c>
      <c r="E15" s="301">
        <v>0</v>
      </c>
      <c r="F15" s="299">
        <v>0</v>
      </c>
    </row>
    <row r="16" s="1" customFormat="1" ht="15" customHeight="1" spans="1:6">
      <c r="A16" s="295"/>
      <c r="B16" s="296"/>
      <c r="C16" s="297" t="s">
        <v>134</v>
      </c>
      <c r="D16" s="300">
        <v>0</v>
      </c>
      <c r="E16" s="301">
        <v>0</v>
      </c>
      <c r="F16" s="299">
        <v>0</v>
      </c>
    </row>
    <row r="17" s="1" customFormat="1" ht="15" customHeight="1" spans="1:6">
      <c r="A17" s="295"/>
      <c r="B17" s="296"/>
      <c r="C17" s="297" t="s">
        <v>135</v>
      </c>
      <c r="D17" s="300">
        <v>0</v>
      </c>
      <c r="E17" s="301">
        <v>0</v>
      </c>
      <c r="F17" s="299">
        <v>0</v>
      </c>
    </row>
    <row r="18" s="1" customFormat="1" ht="15" customHeight="1" spans="1:6">
      <c r="A18" s="295"/>
      <c r="B18" s="296"/>
      <c r="C18" s="297" t="s">
        <v>136</v>
      </c>
      <c r="D18" s="300">
        <v>0</v>
      </c>
      <c r="E18" s="301">
        <v>0</v>
      </c>
      <c r="F18" s="299">
        <v>0</v>
      </c>
    </row>
    <row r="19" s="1" customFormat="1" ht="15" customHeight="1" spans="1:6">
      <c r="A19" s="295"/>
      <c r="B19" s="296"/>
      <c r="C19" s="297" t="s">
        <v>137</v>
      </c>
      <c r="D19" s="300">
        <v>0</v>
      </c>
      <c r="E19" s="301">
        <v>0</v>
      </c>
      <c r="F19" s="299">
        <v>0</v>
      </c>
    </row>
    <row r="20" s="1" customFormat="1" ht="15" customHeight="1" spans="1:6">
      <c r="A20" s="216"/>
      <c r="B20" s="296"/>
      <c r="C20" s="297" t="s">
        <v>138</v>
      </c>
      <c r="D20" s="300">
        <v>0</v>
      </c>
      <c r="E20" s="301">
        <v>0</v>
      </c>
      <c r="F20" s="299">
        <v>0</v>
      </c>
    </row>
    <row r="21" s="1" customFormat="1" ht="15" customHeight="1" spans="1:6">
      <c r="A21" s="216"/>
      <c r="B21" s="296"/>
      <c r="C21" s="302" t="s">
        <v>139</v>
      </c>
      <c r="D21" s="300">
        <v>0</v>
      </c>
      <c r="E21" s="301">
        <v>0</v>
      </c>
      <c r="F21" s="299">
        <v>0</v>
      </c>
    </row>
    <row r="22" s="1" customFormat="1" ht="15" customHeight="1" spans="1:6">
      <c r="A22" s="216"/>
      <c r="B22" s="296"/>
      <c r="C22" s="302" t="s">
        <v>140</v>
      </c>
      <c r="D22" s="300">
        <v>0</v>
      </c>
      <c r="E22" s="301">
        <v>0</v>
      </c>
      <c r="F22" s="299">
        <v>0</v>
      </c>
    </row>
    <row r="23" s="1" customFormat="1" ht="15" customHeight="1" spans="1:6">
      <c r="A23" s="216"/>
      <c r="B23" s="296"/>
      <c r="C23" s="302" t="s">
        <v>141</v>
      </c>
      <c r="D23" s="300">
        <v>0</v>
      </c>
      <c r="E23" s="301">
        <v>0</v>
      </c>
      <c r="F23" s="299">
        <v>0</v>
      </c>
    </row>
    <row r="24" s="1" customFormat="1" ht="21.75" customHeight="1" spans="1:6">
      <c r="A24" s="216"/>
      <c r="B24" s="296"/>
      <c r="C24" s="302" t="s">
        <v>142</v>
      </c>
      <c r="D24" s="300">
        <v>0</v>
      </c>
      <c r="E24" s="301">
        <v>0</v>
      </c>
      <c r="F24" s="299">
        <v>0</v>
      </c>
    </row>
    <row r="25" s="1" customFormat="1" ht="22.5" customHeight="1" spans="1:6">
      <c r="A25" s="216"/>
      <c r="B25" s="296"/>
      <c r="C25" s="302" t="s">
        <v>143</v>
      </c>
      <c r="D25" s="300">
        <v>0</v>
      </c>
      <c r="E25" s="301">
        <v>0</v>
      </c>
      <c r="F25" s="299">
        <v>0</v>
      </c>
    </row>
    <row r="26" s="1" customFormat="1" ht="22.5" customHeight="1" spans="1:6">
      <c r="A26" s="216"/>
      <c r="B26" s="296"/>
      <c r="C26" s="302" t="s">
        <v>144</v>
      </c>
      <c r="D26" s="300">
        <v>0</v>
      </c>
      <c r="E26" s="301">
        <v>0</v>
      </c>
      <c r="F26" s="299">
        <v>0</v>
      </c>
    </row>
    <row r="27" s="1" customFormat="1" ht="21" customHeight="1" spans="1:6">
      <c r="A27" s="295"/>
      <c r="B27" s="296"/>
      <c r="C27" s="302" t="s">
        <v>145</v>
      </c>
      <c r="D27" s="300">
        <v>0</v>
      </c>
      <c r="E27" s="301">
        <v>0</v>
      </c>
      <c r="F27" s="299">
        <v>0</v>
      </c>
    </row>
    <row r="28" s="1" customFormat="1" ht="22.5" customHeight="1" spans="1:6">
      <c r="A28" s="105" t="s">
        <v>78</v>
      </c>
      <c r="B28" s="303">
        <v>20175721</v>
      </c>
      <c r="C28" s="304" t="s">
        <v>90</v>
      </c>
      <c r="D28" s="303">
        <v>20175721</v>
      </c>
      <c r="E28" s="303">
        <v>20175721</v>
      </c>
      <c r="F28" s="305">
        <v>0</v>
      </c>
    </row>
  </sheetData>
  <sheetProtection formatCells="0" formatColumns="0" formatRows="0"/>
  <mergeCells count="3">
    <mergeCell ref="A6:B6"/>
    <mergeCell ref="C6:F6"/>
    <mergeCell ref="A2:F4"/>
  </mergeCells>
  <pageMargins left="0.708661417322835" right="0.708661417322835" top="0.748031496062992" bottom="0.748031496062992" header="0.31496062992126" footer="0.31496062992126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D10" sqref="D10"/>
    </sheetView>
  </sheetViews>
  <sheetFormatPr defaultColWidth="9.16666666666667" defaultRowHeight="10.8"/>
  <cols>
    <col min="1" max="2" width="12.8333333333333" style="1" customWidth="1"/>
    <col min="3" max="3" width="35.6666666666667" style="1" customWidth="1"/>
    <col min="4" max="4" width="14.8333333333333" style="1" customWidth="1"/>
    <col min="5" max="5" width="14.6666666666667" style="1" customWidth="1"/>
    <col min="6" max="22" width="10.3333333333333" style="1" customWidth="1"/>
    <col min="23" max="24" width="6.83333333333333" style="1" customWidth="1"/>
    <col min="25" max="16384" width="9.16666666666667" style="1"/>
  </cols>
  <sheetData>
    <row r="1" ht="24.75" customHeight="1" spans="1:24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90"/>
      <c r="R1" s="190"/>
      <c r="S1" s="168"/>
      <c r="T1" s="168"/>
      <c r="U1" s="200"/>
      <c r="V1" s="159" t="s">
        <v>146</v>
      </c>
      <c r="W1" s="168"/>
      <c r="X1" s="168"/>
    </row>
    <row r="2" ht="24.75" customHeight="1" spans="1:24">
      <c r="A2" s="183" t="s">
        <v>147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68"/>
      <c r="X2" s="168"/>
    </row>
    <row r="3" ht="24.75" customHeight="1" spans="1:24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91"/>
      <c r="R3" s="191"/>
      <c r="S3" s="195"/>
      <c r="T3" s="195"/>
      <c r="U3" s="195"/>
      <c r="V3" s="209" t="s">
        <v>87</v>
      </c>
      <c r="W3" s="195"/>
      <c r="X3" s="195"/>
    </row>
    <row r="4" ht="24.75" customHeight="1" spans="1:24">
      <c r="A4" s="185" t="s">
        <v>111</v>
      </c>
      <c r="B4" s="206" t="s">
        <v>88</v>
      </c>
      <c r="C4" s="281" t="s">
        <v>112</v>
      </c>
      <c r="D4" s="165" t="s">
        <v>90</v>
      </c>
      <c r="E4" s="165" t="s">
        <v>148</v>
      </c>
      <c r="F4" s="165"/>
      <c r="G4" s="165"/>
      <c r="H4" s="165"/>
      <c r="I4" s="164" t="s">
        <v>149</v>
      </c>
      <c r="J4" s="164"/>
      <c r="K4" s="164"/>
      <c r="L4" s="164"/>
      <c r="M4" s="164"/>
      <c r="N4" s="164"/>
      <c r="O4" s="164"/>
      <c r="P4" s="164"/>
      <c r="Q4" s="164"/>
      <c r="R4" s="164"/>
      <c r="S4" s="206" t="s">
        <v>150</v>
      </c>
      <c r="T4" s="164" t="s">
        <v>151</v>
      </c>
      <c r="U4" s="286" t="s">
        <v>152</v>
      </c>
      <c r="V4" s="164" t="s">
        <v>153</v>
      </c>
      <c r="W4" s="195"/>
      <c r="X4" s="195"/>
    </row>
    <row r="5" ht="24.75" customHeight="1" spans="1:24">
      <c r="A5" s="185"/>
      <c r="B5" s="206"/>
      <c r="C5" s="281"/>
      <c r="D5" s="164"/>
      <c r="E5" s="282" t="s">
        <v>104</v>
      </c>
      <c r="F5" s="178" t="s">
        <v>154</v>
      </c>
      <c r="G5" s="178" t="s">
        <v>155</v>
      </c>
      <c r="H5" s="178" t="s">
        <v>156</v>
      </c>
      <c r="I5" s="178" t="s">
        <v>104</v>
      </c>
      <c r="J5" s="192" t="s">
        <v>157</v>
      </c>
      <c r="K5" s="192" t="s">
        <v>158</v>
      </c>
      <c r="L5" s="192" t="s">
        <v>159</v>
      </c>
      <c r="M5" s="220" t="s">
        <v>160</v>
      </c>
      <c r="N5" s="178" t="s">
        <v>161</v>
      </c>
      <c r="O5" s="178" t="s">
        <v>162</v>
      </c>
      <c r="P5" s="178" t="s">
        <v>163</v>
      </c>
      <c r="Q5" s="178" t="s">
        <v>164</v>
      </c>
      <c r="R5" s="177" t="s">
        <v>165</v>
      </c>
      <c r="S5" s="165"/>
      <c r="T5" s="164"/>
      <c r="U5" s="286"/>
      <c r="V5" s="164"/>
      <c r="W5" s="195"/>
      <c r="X5" s="195"/>
    </row>
    <row r="6" ht="30.75" customHeight="1" spans="1:24">
      <c r="A6" s="185"/>
      <c r="B6" s="206"/>
      <c r="C6" s="281"/>
      <c r="D6" s="164"/>
      <c r="E6" s="196"/>
      <c r="F6" s="164"/>
      <c r="G6" s="164"/>
      <c r="H6" s="164"/>
      <c r="I6" s="164"/>
      <c r="J6" s="193"/>
      <c r="K6" s="193"/>
      <c r="L6" s="193"/>
      <c r="M6" s="192"/>
      <c r="N6" s="164"/>
      <c r="O6" s="164"/>
      <c r="P6" s="164"/>
      <c r="Q6" s="164"/>
      <c r="R6" s="165"/>
      <c r="S6" s="165"/>
      <c r="T6" s="164"/>
      <c r="U6" s="286"/>
      <c r="V6" s="164"/>
      <c r="W6" s="168"/>
      <c r="X6" s="168"/>
    </row>
    <row r="7" ht="27" customHeight="1" spans="1:22">
      <c r="A7" s="283"/>
      <c r="B7" s="284"/>
      <c r="C7" s="283" t="s">
        <v>104</v>
      </c>
      <c r="D7" s="285">
        <v>20175720.72</v>
      </c>
      <c r="E7" s="154">
        <v>15210720.72</v>
      </c>
      <c r="F7" s="154">
        <v>9774265.72</v>
      </c>
      <c r="G7" s="154">
        <v>5422595</v>
      </c>
      <c r="H7" s="154">
        <v>13860</v>
      </c>
      <c r="I7" s="154">
        <v>4965000</v>
      </c>
      <c r="J7" s="154">
        <v>1965000</v>
      </c>
      <c r="K7" s="154">
        <v>3000000</v>
      </c>
      <c r="L7" s="154">
        <v>0</v>
      </c>
      <c r="M7" s="154">
        <v>0</v>
      </c>
      <c r="N7" s="154">
        <v>0</v>
      </c>
      <c r="O7" s="154">
        <v>0</v>
      </c>
      <c r="P7" s="154">
        <v>0</v>
      </c>
      <c r="Q7" s="154">
        <v>0</v>
      </c>
      <c r="R7" s="154">
        <v>0</v>
      </c>
      <c r="S7" s="154">
        <v>0</v>
      </c>
      <c r="T7" s="154">
        <v>0</v>
      </c>
      <c r="U7" s="154">
        <v>0</v>
      </c>
      <c r="V7" s="154">
        <v>0</v>
      </c>
    </row>
    <row r="8" ht="27" customHeight="1" spans="1:24">
      <c r="A8" s="283"/>
      <c r="B8" s="284" t="s">
        <v>115</v>
      </c>
      <c r="C8" s="283" t="s">
        <v>106</v>
      </c>
      <c r="D8" s="285">
        <v>20175720.72</v>
      </c>
      <c r="E8" s="154">
        <v>15210720.72</v>
      </c>
      <c r="F8" s="154">
        <v>9774265.72</v>
      </c>
      <c r="G8" s="154">
        <v>5422595</v>
      </c>
      <c r="H8" s="154">
        <v>13860</v>
      </c>
      <c r="I8" s="154">
        <v>4965000</v>
      </c>
      <c r="J8" s="154">
        <v>1965000</v>
      </c>
      <c r="K8" s="154">
        <v>3000000</v>
      </c>
      <c r="L8" s="154">
        <v>0</v>
      </c>
      <c r="M8" s="154">
        <v>0</v>
      </c>
      <c r="N8" s="154">
        <v>0</v>
      </c>
      <c r="O8" s="154">
        <v>0</v>
      </c>
      <c r="P8" s="154">
        <v>0</v>
      </c>
      <c r="Q8" s="154">
        <v>0</v>
      </c>
      <c r="R8" s="154">
        <v>0</v>
      </c>
      <c r="S8" s="154">
        <v>0</v>
      </c>
      <c r="T8" s="154">
        <v>0</v>
      </c>
      <c r="U8" s="154">
        <v>0</v>
      </c>
      <c r="V8" s="154">
        <v>0</v>
      </c>
      <c r="W8" s="168"/>
      <c r="X8" s="168"/>
    </row>
    <row r="9" ht="27" customHeight="1" spans="1:24">
      <c r="A9" s="283"/>
      <c r="B9" s="284" t="s">
        <v>107</v>
      </c>
      <c r="C9" s="283" t="s">
        <v>108</v>
      </c>
      <c r="D9" s="285">
        <v>20175720.72</v>
      </c>
      <c r="E9" s="154">
        <v>15210720.72</v>
      </c>
      <c r="F9" s="154">
        <v>9774265.72</v>
      </c>
      <c r="G9" s="154">
        <v>5422595</v>
      </c>
      <c r="H9" s="154">
        <v>13860</v>
      </c>
      <c r="I9" s="154">
        <v>4965000</v>
      </c>
      <c r="J9" s="154">
        <v>1965000</v>
      </c>
      <c r="K9" s="154">
        <v>3000000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68"/>
      <c r="X9" s="168"/>
    </row>
    <row r="10" ht="27" customHeight="1" spans="1:24">
      <c r="A10" s="283">
        <v>2040201</v>
      </c>
      <c r="B10" s="284" t="s">
        <v>116</v>
      </c>
      <c r="C10" s="283" t="s">
        <v>118</v>
      </c>
      <c r="D10" s="285">
        <v>15210720.72</v>
      </c>
      <c r="E10" s="154">
        <v>15210720.72</v>
      </c>
      <c r="F10" s="154">
        <v>9774265.72</v>
      </c>
      <c r="G10" s="154">
        <v>5422595</v>
      </c>
      <c r="H10" s="154">
        <v>13860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68"/>
      <c r="X10" s="168"/>
    </row>
    <row r="11" ht="27" customHeight="1" spans="1:24">
      <c r="A11" s="125">
        <v>2040299</v>
      </c>
      <c r="B11" s="126" t="s">
        <v>116</v>
      </c>
      <c r="C11" s="125" t="s">
        <v>117</v>
      </c>
      <c r="D11" s="285">
        <v>4965000</v>
      </c>
      <c r="E11" s="154">
        <v>0</v>
      </c>
      <c r="F11" s="154">
        <v>0</v>
      </c>
      <c r="G11" s="154">
        <v>0</v>
      </c>
      <c r="H11" s="154">
        <v>0</v>
      </c>
      <c r="I11" s="154">
        <v>4965000</v>
      </c>
      <c r="J11" s="154">
        <v>1965000</v>
      </c>
      <c r="K11" s="154">
        <v>3000000</v>
      </c>
      <c r="L11" s="154">
        <v>0</v>
      </c>
      <c r="M11" s="154">
        <v>0</v>
      </c>
      <c r="N11" s="154">
        <v>0</v>
      </c>
      <c r="O11" s="154">
        <v>0</v>
      </c>
      <c r="P11" s="154">
        <v>0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68"/>
      <c r="X11" s="168"/>
    </row>
    <row r="12" ht="18.95" customHeight="1" spans="1:24">
      <c r="A12" s="188"/>
      <c r="B12" s="188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68"/>
      <c r="T12" s="168"/>
      <c r="U12" s="200"/>
      <c r="V12" s="168"/>
      <c r="W12" s="168"/>
      <c r="X12" s="168"/>
    </row>
    <row r="13" ht="18.95" customHeight="1" spans="1:24">
      <c r="A13" s="188"/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68"/>
      <c r="T13" s="168"/>
      <c r="U13" s="200"/>
      <c r="V13" s="168"/>
      <c r="W13" s="168"/>
      <c r="X13" s="168"/>
    </row>
    <row r="14" ht="18.95" customHeight="1" spans="1:24">
      <c r="A14" s="188"/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68"/>
      <c r="T14" s="168"/>
      <c r="U14" s="200"/>
      <c r="V14" s="168"/>
      <c r="W14" s="168"/>
      <c r="X14" s="168"/>
    </row>
    <row r="15" ht="18.95" customHeight="1" spans="1:24">
      <c r="A15" s="188"/>
      <c r="B15" s="188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68"/>
      <c r="T15" s="168"/>
      <c r="U15" s="200"/>
      <c r="V15" s="168"/>
      <c r="W15" s="168"/>
      <c r="X15" s="168"/>
    </row>
    <row r="16" ht="18.95" customHeight="1" spans="1:24">
      <c r="A16" s="188"/>
      <c r="B16" s="188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68"/>
      <c r="T16" s="168"/>
      <c r="U16" s="200"/>
      <c r="V16" s="168"/>
      <c r="W16" s="168"/>
      <c r="X16" s="168"/>
    </row>
    <row r="17" ht="18.95" customHeight="1" spans="1:24">
      <c r="A17" s="188"/>
      <c r="B17" s="188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68"/>
      <c r="T17" s="168"/>
      <c r="U17" s="200"/>
      <c r="V17" s="168"/>
      <c r="W17" s="168"/>
      <c r="X17" s="168"/>
    </row>
    <row r="18" ht="18.95" customHeight="1" spans="1:24">
      <c r="A18" s="188"/>
      <c r="B18" s="188"/>
      <c r="C18" s="189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68"/>
      <c r="T18" s="168"/>
      <c r="U18" s="200"/>
      <c r="V18" s="168"/>
      <c r="W18" s="168"/>
      <c r="X18" s="168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horizontalDpi="6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topLeftCell="B1" workbookViewId="0">
      <selection activeCell="E11" sqref="E11"/>
    </sheetView>
  </sheetViews>
  <sheetFormatPr defaultColWidth="9.33333333333333" defaultRowHeight="27" customHeight="1"/>
  <cols>
    <col min="1" max="1" width="18.8333333333333" customWidth="1"/>
    <col min="4" max="4" width="15.6666666666667" customWidth="1"/>
    <col min="5" max="5" width="15.8333333333333" customWidth="1"/>
    <col min="6" max="7" width="10.75"/>
  </cols>
  <sheetData>
    <row r="1" customHeight="1" spans="1:22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90"/>
      <c r="R1" s="190"/>
      <c r="S1" s="168"/>
      <c r="T1" s="168"/>
      <c r="U1" s="200"/>
      <c r="V1" s="159" t="s">
        <v>166</v>
      </c>
    </row>
    <row r="2" customHeight="1" spans="1:22">
      <c r="A2" s="183" t="s">
        <v>167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customHeight="1" spans="1:22">
      <c r="A3" s="184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91"/>
      <c r="R3" s="191"/>
      <c r="S3" s="195"/>
      <c r="T3" s="195"/>
      <c r="U3" s="195"/>
      <c r="V3" s="209" t="s">
        <v>87</v>
      </c>
    </row>
    <row r="4" customHeight="1" spans="1:8">
      <c r="A4" s="185" t="s">
        <v>111</v>
      </c>
      <c r="B4" s="206" t="s">
        <v>88</v>
      </c>
      <c r="C4" s="281" t="s">
        <v>112</v>
      </c>
      <c r="D4" s="165" t="s">
        <v>90</v>
      </c>
      <c r="E4" s="164" t="s">
        <v>148</v>
      </c>
      <c r="F4" s="164"/>
      <c r="G4" s="164"/>
      <c r="H4" s="164"/>
    </row>
    <row r="5" customHeight="1" spans="1:8">
      <c r="A5" s="185"/>
      <c r="B5" s="206"/>
      <c r="C5" s="281"/>
      <c r="D5" s="164"/>
      <c r="E5" s="282" t="s">
        <v>104</v>
      </c>
      <c r="F5" s="178" t="s">
        <v>154</v>
      </c>
      <c r="G5" s="178" t="s">
        <v>155</v>
      </c>
      <c r="H5" s="178" t="s">
        <v>156</v>
      </c>
    </row>
    <row r="6" customHeight="1" spans="1:8">
      <c r="A6" s="185"/>
      <c r="B6" s="206"/>
      <c r="C6" s="281"/>
      <c r="D6" s="164"/>
      <c r="E6" s="196"/>
      <c r="F6" s="164"/>
      <c r="G6" s="164"/>
      <c r="H6" s="164"/>
    </row>
    <row r="7" ht="35" customHeight="1" spans="1:8">
      <c r="A7" s="283"/>
      <c r="B7" s="284"/>
      <c r="C7" s="283" t="s">
        <v>104</v>
      </c>
      <c r="D7" s="285">
        <f>E7</f>
        <v>15210720.72</v>
      </c>
      <c r="E7" s="154">
        <v>15210720.72</v>
      </c>
      <c r="F7" s="154">
        <v>9774265.72</v>
      </c>
      <c r="G7" s="154">
        <v>5422595</v>
      </c>
      <c r="H7" s="154">
        <v>13860</v>
      </c>
    </row>
    <row r="8" customHeight="1" spans="1:8">
      <c r="A8" s="283"/>
      <c r="B8" s="284" t="s">
        <v>115</v>
      </c>
      <c r="C8" s="283" t="s">
        <v>106</v>
      </c>
      <c r="D8" s="285">
        <f>E8</f>
        <v>15210720.72</v>
      </c>
      <c r="E8" s="154">
        <v>15210720.72</v>
      </c>
      <c r="F8" s="154">
        <v>9774265.72</v>
      </c>
      <c r="G8" s="154">
        <v>5422595</v>
      </c>
      <c r="H8" s="154">
        <v>13860</v>
      </c>
    </row>
    <row r="9" customHeight="1" spans="1:8">
      <c r="A9" s="283"/>
      <c r="B9" s="284" t="s">
        <v>107</v>
      </c>
      <c r="C9" s="283" t="s">
        <v>108</v>
      </c>
      <c r="D9" s="285">
        <f>E9</f>
        <v>15210720.72</v>
      </c>
      <c r="E9" s="154">
        <v>15210720.72</v>
      </c>
      <c r="F9" s="154">
        <v>9774265.72</v>
      </c>
      <c r="G9" s="154">
        <v>5422595</v>
      </c>
      <c r="H9" s="154">
        <v>13860</v>
      </c>
    </row>
    <row r="10" customHeight="1" spans="1:8">
      <c r="A10" s="283">
        <v>2040201</v>
      </c>
      <c r="B10" s="284" t="s">
        <v>116</v>
      </c>
      <c r="C10" s="283" t="s">
        <v>118</v>
      </c>
      <c r="D10" s="285">
        <v>15210720.72</v>
      </c>
      <c r="E10" s="154">
        <v>15210720.72</v>
      </c>
      <c r="F10" s="154">
        <v>9774265.72</v>
      </c>
      <c r="G10" s="154">
        <v>5422595</v>
      </c>
      <c r="H10" s="154">
        <v>13860</v>
      </c>
    </row>
  </sheetData>
  <mergeCells count="10">
    <mergeCell ref="A2:V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workbookViewId="0">
      <selection activeCell="T1" sqref="T1:W1"/>
    </sheetView>
  </sheetViews>
  <sheetFormatPr defaultColWidth="9.16666666666667" defaultRowHeight="10.8"/>
  <cols>
    <col min="1" max="2" width="11.5" style="1" customWidth="1"/>
    <col min="3" max="3" width="33.8333333333333" style="1" customWidth="1"/>
    <col min="4" max="4" width="17" style="1" customWidth="1"/>
    <col min="5" max="5" width="17.1666666666667" style="1" customWidth="1"/>
    <col min="6" max="6" width="16.1666666666667" style="1" customWidth="1"/>
    <col min="7" max="7" width="13.6666666666667" style="1" customWidth="1"/>
    <col min="8" max="8" width="12.8333333333333" style="1" customWidth="1"/>
    <col min="9" max="10" width="10.1666666666667" style="1" customWidth="1"/>
    <col min="11" max="11" width="13.3333333333333" style="1" customWidth="1"/>
    <col min="12" max="12" width="15.5" style="1" customWidth="1"/>
    <col min="13" max="13" width="10.1666666666667" style="1" customWidth="1"/>
    <col min="14" max="14" width="12.6666666666667" style="1" customWidth="1"/>
    <col min="15" max="15" width="10.1666666666667" style="1" customWidth="1"/>
    <col min="16" max="16" width="13" style="1" customWidth="1"/>
    <col min="17" max="18" width="10.1666666666667" style="1" customWidth="1"/>
    <col min="19" max="19" width="12.3333333333333" style="1" customWidth="1"/>
    <col min="20" max="22" width="10.1666666666667" style="1" customWidth="1"/>
    <col min="23" max="23" width="11" style="1" customWidth="1"/>
    <col min="24" max="24" width="12.3333333333333" style="270" customWidth="1"/>
    <col min="25" max="255" width="6.66666666666667" style="1" customWidth="1"/>
    <col min="256" max="16384" width="9.16666666666667" style="1"/>
  </cols>
  <sheetData>
    <row r="1" s="168" customFormat="1" ht="23.1" customHeight="1" spans="1:255">
      <c r="A1" s="159"/>
      <c r="B1" s="159"/>
      <c r="C1" s="159"/>
      <c r="D1" s="159"/>
      <c r="E1" s="159"/>
      <c r="F1" s="159"/>
      <c r="G1" s="159"/>
      <c r="H1" s="159"/>
      <c r="I1" s="159"/>
      <c r="J1" s="159"/>
      <c r="L1" s="159"/>
      <c r="M1" s="159"/>
      <c r="N1" s="159"/>
      <c r="O1" s="159"/>
      <c r="P1" s="159"/>
      <c r="Q1" s="159"/>
      <c r="R1" s="159"/>
      <c r="S1" s="159"/>
      <c r="T1" s="224" t="s">
        <v>168</v>
      </c>
      <c r="U1" s="224"/>
      <c r="V1" s="224"/>
      <c r="W1" s="224"/>
      <c r="X1" s="276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  <c r="IT1" s="167"/>
      <c r="IU1" s="167"/>
    </row>
    <row r="2" s="168" customFormat="1" ht="23.1" customHeight="1" spans="1:255">
      <c r="A2" s="183" t="s">
        <v>169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7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  <c r="IR2" s="167"/>
      <c r="IS2" s="167"/>
      <c r="IT2" s="167"/>
      <c r="IU2" s="167"/>
    </row>
    <row r="3" s="168" customFormat="1" ht="44.25" customHeight="1" spans="4:255">
      <c r="D3" s="162"/>
      <c r="E3" s="162"/>
      <c r="F3" s="162"/>
      <c r="G3" s="162"/>
      <c r="H3" s="162"/>
      <c r="I3" s="162"/>
      <c r="J3" s="162"/>
      <c r="L3" s="274"/>
      <c r="M3" s="274"/>
      <c r="N3" s="182"/>
      <c r="O3" s="162"/>
      <c r="P3" s="275"/>
      <c r="Q3" s="162"/>
      <c r="R3" s="162"/>
      <c r="S3" s="274"/>
      <c r="U3" s="278"/>
      <c r="V3" s="278"/>
      <c r="W3" s="278" t="s">
        <v>87</v>
      </c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  <c r="IR3" s="167"/>
      <c r="IS3" s="167"/>
      <c r="IT3" s="167"/>
      <c r="IU3" s="167"/>
    </row>
    <row r="4" s="168" customFormat="1" ht="23.1" customHeight="1" spans="1:255">
      <c r="A4" s="164" t="s">
        <v>111</v>
      </c>
      <c r="B4" s="164" t="s">
        <v>88</v>
      </c>
      <c r="C4" s="175" t="s">
        <v>112</v>
      </c>
      <c r="D4" s="165" t="s">
        <v>113</v>
      </c>
      <c r="E4" s="175" t="s">
        <v>170</v>
      </c>
      <c r="F4" s="175"/>
      <c r="G4" s="175"/>
      <c r="H4" s="175"/>
      <c r="I4" s="175"/>
      <c r="J4" s="175"/>
      <c r="K4" s="175" t="s">
        <v>171</v>
      </c>
      <c r="L4" s="175"/>
      <c r="M4" s="175"/>
      <c r="N4" s="175"/>
      <c r="O4" s="175"/>
      <c r="P4" s="175"/>
      <c r="Q4" s="175"/>
      <c r="R4" s="236"/>
      <c r="S4" s="236" t="s">
        <v>172</v>
      </c>
      <c r="T4" s="175" t="s">
        <v>173</v>
      </c>
      <c r="U4" s="175"/>
      <c r="V4" s="175"/>
      <c r="W4" s="175"/>
      <c r="X4" s="27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  <c r="IR4" s="167"/>
      <c r="IS4" s="167"/>
      <c r="IT4" s="167"/>
      <c r="IU4" s="167"/>
    </row>
    <row r="5" s="168" customFormat="1" ht="19.5" customHeight="1" spans="1:255">
      <c r="A5" s="164"/>
      <c r="B5" s="164"/>
      <c r="C5" s="175"/>
      <c r="D5" s="16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236"/>
      <c r="S5" s="236"/>
      <c r="T5" s="175"/>
      <c r="U5" s="175"/>
      <c r="V5" s="175"/>
      <c r="W5" s="175"/>
      <c r="X5" s="27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  <c r="IR5" s="167"/>
      <c r="IS5" s="167"/>
      <c r="IT5" s="167"/>
      <c r="IU5" s="167"/>
    </row>
    <row r="6" s="168" customFormat="1" ht="50.25" customHeight="1" spans="1:255">
      <c r="A6" s="164"/>
      <c r="B6" s="164"/>
      <c r="C6" s="175"/>
      <c r="D6" s="164"/>
      <c r="E6" s="197" t="s">
        <v>104</v>
      </c>
      <c r="F6" s="197" t="s">
        <v>174</v>
      </c>
      <c r="G6" s="197" t="s">
        <v>175</v>
      </c>
      <c r="H6" s="197" t="s">
        <v>176</v>
      </c>
      <c r="I6" s="197" t="s">
        <v>177</v>
      </c>
      <c r="J6" s="197" t="s">
        <v>178</v>
      </c>
      <c r="K6" s="225" t="s">
        <v>104</v>
      </c>
      <c r="L6" s="225" t="s">
        <v>179</v>
      </c>
      <c r="M6" s="225" t="s">
        <v>180</v>
      </c>
      <c r="N6" s="197" t="s">
        <v>181</v>
      </c>
      <c r="O6" s="197" t="s">
        <v>182</v>
      </c>
      <c r="P6" s="197" t="s">
        <v>183</v>
      </c>
      <c r="Q6" s="197" t="s">
        <v>184</v>
      </c>
      <c r="R6" s="233" t="s">
        <v>185</v>
      </c>
      <c r="S6" s="175"/>
      <c r="T6" s="198" t="s">
        <v>104</v>
      </c>
      <c r="U6" s="198" t="s">
        <v>186</v>
      </c>
      <c r="V6" s="198" t="s">
        <v>187</v>
      </c>
      <c r="W6" s="279" t="s">
        <v>173</v>
      </c>
      <c r="X6" s="27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  <c r="IR6" s="167"/>
      <c r="IS6" s="167"/>
      <c r="IT6" s="167"/>
      <c r="IU6" s="167"/>
    </row>
    <row r="7" ht="23.1" customHeight="1" spans="1:24">
      <c r="A7" s="271"/>
      <c r="B7" s="272"/>
      <c r="C7" s="271" t="s">
        <v>104</v>
      </c>
      <c r="D7" s="273">
        <v>9774265.72</v>
      </c>
      <c r="E7" s="273">
        <v>7214844</v>
      </c>
      <c r="F7" s="273">
        <v>3905292</v>
      </c>
      <c r="G7" s="273">
        <v>1680552</v>
      </c>
      <c r="H7" s="273">
        <v>1629000</v>
      </c>
      <c r="I7" s="273">
        <v>0</v>
      </c>
      <c r="J7" s="273">
        <v>0</v>
      </c>
      <c r="K7" s="273">
        <v>1887320.44</v>
      </c>
      <c r="L7" s="273">
        <v>893735</v>
      </c>
      <c r="M7" s="273">
        <v>446868</v>
      </c>
      <c r="N7" s="273">
        <v>418938</v>
      </c>
      <c r="O7" s="273">
        <v>0</v>
      </c>
      <c r="P7" s="273">
        <v>55858.44</v>
      </c>
      <c r="Q7" s="273">
        <v>0</v>
      </c>
      <c r="R7" s="273">
        <v>71921</v>
      </c>
      <c r="S7" s="273">
        <v>670301.28</v>
      </c>
      <c r="T7" s="273">
        <v>1800</v>
      </c>
      <c r="U7" s="273">
        <v>1800</v>
      </c>
      <c r="V7" s="273">
        <v>0</v>
      </c>
      <c r="W7" s="280">
        <v>0</v>
      </c>
      <c r="X7" s="1"/>
    </row>
    <row r="8" s="168" customFormat="1" ht="23.1" customHeight="1" spans="1:255">
      <c r="A8" s="271"/>
      <c r="B8" s="272" t="s">
        <v>115</v>
      </c>
      <c r="C8" s="271" t="s">
        <v>106</v>
      </c>
      <c r="D8" s="273">
        <v>9774265.72</v>
      </c>
      <c r="E8" s="273">
        <v>7214844</v>
      </c>
      <c r="F8" s="273">
        <v>3905292</v>
      </c>
      <c r="G8" s="273">
        <v>1680552</v>
      </c>
      <c r="H8" s="273">
        <v>1629000</v>
      </c>
      <c r="I8" s="273">
        <v>0</v>
      </c>
      <c r="J8" s="273">
        <v>0</v>
      </c>
      <c r="K8" s="273">
        <v>1887320.44</v>
      </c>
      <c r="L8" s="273">
        <v>893735</v>
      </c>
      <c r="M8" s="273">
        <v>446868</v>
      </c>
      <c r="N8" s="273">
        <v>418938</v>
      </c>
      <c r="O8" s="273">
        <v>0</v>
      </c>
      <c r="P8" s="273">
        <v>55858.44</v>
      </c>
      <c r="Q8" s="273">
        <v>0</v>
      </c>
      <c r="R8" s="273">
        <v>71921</v>
      </c>
      <c r="S8" s="273">
        <v>670301.28</v>
      </c>
      <c r="T8" s="273">
        <v>1800</v>
      </c>
      <c r="U8" s="273">
        <v>1800</v>
      </c>
      <c r="V8" s="273">
        <v>0</v>
      </c>
      <c r="W8" s="280">
        <v>0</v>
      </c>
      <c r="X8" s="27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</row>
    <row r="9" s="168" customFormat="1" ht="23.1" customHeight="1" spans="1:255">
      <c r="A9" s="271"/>
      <c r="B9" s="272" t="s">
        <v>107</v>
      </c>
      <c r="C9" s="271" t="s">
        <v>108</v>
      </c>
      <c r="D9" s="273">
        <v>9774265.72</v>
      </c>
      <c r="E9" s="273">
        <v>7214844</v>
      </c>
      <c r="F9" s="273">
        <v>3905292</v>
      </c>
      <c r="G9" s="273">
        <v>1680552</v>
      </c>
      <c r="H9" s="273">
        <v>1629000</v>
      </c>
      <c r="I9" s="273">
        <v>0</v>
      </c>
      <c r="J9" s="273">
        <v>0</v>
      </c>
      <c r="K9" s="273">
        <v>1887320.44</v>
      </c>
      <c r="L9" s="273">
        <v>893735</v>
      </c>
      <c r="M9" s="273">
        <v>446868</v>
      </c>
      <c r="N9" s="273">
        <v>418938</v>
      </c>
      <c r="O9" s="273">
        <v>0</v>
      </c>
      <c r="P9" s="273">
        <v>55858.44</v>
      </c>
      <c r="Q9" s="273">
        <v>0</v>
      </c>
      <c r="R9" s="273">
        <v>71921</v>
      </c>
      <c r="S9" s="273">
        <v>670301.28</v>
      </c>
      <c r="T9" s="273">
        <v>1800</v>
      </c>
      <c r="U9" s="273">
        <v>1800</v>
      </c>
      <c r="V9" s="273">
        <v>0</v>
      </c>
      <c r="W9" s="280">
        <v>0</v>
      </c>
      <c r="X9" s="27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</row>
    <row r="10" s="168" customFormat="1" ht="23.1" customHeight="1" spans="1:255">
      <c r="A10" s="271">
        <v>2040201</v>
      </c>
      <c r="B10" s="272" t="s">
        <v>116</v>
      </c>
      <c r="C10" s="271" t="s">
        <v>118</v>
      </c>
      <c r="D10" s="273">
        <v>9774265.72</v>
      </c>
      <c r="E10" s="273">
        <v>7214844</v>
      </c>
      <c r="F10" s="273">
        <v>3905292</v>
      </c>
      <c r="G10" s="273">
        <v>1680552</v>
      </c>
      <c r="H10" s="273">
        <v>1629000</v>
      </c>
      <c r="I10" s="273">
        <v>0</v>
      </c>
      <c r="J10" s="273">
        <v>0</v>
      </c>
      <c r="K10" s="273">
        <v>1887320.44</v>
      </c>
      <c r="L10" s="273">
        <v>893735</v>
      </c>
      <c r="M10" s="273">
        <v>446868</v>
      </c>
      <c r="N10" s="273">
        <v>418938</v>
      </c>
      <c r="O10" s="273">
        <v>0</v>
      </c>
      <c r="P10" s="273">
        <v>55858.44</v>
      </c>
      <c r="Q10" s="273">
        <v>0</v>
      </c>
      <c r="R10" s="273">
        <v>71921</v>
      </c>
      <c r="S10" s="273">
        <v>670301.28</v>
      </c>
      <c r="T10" s="273">
        <v>1800</v>
      </c>
      <c r="U10" s="273">
        <v>1800</v>
      </c>
      <c r="V10" s="273">
        <v>0</v>
      </c>
      <c r="W10" s="280">
        <v>0</v>
      </c>
      <c r="X10" s="27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</row>
    <row r="11" s="168" customFormat="1" ht="23.1" customHeight="1" spans="1:25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27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</row>
    <row r="12" s="168" customFormat="1" ht="23.1" customHeight="1" spans="1:25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27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</row>
    <row r="13" s="168" customFormat="1" ht="23.1" customHeight="1" spans="1:25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27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</row>
    <row r="14" s="168" customFormat="1" ht="23.1" customHeight="1" spans="1:25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27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</row>
    <row r="15" s="168" customFormat="1" ht="23.1" customHeight="1" spans="1:25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27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</row>
    <row r="16" s="168" customFormat="1" ht="23.1" customHeight="1" spans="1:25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27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K4:R5"/>
    <mergeCell ref="E4:J5"/>
    <mergeCell ref="T4:W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horizontalDpi="6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workbookViewId="0">
      <selection activeCell="U1" sqref="U1:W1"/>
    </sheetView>
  </sheetViews>
  <sheetFormatPr defaultColWidth="9.16666666666667" defaultRowHeight="10.8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R1" s="256"/>
      <c r="S1" s="256"/>
      <c r="T1" s="256"/>
      <c r="U1" s="268" t="s">
        <v>188</v>
      </c>
      <c r="V1" s="268"/>
      <c r="W1" s="268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</row>
    <row r="2" ht="23.1" customHeight="1" spans="1:245">
      <c r="A2" s="183" t="s">
        <v>189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</row>
    <row r="3" ht="23.1" customHeight="1" spans="1:245">
      <c r="A3" s="162"/>
      <c r="B3" s="162"/>
      <c r="C3" s="162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R3" s="256"/>
      <c r="S3" s="256"/>
      <c r="T3" s="256"/>
      <c r="U3" s="180" t="s">
        <v>87</v>
      </c>
      <c r="V3" s="180"/>
      <c r="W3" s="180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</row>
    <row r="4" ht="23.1" customHeight="1" spans="1:245">
      <c r="A4" s="164" t="s">
        <v>111</v>
      </c>
      <c r="B4" s="252" t="s">
        <v>88</v>
      </c>
      <c r="C4" s="262" t="s">
        <v>112</v>
      </c>
      <c r="D4" s="252" t="s">
        <v>113</v>
      </c>
      <c r="E4" s="254" t="s">
        <v>190</v>
      </c>
      <c r="F4" s="254" t="s">
        <v>191</v>
      </c>
      <c r="G4" s="254" t="s">
        <v>192</v>
      </c>
      <c r="H4" s="254" t="s">
        <v>193</v>
      </c>
      <c r="I4" s="254" t="s">
        <v>194</v>
      </c>
      <c r="J4" s="260" t="s">
        <v>195</v>
      </c>
      <c r="K4" s="260" t="s">
        <v>196</v>
      </c>
      <c r="L4" s="260" t="s">
        <v>197</v>
      </c>
      <c r="M4" s="260" t="s">
        <v>198</v>
      </c>
      <c r="N4" s="260" t="s">
        <v>199</v>
      </c>
      <c r="O4" s="260" t="s">
        <v>200</v>
      </c>
      <c r="P4" s="265" t="s">
        <v>201</v>
      </c>
      <c r="Q4" s="260" t="s">
        <v>202</v>
      </c>
      <c r="R4" s="164" t="s">
        <v>203</v>
      </c>
      <c r="S4" s="185" t="s">
        <v>204</v>
      </c>
      <c r="T4" s="164" t="s">
        <v>205</v>
      </c>
      <c r="U4" s="164" t="s">
        <v>206</v>
      </c>
      <c r="V4" s="207" t="s">
        <v>207</v>
      </c>
      <c r="W4" s="164" t="s">
        <v>208</v>
      </c>
      <c r="X4" s="257"/>
      <c r="Y4" s="257"/>
      <c r="Z4" s="257"/>
      <c r="AA4" s="257"/>
      <c r="AB4" s="257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</row>
    <row r="5" ht="19.5" customHeight="1" spans="1:245">
      <c r="A5" s="164"/>
      <c r="B5" s="252"/>
      <c r="C5" s="262"/>
      <c r="D5" s="252"/>
      <c r="E5" s="254"/>
      <c r="F5" s="254"/>
      <c r="G5" s="254"/>
      <c r="H5" s="254"/>
      <c r="I5" s="254"/>
      <c r="J5" s="260"/>
      <c r="K5" s="260"/>
      <c r="L5" s="260"/>
      <c r="M5" s="260"/>
      <c r="N5" s="260"/>
      <c r="O5" s="260"/>
      <c r="P5" s="266"/>
      <c r="Q5" s="260"/>
      <c r="R5" s="164"/>
      <c r="S5" s="185"/>
      <c r="T5" s="164"/>
      <c r="U5" s="164"/>
      <c r="V5" s="269"/>
      <c r="W5" s="164"/>
      <c r="X5" s="257"/>
      <c r="Y5" s="257"/>
      <c r="Z5" s="257"/>
      <c r="AA5" s="257"/>
      <c r="AB5" s="257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</row>
    <row r="6" ht="39.75" customHeight="1" spans="1:245">
      <c r="A6" s="164"/>
      <c r="B6" s="252"/>
      <c r="C6" s="262"/>
      <c r="D6" s="252"/>
      <c r="E6" s="254"/>
      <c r="F6" s="254"/>
      <c r="G6" s="254"/>
      <c r="H6" s="254"/>
      <c r="I6" s="254"/>
      <c r="J6" s="260"/>
      <c r="K6" s="260"/>
      <c r="L6" s="260"/>
      <c r="M6" s="260"/>
      <c r="N6" s="260"/>
      <c r="O6" s="260"/>
      <c r="P6" s="267"/>
      <c r="Q6" s="260"/>
      <c r="R6" s="164"/>
      <c r="S6" s="185"/>
      <c r="T6" s="164"/>
      <c r="U6" s="164"/>
      <c r="V6" s="178"/>
      <c r="W6" s="164"/>
      <c r="X6" s="257"/>
      <c r="Y6" s="257"/>
      <c r="Z6" s="257"/>
      <c r="AA6" s="257"/>
      <c r="AB6" s="257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</row>
    <row r="7" s="1" customFormat="1" ht="25.5" customHeight="1" spans="1:23">
      <c r="A7" s="149"/>
      <c r="B7" s="150"/>
      <c r="C7" s="149" t="s">
        <v>104</v>
      </c>
      <c r="D7" s="263">
        <v>2762595</v>
      </c>
      <c r="E7" s="264">
        <v>97500</v>
      </c>
      <c r="F7" s="264">
        <v>22500</v>
      </c>
      <c r="G7" s="264">
        <v>15000</v>
      </c>
      <c r="H7" s="264">
        <v>45000</v>
      </c>
      <c r="I7" s="264">
        <v>75000</v>
      </c>
      <c r="J7" s="264">
        <v>0</v>
      </c>
      <c r="K7" s="264">
        <v>375000</v>
      </c>
      <c r="L7" s="264">
        <v>75000</v>
      </c>
      <c r="M7" s="264">
        <v>0</v>
      </c>
      <c r="N7" s="264">
        <v>187500</v>
      </c>
      <c r="O7" s="264">
        <v>0</v>
      </c>
      <c r="P7" s="264">
        <v>0</v>
      </c>
      <c r="Q7" s="264">
        <v>412500</v>
      </c>
      <c r="R7" s="264">
        <v>33195</v>
      </c>
      <c r="S7" s="264">
        <v>0</v>
      </c>
      <c r="T7" s="264">
        <v>330000</v>
      </c>
      <c r="U7" s="264">
        <v>524400</v>
      </c>
      <c r="V7" s="264">
        <v>2660000</v>
      </c>
      <c r="W7" s="264">
        <v>570000</v>
      </c>
    </row>
    <row r="8" ht="25.5" customHeight="1" spans="1:245">
      <c r="A8" s="149"/>
      <c r="B8" s="150" t="s">
        <v>115</v>
      </c>
      <c r="C8" s="149" t="s">
        <v>106</v>
      </c>
      <c r="D8" s="263">
        <v>2762595</v>
      </c>
      <c r="E8" s="264">
        <v>97500</v>
      </c>
      <c r="F8" s="264">
        <v>22500</v>
      </c>
      <c r="G8" s="264">
        <v>15000</v>
      </c>
      <c r="H8" s="264">
        <v>45000</v>
      </c>
      <c r="I8" s="264">
        <v>75000</v>
      </c>
      <c r="J8" s="264">
        <v>0</v>
      </c>
      <c r="K8" s="264">
        <v>375000</v>
      </c>
      <c r="L8" s="264">
        <v>75000</v>
      </c>
      <c r="M8" s="264">
        <v>0</v>
      </c>
      <c r="N8" s="264">
        <v>187500</v>
      </c>
      <c r="O8" s="264">
        <v>0</v>
      </c>
      <c r="P8" s="264">
        <v>0</v>
      </c>
      <c r="Q8" s="264">
        <v>412500</v>
      </c>
      <c r="R8" s="264">
        <v>33195</v>
      </c>
      <c r="S8" s="264">
        <v>0</v>
      </c>
      <c r="T8" s="264">
        <v>330000</v>
      </c>
      <c r="U8" s="264">
        <v>524400</v>
      </c>
      <c r="V8" s="264">
        <v>2660000</v>
      </c>
      <c r="W8" s="264">
        <v>570000</v>
      </c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256"/>
      <c r="ET8" s="256"/>
      <c r="EU8" s="256"/>
      <c r="EV8" s="256"/>
      <c r="EW8" s="256"/>
      <c r="EX8" s="256"/>
      <c r="EY8" s="256"/>
      <c r="EZ8" s="256"/>
      <c r="FA8" s="256"/>
      <c r="FB8" s="256"/>
      <c r="FC8" s="256"/>
      <c r="FD8" s="256"/>
      <c r="FE8" s="256"/>
      <c r="FF8" s="256"/>
      <c r="FG8" s="256"/>
      <c r="FH8" s="256"/>
      <c r="FI8" s="256"/>
      <c r="FJ8" s="256"/>
      <c r="FK8" s="256"/>
      <c r="FL8" s="256"/>
      <c r="FM8" s="256"/>
      <c r="FN8" s="256"/>
      <c r="FO8" s="256"/>
      <c r="FP8" s="256"/>
      <c r="FQ8" s="256"/>
      <c r="FR8" s="256"/>
      <c r="FS8" s="256"/>
      <c r="FT8" s="256"/>
      <c r="FU8" s="256"/>
      <c r="FV8" s="256"/>
      <c r="FW8" s="256"/>
      <c r="FX8" s="256"/>
      <c r="FY8" s="256"/>
      <c r="FZ8" s="256"/>
      <c r="GA8" s="256"/>
      <c r="GB8" s="256"/>
      <c r="GC8" s="256"/>
      <c r="GD8" s="256"/>
      <c r="GE8" s="256"/>
      <c r="GF8" s="256"/>
      <c r="GG8" s="256"/>
      <c r="GH8" s="256"/>
      <c r="GI8" s="256"/>
      <c r="GJ8" s="256"/>
      <c r="GK8" s="256"/>
      <c r="GL8" s="256"/>
      <c r="GM8" s="256"/>
      <c r="GN8" s="256"/>
      <c r="GO8" s="256"/>
      <c r="GP8" s="256"/>
      <c r="GQ8" s="256"/>
      <c r="GR8" s="256"/>
      <c r="GS8" s="256"/>
      <c r="GT8" s="256"/>
      <c r="GU8" s="256"/>
      <c r="GV8" s="256"/>
      <c r="GW8" s="256"/>
      <c r="GX8" s="256"/>
      <c r="GY8" s="256"/>
      <c r="GZ8" s="256"/>
      <c r="HA8" s="256"/>
      <c r="HB8" s="256"/>
      <c r="HC8" s="256"/>
      <c r="HD8" s="256"/>
      <c r="HE8" s="256"/>
      <c r="HF8" s="256"/>
      <c r="HG8" s="256"/>
      <c r="HH8" s="256"/>
      <c r="HI8" s="256"/>
      <c r="HJ8" s="256"/>
      <c r="HK8" s="256"/>
      <c r="HL8" s="256"/>
      <c r="HM8" s="256"/>
      <c r="HN8" s="256"/>
      <c r="HO8" s="256"/>
      <c r="HP8" s="256"/>
      <c r="HQ8" s="256"/>
      <c r="HR8" s="256"/>
      <c r="HS8" s="256"/>
      <c r="HT8" s="256"/>
      <c r="HU8" s="256"/>
      <c r="HV8" s="256"/>
      <c r="HW8" s="256"/>
      <c r="HX8" s="256"/>
      <c r="HY8" s="256"/>
      <c r="HZ8" s="256"/>
      <c r="IA8" s="256"/>
      <c r="IB8" s="256"/>
      <c r="IC8" s="256"/>
      <c r="ID8" s="256"/>
      <c r="IE8" s="256"/>
      <c r="IF8" s="256"/>
      <c r="IG8" s="256"/>
      <c r="IH8" s="256"/>
      <c r="II8" s="256"/>
      <c r="IJ8" s="256"/>
      <c r="IK8" s="256"/>
    </row>
    <row r="9" ht="25.5" customHeight="1" spans="1:245">
      <c r="A9" s="149"/>
      <c r="B9" s="150" t="s">
        <v>107</v>
      </c>
      <c r="C9" s="149" t="s">
        <v>108</v>
      </c>
      <c r="D9" s="263">
        <v>2762595</v>
      </c>
      <c r="E9" s="264">
        <v>97500</v>
      </c>
      <c r="F9" s="264">
        <v>22500</v>
      </c>
      <c r="G9" s="264">
        <v>15000</v>
      </c>
      <c r="H9" s="264">
        <v>45000</v>
      </c>
      <c r="I9" s="264">
        <v>75000</v>
      </c>
      <c r="J9" s="264">
        <v>0</v>
      </c>
      <c r="K9" s="264">
        <v>375000</v>
      </c>
      <c r="L9" s="264">
        <v>75000</v>
      </c>
      <c r="M9" s="264">
        <v>0</v>
      </c>
      <c r="N9" s="264">
        <v>187500</v>
      </c>
      <c r="O9" s="264">
        <v>0</v>
      </c>
      <c r="P9" s="264">
        <v>0</v>
      </c>
      <c r="Q9" s="264">
        <v>412500</v>
      </c>
      <c r="R9" s="264">
        <v>33195</v>
      </c>
      <c r="S9" s="264">
        <v>0</v>
      </c>
      <c r="T9" s="264">
        <v>330000</v>
      </c>
      <c r="U9" s="264">
        <v>524400</v>
      </c>
      <c r="V9" s="264">
        <v>2660000</v>
      </c>
      <c r="W9" s="264">
        <v>570000</v>
      </c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</row>
    <row r="10" ht="25.5" customHeight="1" spans="1:245">
      <c r="A10" s="149">
        <v>2040201</v>
      </c>
      <c r="B10" s="150" t="s">
        <v>116</v>
      </c>
      <c r="C10" s="149" t="s">
        <v>118</v>
      </c>
      <c r="D10" s="263">
        <v>2762595</v>
      </c>
      <c r="E10" s="264">
        <v>97500</v>
      </c>
      <c r="F10" s="264">
        <v>22500</v>
      </c>
      <c r="G10" s="264">
        <v>15000</v>
      </c>
      <c r="H10" s="264">
        <v>45000</v>
      </c>
      <c r="I10" s="264">
        <v>75000</v>
      </c>
      <c r="J10" s="264">
        <v>0</v>
      </c>
      <c r="K10" s="264">
        <v>375000</v>
      </c>
      <c r="L10" s="264">
        <v>75000</v>
      </c>
      <c r="M10" s="264">
        <v>0</v>
      </c>
      <c r="N10" s="264">
        <v>187500</v>
      </c>
      <c r="O10" s="264">
        <v>0</v>
      </c>
      <c r="P10" s="264">
        <v>0</v>
      </c>
      <c r="Q10" s="264">
        <v>412500</v>
      </c>
      <c r="R10" s="264">
        <v>33195</v>
      </c>
      <c r="S10" s="264">
        <v>0</v>
      </c>
      <c r="T10" s="264">
        <v>330000</v>
      </c>
      <c r="U10" s="264">
        <v>524400</v>
      </c>
      <c r="V10" s="264">
        <v>2660000</v>
      </c>
      <c r="W10" s="264">
        <v>570000</v>
      </c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256"/>
      <c r="IJ10" s="256"/>
      <c r="IK10" s="256"/>
    </row>
    <row r="11" ht="23.1" customHeight="1" spans="1:24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</row>
    <row r="12" ht="23.1" customHeight="1" spans="1:245">
      <c r="A12" s="256"/>
      <c r="B12" s="256"/>
      <c r="C12" s="167"/>
      <c r="D12" s="167"/>
      <c r="E12" s="256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</row>
    <row r="13" ht="23.1" customHeight="1" spans="1:245">
      <c r="A13" s="256"/>
      <c r="B13" s="256"/>
      <c r="C13" s="256"/>
      <c r="D13" s="256"/>
      <c r="E13" s="256"/>
      <c r="F13" s="167"/>
      <c r="G13" s="256"/>
      <c r="H13" s="256"/>
      <c r="I13" s="256"/>
      <c r="J13" s="256"/>
      <c r="K13" s="256"/>
      <c r="L13" s="167"/>
      <c r="M13" s="167"/>
      <c r="N13" s="167"/>
      <c r="O13" s="167"/>
      <c r="P13" s="167"/>
      <c r="Q13" s="167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256"/>
      <c r="IJ13" s="256"/>
      <c r="IK13" s="256"/>
    </row>
    <row r="14" ht="23.1" customHeight="1" spans="1:24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167"/>
      <c r="M14" s="167"/>
      <c r="N14" s="167"/>
      <c r="O14" s="167"/>
      <c r="P14" s="167"/>
      <c r="Q14" s="167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</row>
    <row r="15" ht="23.1" customHeight="1" spans="1:24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167"/>
      <c r="M15" s="167"/>
      <c r="N15" s="167"/>
      <c r="O15" s="167"/>
      <c r="P15" s="167"/>
      <c r="Q15" s="167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</row>
    <row r="16" ht="23.1" customHeight="1" spans="1:245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256"/>
      <c r="IJ16" s="256"/>
      <c r="IK16" s="25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horizontalDpi="6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6"/>
  <sheetViews>
    <sheetView showGridLines="0" showZeros="0" workbookViewId="0">
      <selection activeCell="O1" sqref="O1"/>
    </sheetView>
  </sheetViews>
  <sheetFormatPr defaultColWidth="9.16666666666667" defaultRowHeight="10.8"/>
  <cols>
    <col min="1" max="2" width="10" customWidth="1"/>
    <col min="3" max="3" width="38.8333333333333" customWidth="1"/>
    <col min="4" max="4" width="14.6666666666667" customWidth="1"/>
    <col min="5" max="14" width="11.6666666666667" customWidth="1"/>
    <col min="15" max="15" width="16.3333333333333" customWidth="1"/>
    <col min="16" max="16" width="15" customWidth="1"/>
    <col min="17" max="248" width="6.66666666666667" customWidth="1"/>
  </cols>
  <sheetData>
    <row r="1" ht="23.1" customHeight="1" spans="1:248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57"/>
      <c r="L1" s="249"/>
      <c r="M1" s="249"/>
      <c r="N1" s="249"/>
      <c r="O1" s="224" t="s">
        <v>209</v>
      </c>
      <c r="P1" s="169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  <c r="ET1" s="256"/>
      <c r="EU1" s="256"/>
      <c r="EV1" s="256"/>
      <c r="EW1" s="256"/>
      <c r="EX1" s="256"/>
      <c r="EY1" s="256"/>
      <c r="EZ1" s="256"/>
      <c r="FA1" s="256"/>
      <c r="FB1" s="256"/>
      <c r="FC1" s="256"/>
      <c r="FD1" s="256"/>
      <c r="FE1" s="256"/>
      <c r="FF1" s="256"/>
      <c r="FG1" s="256"/>
      <c r="FH1" s="256"/>
      <c r="FI1" s="256"/>
      <c r="FJ1" s="256"/>
      <c r="FK1" s="256"/>
      <c r="FL1" s="256"/>
      <c r="FM1" s="256"/>
      <c r="FN1" s="256"/>
      <c r="FO1" s="256"/>
      <c r="FP1" s="256"/>
      <c r="FQ1" s="256"/>
      <c r="FR1" s="256"/>
      <c r="FS1" s="256"/>
      <c r="FT1" s="256"/>
      <c r="FU1" s="256"/>
      <c r="FV1" s="256"/>
      <c r="FW1" s="256"/>
      <c r="FX1" s="256"/>
      <c r="FY1" s="256"/>
      <c r="FZ1" s="256"/>
      <c r="GA1" s="256"/>
      <c r="GB1" s="256"/>
      <c r="GC1" s="256"/>
      <c r="GD1" s="256"/>
      <c r="GE1" s="256"/>
      <c r="GF1" s="256"/>
      <c r="GG1" s="256"/>
      <c r="GH1" s="256"/>
      <c r="GI1" s="256"/>
      <c r="GJ1" s="256"/>
      <c r="GK1" s="256"/>
      <c r="GL1" s="256"/>
      <c r="GM1" s="256"/>
      <c r="GN1" s="256"/>
      <c r="GO1" s="256"/>
      <c r="GP1" s="256"/>
      <c r="GQ1" s="256"/>
      <c r="GR1" s="256"/>
      <c r="GS1" s="256"/>
      <c r="GT1" s="256"/>
      <c r="GU1" s="256"/>
      <c r="GV1" s="256"/>
      <c r="GW1" s="256"/>
      <c r="GX1" s="256"/>
      <c r="GY1" s="256"/>
      <c r="GZ1" s="256"/>
      <c r="HA1" s="256"/>
      <c r="HB1" s="256"/>
      <c r="HC1" s="256"/>
      <c r="HD1" s="256"/>
      <c r="HE1" s="256"/>
      <c r="HF1" s="256"/>
      <c r="HG1" s="256"/>
      <c r="HH1" s="256"/>
      <c r="HI1" s="256"/>
      <c r="HJ1" s="256"/>
      <c r="HK1" s="256"/>
      <c r="HL1" s="256"/>
      <c r="HM1" s="256"/>
      <c r="HN1" s="256"/>
      <c r="HO1" s="256"/>
      <c r="HP1" s="256"/>
      <c r="HQ1" s="256"/>
      <c r="HR1" s="256"/>
      <c r="HS1" s="256"/>
      <c r="HT1" s="256"/>
      <c r="HU1" s="256"/>
      <c r="HV1" s="256"/>
      <c r="HW1" s="256"/>
      <c r="HX1" s="256"/>
      <c r="HY1" s="256"/>
      <c r="HZ1" s="256"/>
      <c r="IA1" s="256"/>
      <c r="IB1" s="256"/>
      <c r="IC1" s="256"/>
      <c r="ID1" s="256"/>
      <c r="IE1" s="256"/>
      <c r="IF1" s="256"/>
      <c r="IG1" s="256"/>
      <c r="IH1" s="256"/>
      <c r="II1" s="256"/>
      <c r="IJ1" s="256"/>
      <c r="IK1" s="256"/>
      <c r="IL1" s="256"/>
      <c r="IM1" s="256"/>
      <c r="IN1" s="256"/>
    </row>
    <row r="2" ht="23.1" customHeight="1" spans="1:248">
      <c r="A2" s="183" t="s">
        <v>210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  <c r="CN2" s="256"/>
      <c r="CO2" s="256"/>
      <c r="CP2" s="256"/>
      <c r="CQ2" s="256"/>
      <c r="CR2" s="256"/>
      <c r="CS2" s="256"/>
      <c r="CT2" s="256"/>
      <c r="CU2" s="256"/>
      <c r="CV2" s="256"/>
      <c r="CW2" s="256"/>
      <c r="CX2" s="256"/>
      <c r="CY2" s="256"/>
      <c r="CZ2" s="256"/>
      <c r="DA2" s="256"/>
      <c r="DB2" s="256"/>
      <c r="DC2" s="256"/>
      <c r="DD2" s="256"/>
      <c r="DE2" s="256"/>
      <c r="DF2" s="256"/>
      <c r="DG2" s="256"/>
      <c r="DH2" s="256"/>
      <c r="DI2" s="256"/>
      <c r="DJ2" s="256"/>
      <c r="DK2" s="256"/>
      <c r="DL2" s="256"/>
      <c r="DM2" s="256"/>
      <c r="DN2" s="256"/>
      <c r="DO2" s="256"/>
      <c r="DP2" s="256"/>
      <c r="DQ2" s="256"/>
      <c r="DR2" s="256"/>
      <c r="DS2" s="256"/>
      <c r="DT2" s="256"/>
      <c r="DU2" s="256"/>
      <c r="DV2" s="256"/>
      <c r="DW2" s="256"/>
      <c r="DX2" s="256"/>
      <c r="DY2" s="256"/>
      <c r="DZ2" s="256"/>
      <c r="EA2" s="256"/>
      <c r="EB2" s="256"/>
      <c r="EC2" s="256"/>
      <c r="ED2" s="256"/>
      <c r="EE2" s="256"/>
      <c r="EF2" s="256"/>
      <c r="EG2" s="256"/>
      <c r="EH2" s="256"/>
      <c r="EI2" s="256"/>
      <c r="EJ2" s="256"/>
      <c r="EK2" s="256"/>
      <c r="EL2" s="256"/>
      <c r="EM2" s="256"/>
      <c r="EN2" s="256"/>
      <c r="EO2" s="256"/>
      <c r="EP2" s="256"/>
      <c r="EQ2" s="256"/>
      <c r="ER2" s="256"/>
      <c r="ES2" s="256"/>
      <c r="ET2" s="256"/>
      <c r="EU2" s="256"/>
      <c r="EV2" s="256"/>
      <c r="EW2" s="256"/>
      <c r="EX2" s="256"/>
      <c r="EY2" s="256"/>
      <c r="EZ2" s="256"/>
      <c r="FA2" s="256"/>
      <c r="FB2" s="256"/>
      <c r="FC2" s="256"/>
      <c r="FD2" s="256"/>
      <c r="FE2" s="256"/>
      <c r="FF2" s="256"/>
      <c r="FG2" s="256"/>
      <c r="FH2" s="256"/>
      <c r="FI2" s="256"/>
      <c r="FJ2" s="256"/>
      <c r="FK2" s="256"/>
      <c r="FL2" s="256"/>
      <c r="FM2" s="256"/>
      <c r="FN2" s="256"/>
      <c r="FO2" s="256"/>
      <c r="FP2" s="256"/>
      <c r="FQ2" s="256"/>
      <c r="FR2" s="256"/>
      <c r="FS2" s="256"/>
      <c r="FT2" s="256"/>
      <c r="FU2" s="256"/>
      <c r="FV2" s="256"/>
      <c r="FW2" s="256"/>
      <c r="FX2" s="256"/>
      <c r="FY2" s="256"/>
      <c r="FZ2" s="256"/>
      <c r="GA2" s="256"/>
      <c r="GB2" s="256"/>
      <c r="GC2" s="256"/>
      <c r="GD2" s="256"/>
      <c r="GE2" s="256"/>
      <c r="GF2" s="256"/>
      <c r="GG2" s="256"/>
      <c r="GH2" s="256"/>
      <c r="GI2" s="256"/>
      <c r="GJ2" s="256"/>
      <c r="GK2" s="256"/>
      <c r="GL2" s="256"/>
      <c r="GM2" s="256"/>
      <c r="GN2" s="256"/>
      <c r="GO2" s="256"/>
      <c r="GP2" s="256"/>
      <c r="GQ2" s="256"/>
      <c r="GR2" s="256"/>
      <c r="GS2" s="256"/>
      <c r="GT2" s="256"/>
      <c r="GU2" s="256"/>
      <c r="GV2" s="256"/>
      <c r="GW2" s="256"/>
      <c r="GX2" s="256"/>
      <c r="GY2" s="256"/>
      <c r="GZ2" s="256"/>
      <c r="HA2" s="256"/>
      <c r="HB2" s="256"/>
      <c r="HC2" s="256"/>
      <c r="HD2" s="256"/>
      <c r="HE2" s="256"/>
      <c r="HF2" s="256"/>
      <c r="HG2" s="256"/>
      <c r="HH2" s="256"/>
      <c r="HI2" s="256"/>
      <c r="HJ2" s="256"/>
      <c r="HK2" s="256"/>
      <c r="HL2" s="256"/>
      <c r="HM2" s="256"/>
      <c r="HN2" s="256"/>
      <c r="HO2" s="256"/>
      <c r="HP2" s="256"/>
      <c r="HQ2" s="256"/>
      <c r="HR2" s="256"/>
      <c r="HS2" s="256"/>
      <c r="HT2" s="256"/>
      <c r="HU2" s="256"/>
      <c r="HV2" s="256"/>
      <c r="HW2" s="256"/>
      <c r="HX2" s="256"/>
      <c r="HY2" s="256"/>
      <c r="HZ2" s="256"/>
      <c r="IA2" s="256"/>
      <c r="IB2" s="256"/>
      <c r="IC2" s="256"/>
      <c r="ID2" s="256"/>
      <c r="IE2" s="256"/>
      <c r="IF2" s="256"/>
      <c r="IG2" s="256"/>
      <c r="IH2" s="256"/>
      <c r="II2" s="256"/>
      <c r="IJ2" s="256"/>
      <c r="IK2" s="256"/>
      <c r="IL2" s="256"/>
      <c r="IM2" s="256"/>
      <c r="IN2" s="256"/>
    </row>
    <row r="3" ht="30.75" customHeight="1" spans="1:248">
      <c r="A3" s="162"/>
      <c r="B3" s="162"/>
      <c r="C3" s="162"/>
      <c r="D3" s="250"/>
      <c r="E3" s="251"/>
      <c r="F3" s="182"/>
      <c r="G3" s="250"/>
      <c r="H3" s="182"/>
      <c r="I3" s="250"/>
      <c r="J3" s="250"/>
      <c r="K3" s="257"/>
      <c r="L3" s="250"/>
      <c r="M3" s="250"/>
      <c r="N3" s="258" t="s">
        <v>87</v>
      </c>
      <c r="O3" s="258"/>
      <c r="P3" s="259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/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56"/>
      <c r="DE3" s="256"/>
      <c r="DF3" s="256"/>
      <c r="DG3" s="256"/>
      <c r="DH3" s="256"/>
      <c r="DI3" s="256"/>
      <c r="DJ3" s="256"/>
      <c r="DK3" s="256"/>
      <c r="DL3" s="256"/>
      <c r="DM3" s="256"/>
      <c r="DN3" s="256"/>
      <c r="DO3" s="256"/>
      <c r="DP3" s="256"/>
      <c r="DQ3" s="256"/>
      <c r="DR3" s="256"/>
      <c r="DS3" s="256"/>
      <c r="DT3" s="256"/>
      <c r="DU3" s="256"/>
      <c r="DV3" s="256"/>
      <c r="DW3" s="256"/>
      <c r="DX3" s="256"/>
      <c r="DY3" s="256"/>
      <c r="DZ3" s="256"/>
      <c r="EA3" s="256"/>
      <c r="EB3" s="256"/>
      <c r="EC3" s="256"/>
      <c r="ED3" s="256"/>
      <c r="EE3" s="256"/>
      <c r="EF3" s="256"/>
      <c r="EG3" s="256"/>
      <c r="EH3" s="256"/>
      <c r="EI3" s="256"/>
      <c r="EJ3" s="256"/>
      <c r="EK3" s="256"/>
      <c r="EL3" s="256"/>
      <c r="EM3" s="256"/>
      <c r="EN3" s="256"/>
      <c r="EO3" s="256"/>
      <c r="EP3" s="256"/>
      <c r="EQ3" s="256"/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6"/>
      <c r="GQ3" s="256"/>
      <c r="GR3" s="256"/>
      <c r="GS3" s="256"/>
      <c r="GT3" s="256"/>
      <c r="GU3" s="256"/>
      <c r="GV3" s="256"/>
      <c r="GW3" s="256"/>
      <c r="GX3" s="256"/>
      <c r="GY3" s="256"/>
      <c r="GZ3" s="256"/>
      <c r="HA3" s="256"/>
      <c r="HB3" s="256"/>
      <c r="HC3" s="256"/>
      <c r="HD3" s="256"/>
      <c r="HE3" s="256"/>
      <c r="HF3" s="256"/>
      <c r="HG3" s="256"/>
      <c r="HH3" s="256"/>
      <c r="HI3" s="256"/>
      <c r="HJ3" s="256"/>
      <c r="HK3" s="256"/>
      <c r="HL3" s="256"/>
      <c r="HM3" s="256"/>
      <c r="HN3" s="256"/>
      <c r="HO3" s="256"/>
      <c r="HP3" s="256"/>
      <c r="HQ3" s="256"/>
      <c r="HR3" s="256"/>
      <c r="HS3" s="256"/>
      <c r="HT3" s="256"/>
      <c r="HU3" s="256"/>
      <c r="HV3" s="256"/>
      <c r="HW3" s="256"/>
      <c r="HX3" s="256"/>
      <c r="HY3" s="256"/>
      <c r="HZ3" s="256"/>
      <c r="IA3" s="256"/>
      <c r="IB3" s="256"/>
      <c r="IC3" s="256"/>
      <c r="ID3" s="256"/>
      <c r="IE3" s="256"/>
      <c r="IF3" s="256"/>
      <c r="IG3" s="256"/>
      <c r="IH3" s="256"/>
      <c r="II3" s="256"/>
      <c r="IJ3" s="256"/>
      <c r="IK3" s="256"/>
      <c r="IL3" s="256"/>
      <c r="IM3" s="256"/>
      <c r="IN3" s="256"/>
    </row>
    <row r="4" ht="23.1" customHeight="1" spans="1:248">
      <c r="A4" s="252" t="s">
        <v>111</v>
      </c>
      <c r="B4" s="252" t="s">
        <v>88</v>
      </c>
      <c r="C4" s="175" t="s">
        <v>112</v>
      </c>
      <c r="D4" s="253" t="s">
        <v>113</v>
      </c>
      <c r="E4" s="254" t="s">
        <v>211</v>
      </c>
      <c r="F4" s="254" t="s">
        <v>212</v>
      </c>
      <c r="G4" s="254" t="s">
        <v>213</v>
      </c>
      <c r="H4" s="254" t="s">
        <v>214</v>
      </c>
      <c r="I4" s="254" t="s">
        <v>215</v>
      </c>
      <c r="J4" s="254" t="s">
        <v>216</v>
      </c>
      <c r="K4" s="260" t="s">
        <v>217</v>
      </c>
      <c r="L4" s="260" t="s">
        <v>218</v>
      </c>
      <c r="M4" s="260" t="s">
        <v>219</v>
      </c>
      <c r="N4" s="260" t="s">
        <v>220</v>
      </c>
      <c r="O4" s="260" t="s">
        <v>221</v>
      </c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6"/>
      <c r="DQ4" s="256"/>
      <c r="DR4" s="256"/>
      <c r="DS4" s="256"/>
      <c r="DT4" s="256"/>
      <c r="DU4" s="256"/>
      <c r="DV4" s="256"/>
      <c r="DW4" s="256"/>
      <c r="DX4" s="256"/>
      <c r="DY4" s="256"/>
      <c r="DZ4" s="256"/>
      <c r="EA4" s="256"/>
      <c r="EB4" s="256"/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6"/>
      <c r="EZ4" s="256"/>
      <c r="FA4" s="256"/>
      <c r="FB4" s="256"/>
      <c r="FC4" s="256"/>
      <c r="FD4" s="256"/>
      <c r="FE4" s="256"/>
      <c r="FF4" s="256"/>
      <c r="FG4" s="256"/>
      <c r="FH4" s="256"/>
      <c r="FI4" s="256"/>
      <c r="FJ4" s="256"/>
      <c r="FK4" s="256"/>
      <c r="FL4" s="256"/>
      <c r="FM4" s="256"/>
      <c r="FN4" s="256"/>
      <c r="FO4" s="256"/>
      <c r="FP4" s="256"/>
      <c r="FQ4" s="256"/>
      <c r="FR4" s="256"/>
      <c r="FS4" s="256"/>
      <c r="FT4" s="256"/>
      <c r="FU4" s="256"/>
      <c r="FV4" s="256"/>
      <c r="FW4" s="256"/>
      <c r="FX4" s="256"/>
      <c r="FY4" s="256"/>
      <c r="FZ4" s="256"/>
      <c r="GA4" s="256"/>
      <c r="GB4" s="256"/>
      <c r="GC4" s="256"/>
      <c r="GD4" s="256"/>
      <c r="GE4" s="256"/>
      <c r="GF4" s="256"/>
      <c r="GG4" s="256"/>
      <c r="GH4" s="256"/>
      <c r="GI4" s="256"/>
      <c r="GJ4" s="256"/>
      <c r="GK4" s="256"/>
      <c r="GL4" s="256"/>
      <c r="GM4" s="256"/>
      <c r="GN4" s="256"/>
      <c r="GO4" s="256"/>
      <c r="GP4" s="256"/>
      <c r="GQ4" s="256"/>
      <c r="GR4" s="256"/>
      <c r="GS4" s="256"/>
      <c r="GT4" s="256"/>
      <c r="GU4" s="256"/>
      <c r="GV4" s="256"/>
      <c r="GW4" s="256"/>
      <c r="GX4" s="256"/>
      <c r="GY4" s="256"/>
      <c r="GZ4" s="256"/>
      <c r="HA4" s="256"/>
      <c r="HB4" s="256"/>
      <c r="HC4" s="256"/>
      <c r="HD4" s="256"/>
      <c r="HE4" s="256"/>
      <c r="HF4" s="256"/>
      <c r="HG4" s="256"/>
      <c r="HH4" s="256"/>
      <c r="HI4" s="256"/>
      <c r="HJ4" s="256"/>
      <c r="HK4" s="256"/>
      <c r="HL4" s="256"/>
      <c r="HM4" s="256"/>
      <c r="HN4" s="256"/>
      <c r="HO4" s="256"/>
      <c r="HP4" s="256"/>
      <c r="HQ4" s="256"/>
      <c r="HR4" s="256"/>
      <c r="HS4" s="256"/>
      <c r="HT4" s="256"/>
      <c r="HU4" s="256"/>
      <c r="HV4" s="256"/>
      <c r="HW4" s="256"/>
      <c r="HX4" s="256"/>
      <c r="HY4" s="256"/>
      <c r="HZ4" s="256"/>
      <c r="IA4" s="256"/>
      <c r="IB4" s="256"/>
      <c r="IC4" s="256"/>
      <c r="ID4" s="256"/>
      <c r="IE4" s="256"/>
      <c r="IF4" s="256"/>
      <c r="IG4" s="256"/>
      <c r="IH4" s="256"/>
      <c r="II4" s="256"/>
      <c r="IJ4" s="256"/>
      <c r="IK4" s="256"/>
      <c r="IL4" s="256"/>
      <c r="IM4" s="256"/>
      <c r="IN4" s="256"/>
    </row>
    <row r="5" ht="19.5" customHeight="1" spans="1:248">
      <c r="A5" s="252"/>
      <c r="B5" s="252"/>
      <c r="C5" s="175"/>
      <c r="D5" s="253"/>
      <c r="E5" s="254"/>
      <c r="F5" s="254"/>
      <c r="G5" s="254"/>
      <c r="H5" s="254"/>
      <c r="I5" s="254"/>
      <c r="J5" s="254"/>
      <c r="K5" s="260"/>
      <c r="L5" s="260"/>
      <c r="M5" s="260"/>
      <c r="N5" s="260"/>
      <c r="O5" s="260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6"/>
      <c r="DA5" s="256"/>
      <c r="DB5" s="256"/>
      <c r="DC5" s="256"/>
      <c r="DD5" s="256"/>
      <c r="DE5" s="256"/>
      <c r="DF5" s="256"/>
      <c r="DG5" s="256"/>
      <c r="DH5" s="256"/>
      <c r="DI5" s="256"/>
      <c r="DJ5" s="256"/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6"/>
      <c r="EB5" s="256"/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6"/>
      <c r="ET5" s="256"/>
      <c r="EU5" s="256"/>
      <c r="EV5" s="256"/>
      <c r="EW5" s="256"/>
      <c r="EX5" s="256"/>
      <c r="EY5" s="256"/>
      <c r="EZ5" s="256"/>
      <c r="FA5" s="256"/>
      <c r="FB5" s="256"/>
      <c r="FC5" s="256"/>
      <c r="FD5" s="256"/>
      <c r="FE5" s="256"/>
      <c r="FF5" s="256"/>
      <c r="FG5" s="256"/>
      <c r="FH5" s="256"/>
      <c r="FI5" s="256"/>
      <c r="FJ5" s="256"/>
      <c r="FK5" s="256"/>
      <c r="FL5" s="256"/>
      <c r="FM5" s="256"/>
      <c r="FN5" s="256"/>
      <c r="FO5" s="256"/>
      <c r="FP5" s="256"/>
      <c r="FQ5" s="256"/>
      <c r="FR5" s="256"/>
      <c r="FS5" s="256"/>
      <c r="FT5" s="256"/>
      <c r="FU5" s="256"/>
      <c r="FV5" s="256"/>
      <c r="FW5" s="256"/>
      <c r="FX5" s="256"/>
      <c r="FY5" s="256"/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6"/>
      <c r="GL5" s="256"/>
      <c r="GM5" s="256"/>
      <c r="GN5" s="256"/>
      <c r="GO5" s="256"/>
      <c r="GP5" s="256"/>
      <c r="GQ5" s="256"/>
      <c r="GR5" s="256"/>
      <c r="GS5" s="256"/>
      <c r="GT5" s="256"/>
      <c r="GU5" s="256"/>
      <c r="GV5" s="256"/>
      <c r="GW5" s="256"/>
      <c r="GX5" s="256"/>
      <c r="GY5" s="256"/>
      <c r="GZ5" s="256"/>
      <c r="HA5" s="256"/>
      <c r="HB5" s="256"/>
      <c r="HC5" s="256"/>
      <c r="HD5" s="256"/>
      <c r="HE5" s="256"/>
      <c r="HF5" s="256"/>
      <c r="HG5" s="256"/>
      <c r="HH5" s="256"/>
      <c r="HI5" s="256"/>
      <c r="HJ5" s="256"/>
      <c r="HK5" s="256"/>
      <c r="HL5" s="256"/>
      <c r="HM5" s="256"/>
      <c r="HN5" s="256"/>
      <c r="HO5" s="256"/>
      <c r="HP5" s="256"/>
      <c r="HQ5" s="256"/>
      <c r="HR5" s="256"/>
      <c r="HS5" s="256"/>
      <c r="HT5" s="256"/>
      <c r="HU5" s="256"/>
      <c r="HV5" s="256"/>
      <c r="HW5" s="256"/>
      <c r="HX5" s="256"/>
      <c r="HY5" s="256"/>
      <c r="HZ5" s="256"/>
      <c r="IA5" s="256"/>
      <c r="IB5" s="256"/>
      <c r="IC5" s="256"/>
      <c r="ID5" s="256"/>
      <c r="IE5" s="256"/>
      <c r="IF5" s="256"/>
      <c r="IG5" s="256"/>
      <c r="IH5" s="256"/>
      <c r="II5" s="256"/>
      <c r="IJ5" s="256"/>
      <c r="IK5" s="256"/>
      <c r="IL5" s="256"/>
      <c r="IM5" s="256"/>
      <c r="IN5" s="256"/>
    </row>
    <row r="6" ht="39.75" customHeight="1" spans="1:248">
      <c r="A6" s="252"/>
      <c r="B6" s="252"/>
      <c r="C6" s="175"/>
      <c r="D6" s="253"/>
      <c r="E6" s="254"/>
      <c r="F6" s="254"/>
      <c r="G6" s="254"/>
      <c r="H6" s="254"/>
      <c r="I6" s="254"/>
      <c r="J6" s="254"/>
      <c r="K6" s="260"/>
      <c r="L6" s="260"/>
      <c r="M6" s="260"/>
      <c r="N6" s="260"/>
      <c r="O6" s="260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6"/>
      <c r="DD6" s="256"/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6"/>
      <c r="EC6" s="256"/>
      <c r="ED6" s="256"/>
      <c r="EE6" s="256"/>
      <c r="EF6" s="256"/>
      <c r="EG6" s="256"/>
      <c r="EH6" s="256"/>
      <c r="EI6" s="256"/>
      <c r="EJ6" s="256"/>
      <c r="EK6" s="256"/>
      <c r="EL6" s="256"/>
      <c r="EM6" s="256"/>
      <c r="EN6" s="256"/>
      <c r="EO6" s="256"/>
      <c r="EP6" s="256"/>
      <c r="EQ6" s="256"/>
      <c r="ER6" s="256"/>
      <c r="ES6" s="256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6"/>
      <c r="FF6" s="256"/>
      <c r="FG6" s="256"/>
      <c r="FH6" s="256"/>
      <c r="FI6" s="256"/>
      <c r="FJ6" s="256"/>
      <c r="FK6" s="256"/>
      <c r="FL6" s="256"/>
      <c r="FM6" s="256"/>
      <c r="FN6" s="256"/>
      <c r="FO6" s="256"/>
      <c r="FP6" s="256"/>
      <c r="FQ6" s="256"/>
      <c r="FR6" s="256"/>
      <c r="FS6" s="256"/>
      <c r="FT6" s="256"/>
      <c r="FU6" s="256"/>
      <c r="FV6" s="256"/>
      <c r="FW6" s="256"/>
      <c r="FX6" s="256"/>
      <c r="FY6" s="256"/>
      <c r="FZ6" s="256"/>
      <c r="GA6" s="256"/>
      <c r="GB6" s="256"/>
      <c r="GC6" s="256"/>
      <c r="GD6" s="256"/>
      <c r="GE6" s="256"/>
      <c r="GF6" s="256"/>
      <c r="GG6" s="256"/>
      <c r="GH6" s="256"/>
      <c r="GI6" s="256"/>
      <c r="GJ6" s="256"/>
      <c r="GK6" s="256"/>
      <c r="GL6" s="256"/>
      <c r="GM6" s="256"/>
      <c r="GN6" s="256"/>
      <c r="GO6" s="256"/>
      <c r="GP6" s="256"/>
      <c r="GQ6" s="256"/>
      <c r="GR6" s="256"/>
      <c r="GS6" s="256"/>
      <c r="GT6" s="256"/>
      <c r="GU6" s="256"/>
      <c r="GV6" s="256"/>
      <c r="GW6" s="256"/>
      <c r="GX6" s="256"/>
      <c r="GY6" s="256"/>
      <c r="GZ6" s="256"/>
      <c r="HA6" s="256"/>
      <c r="HB6" s="256"/>
      <c r="HC6" s="256"/>
      <c r="HD6" s="256"/>
      <c r="HE6" s="256"/>
      <c r="HF6" s="256"/>
      <c r="HG6" s="256"/>
      <c r="HH6" s="256"/>
      <c r="HI6" s="256"/>
      <c r="HJ6" s="256"/>
      <c r="HK6" s="256"/>
      <c r="HL6" s="256"/>
      <c r="HM6" s="256"/>
      <c r="HN6" s="256"/>
      <c r="HO6" s="256"/>
      <c r="HP6" s="256"/>
      <c r="HQ6" s="256"/>
      <c r="HR6" s="256"/>
      <c r="HS6" s="256"/>
      <c r="HT6" s="256"/>
      <c r="HU6" s="256"/>
      <c r="HV6" s="256"/>
      <c r="HW6" s="256"/>
      <c r="HX6" s="256"/>
      <c r="HY6" s="256"/>
      <c r="HZ6" s="256"/>
      <c r="IA6" s="256"/>
      <c r="IB6" s="256"/>
      <c r="IC6" s="256"/>
      <c r="ID6" s="256"/>
      <c r="IE6" s="256"/>
      <c r="IF6" s="256"/>
      <c r="IG6" s="256"/>
      <c r="IH6" s="256"/>
      <c r="II6" s="256"/>
      <c r="IJ6" s="256"/>
      <c r="IK6" s="256"/>
      <c r="IL6" s="256"/>
      <c r="IM6" s="256"/>
      <c r="IN6" s="256"/>
    </row>
    <row r="7" s="1" customFormat="1" ht="23.1" customHeight="1" spans="1:248">
      <c r="A7" s="166"/>
      <c r="B7" s="126"/>
      <c r="C7" s="166" t="s">
        <v>104</v>
      </c>
      <c r="D7" s="255">
        <v>13860</v>
      </c>
      <c r="E7" s="255">
        <v>0</v>
      </c>
      <c r="F7" s="255">
        <v>0</v>
      </c>
      <c r="G7" s="255">
        <v>0</v>
      </c>
      <c r="H7" s="255">
        <v>0</v>
      </c>
      <c r="I7" s="255">
        <v>13860</v>
      </c>
      <c r="J7" s="255">
        <v>0</v>
      </c>
      <c r="K7" s="255">
        <v>0</v>
      </c>
      <c r="L7" s="261">
        <v>0</v>
      </c>
      <c r="M7" s="255">
        <v>0</v>
      </c>
      <c r="N7" s="255">
        <v>0</v>
      </c>
      <c r="O7" s="255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</row>
    <row r="8" ht="23.1" customHeight="1" spans="1:15">
      <c r="A8" s="166"/>
      <c r="B8" s="126" t="s">
        <v>115</v>
      </c>
      <c r="C8" s="166" t="s">
        <v>106</v>
      </c>
      <c r="D8" s="255">
        <v>13860</v>
      </c>
      <c r="E8" s="255">
        <v>0</v>
      </c>
      <c r="F8" s="255">
        <v>0</v>
      </c>
      <c r="G8" s="255">
        <v>0</v>
      </c>
      <c r="H8" s="255">
        <v>0</v>
      </c>
      <c r="I8" s="255">
        <v>13860</v>
      </c>
      <c r="J8" s="255">
        <v>0</v>
      </c>
      <c r="K8" s="255">
        <v>0</v>
      </c>
      <c r="L8" s="261">
        <v>0</v>
      </c>
      <c r="M8" s="255">
        <v>0</v>
      </c>
      <c r="N8" s="255">
        <v>0</v>
      </c>
      <c r="O8" s="255"/>
    </row>
    <row r="9" ht="23.1" customHeight="1" spans="1:248">
      <c r="A9" s="166"/>
      <c r="B9" s="126" t="s">
        <v>107</v>
      </c>
      <c r="C9" s="166" t="s">
        <v>108</v>
      </c>
      <c r="D9" s="255">
        <v>13860</v>
      </c>
      <c r="E9" s="255">
        <v>0</v>
      </c>
      <c r="F9" s="255">
        <v>0</v>
      </c>
      <c r="G9" s="255">
        <v>0</v>
      </c>
      <c r="H9" s="255">
        <v>0</v>
      </c>
      <c r="I9" s="255">
        <v>13860</v>
      </c>
      <c r="J9" s="255">
        <v>0</v>
      </c>
      <c r="K9" s="255">
        <v>0</v>
      </c>
      <c r="L9" s="261">
        <v>0</v>
      </c>
      <c r="M9" s="255">
        <v>0</v>
      </c>
      <c r="N9" s="255">
        <v>0</v>
      </c>
      <c r="O9" s="255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  <c r="FA9" s="256"/>
      <c r="FB9" s="256"/>
      <c r="FC9" s="256"/>
      <c r="FD9" s="256"/>
      <c r="FE9" s="256"/>
      <c r="FF9" s="256"/>
      <c r="FG9" s="256"/>
      <c r="FH9" s="256"/>
      <c r="FI9" s="256"/>
      <c r="FJ9" s="256"/>
      <c r="FK9" s="256"/>
      <c r="FL9" s="256"/>
      <c r="FM9" s="256"/>
      <c r="FN9" s="256"/>
      <c r="FO9" s="256"/>
      <c r="FP9" s="256"/>
      <c r="FQ9" s="256"/>
      <c r="FR9" s="256"/>
      <c r="FS9" s="256"/>
      <c r="FT9" s="256"/>
      <c r="FU9" s="256"/>
      <c r="FV9" s="256"/>
      <c r="FW9" s="256"/>
      <c r="FX9" s="256"/>
      <c r="FY9" s="256"/>
      <c r="FZ9" s="256"/>
      <c r="GA9" s="256"/>
      <c r="GB9" s="256"/>
      <c r="GC9" s="256"/>
      <c r="GD9" s="256"/>
      <c r="GE9" s="256"/>
      <c r="GF9" s="256"/>
      <c r="GG9" s="256"/>
      <c r="GH9" s="256"/>
      <c r="GI9" s="256"/>
      <c r="GJ9" s="256"/>
      <c r="GK9" s="256"/>
      <c r="GL9" s="256"/>
      <c r="GM9" s="256"/>
      <c r="GN9" s="256"/>
      <c r="GO9" s="256"/>
      <c r="GP9" s="256"/>
      <c r="GQ9" s="256"/>
      <c r="GR9" s="256"/>
      <c r="GS9" s="256"/>
      <c r="GT9" s="256"/>
      <c r="GU9" s="256"/>
      <c r="GV9" s="256"/>
      <c r="GW9" s="256"/>
      <c r="GX9" s="256"/>
      <c r="GY9" s="256"/>
      <c r="GZ9" s="256"/>
      <c r="HA9" s="256"/>
      <c r="HB9" s="256"/>
      <c r="HC9" s="256"/>
      <c r="HD9" s="256"/>
      <c r="HE9" s="256"/>
      <c r="HF9" s="256"/>
      <c r="HG9" s="256"/>
      <c r="HH9" s="256"/>
      <c r="HI9" s="256"/>
      <c r="HJ9" s="256"/>
      <c r="HK9" s="256"/>
      <c r="HL9" s="256"/>
      <c r="HM9" s="256"/>
      <c r="HN9" s="256"/>
      <c r="HO9" s="256"/>
      <c r="HP9" s="256"/>
      <c r="HQ9" s="256"/>
      <c r="HR9" s="256"/>
      <c r="HS9" s="256"/>
      <c r="HT9" s="256"/>
      <c r="HU9" s="256"/>
      <c r="HV9" s="256"/>
      <c r="HW9" s="256"/>
      <c r="HX9" s="256"/>
      <c r="HY9" s="256"/>
      <c r="HZ9" s="256"/>
      <c r="IA9" s="256"/>
      <c r="IB9" s="256"/>
      <c r="IC9" s="256"/>
      <c r="ID9" s="256"/>
      <c r="IE9" s="256"/>
      <c r="IF9" s="256"/>
      <c r="IG9" s="256"/>
      <c r="IH9" s="256"/>
      <c r="II9" s="256"/>
      <c r="IJ9" s="256"/>
      <c r="IK9" s="256"/>
      <c r="IL9" s="256"/>
      <c r="IM9" s="256"/>
      <c r="IN9" s="256"/>
    </row>
    <row r="10" ht="23.1" customHeight="1" spans="1:248">
      <c r="A10" s="166">
        <v>2040201</v>
      </c>
      <c r="B10" s="126" t="s">
        <v>116</v>
      </c>
      <c r="C10" s="166" t="s">
        <v>118</v>
      </c>
      <c r="D10" s="255">
        <v>13860</v>
      </c>
      <c r="E10" s="255">
        <v>0</v>
      </c>
      <c r="F10" s="255">
        <v>0</v>
      </c>
      <c r="G10" s="255">
        <v>0</v>
      </c>
      <c r="H10" s="255">
        <v>0</v>
      </c>
      <c r="I10" s="255">
        <v>13860</v>
      </c>
      <c r="J10" s="255">
        <v>0</v>
      </c>
      <c r="K10" s="255">
        <v>0</v>
      </c>
      <c r="L10" s="261">
        <v>0</v>
      </c>
      <c r="M10" s="255">
        <v>0</v>
      </c>
      <c r="N10" s="255">
        <v>0</v>
      </c>
      <c r="O10" s="255">
        <v>0</v>
      </c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6"/>
      <c r="DX10" s="256"/>
      <c r="DY10" s="256"/>
      <c r="DZ10" s="256"/>
      <c r="EA10" s="256"/>
      <c r="EB10" s="256"/>
      <c r="EC10" s="256"/>
      <c r="ED10" s="256"/>
      <c r="EE10" s="256"/>
      <c r="EF10" s="256"/>
      <c r="EG10" s="256"/>
      <c r="EH10" s="256"/>
      <c r="EI10" s="256"/>
      <c r="EJ10" s="256"/>
      <c r="EK10" s="256"/>
      <c r="EL10" s="256"/>
      <c r="EM10" s="256"/>
      <c r="EN10" s="256"/>
      <c r="EO10" s="256"/>
      <c r="EP10" s="256"/>
      <c r="EQ10" s="256"/>
      <c r="ER10" s="256"/>
      <c r="ES10" s="256"/>
      <c r="ET10" s="256"/>
      <c r="EU10" s="256"/>
      <c r="EV10" s="256"/>
      <c r="EW10" s="256"/>
      <c r="EX10" s="256"/>
      <c r="EY10" s="256"/>
      <c r="EZ10" s="256"/>
      <c r="FA10" s="256"/>
      <c r="FB10" s="256"/>
      <c r="FC10" s="256"/>
      <c r="FD10" s="256"/>
      <c r="FE10" s="256"/>
      <c r="FF10" s="256"/>
      <c r="FG10" s="256"/>
      <c r="FH10" s="256"/>
      <c r="FI10" s="256"/>
      <c r="FJ10" s="256"/>
      <c r="FK10" s="256"/>
      <c r="FL10" s="256"/>
      <c r="FM10" s="256"/>
      <c r="FN10" s="256"/>
      <c r="FO10" s="256"/>
      <c r="FP10" s="256"/>
      <c r="FQ10" s="256"/>
      <c r="FR10" s="256"/>
      <c r="FS10" s="256"/>
      <c r="FT10" s="256"/>
      <c r="FU10" s="256"/>
      <c r="FV10" s="256"/>
      <c r="FW10" s="256"/>
      <c r="FX10" s="256"/>
      <c r="FY10" s="256"/>
      <c r="FZ10" s="256"/>
      <c r="GA10" s="256"/>
      <c r="GB10" s="256"/>
      <c r="GC10" s="256"/>
      <c r="GD10" s="256"/>
      <c r="GE10" s="256"/>
      <c r="GF10" s="256"/>
      <c r="GG10" s="256"/>
      <c r="GH10" s="256"/>
      <c r="GI10" s="256"/>
      <c r="GJ10" s="256"/>
      <c r="GK10" s="256"/>
      <c r="GL10" s="256"/>
      <c r="GM10" s="256"/>
      <c r="GN10" s="256"/>
      <c r="GO10" s="256"/>
      <c r="GP10" s="256"/>
      <c r="GQ10" s="256"/>
      <c r="GR10" s="256"/>
      <c r="GS10" s="256"/>
      <c r="GT10" s="256"/>
      <c r="GU10" s="256"/>
      <c r="GV10" s="256"/>
      <c r="GW10" s="256"/>
      <c r="GX10" s="256"/>
      <c r="GY10" s="256"/>
      <c r="GZ10" s="256"/>
      <c r="HA10" s="256"/>
      <c r="HB10" s="256"/>
      <c r="HC10" s="256"/>
      <c r="HD10" s="256"/>
      <c r="HE10" s="256"/>
      <c r="HF10" s="256"/>
      <c r="HG10" s="256"/>
      <c r="HH10" s="256"/>
      <c r="HI10" s="256"/>
      <c r="HJ10" s="256"/>
      <c r="HK10" s="256"/>
      <c r="HL10" s="256"/>
      <c r="HM10" s="256"/>
      <c r="HN10" s="256"/>
      <c r="HO10" s="256"/>
      <c r="HP10" s="256"/>
      <c r="HQ10" s="256"/>
      <c r="HR10" s="256"/>
      <c r="HS10" s="256"/>
      <c r="HT10" s="256"/>
      <c r="HU10" s="256"/>
      <c r="HV10" s="256"/>
      <c r="HW10" s="256"/>
      <c r="HX10" s="256"/>
      <c r="HY10" s="256"/>
      <c r="HZ10" s="256"/>
      <c r="IA10" s="256"/>
      <c r="IB10" s="256"/>
      <c r="IC10" s="256"/>
      <c r="ID10" s="256"/>
      <c r="IE10" s="256"/>
      <c r="IF10" s="256"/>
      <c r="IG10" s="256"/>
      <c r="IH10" s="256"/>
      <c r="II10" s="256"/>
      <c r="IJ10" s="256"/>
      <c r="IK10" s="256"/>
      <c r="IL10" s="256"/>
      <c r="IM10" s="256"/>
      <c r="IN10" s="256"/>
    </row>
    <row r="11" ht="23.1" customHeight="1" spans="1:248">
      <c r="A11" s="167"/>
      <c r="B11" s="167"/>
      <c r="C11" s="167"/>
      <c r="D11" s="167"/>
      <c r="E11" s="167"/>
      <c r="F11" s="167"/>
      <c r="G11" s="167"/>
      <c r="H11" s="167"/>
      <c r="J11" s="167"/>
      <c r="K11" s="168"/>
      <c r="L11" s="167"/>
      <c r="M11" s="167"/>
      <c r="N11" s="167"/>
      <c r="O11" s="167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6"/>
      <c r="DN11" s="256"/>
      <c r="DO11" s="256"/>
      <c r="DP11" s="256"/>
      <c r="DQ11" s="256"/>
      <c r="DR11" s="256"/>
      <c r="DS11" s="256"/>
      <c r="DT11" s="256"/>
      <c r="DU11" s="256"/>
      <c r="DV11" s="256"/>
      <c r="DW11" s="256"/>
      <c r="DX11" s="256"/>
      <c r="DY11" s="256"/>
      <c r="DZ11" s="256"/>
      <c r="EA11" s="256"/>
      <c r="EB11" s="256"/>
      <c r="EC11" s="256"/>
      <c r="ED11" s="256"/>
      <c r="EE11" s="256"/>
      <c r="EF11" s="256"/>
      <c r="EG11" s="256"/>
      <c r="EH11" s="256"/>
      <c r="EI11" s="256"/>
      <c r="EJ11" s="256"/>
      <c r="EK11" s="256"/>
      <c r="EL11" s="256"/>
      <c r="EM11" s="256"/>
      <c r="EN11" s="256"/>
      <c r="EO11" s="256"/>
      <c r="EP11" s="256"/>
      <c r="EQ11" s="256"/>
      <c r="ER11" s="256"/>
      <c r="ES11" s="256"/>
      <c r="ET11" s="256"/>
      <c r="EU11" s="256"/>
      <c r="EV11" s="256"/>
      <c r="EW11" s="256"/>
      <c r="EX11" s="256"/>
      <c r="EY11" s="256"/>
      <c r="EZ11" s="256"/>
      <c r="FA11" s="256"/>
      <c r="FB11" s="256"/>
      <c r="FC11" s="256"/>
      <c r="FD11" s="256"/>
      <c r="FE11" s="256"/>
      <c r="FF11" s="256"/>
      <c r="FG11" s="256"/>
      <c r="FH11" s="256"/>
      <c r="FI11" s="256"/>
      <c r="FJ11" s="256"/>
      <c r="FK11" s="256"/>
      <c r="FL11" s="256"/>
      <c r="FM11" s="256"/>
      <c r="FN11" s="256"/>
      <c r="FO11" s="256"/>
      <c r="FP11" s="256"/>
      <c r="FQ11" s="256"/>
      <c r="FR11" s="256"/>
      <c r="FS11" s="256"/>
      <c r="FT11" s="256"/>
      <c r="FU11" s="256"/>
      <c r="FV11" s="256"/>
      <c r="FW11" s="256"/>
      <c r="FX11" s="256"/>
      <c r="FY11" s="256"/>
      <c r="FZ11" s="256"/>
      <c r="GA11" s="256"/>
      <c r="GB11" s="256"/>
      <c r="GC11" s="256"/>
      <c r="GD11" s="256"/>
      <c r="GE11" s="256"/>
      <c r="GF11" s="256"/>
      <c r="GG11" s="256"/>
      <c r="GH11" s="256"/>
      <c r="GI11" s="256"/>
      <c r="GJ11" s="256"/>
      <c r="GK11" s="256"/>
      <c r="GL11" s="256"/>
      <c r="GM11" s="256"/>
      <c r="GN11" s="256"/>
      <c r="GO11" s="256"/>
      <c r="GP11" s="256"/>
      <c r="GQ11" s="256"/>
      <c r="GR11" s="256"/>
      <c r="GS11" s="256"/>
      <c r="GT11" s="256"/>
      <c r="GU11" s="256"/>
      <c r="GV11" s="256"/>
      <c r="GW11" s="256"/>
      <c r="GX11" s="256"/>
      <c r="GY11" s="256"/>
      <c r="GZ11" s="256"/>
      <c r="HA11" s="256"/>
      <c r="HB11" s="256"/>
      <c r="HC11" s="256"/>
      <c r="HD11" s="256"/>
      <c r="HE11" s="256"/>
      <c r="HF11" s="256"/>
      <c r="HG11" s="256"/>
      <c r="HH11" s="256"/>
      <c r="HI11" s="256"/>
      <c r="HJ11" s="256"/>
      <c r="HK11" s="256"/>
      <c r="HL11" s="256"/>
      <c r="HM11" s="256"/>
      <c r="HN11" s="256"/>
      <c r="HO11" s="256"/>
      <c r="HP11" s="256"/>
      <c r="HQ11" s="256"/>
      <c r="HR11" s="256"/>
      <c r="HS11" s="256"/>
      <c r="HT11" s="256"/>
      <c r="HU11" s="256"/>
      <c r="HV11" s="256"/>
      <c r="HW11" s="256"/>
      <c r="HX11" s="256"/>
      <c r="HY11" s="256"/>
      <c r="HZ11" s="256"/>
      <c r="IA11" s="256"/>
      <c r="IB11" s="256"/>
      <c r="IC11" s="256"/>
      <c r="ID11" s="256"/>
      <c r="IE11" s="256"/>
      <c r="IF11" s="256"/>
      <c r="IG11" s="256"/>
      <c r="IH11" s="256"/>
      <c r="II11" s="256"/>
      <c r="IJ11" s="256"/>
      <c r="IK11" s="256"/>
      <c r="IL11" s="256"/>
      <c r="IM11" s="256"/>
      <c r="IN11" s="256"/>
    </row>
    <row r="12" ht="23.1" customHeight="1" spans="1:248">
      <c r="A12" s="256"/>
      <c r="B12" s="256"/>
      <c r="C12" s="256"/>
      <c r="D12" s="256"/>
      <c r="E12" s="167"/>
      <c r="F12" s="167"/>
      <c r="G12" s="256"/>
      <c r="H12" s="256"/>
      <c r="I12" s="256"/>
      <c r="J12" s="256"/>
      <c r="K12" s="168"/>
      <c r="L12" s="167"/>
      <c r="M12" s="167"/>
      <c r="N12" s="167"/>
      <c r="O12" s="167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6"/>
      <c r="DX12" s="256"/>
      <c r="DY12" s="256"/>
      <c r="DZ12" s="256"/>
      <c r="EA12" s="256"/>
      <c r="EB12" s="256"/>
      <c r="EC12" s="256"/>
      <c r="ED12" s="256"/>
      <c r="EE12" s="256"/>
      <c r="EF12" s="256"/>
      <c r="EG12" s="256"/>
      <c r="EH12" s="256"/>
      <c r="EI12" s="256"/>
      <c r="EJ12" s="256"/>
      <c r="EK12" s="256"/>
      <c r="EL12" s="256"/>
      <c r="EM12" s="256"/>
      <c r="EN12" s="256"/>
      <c r="EO12" s="256"/>
      <c r="EP12" s="256"/>
      <c r="EQ12" s="256"/>
      <c r="ER12" s="256"/>
      <c r="ES12" s="256"/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6"/>
      <c r="FF12" s="256"/>
      <c r="FG12" s="256"/>
      <c r="FH12" s="256"/>
      <c r="FI12" s="256"/>
      <c r="FJ12" s="256"/>
      <c r="FK12" s="256"/>
      <c r="FL12" s="256"/>
      <c r="FM12" s="256"/>
      <c r="FN12" s="256"/>
      <c r="FO12" s="256"/>
      <c r="FP12" s="256"/>
      <c r="FQ12" s="256"/>
      <c r="FR12" s="256"/>
      <c r="FS12" s="256"/>
      <c r="FT12" s="256"/>
      <c r="FU12" s="256"/>
      <c r="FV12" s="256"/>
      <c r="FW12" s="256"/>
      <c r="FX12" s="256"/>
      <c r="FY12" s="256"/>
      <c r="FZ12" s="256"/>
      <c r="GA12" s="256"/>
      <c r="GB12" s="256"/>
      <c r="GC12" s="256"/>
      <c r="GD12" s="256"/>
      <c r="GE12" s="256"/>
      <c r="GF12" s="256"/>
      <c r="GG12" s="256"/>
      <c r="GH12" s="256"/>
      <c r="GI12" s="256"/>
      <c r="GJ12" s="256"/>
      <c r="GK12" s="256"/>
      <c r="GL12" s="256"/>
      <c r="GM12" s="256"/>
      <c r="GN12" s="256"/>
      <c r="GO12" s="256"/>
      <c r="GP12" s="256"/>
      <c r="GQ12" s="256"/>
      <c r="GR12" s="256"/>
      <c r="GS12" s="256"/>
      <c r="GT12" s="256"/>
      <c r="GU12" s="256"/>
      <c r="GV12" s="256"/>
      <c r="GW12" s="256"/>
      <c r="GX12" s="256"/>
      <c r="GY12" s="256"/>
      <c r="GZ12" s="256"/>
      <c r="HA12" s="256"/>
      <c r="HB12" s="256"/>
      <c r="HC12" s="256"/>
      <c r="HD12" s="256"/>
      <c r="HE12" s="256"/>
      <c r="HF12" s="256"/>
      <c r="HG12" s="256"/>
      <c r="HH12" s="256"/>
      <c r="HI12" s="256"/>
      <c r="HJ12" s="256"/>
      <c r="HK12" s="256"/>
      <c r="HL12" s="256"/>
      <c r="HM12" s="256"/>
      <c r="HN12" s="256"/>
      <c r="HO12" s="256"/>
      <c r="HP12" s="256"/>
      <c r="HQ12" s="256"/>
      <c r="HR12" s="256"/>
      <c r="HS12" s="256"/>
      <c r="HT12" s="256"/>
      <c r="HU12" s="256"/>
      <c r="HV12" s="256"/>
      <c r="HW12" s="256"/>
      <c r="HX12" s="256"/>
      <c r="HY12" s="256"/>
      <c r="HZ12" s="256"/>
      <c r="IA12" s="256"/>
      <c r="IB12" s="256"/>
      <c r="IC12" s="256"/>
      <c r="ID12" s="256"/>
      <c r="IE12" s="256"/>
      <c r="IF12" s="256"/>
      <c r="IG12" s="256"/>
      <c r="IH12" s="256"/>
      <c r="II12" s="256"/>
      <c r="IJ12" s="256"/>
      <c r="IK12" s="256"/>
      <c r="IL12" s="256"/>
      <c r="IM12" s="256"/>
      <c r="IN12" s="256"/>
    </row>
    <row r="13" ht="23.1" customHeight="1" spans="1:248">
      <c r="A13" s="256"/>
      <c r="B13" s="256"/>
      <c r="C13" s="256"/>
      <c r="D13" s="256"/>
      <c r="E13" s="256"/>
      <c r="F13" s="167"/>
      <c r="G13" s="167"/>
      <c r="H13" s="167"/>
      <c r="I13" s="256"/>
      <c r="J13" s="256"/>
      <c r="K13" s="257"/>
      <c r="L13" s="256"/>
      <c r="M13" s="256"/>
      <c r="N13" s="167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56"/>
      <c r="FX13" s="256"/>
      <c r="FY13" s="256"/>
      <c r="FZ13" s="256"/>
      <c r="GA13" s="256"/>
      <c r="GB13" s="256"/>
      <c r="GC13" s="256"/>
      <c r="GD13" s="256"/>
      <c r="GE13" s="256"/>
      <c r="GF13" s="256"/>
      <c r="GG13" s="256"/>
      <c r="GH13" s="256"/>
      <c r="GI13" s="256"/>
      <c r="GJ13" s="256"/>
      <c r="GK13" s="256"/>
      <c r="GL13" s="256"/>
      <c r="GM13" s="256"/>
      <c r="GN13" s="256"/>
      <c r="GO13" s="256"/>
      <c r="GP13" s="256"/>
      <c r="GQ13" s="256"/>
      <c r="GR13" s="256"/>
      <c r="GS13" s="256"/>
      <c r="GT13" s="256"/>
      <c r="GU13" s="256"/>
      <c r="GV13" s="256"/>
      <c r="GW13" s="256"/>
      <c r="GX13" s="256"/>
      <c r="GY13" s="256"/>
      <c r="GZ13" s="256"/>
      <c r="HA13" s="256"/>
      <c r="HB13" s="256"/>
      <c r="HC13" s="256"/>
      <c r="HD13" s="256"/>
      <c r="HE13" s="256"/>
      <c r="HF13" s="256"/>
      <c r="HG13" s="256"/>
      <c r="HH13" s="256"/>
      <c r="HI13" s="256"/>
      <c r="HJ13" s="256"/>
      <c r="HK13" s="256"/>
      <c r="HL13" s="256"/>
      <c r="HM13" s="256"/>
      <c r="HN13" s="256"/>
      <c r="HO13" s="256"/>
      <c r="HP13" s="256"/>
      <c r="HQ13" s="256"/>
      <c r="HR13" s="256"/>
      <c r="HS13" s="256"/>
      <c r="HT13" s="256"/>
      <c r="HU13" s="256"/>
      <c r="HV13" s="256"/>
      <c r="HW13" s="256"/>
      <c r="HX13" s="256"/>
      <c r="HY13" s="256"/>
      <c r="HZ13" s="256"/>
      <c r="IA13" s="256"/>
      <c r="IB13" s="256"/>
      <c r="IC13" s="256"/>
      <c r="ID13" s="256"/>
      <c r="IE13" s="256"/>
      <c r="IF13" s="256"/>
      <c r="IG13" s="256"/>
      <c r="IH13" s="256"/>
      <c r="II13" s="256"/>
      <c r="IJ13" s="256"/>
      <c r="IK13" s="256"/>
      <c r="IL13" s="256"/>
      <c r="IM13" s="256"/>
      <c r="IN13" s="256"/>
    </row>
    <row r="14" ht="23.1" customHeight="1" spans="1:248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7"/>
      <c r="L14" s="256"/>
      <c r="M14" s="256"/>
      <c r="N14" s="167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6"/>
      <c r="EZ14" s="256"/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6"/>
      <c r="FL14" s="256"/>
      <c r="FM14" s="256"/>
      <c r="FN14" s="256"/>
      <c r="FO14" s="256"/>
      <c r="FP14" s="256"/>
      <c r="FQ14" s="256"/>
      <c r="FR14" s="256"/>
      <c r="FS14" s="256"/>
      <c r="FT14" s="256"/>
      <c r="FU14" s="256"/>
      <c r="FV14" s="256"/>
      <c r="FW14" s="256"/>
      <c r="FX14" s="256"/>
      <c r="FY14" s="256"/>
      <c r="FZ14" s="256"/>
      <c r="GA14" s="256"/>
      <c r="GB14" s="256"/>
      <c r="GC14" s="256"/>
      <c r="GD14" s="256"/>
      <c r="GE14" s="256"/>
      <c r="GF14" s="256"/>
      <c r="GG14" s="256"/>
      <c r="GH14" s="256"/>
      <c r="GI14" s="256"/>
      <c r="GJ14" s="256"/>
      <c r="GK14" s="256"/>
      <c r="GL14" s="256"/>
      <c r="GM14" s="256"/>
      <c r="GN14" s="256"/>
      <c r="GO14" s="256"/>
      <c r="GP14" s="256"/>
      <c r="GQ14" s="256"/>
      <c r="GR14" s="256"/>
      <c r="GS14" s="256"/>
      <c r="GT14" s="256"/>
      <c r="GU14" s="256"/>
      <c r="GV14" s="256"/>
      <c r="GW14" s="256"/>
      <c r="GX14" s="256"/>
      <c r="GY14" s="256"/>
      <c r="GZ14" s="256"/>
      <c r="HA14" s="256"/>
      <c r="HB14" s="256"/>
      <c r="HC14" s="256"/>
      <c r="HD14" s="256"/>
      <c r="HE14" s="256"/>
      <c r="HF14" s="256"/>
      <c r="HG14" s="256"/>
      <c r="HH14" s="256"/>
      <c r="HI14" s="256"/>
      <c r="HJ14" s="256"/>
      <c r="HK14" s="256"/>
      <c r="HL14" s="256"/>
      <c r="HM14" s="256"/>
      <c r="HN14" s="256"/>
      <c r="HO14" s="256"/>
      <c r="HP14" s="256"/>
      <c r="HQ14" s="256"/>
      <c r="HR14" s="256"/>
      <c r="HS14" s="256"/>
      <c r="HT14" s="256"/>
      <c r="HU14" s="256"/>
      <c r="HV14" s="256"/>
      <c r="HW14" s="256"/>
      <c r="HX14" s="256"/>
      <c r="HY14" s="256"/>
      <c r="HZ14" s="256"/>
      <c r="IA14" s="256"/>
      <c r="IB14" s="256"/>
      <c r="IC14" s="256"/>
      <c r="ID14" s="256"/>
      <c r="IE14" s="256"/>
      <c r="IF14" s="256"/>
      <c r="IG14" s="256"/>
      <c r="IH14" s="256"/>
      <c r="II14" s="256"/>
      <c r="IJ14" s="256"/>
      <c r="IK14" s="256"/>
      <c r="IL14" s="256"/>
      <c r="IM14" s="256"/>
      <c r="IN14" s="256"/>
    </row>
    <row r="15" ht="23.1" customHeight="1" spans="1:248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L15" s="256"/>
      <c r="M15" s="256"/>
      <c r="N15" s="167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  <c r="FF15" s="256"/>
      <c r="FG15" s="256"/>
      <c r="FH15" s="256"/>
      <c r="FI15" s="256"/>
      <c r="FJ15" s="256"/>
      <c r="FK15" s="256"/>
      <c r="FL15" s="256"/>
      <c r="FM15" s="256"/>
      <c r="FN15" s="256"/>
      <c r="FO15" s="256"/>
      <c r="FP15" s="256"/>
      <c r="FQ15" s="256"/>
      <c r="FR15" s="256"/>
      <c r="FS15" s="256"/>
      <c r="FT15" s="256"/>
      <c r="FU15" s="256"/>
      <c r="FV15" s="256"/>
      <c r="FW15" s="256"/>
      <c r="FX15" s="256"/>
      <c r="FY15" s="256"/>
      <c r="FZ15" s="256"/>
      <c r="GA15" s="256"/>
      <c r="GB15" s="256"/>
      <c r="GC15" s="256"/>
      <c r="GD15" s="256"/>
      <c r="GE15" s="256"/>
      <c r="GF15" s="256"/>
      <c r="GG15" s="256"/>
      <c r="GH15" s="256"/>
      <c r="GI15" s="256"/>
      <c r="GJ15" s="256"/>
      <c r="GK15" s="256"/>
      <c r="GL15" s="256"/>
      <c r="GM15" s="256"/>
      <c r="GN15" s="256"/>
      <c r="GO15" s="256"/>
      <c r="GP15" s="256"/>
      <c r="GQ15" s="256"/>
      <c r="GR15" s="256"/>
      <c r="GS15" s="256"/>
      <c r="GT15" s="256"/>
      <c r="GU15" s="256"/>
      <c r="GV15" s="256"/>
      <c r="GW15" s="256"/>
      <c r="GX15" s="256"/>
      <c r="GY15" s="256"/>
      <c r="GZ15" s="256"/>
      <c r="HA15" s="256"/>
      <c r="HB15" s="256"/>
      <c r="HC15" s="256"/>
      <c r="HD15" s="256"/>
      <c r="HE15" s="256"/>
      <c r="HF15" s="256"/>
      <c r="HG15" s="256"/>
      <c r="HH15" s="256"/>
      <c r="HI15" s="256"/>
      <c r="HJ15" s="256"/>
      <c r="HK15" s="256"/>
      <c r="HL15" s="256"/>
      <c r="HM15" s="256"/>
      <c r="HN15" s="256"/>
      <c r="HO15" s="256"/>
      <c r="HP15" s="256"/>
      <c r="HQ15" s="256"/>
      <c r="HR15" s="256"/>
      <c r="HS15" s="256"/>
      <c r="HT15" s="256"/>
      <c r="HU15" s="256"/>
      <c r="HV15" s="256"/>
      <c r="HW15" s="256"/>
      <c r="HX15" s="256"/>
      <c r="HY15" s="256"/>
      <c r="HZ15" s="256"/>
      <c r="IA15" s="256"/>
      <c r="IB15" s="256"/>
      <c r="IC15" s="256"/>
      <c r="ID15" s="256"/>
      <c r="IE15" s="256"/>
      <c r="IF15" s="256"/>
      <c r="IG15" s="256"/>
      <c r="IH15" s="256"/>
      <c r="II15" s="256"/>
      <c r="IJ15" s="256"/>
      <c r="IK15" s="256"/>
      <c r="IL15" s="256"/>
      <c r="IM15" s="256"/>
      <c r="IN15" s="256"/>
    </row>
    <row r="16" ht="23.1" customHeight="1" spans="1:248">
      <c r="A16" s="256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6"/>
      <c r="ET16" s="256"/>
      <c r="EU16" s="256"/>
      <c r="EV16" s="256"/>
      <c r="EW16" s="256"/>
      <c r="EX16" s="256"/>
      <c r="EY16" s="256"/>
      <c r="EZ16" s="256"/>
      <c r="FA16" s="256"/>
      <c r="FB16" s="256"/>
      <c r="FC16" s="256"/>
      <c r="FD16" s="256"/>
      <c r="FE16" s="256"/>
      <c r="FF16" s="256"/>
      <c r="FG16" s="256"/>
      <c r="FH16" s="256"/>
      <c r="FI16" s="256"/>
      <c r="FJ16" s="256"/>
      <c r="FK16" s="256"/>
      <c r="FL16" s="256"/>
      <c r="FM16" s="256"/>
      <c r="FN16" s="256"/>
      <c r="FO16" s="256"/>
      <c r="FP16" s="256"/>
      <c r="FQ16" s="256"/>
      <c r="FR16" s="256"/>
      <c r="FS16" s="256"/>
      <c r="FT16" s="256"/>
      <c r="FU16" s="256"/>
      <c r="FV16" s="256"/>
      <c r="FW16" s="256"/>
      <c r="FX16" s="256"/>
      <c r="FY16" s="256"/>
      <c r="FZ16" s="256"/>
      <c r="GA16" s="256"/>
      <c r="GB16" s="256"/>
      <c r="GC16" s="256"/>
      <c r="GD16" s="256"/>
      <c r="GE16" s="256"/>
      <c r="GF16" s="256"/>
      <c r="GG16" s="256"/>
      <c r="GH16" s="256"/>
      <c r="GI16" s="256"/>
      <c r="GJ16" s="256"/>
      <c r="GK16" s="256"/>
      <c r="GL16" s="256"/>
      <c r="GM16" s="256"/>
      <c r="GN16" s="256"/>
      <c r="GO16" s="256"/>
      <c r="GP16" s="256"/>
      <c r="GQ16" s="256"/>
      <c r="GR16" s="256"/>
      <c r="GS16" s="256"/>
      <c r="GT16" s="256"/>
      <c r="GU16" s="256"/>
      <c r="GV16" s="256"/>
      <c r="GW16" s="256"/>
      <c r="GX16" s="256"/>
      <c r="GY16" s="256"/>
      <c r="GZ16" s="256"/>
      <c r="HA16" s="256"/>
      <c r="HB16" s="256"/>
      <c r="HC16" s="256"/>
      <c r="HD16" s="256"/>
      <c r="HE16" s="256"/>
      <c r="HF16" s="256"/>
      <c r="HG16" s="256"/>
      <c r="HH16" s="256"/>
      <c r="HI16" s="256"/>
      <c r="HJ16" s="256"/>
      <c r="HK16" s="256"/>
      <c r="HL16" s="256"/>
      <c r="HM16" s="256"/>
      <c r="HN16" s="256"/>
      <c r="HO16" s="256"/>
      <c r="HP16" s="256"/>
      <c r="HQ16" s="256"/>
      <c r="HR16" s="256"/>
      <c r="HS16" s="256"/>
      <c r="HT16" s="256"/>
      <c r="HU16" s="256"/>
      <c r="HV16" s="256"/>
      <c r="HW16" s="256"/>
      <c r="HX16" s="256"/>
      <c r="HY16" s="256"/>
      <c r="HZ16" s="256"/>
      <c r="IA16" s="256"/>
      <c r="IB16" s="256"/>
      <c r="IC16" s="256"/>
      <c r="ID16" s="256"/>
      <c r="IE16" s="256"/>
      <c r="IF16" s="256"/>
      <c r="IG16" s="256"/>
      <c r="IH16" s="256"/>
      <c r="II16" s="256"/>
      <c r="IJ16" s="256"/>
      <c r="IK16" s="256"/>
      <c r="IL16" s="256"/>
      <c r="IM16" s="256"/>
      <c r="IN16" s="25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经费拨款支出预算表（按政府预算经济分类）</vt:lpstr>
      <vt:lpstr>部门（单位）整体支出预算绩效目标申报表</vt:lpstr>
      <vt:lpstr>项目支出预算绩效目标申报表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2021-05-28T08:58:58Z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5377000</vt:r8>
  </property>
  <property fmtid="{D5CDD505-2E9C-101B-9397-08002B2CF9AE}" pid="3" name="KSOProductBuildVer">
    <vt:lpwstr>2052-11.1.0.10314</vt:lpwstr>
  </property>
  <property fmtid="{D5CDD505-2E9C-101B-9397-08002B2CF9AE}" pid="4" name="ICV">
    <vt:lpwstr>98B90EE0166741089BC091B9BC80F99F</vt:lpwstr>
  </property>
</Properties>
</file>