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75" windowHeight="7710" firstSheet="14" activeTab="14"/>
  </bookViews>
  <sheets>
    <sheet name="部门预算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基本支出情况表" sheetId="31" r:id="rId6"/>
    <sheet name="一般公共预算基本支出情况表—工资福利支出" sheetId="6" r:id="rId7"/>
    <sheet name="一般公共预算基本支出情况表—商品和服务支出" sheetId="7" r:id="rId8"/>
    <sheet name="一般公共预算基本支出情况表—对个人和家庭的补助" sheetId="8" r:id="rId9"/>
    <sheet name="项目支出预算总表" sheetId="9" r:id="rId10"/>
    <sheet name="项目支出明细表（A）" sheetId="10" r:id="rId11"/>
    <sheet name="项目支出预算明细表（B）" sheetId="11" r:id="rId12"/>
    <sheet name="项目支出预算明细表（C）" sheetId="12" r:id="rId13"/>
    <sheet name="政府性基金拨款支出预算表" sheetId="13" r:id="rId14"/>
    <sheet name="“三公”经费预算公开表" sheetId="14" r:id="rId15"/>
    <sheet name="非税收入计划表" sheetId="15" r:id="rId16"/>
    <sheet name="上年结转支出预算表" sheetId="16" r:id="rId17"/>
    <sheet name="政府采购预算表" sheetId="17" r:id="rId18"/>
    <sheet name="部门支出总体情况表(政府预算)" sheetId="18" r:id="rId19"/>
    <sheet name="一般公共预算基本支出情况表—工资福利支出(政府预算)" sheetId="19" r:id="rId20"/>
    <sheet name="一般公共预算基本支出情况表—商品和服务支出(政府预算)" sheetId="20" r:id="rId21"/>
    <sheet name="一般公共预算基本支出情况表—对个人和家庭的补助(政府预算)" sheetId="21" r:id="rId22"/>
    <sheet name="项目支出预算明细表(A)(政府预算)" sheetId="22" r:id="rId23"/>
    <sheet name="项目支出预算明细表(B)(政府预算)" sheetId="23" r:id="rId24"/>
    <sheet name="项目支出预算明细表(C)(政府预算)" sheetId="24" r:id="rId25"/>
    <sheet name="政府性基金拨款支出预算表(政府预算)" sheetId="25" r:id="rId26"/>
    <sheet name="上年结转支出预算表(政府预算)" sheetId="26" r:id="rId27"/>
    <sheet name="经费拨款支出预算表" sheetId="27" r:id="rId28"/>
    <sheet name="经费拨款支出预算表(按政府预算经济分类)" sheetId="28" r:id="rId29"/>
    <sheet name="部门（单位）整体支出预算绩效目标申报表" sheetId="29" r:id="rId30"/>
    <sheet name="项目支出预算绩效申报表" sheetId="30" r:id="rId31"/>
  </sheets>
  <calcPr calcId="144525"/>
</workbook>
</file>

<file path=xl/sharedStrings.xml><?xml version="1.0" encoding="utf-8"?>
<sst xmlns="http://schemas.openxmlformats.org/spreadsheetml/2006/main" count="1167" uniqueCount="439">
  <si>
    <t/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</si>
  <si>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</si>
  <si>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</si>
  <si>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</si>
  <si>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</si>
  <si>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</si>
  <si>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</si>
  <si>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</si>
  <si>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</si>
  <si>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</si>
  <si>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</si>
  <si>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</si>
  <si>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</si>
  <si>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</si>
  <si>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</si>
  <si>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>经费拨款</t>
  </si>
  <si>
    <t>二、外交支出</t>
  </si>
  <si>
    <t>工资福利支出</t>
  </si>
  <si>
    <t>二、机关商品和服务支出</t>
  </si>
  <si>
    <t>纳入公共预算管理的非税收入拨款</t>
  </si>
  <si>
    <t>三、国防支出</t>
  </si>
  <si>
    <t>商品和服务支出</t>
  </si>
  <si>
    <t>三、机关资本性支出(一)</t>
  </si>
  <si>
    <t>二、政府性基金拨款</t>
  </si>
  <si>
    <t>四、公共安全支出</t>
  </si>
  <si>
    <t>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</si>
  <si>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</si>
  <si>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</si>
  <si>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</si>
  <si>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</si>
  <si>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</si>
  <si>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</si>
  <si>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</si>
  <si>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</si>
  <si>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>公共财政补助</t>
  </si>
  <si>
    <t>七、文化体育与传媒支出</t>
  </si>
  <si>
    <t>七、对企业补助</t>
  </si>
  <si>
    <t>政府性基金补助</t>
  </si>
  <si>
    <t>八、社会保障和就业支出</t>
  </si>
  <si>
    <t>八、对企业资本性支出</t>
  </si>
  <si>
    <t>五、事业单位经营服务收入</t>
  </si>
  <si>
    <t>九、社会保险支出</t>
  </si>
  <si>
    <t>债务利息及费用支出</t>
  </si>
  <si>
    <t>九、对个人和家庭的补助</t>
  </si>
  <si>
    <t>六、其他收入</t>
  </si>
  <si>
    <t>十、医疗卫生与计划生育支出</t>
  </si>
  <si>
    <t>资本性支出(基本建设)</t>
  </si>
  <si>
    <t>十、对社会保障基金补助</t>
  </si>
  <si>
    <t>十一、节能环保支出</t>
  </si>
  <si>
    <t>资本性支出</t>
  </si>
  <si>
    <t>十一、债务利息及费用支出</t>
  </si>
  <si>
    <t>十二、城乡社区支出</t>
  </si>
  <si>
    <t>对企业补助(基本建设)</t>
  </si>
  <si>
    <t>十二、债务还本支出</t>
  </si>
  <si>
    <t>十三、农林水支出</t>
  </si>
  <si>
    <t>对企业补助</t>
  </si>
  <si>
    <t>十三、转移性支出</t>
  </si>
  <si>
    <t>十四、交通运输支出</t>
  </si>
  <si>
    <t>对社会保障基金补助</t>
  </si>
  <si>
    <t>十四、预留费及预留</t>
  </si>
  <si>
    <t>十五、资源勘探信息等支出</t>
  </si>
  <si>
    <t>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</si>
  <si>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</si>
  <si>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</si>
  <si>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</si>
  <si>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</si>
  <si>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</si>
  <si>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</si>
  <si>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</si>
  <si>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</si>
  <si>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</si>
  <si>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</si>
  <si>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</si>
  <si>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</si>
  <si>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</si>
  <si>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</si>
  <si>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</si>
  <si>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</si>
  <si>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</si>
  <si>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</si>
  <si>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</si>
  <si>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</si>
  <si>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</si>
  <si>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</si>
  <si>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</si>
  <si>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</si>
  <si>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</si>
  <si>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</si>
  <si>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</si>
  <si>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</si>
  <si>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</si>
  <si>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</si>
  <si>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</si>
  <si>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</si>
  <si>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</si>
  <si>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</si>
  <si>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</si>
  <si>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</si>
  <si>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</si>
  <si>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</si>
  <si>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合计</t>
  </si>
  <si>
    <t>206001</t>
  </si>
  <si>
    <t>汨罗市科学技术局</t>
  </si>
  <si>
    <t>汨罗市科学技术局本级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</si>
  <si>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</si>
  <si>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</si>
  <si>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</si>
  <si>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</si>
  <si>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</si>
  <si>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</si>
  <si>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206</t>
  </si>
  <si>
    <t>机关服务（科学技术管理事务）</t>
  </si>
  <si>
    <t>行政运行（科学技术管理事务）</t>
  </si>
  <si>
    <t>机构运行（技术研究与开发）</t>
  </si>
  <si>
    <t>预算04表</t>
  </si>
  <si>
    <t>财政拨款收支总表</t>
  </si>
  <si>
    <t>汨罗市科学技术局1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</si>
  <si>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</si>
  <si>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</si>
  <si>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</si>
  <si>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</si>
  <si>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</si>
  <si>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</si>
  <si>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>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</si>
  <si>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</si>
  <si>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</si>
  <si>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</si>
  <si>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</si>
  <si>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</si>
  <si>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</si>
  <si>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</si>
  <si>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</si>
  <si>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</si>
  <si>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</si>
  <si>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</si>
  <si>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</si>
  <si>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</si>
  <si>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</si>
  <si>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</si>
  <si>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</si>
  <si>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</si>
  <si>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</si>
  <si>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</si>
  <si>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</si>
  <si>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</si>
  <si>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</si>
  <si>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</si>
  <si>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一般商品和服务支出</t>
  </si>
  <si>
    <t>专项商品和服务支出</t>
  </si>
  <si>
    <t>专项对个人和家庭的补助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</si>
  <si>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</si>
  <si>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</si>
  <si>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</si>
  <si>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</si>
  <si>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</si>
  <si>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</si>
  <si>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</si>
  <si>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</si>
  <si>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</si>
  <si>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</si>
  <si>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</si>
  <si>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</si>
  <si>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</si>
  <si>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</si>
  <si>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</si>
  <si>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</si>
  <si>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</si>
  <si>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</si>
  <si>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</si>
  <si>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</si>
  <si>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</si>
  <si>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</si>
  <si>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</si>
  <si>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</si>
  <si>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</si>
  <si>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</si>
  <si>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</si>
  <si>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</si>
  <si>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</si>
  <si>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</si>
  <si>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</si>
  <si>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</si>
  <si>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</si>
  <si>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</si>
  <si>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</si>
  <si>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</si>
  <si>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</si>
  <si>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</si>
  <si>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</si>
  <si>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</si>
  <si>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</si>
  <si>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</si>
  <si>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</si>
  <si>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</si>
  <si>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</si>
  <si>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</si>
  <si>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</si>
  <si>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</si>
  <si>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</si>
  <si>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</si>
  <si>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</si>
  <si>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</si>
  <si>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</si>
  <si>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</si>
  <si>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</si>
  <si>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</si>
  <si>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</si>
  <si>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</si>
  <si>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</si>
  <si>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</si>
  <si>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科技三项费</t>
  </si>
  <si>
    <t>科技活动周</t>
  </si>
  <si>
    <t>科技特派员试点专项</t>
  </si>
  <si>
    <t>预算11表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</si>
  <si>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</si>
  <si>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</si>
  <si>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</si>
  <si>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</si>
  <si>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</si>
  <si>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</si>
  <si>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</si>
  <si>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</si>
  <si>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</si>
  <si>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</si>
  <si>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</si>
  <si>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</si>
  <si>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</si>
  <si>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科技特派员试点专项经费</t>
  </si>
  <si>
    <t>预算12表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</si>
  <si>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</si>
  <si>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</si>
  <si>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</si>
  <si>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</si>
  <si>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</si>
  <si>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</si>
  <si>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</si>
  <si>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</si>
  <si>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</si>
  <si>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</si>
  <si>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</si>
  <si>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</si>
  <si>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</si>
  <si>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</si>
  <si>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</si>
  <si>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</si>
  <si>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0.00</t>
  </si>
  <si>
    <t>预算13表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</si>
  <si>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</si>
  <si>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</si>
  <si>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</si>
  <si>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</si>
  <si>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</si>
  <si>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</si>
  <si>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预算14表</t>
  </si>
  <si>
    <t>政府性基金拨款支出预算表</t>
  </si>
  <si>
    <t>事业单位经营支出</t>
  </si>
  <si>
    <t>预算15表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</si>
  <si>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</si>
  <si>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</si>
  <si>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</si>
  <si>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</si>
  <si>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</si>
  <si>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</si>
  <si>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</si>
  <si>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</si>
  <si>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</si>
  <si>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>（2）公务用车购置</t>
  </si>
  <si>
    <t>预算16表</t>
  </si>
  <si>
    <t>非税收入征收计划表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</si>
  <si>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</si>
  <si>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</si>
  <si>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</si>
  <si>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</si>
  <si>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</si>
  <si>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</si>
  <si>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</si>
  <si>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</si>
  <si>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</si>
  <si>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</si>
  <si>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</si>
  <si>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</si>
  <si>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</si>
  <si>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</si>
  <si>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</si>
  <si>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</si>
  <si>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</si>
  <si>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</si>
  <si>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0</t>
  </si>
  <si>
    <t>预算17表</t>
  </si>
  <si>
    <t>上年结转支出预算表</t>
  </si>
  <si>
    <t>预算18表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</si>
  <si>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</si>
  <si>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</si>
  <si>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</si>
  <si>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</si>
  <si>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</si>
  <si>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</si>
  <si>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</si>
  <si>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预算19表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</si>
  <si>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</si>
  <si>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</si>
  <si>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</si>
  <si>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</si>
  <si>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</si>
  <si>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</si>
  <si>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</si>
  <si>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</si>
  <si>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</si>
  <si>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</si>
  <si>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</si>
  <si>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预算20表</t>
  </si>
  <si>
    <t>一般公共预算基本支出情况表--工资福利支出(政府预算)</t>
  </si>
  <si>
    <t>工资奖金津补贴</t>
  </si>
  <si>
    <t>其他对事业单位补助</t>
  </si>
  <si>
    <t>预算21表</t>
  </si>
  <si>
    <t>一般公共预算基本支出情况表--商品和服务支出(政府预算)</t>
  </si>
  <si>
    <t>办公经费</t>
  </si>
  <si>
    <t>维修(护)费</t>
  </si>
  <si>
    <t>预算22表</t>
  </si>
  <si>
    <t>一般公共预算基本支出情况表--对个人和家庭的补助(政府预算)</t>
  </si>
  <si>
    <t>社会福利和救济</t>
  </si>
  <si>
    <t>离退休费</t>
  </si>
  <si>
    <t>预算23表</t>
  </si>
  <si>
    <t>项目支出明细表(A)（政府预算）</t>
  </si>
  <si>
    <t>单位(项目)名称</t>
  </si>
  <si>
    <t>专用材料购置费</t>
  </si>
  <si>
    <t>因公出国(境)费</t>
  </si>
  <si>
    <t>科技特派员专项</t>
  </si>
  <si>
    <t>预算24表</t>
  </si>
  <si>
    <t>项目支出明细表(B)（政府预算）</t>
  </si>
  <si>
    <t>社会福利和救助</t>
  </si>
  <si>
    <t>设备购置</t>
  </si>
  <si>
    <t>资本性支出(二)</t>
  </si>
  <si>
    <t>预算25表</t>
  </si>
  <si>
    <t>项目支出明细表(C)（政府预算）</t>
  </si>
  <si>
    <t>土地征迁补偿和安置支出</t>
  </si>
  <si>
    <t>资本性支出(一)</t>
  </si>
  <si>
    <t>预算26表</t>
  </si>
  <si>
    <t>政府性基金拨款支出预算表(政府预算)</t>
  </si>
  <si>
    <t>预算27表</t>
  </si>
  <si>
    <t>上年结转支出预算表(政府预算)</t>
  </si>
  <si>
    <t>预算28表</t>
  </si>
  <si>
    <t>经费拨款支出预算表</t>
  </si>
  <si>
    <t>**</t>
  </si>
  <si>
    <t>预算29表</t>
  </si>
  <si>
    <t>经费拨款支出预算表(按政府预算经济分类)</t>
  </si>
  <si>
    <t>预算30表</t>
  </si>
  <si>
    <t>部门（单位）整体支出预算绩效目标申报表</t>
  </si>
  <si>
    <t>（20 20 年度）</t>
  </si>
  <si>
    <t>填报单位（盖章）：汨罗市科学技术局</t>
  </si>
  <si>
    <t>单位负责人：</t>
  </si>
  <si>
    <t>部门基本信息</t>
  </si>
  <si>
    <t>预算单位</t>
  </si>
  <si>
    <t>绩效管理联络员</t>
  </si>
  <si>
    <t>彭虹</t>
  </si>
  <si>
    <t>联系电话</t>
  </si>
  <si>
    <t>人员编制数</t>
  </si>
  <si>
    <t>实有人数</t>
  </si>
  <si>
    <t>部门职能职责概述</t>
  </si>
  <si>
    <t>(一）负责全市科学技术进步的宏观管理和统筹协调。贯彻执行国家、省市科技法律、法规和方针、政策；牵头拟定全市科技发展规划，确定科技发展的布局和优先发展领域；拟订相关政策并监督实施；参与对经济社会发展有重大影响的跨部门、多科学的统合性项目的论证与决策。（二）组织实施市科技重大专项工作。制定相关配套措施；组织科技重大专项实施中的方案论证、评审立项、跟踪管理与评估验收等；统筹申报和组织实施国家、省市科技重大专项工作，协调市科技重大专项与国家、省市科技重大专项的衔接与配套。（三）负责组织实施市级科技计划工作。负责组织制定和实施基础研究计划、科技支撑计划、科技创新引导计划等各类市级科技计划；负责相关国家、省市科技计划项目申报、推荐和管理；牵头组织全市经济社会发展重要领域的重大关键技术攻关。（四）牵头组织全市农村和社会发展领域的科技进步工作。组织拟订科技促进农村和社会发展的规划，组织引导农业和社会发展领域的关键技术攻关和成果示范，促进以改善民生为重点的农村建设和社会建设。（五）组织重大科技成果应用示范，加强科技成果转化和推广，推动企业技术创新能力建设；拟订促进技术市场、科技中介组织发展办法，负责全市技术市场体系建设和管理，推进科技服务体系发展。（六）主管全市高新技术的研究开发、成果转化以及产业化工作。会同有关部门拟订高新技术发展及产业化的规划和政策，组织实施市高新技术产业化重大项目；组织认定高新技术企业、技术先进型服务企业和自主创新产品等相关工作；指导并推动高新技术企业创新发展；参与高新创业投资有关工作。（七）负责本部门及归口管理的市科技经费预决算和经费使用的监督管理；会同有关部门制定多渠道增加科技投入的政策措施；组织拟订全市科研条件保障规划；负责制定并会同有关部门实施全市科技基础条件平台建设计划，推进科技基础条件平台共建共享；会同有关部门提出科技资源合理配置的政策建议。（八）拟订全市对外科技合作与交流的规划和政策；参与重大引进项目的论证与决策。（九）拟订全市科普工作规划，实行政策引导，进行督促检查，推动科普工作发展。（十）负责全市科技人才有关工作。会同有关部门拟订科技人才队伍建设规划，提出相关政策建议；承担全市科技人才队伍建设和科技创新团队建设有关工作。（十一）负责全市科技奖励、科技保密、科技评估、科技统计、科技信息管理等工作。（十二）负责全市专利工作，贯彻执行国家专利及相关的法律、法规，研究拟订并组织实施全市知识产权事业发展战略和规划，负责专利行政执法工作。（十三）承办市委、市人民政府交办的其他事项。"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</si>
  <si>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</si>
  <si>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</si>
  <si>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</si>
  <si>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</si>
  <si>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</si>
  <si>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</si>
  <si>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</si>
  <si>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</si>
  <si>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</si>
  <si>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</si>
  <si>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年度绩效目标部门整体支出</t>
  </si>
  <si>
    <t>标1：计划我市科技三项经费，主要用于工业园区高新技术产品中的科研成果和重点技术化目标2：企业知识产权工作，即包括专利申报、培育工程企业、贯标企业实施、验收；目标3：农村科技下乡、科技专项支持等</t>
  </si>
  <si>
    <t>年度绩效指标部门整体支出</t>
  </si>
  <si>
    <t>一级指标</t>
  </si>
  <si>
    <t>二级指标</t>
  </si>
  <si>
    <t>三级指标</t>
  </si>
  <si>
    <t>指标值</t>
  </si>
  <si>
    <t>产出指标（预期提供的公共产品或服务，包括数量、质量、时效、成本等）</t>
  </si>
  <si>
    <t>数量指标</t>
  </si>
  <si>
    <t>1.扶植企业及新农村建设，科技活动周.科技下乡.各类技术讲座培训2.</t>
  </si>
  <si>
    <t>10个</t>
  </si>
  <si>
    <t>质量指标</t>
  </si>
  <si>
    <t>1.争取国家项目资金2.</t>
  </si>
  <si>
    <t>时效指标</t>
  </si>
  <si>
    <t>1.2.</t>
  </si>
  <si>
    <t>成本指标</t>
  </si>
  <si>
    <t>效益指标（预期可能实现的效益，包括经济效益、社会效益、环境效益、可持续影响以及服务对象满意度等）</t>
  </si>
  <si>
    <t>经济效益</t>
  </si>
  <si>
    <t>1.帮助农民创造效益2.</t>
  </si>
  <si>
    <t>1000多万</t>
  </si>
  <si>
    <t>社会效益</t>
  </si>
  <si>
    <t>1.为企业创造效益2.</t>
  </si>
  <si>
    <t>1.8亿</t>
  </si>
  <si>
    <t>环境效益</t>
  </si>
  <si>
    <t>1.低碳环保科普知识板块2.低碳环保科普知识板块</t>
  </si>
  <si>
    <t>350块         25000册</t>
  </si>
  <si>
    <t>可持续影响</t>
  </si>
  <si>
    <t>服务对象满意度</t>
  </si>
  <si>
    <t>问题其他说明的</t>
  </si>
  <si>
    <t>无</t>
  </si>
  <si>
    <t>审核意见财政部门</t>
  </si>
  <si>
    <t>（盖章）                               年   月   日</t>
  </si>
  <si>
    <t>项目支出预算绩效目标申报表</t>
  </si>
  <si>
    <t>（2020年度）</t>
  </si>
  <si>
    <t>填报单位（盖章）：</t>
  </si>
  <si>
    <t>项目基本情况</t>
  </si>
  <si>
    <t>项目属性</t>
  </si>
  <si>
    <t>主管部门</t>
  </si>
  <si>
    <t>项目起止时间</t>
  </si>
  <si>
    <t>项目负责人</t>
  </si>
  <si>
    <t>项目类型</t>
  </si>
  <si>
    <t>项目概况</t>
  </si>
  <si>
    <t>项目立项依据</t>
  </si>
  <si>
    <t>项目资金情况</t>
  </si>
  <si>
    <t>项目资金申请（万元）</t>
  </si>
  <si>
    <t>项 目</t>
  </si>
  <si>
    <t>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</si>
  <si>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</si>
  <si>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</si>
  <si>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</si>
  <si>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</si>
  <si>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</si>
  <si>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</si>
  <si>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</si>
  <si>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</si>
  <si>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</si>
  <si>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</si>
  <si>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</si>
  <si>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</si>
  <si>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</si>
  <si>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</si>
  <si>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</si>
  <si>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</si>
  <si>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</si>
  <si>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</si>
  <si>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产出指标</t>
  </si>
  <si>
    <t>其他说明的问题</t>
  </si>
  <si>
    <t>财政部门审核意见</t>
  </si>
  <si>
    <t>（盖章）                                           年    月    日</t>
  </si>
</sst>
</file>

<file path=xl/styles.xml><?xml version="1.0" encoding="utf-8"?>
<styleSheet xmlns="http://schemas.openxmlformats.org/spreadsheetml/2006/main">
  <numFmts count="14">
    <numFmt numFmtId="176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&quot;??;@"/>
    <numFmt numFmtId="180" formatCode=";;"/>
    <numFmt numFmtId="181" formatCode="#,##0_);[Red]\(#,##0\)"/>
    <numFmt numFmtId="182" formatCode="00"/>
    <numFmt numFmtId="183" formatCode="0000"/>
    <numFmt numFmtId="184" formatCode="0_ "/>
    <numFmt numFmtId="185" formatCode="0.00_ "/>
    <numFmt numFmtId="186" formatCode="#,##0_);\(#,##0\)"/>
  </numFmts>
  <fonts count="46">
    <font>
      <sz val="9"/>
      <name val="宋体"/>
      <charset val="1"/>
    </font>
    <font>
      <b/>
      <sz val="22"/>
      <name val="黑体"/>
      <charset val="1"/>
    </font>
    <font>
      <b/>
      <sz val="16"/>
      <name val="仿宋_GB2312"/>
      <charset val="1"/>
    </font>
    <font>
      <sz val="12"/>
      <name val="仿宋_GB2312"/>
      <charset val="1"/>
    </font>
    <font>
      <sz val="12"/>
      <name val="黑体"/>
      <charset val="1"/>
    </font>
    <font>
      <b/>
      <sz val="12"/>
      <name val="仿宋_GB2312"/>
      <charset val="1"/>
    </font>
    <font>
      <sz val="11"/>
      <name val="仿宋_GB2312"/>
      <charset val="1"/>
    </font>
    <font>
      <b/>
      <sz val="12"/>
      <name val="黑体"/>
      <charset val="1"/>
    </font>
    <font>
      <sz val="12"/>
      <name val="宋体"/>
      <charset val="1"/>
    </font>
    <font>
      <sz val="14"/>
      <name val="黑体"/>
      <charset val="1"/>
    </font>
    <font>
      <sz val="22"/>
      <name val="方正小标宋简体"/>
      <charset val="1"/>
    </font>
    <font>
      <b/>
      <sz val="22"/>
      <name val="方正小标宋简体"/>
      <charset val="1"/>
    </font>
    <font>
      <sz val="9"/>
      <name val="仿宋_GB2312"/>
      <charset val="1"/>
    </font>
    <font>
      <b/>
      <sz val="10"/>
      <name val="宋体"/>
      <charset val="1"/>
    </font>
    <font>
      <b/>
      <sz val="18"/>
      <name val="宋体"/>
      <charset val="1"/>
    </font>
    <font>
      <sz val="10"/>
      <name val="宋体"/>
      <charset val="1"/>
    </font>
    <font>
      <sz val="18"/>
      <name val="宋体"/>
      <charset val="1"/>
    </font>
    <font>
      <b/>
      <sz val="9"/>
      <name val="宋体"/>
      <charset val="1"/>
    </font>
    <font>
      <b/>
      <sz val="14"/>
      <name val="宋体"/>
      <charset val="1"/>
    </font>
    <font>
      <sz val="10"/>
      <name val="Times New Roman"/>
      <charset val="134"/>
    </font>
    <font>
      <b/>
      <sz val="12"/>
      <name val="宋体"/>
      <charset val="1"/>
    </font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6"/>
      <name val="宋体"/>
      <charset val="1"/>
    </font>
    <font>
      <b/>
      <sz val="10"/>
      <name val="Arial"/>
      <charset val="134"/>
    </font>
    <font>
      <b/>
      <sz val="10"/>
      <name val="MS Sans Serif"/>
      <charset val="134"/>
    </font>
    <font>
      <sz val="11"/>
      <color indexed="8"/>
      <name val="宋体"/>
      <charset val="1"/>
    </font>
    <font>
      <sz val="11"/>
      <color indexed="9"/>
      <name val="宋体"/>
      <charset val="1"/>
    </font>
    <font>
      <b/>
      <sz val="11"/>
      <color indexed="62"/>
      <name val="宋体"/>
      <charset val="1"/>
    </font>
    <font>
      <b/>
      <sz val="11"/>
      <color indexed="63"/>
      <name val="宋体"/>
      <charset val="1"/>
    </font>
    <font>
      <sz val="11"/>
      <color indexed="62"/>
      <name val="宋体"/>
      <charset val="1"/>
    </font>
    <font>
      <b/>
      <sz val="11"/>
      <color indexed="9"/>
      <name val="宋体"/>
      <charset val="1"/>
    </font>
    <font>
      <sz val="11"/>
      <color indexed="16"/>
      <name val="宋体"/>
      <charset val="1"/>
    </font>
    <font>
      <u/>
      <sz val="9"/>
      <color indexed="12"/>
      <name val="宋体"/>
      <charset val="1"/>
    </font>
    <font>
      <u/>
      <sz val="9"/>
      <color indexed="36"/>
      <name val="宋体"/>
      <charset val="1"/>
    </font>
    <font>
      <sz val="11"/>
      <color indexed="10"/>
      <name val="宋体"/>
      <charset val="1"/>
    </font>
    <font>
      <b/>
      <sz val="18"/>
      <color indexed="62"/>
      <name val="宋体"/>
      <charset val="1"/>
    </font>
    <font>
      <i/>
      <sz val="11"/>
      <color indexed="23"/>
      <name val="宋体"/>
      <charset val="1"/>
    </font>
    <font>
      <b/>
      <sz val="15"/>
      <color indexed="62"/>
      <name val="宋体"/>
      <charset val="1"/>
    </font>
    <font>
      <b/>
      <sz val="13"/>
      <color indexed="62"/>
      <name val="宋体"/>
      <charset val="1"/>
    </font>
    <font>
      <b/>
      <sz val="11"/>
      <color indexed="8"/>
      <name val="宋体"/>
      <charset val="1"/>
    </font>
    <font>
      <b/>
      <sz val="11"/>
      <color indexed="53"/>
      <name val="宋体"/>
      <charset val="1"/>
    </font>
    <font>
      <sz val="11"/>
      <color indexed="53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double">
        <color indexed="52"/>
      </bottom>
      <diagonal/>
    </border>
  </borders>
  <cellStyleXfs count="54">
    <xf numFmtId="0" fontId="0" fillId="0" borderId="0"/>
    <xf numFmtId="177" fontId="25" fillId="0" borderId="0"/>
    <xf numFmtId="0" fontId="27" fillId="6" borderId="0">
      <alignment vertical="center"/>
    </xf>
    <xf numFmtId="0" fontId="31" fillId="7" borderId="20">
      <alignment vertical="center"/>
    </xf>
    <xf numFmtId="44" fontId="0" fillId="0" borderId="0">
      <alignment vertical="center"/>
    </xf>
    <xf numFmtId="0" fontId="26" fillId="0" borderId="0"/>
    <xf numFmtId="178" fontId="25" fillId="0" borderId="0"/>
    <xf numFmtId="0" fontId="27" fillId="9" borderId="0">
      <alignment vertical="center"/>
    </xf>
    <xf numFmtId="0" fontId="33" fillId="12" borderId="0">
      <alignment vertical="center"/>
    </xf>
    <xf numFmtId="43" fontId="0" fillId="0" borderId="0">
      <alignment vertical="center"/>
    </xf>
    <xf numFmtId="0" fontId="28" fillId="9" borderId="0">
      <alignment vertical="center"/>
    </xf>
    <xf numFmtId="0" fontId="34" fillId="0" borderId="0"/>
    <xf numFmtId="9" fontId="25" fillId="0" borderId="0"/>
    <xf numFmtId="0" fontId="35" fillId="0" borderId="0"/>
    <xf numFmtId="0" fontId="0" fillId="14" borderId="22">
      <alignment vertical="center"/>
    </xf>
    <xf numFmtId="0" fontId="28" fillId="5" borderId="0">
      <alignment vertical="center"/>
    </xf>
    <xf numFmtId="0" fontId="29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9" fillId="0" borderId="23">
      <alignment vertical="center"/>
    </xf>
    <xf numFmtId="0" fontId="40" fillId="0" borderId="24">
      <alignment vertical="center"/>
    </xf>
    <xf numFmtId="0" fontId="28" fillId="15" borderId="0">
      <alignment vertical="center"/>
    </xf>
    <xf numFmtId="0" fontId="29" fillId="0" borderId="18">
      <alignment vertical="center"/>
    </xf>
    <xf numFmtId="0" fontId="28" fillId="17" borderId="0">
      <alignment vertical="center"/>
    </xf>
    <xf numFmtId="0" fontId="30" fillId="3" borderId="19">
      <alignment vertical="center"/>
    </xf>
    <xf numFmtId="0" fontId="42" fillId="3" borderId="20">
      <alignment vertical="center"/>
    </xf>
    <xf numFmtId="0" fontId="32" fillId="11" borderId="21">
      <alignment vertical="center"/>
    </xf>
    <xf numFmtId="0" fontId="27" fillId="14" borderId="0">
      <alignment vertical="center"/>
    </xf>
    <xf numFmtId="0" fontId="28" fillId="19" borderId="0">
      <alignment vertical="center"/>
    </xf>
    <xf numFmtId="0" fontId="43" fillId="0" borderId="26">
      <alignment vertical="center"/>
    </xf>
    <xf numFmtId="0" fontId="41" fillId="0" borderId="25">
      <alignment vertical="center"/>
    </xf>
    <xf numFmtId="0" fontId="44" fillId="6" borderId="0">
      <alignment vertical="center"/>
    </xf>
    <xf numFmtId="0" fontId="45" fillId="20" borderId="0">
      <alignment vertical="center"/>
    </xf>
    <xf numFmtId="0" fontId="27" fillId="10" borderId="0">
      <alignment vertical="center"/>
    </xf>
    <xf numFmtId="0" fontId="28" fillId="16" borderId="0">
      <alignment vertical="center"/>
    </xf>
    <xf numFmtId="0" fontId="27" fillId="2" borderId="0">
      <alignment vertical="center"/>
    </xf>
    <xf numFmtId="0" fontId="27" fillId="2" borderId="0">
      <alignment vertical="center"/>
    </xf>
    <xf numFmtId="0" fontId="27" fillId="12" borderId="0">
      <alignment vertical="center"/>
    </xf>
    <xf numFmtId="0" fontId="27" fillId="7" borderId="0">
      <alignment vertical="center"/>
    </xf>
    <xf numFmtId="41" fontId="27" fillId="0" borderId="0">
      <alignment vertical="center"/>
    </xf>
    <xf numFmtId="0" fontId="28" fillId="13" borderId="0">
      <alignment vertical="center"/>
    </xf>
    <xf numFmtId="0" fontId="28" fillId="16" borderId="0">
      <alignment vertical="center"/>
    </xf>
    <xf numFmtId="0" fontId="27" fillId="4" borderId="0">
      <alignment vertical="center"/>
    </xf>
    <xf numFmtId="0" fontId="27" fillId="15" borderId="0">
      <alignment vertical="center"/>
    </xf>
    <xf numFmtId="0" fontId="26" fillId="0" borderId="0"/>
    <xf numFmtId="0" fontId="28" fillId="18" borderId="0">
      <alignment vertical="center"/>
    </xf>
    <xf numFmtId="0" fontId="27" fillId="2" borderId="0">
      <alignment vertical="center"/>
    </xf>
    <xf numFmtId="0" fontId="28" fillId="8" borderId="0">
      <alignment vertical="center"/>
    </xf>
    <xf numFmtId="0" fontId="28" fillId="5" borderId="0">
      <alignment vertical="center"/>
    </xf>
    <xf numFmtId="0" fontId="27" fillId="7" borderId="0">
      <alignment vertical="center"/>
    </xf>
    <xf numFmtId="0" fontId="28" fillId="21" borderId="0">
      <alignment vertical="center"/>
    </xf>
    <xf numFmtId="0" fontId="8" fillId="0" borderId="0"/>
    <xf numFmtId="0" fontId="27" fillId="0" borderId="0">
      <alignment vertical="center"/>
    </xf>
  </cellStyleXfs>
  <cellXfs count="336">
    <xf numFmtId="0" fontId="0" fillId="0" borderId="0" xfId="0"/>
    <xf numFmtId="0" fontId="0" fillId="0" borderId="0" xfId="0" applyFill="1"/>
    <xf numFmtId="0" fontId="1" fillId="0" borderId="0" xfId="53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</xf>
    <xf numFmtId="0" fontId="3" fillId="0" borderId="1" xfId="53" applyFont="1" applyBorder="1" applyAlignment="1">
      <alignment horizontal="center" vertical="center" wrapText="1"/>
    </xf>
    <xf numFmtId="0" fontId="3" fillId="0" borderId="1" xfId="53" applyFont="1" applyBorder="1" applyAlignment="1">
      <alignment vertical="center" wrapText="1"/>
    </xf>
    <xf numFmtId="0" fontId="4" fillId="0" borderId="2" xfId="53" applyNumberFormat="1" applyFont="1" applyFill="1" applyBorder="1" applyAlignment="1">
      <alignment horizontal="center" vertical="center" textRotation="255" wrapText="1"/>
    </xf>
    <xf numFmtId="0" fontId="3" fillId="0" borderId="3" xfId="53" applyFont="1" applyFill="1" applyBorder="1" applyAlignment="1">
      <alignment horizontal="center" vertical="center" wrapText="1"/>
    </xf>
    <xf numFmtId="0" fontId="3" fillId="0" borderId="4" xfId="53" applyFont="1" applyFill="1" applyBorder="1" applyAlignment="1">
      <alignment horizontal="center" vertical="center" wrapText="1"/>
    </xf>
    <xf numFmtId="49" fontId="3" fillId="0" borderId="2" xfId="53" applyNumberFormat="1" applyFont="1" applyFill="1" applyBorder="1" applyAlignment="1">
      <alignment horizontal="center" vertical="center" wrapText="1"/>
    </xf>
    <xf numFmtId="0" fontId="3" fillId="0" borderId="2" xfId="53" applyFont="1" applyFill="1" applyBorder="1" applyAlignment="1">
      <alignment horizontal="center" vertical="center" wrapText="1"/>
    </xf>
    <xf numFmtId="0" fontId="3" fillId="0" borderId="3" xfId="53" applyNumberFormat="1" applyFont="1" applyFill="1" applyBorder="1" applyAlignment="1">
      <alignment horizontal="center" vertical="center" wrapText="1"/>
    </xf>
    <xf numFmtId="0" fontId="3" fillId="0" borderId="5" xfId="53" applyNumberFormat="1" applyFont="1" applyFill="1" applyBorder="1" applyAlignment="1">
      <alignment horizontal="center" vertical="center" wrapText="1"/>
    </xf>
    <xf numFmtId="0" fontId="3" fillId="0" borderId="4" xfId="53" applyNumberFormat="1" applyFont="1" applyFill="1" applyBorder="1" applyAlignment="1">
      <alignment horizontal="center" vertical="center" wrapText="1"/>
    </xf>
    <xf numFmtId="0" fontId="3" fillId="0" borderId="3" xfId="53" applyFont="1" applyBorder="1" applyAlignment="1">
      <alignment horizontal="center" vertical="center" wrapText="1"/>
    </xf>
    <xf numFmtId="0" fontId="3" fillId="0" borderId="4" xfId="53" applyFont="1" applyBorder="1" applyAlignment="1">
      <alignment horizontal="center" vertical="center" wrapText="1"/>
    </xf>
    <xf numFmtId="0" fontId="3" fillId="0" borderId="2" xfId="53" applyFont="1" applyBorder="1" applyAlignment="1">
      <alignment horizontal="center" vertical="center" wrapText="1"/>
    </xf>
    <xf numFmtId="0" fontId="3" fillId="0" borderId="6" xfId="53" applyFont="1" applyBorder="1" applyAlignment="1">
      <alignment horizontal="center" vertical="center" wrapText="1"/>
    </xf>
    <xf numFmtId="0" fontId="3" fillId="0" borderId="7" xfId="53" applyFont="1" applyBorder="1" applyAlignment="1">
      <alignment horizontal="center" vertical="center" wrapText="1"/>
    </xf>
    <xf numFmtId="0" fontId="5" fillId="0" borderId="2" xfId="53" applyFont="1" applyBorder="1" applyAlignment="1">
      <alignment horizontal="center" vertical="center" wrapText="1"/>
    </xf>
    <xf numFmtId="0" fontId="3" fillId="0" borderId="8" xfId="53" applyFont="1" applyBorder="1" applyAlignment="1">
      <alignment horizontal="center" vertical="center" wrapText="1"/>
    </xf>
    <xf numFmtId="0" fontId="3" fillId="0" borderId="9" xfId="53" applyFont="1" applyBorder="1" applyAlignment="1">
      <alignment horizontal="center" vertical="center" wrapText="1"/>
    </xf>
    <xf numFmtId="4" fontId="3" fillId="0" borderId="2" xfId="53" applyNumberFormat="1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</xf>
    <xf numFmtId="0" fontId="3" fillId="0" borderId="11" xfId="53" applyFont="1" applyBorder="1" applyAlignment="1">
      <alignment horizontal="center" vertical="center" wrapText="1"/>
    </xf>
    <xf numFmtId="0" fontId="6" fillId="0" borderId="2" xfId="53" applyFont="1" applyBorder="1" applyAlignment="1">
      <alignment horizontal="center" vertical="center" wrapText="1"/>
    </xf>
    <xf numFmtId="0" fontId="3" fillId="0" borderId="2" xfId="53" applyFont="1" applyBorder="1" applyAlignment="1">
      <alignment horizontal="left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4" fillId="0" borderId="6" xfId="53" applyFont="1" applyBorder="1" applyAlignment="1">
      <alignment horizontal="center" vertical="center" wrapText="1"/>
    </xf>
    <xf numFmtId="0" fontId="4" fillId="0" borderId="7" xfId="53" applyFont="1" applyBorder="1" applyAlignment="1">
      <alignment horizontal="center" vertical="center" wrapText="1"/>
    </xf>
    <xf numFmtId="0" fontId="7" fillId="0" borderId="2" xfId="53" applyFont="1" applyBorder="1" applyAlignment="1">
      <alignment horizontal="center" vertical="center" wrapText="1"/>
    </xf>
    <xf numFmtId="0" fontId="4" fillId="0" borderId="8" xfId="53" applyFont="1" applyBorder="1" applyAlignment="1">
      <alignment horizontal="center" vertical="center" wrapText="1"/>
    </xf>
    <xf numFmtId="0" fontId="4" fillId="0" borderId="9" xfId="53" applyFont="1" applyBorder="1" applyAlignment="1">
      <alignment horizontal="center" vertical="center" wrapText="1"/>
    </xf>
    <xf numFmtId="49" fontId="8" fillId="2" borderId="6" xfId="53" applyNumberFormat="1" applyFont="1" applyFill="1" applyBorder="1" applyAlignment="1">
      <alignment horizontal="center" vertical="center"/>
    </xf>
    <xf numFmtId="0" fontId="8" fillId="0" borderId="12" xfId="53" applyFont="1" applyBorder="1" applyAlignment="1">
      <alignment horizontal="center" vertical="center"/>
    </xf>
    <xf numFmtId="0" fontId="8" fillId="0" borderId="7" xfId="53" applyFont="1" applyBorder="1" applyAlignment="1">
      <alignment horizontal="center" vertical="center"/>
    </xf>
    <xf numFmtId="49" fontId="3" fillId="2" borderId="6" xfId="53" applyNumberFormat="1" applyFont="1" applyFill="1" applyBorder="1" applyAlignment="1">
      <alignment horizontal="center" vertical="center" wrapText="1"/>
    </xf>
    <xf numFmtId="0" fontId="8" fillId="0" borderId="8" xfId="53" applyFont="1" applyBorder="1" applyAlignment="1">
      <alignment horizontal="center" vertical="center"/>
    </xf>
    <xf numFmtId="0" fontId="8" fillId="0" borderId="0" xfId="53" applyFont="1" applyBorder="1" applyAlignment="1">
      <alignment horizontal="center" vertical="center"/>
    </xf>
    <xf numFmtId="0" fontId="8" fillId="0" borderId="9" xfId="53" applyFont="1" applyBorder="1" applyAlignment="1">
      <alignment horizontal="center" vertical="center"/>
    </xf>
    <xf numFmtId="0" fontId="8" fillId="0" borderId="10" xfId="53" applyFont="1" applyBorder="1" applyAlignment="1">
      <alignment horizontal="center" vertical="center"/>
    </xf>
    <xf numFmtId="0" fontId="8" fillId="0" borderId="1" xfId="53" applyFont="1" applyBorder="1" applyAlignment="1">
      <alignment horizontal="center" vertical="center"/>
    </xf>
    <xf numFmtId="0" fontId="8" fillId="0" borderId="11" xfId="53" applyFont="1" applyBorder="1" applyAlignment="1">
      <alignment horizontal="center" vertical="center"/>
    </xf>
    <xf numFmtId="0" fontId="4" fillId="0" borderId="13" xfId="53" applyNumberFormat="1" applyFont="1" applyFill="1" applyBorder="1" applyAlignment="1">
      <alignment horizontal="center" vertical="center" textRotation="255" wrapText="1"/>
    </xf>
    <xf numFmtId="0" fontId="3" fillId="0" borderId="2" xfId="53" applyFont="1" applyFill="1" applyBorder="1" applyAlignment="1">
      <alignment vertical="center" wrapText="1"/>
    </xf>
    <xf numFmtId="0" fontId="4" fillId="0" borderId="14" xfId="53" applyNumberFormat="1" applyFont="1" applyFill="1" applyBorder="1" applyAlignment="1">
      <alignment horizontal="center" vertical="center" textRotation="255" wrapText="1"/>
    </xf>
    <xf numFmtId="0" fontId="3" fillId="0" borderId="13" xfId="53" applyFont="1" applyBorder="1" applyAlignment="1">
      <alignment horizontal="center" vertical="center" wrapText="1"/>
    </xf>
    <xf numFmtId="0" fontId="3" fillId="0" borderId="14" xfId="53" applyFont="1" applyBorder="1" applyAlignment="1">
      <alignment horizontal="center" vertical="center" wrapText="1"/>
    </xf>
    <xf numFmtId="0" fontId="3" fillId="0" borderId="12" xfId="53" applyFont="1" applyBorder="1" applyAlignment="1">
      <alignment horizontal="center" vertical="center" wrapText="1"/>
    </xf>
    <xf numFmtId="49" fontId="3" fillId="2" borderId="10" xfId="53" applyNumberFormat="1" applyFont="1" applyFill="1" applyBorder="1" applyAlignment="1">
      <alignment horizontal="center" vertical="center" wrapText="1"/>
    </xf>
    <xf numFmtId="49" fontId="3" fillId="0" borderId="3" xfId="53" applyNumberFormat="1" applyFont="1" applyFill="1" applyBorder="1" applyAlignment="1">
      <alignment horizontal="center" vertical="center" wrapText="1"/>
    </xf>
    <xf numFmtId="0" fontId="3" fillId="0" borderId="5" xfId="53" applyFont="1" applyFill="1" applyBorder="1" applyAlignment="1">
      <alignment horizontal="center" vertical="center" wrapText="1"/>
    </xf>
    <xf numFmtId="0" fontId="4" fillId="0" borderId="2" xfId="53" applyFont="1" applyBorder="1" applyAlignment="1">
      <alignment horizontal="center" vertical="center" wrapText="1"/>
    </xf>
    <xf numFmtId="0" fontId="3" fillId="0" borderId="3" xfId="53" applyFont="1" applyBorder="1" applyAlignment="1">
      <alignment horizontal="center" wrapText="1"/>
    </xf>
    <xf numFmtId="0" fontId="3" fillId="0" borderId="5" xfId="53" applyFont="1" applyBorder="1" applyAlignment="1">
      <alignment horizontal="center" wrapText="1"/>
    </xf>
    <xf numFmtId="0" fontId="3" fillId="0" borderId="1" xfId="53" applyFont="1" applyBorder="1" applyAlignment="1">
      <alignment horizontal="left" vertical="center" wrapText="1"/>
    </xf>
    <xf numFmtId="0" fontId="3" fillId="0" borderId="0" xfId="53" applyFont="1" applyBorder="1" applyAlignment="1">
      <alignment horizontal="center" vertical="center" wrapText="1"/>
    </xf>
    <xf numFmtId="49" fontId="3" fillId="2" borderId="12" xfId="53" applyNumberFormat="1" applyFont="1" applyFill="1" applyBorder="1" applyAlignment="1">
      <alignment horizontal="center" vertical="center" wrapText="1"/>
    </xf>
    <xf numFmtId="49" fontId="3" fillId="2" borderId="7" xfId="53" applyNumberFormat="1" applyFont="1" applyFill="1" applyBorder="1" applyAlignment="1">
      <alignment horizontal="center" vertical="center" wrapText="1"/>
    </xf>
    <xf numFmtId="49" fontId="3" fillId="2" borderId="1" xfId="53" applyNumberFormat="1" applyFont="1" applyFill="1" applyBorder="1" applyAlignment="1">
      <alignment horizontal="center" vertical="center" wrapText="1"/>
    </xf>
    <xf numFmtId="49" fontId="3" fillId="2" borderId="11" xfId="53" applyNumberFormat="1" applyFont="1" applyFill="1" applyBorder="1" applyAlignment="1">
      <alignment horizontal="center" vertical="center" wrapText="1"/>
    </xf>
    <xf numFmtId="0" fontId="3" fillId="0" borderId="4" xfId="53" applyFont="1" applyBorder="1" applyAlignment="1">
      <alignment horizontal="center" wrapText="1"/>
    </xf>
    <xf numFmtId="0" fontId="9" fillId="0" borderId="0" xfId="53" applyFont="1" applyAlignment="1"/>
    <xf numFmtId="0" fontId="8" fillId="0" borderId="0" xfId="53" applyFont="1" applyAlignment="1"/>
    <xf numFmtId="0" fontId="8" fillId="0" borderId="0" xfId="53" applyFont="1" applyAlignment="1">
      <alignment horizontal="right"/>
    </xf>
    <xf numFmtId="0" fontId="10" fillId="0" borderId="0" xfId="53" applyFont="1" applyBorder="1" applyAlignment="1">
      <alignment horizontal="center" vertical="center"/>
    </xf>
    <xf numFmtId="0" fontId="11" fillId="0" borderId="0" xfId="53" applyFont="1" applyBorder="1" applyAlignment="1">
      <alignment horizontal="center" vertical="center"/>
    </xf>
    <xf numFmtId="0" fontId="12" fillId="0" borderId="3" xfId="53" applyFont="1" applyBorder="1" applyAlignment="1">
      <alignment horizontal="left" vertical="center" wrapText="1"/>
    </xf>
    <xf numFmtId="0" fontId="12" fillId="0" borderId="5" xfId="53" applyFont="1" applyBorder="1" applyAlignment="1">
      <alignment horizontal="left" vertical="center" wrapText="1"/>
    </xf>
    <xf numFmtId="0" fontId="12" fillId="0" borderId="4" xfId="53" applyFont="1" applyBorder="1" applyAlignment="1">
      <alignment horizontal="left" vertical="center" wrapText="1"/>
    </xf>
    <xf numFmtId="0" fontId="3" fillId="0" borderId="2" xfId="53" applyFont="1" applyBorder="1" applyAlignment="1">
      <alignment vertical="center"/>
    </xf>
    <xf numFmtId="0" fontId="3" fillId="0" borderId="2" xfId="53" applyFont="1" applyBorder="1" applyAlignment="1">
      <alignment horizontal="center" vertical="center"/>
    </xf>
    <xf numFmtId="9" fontId="3" fillId="0" borderId="2" xfId="53" applyNumberFormat="1" applyFont="1" applyBorder="1" applyAlignment="1">
      <alignment horizontal="center" vertical="center" wrapText="1"/>
    </xf>
    <xf numFmtId="0" fontId="3" fillId="0" borderId="2" xfId="53" applyFont="1" applyBorder="1" applyAlignment="1">
      <alignment horizontal="center" wrapText="1"/>
    </xf>
    <xf numFmtId="0" fontId="6" fillId="0" borderId="0" xfId="53" applyFont="1" applyAlignment="1">
      <alignment vertical="center"/>
    </xf>
    <xf numFmtId="0" fontId="6" fillId="0" borderId="0" xfId="53" applyFont="1" applyAlignment="1">
      <alignment horizontal="center" vertical="center"/>
    </xf>
    <xf numFmtId="0" fontId="6" fillId="0" borderId="0" xfId="53" applyFont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Continuous" vertical="center"/>
    </xf>
    <xf numFmtId="0" fontId="13" fillId="3" borderId="0" xfId="0" applyNumberFormat="1" applyFont="1" applyFill="1" applyBorder="1" applyAlignment="1">
      <alignment horizontal="left" vertical="center"/>
    </xf>
    <xf numFmtId="0" fontId="15" fillId="0" borderId="2" xfId="41" applyNumberFormat="1" applyFont="1" applyFill="1" applyBorder="1" applyAlignment="1">
      <alignment horizontal="center" vertical="center" wrapText="1"/>
    </xf>
    <xf numFmtId="0" fontId="15" fillId="3" borderId="2" xfId="41" applyNumberFormat="1" applyFont="1" applyFill="1" applyBorder="1" applyAlignment="1">
      <alignment horizontal="center" vertical="center" wrapText="1"/>
    </xf>
    <xf numFmtId="0" fontId="15" fillId="0" borderId="2" xfId="41" applyNumberFormat="1" applyFont="1" applyFill="1" applyBorder="1" applyAlignment="1">
      <alignment horizontal="center" vertical="center"/>
    </xf>
    <xf numFmtId="179" fontId="15" fillId="3" borderId="2" xfId="41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3" borderId="13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49" fontId="15" fillId="3" borderId="2" xfId="41" applyNumberFormat="1" applyFont="1" applyFill="1" applyBorder="1" applyAlignment="1">
      <alignment horizontal="center" vertical="center" wrapText="1"/>
    </xf>
    <xf numFmtId="49" fontId="15" fillId="3" borderId="5" xfId="41" applyNumberFormat="1" applyFont="1" applyFill="1" applyBorder="1" applyAlignment="1">
      <alignment horizontal="left" vertical="center" wrapText="1"/>
    </xf>
    <xf numFmtId="180" fontId="15" fillId="3" borderId="3" xfId="41" applyNumberFormat="1" applyFont="1" applyFill="1" applyBorder="1" applyAlignment="1">
      <alignment horizontal="left" vertical="center" wrapText="1"/>
    </xf>
    <xf numFmtId="2" fontId="15" fillId="3" borderId="3" xfId="41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/>
    <xf numFmtId="0" fontId="16" fillId="0" borderId="0" xfId="0" applyNumberFormat="1" applyFont="1" applyFill="1" applyBorder="1" applyAlignment="1">
      <alignment horizontal="centerContinuous" vertical="center"/>
    </xf>
    <xf numFmtId="0" fontId="15" fillId="3" borderId="0" xfId="0" applyNumberFormat="1" applyFont="1" applyFill="1" applyBorder="1" applyAlignment="1">
      <alignment horizontal="right" vertical="center"/>
    </xf>
    <xf numFmtId="0" fontId="15" fillId="3" borderId="0" xfId="0" applyNumberFormat="1" applyFont="1" applyFill="1" applyBorder="1" applyAlignment="1">
      <alignment horizontal="right"/>
    </xf>
    <xf numFmtId="2" fontId="15" fillId="3" borderId="2" xfId="0" applyNumberFormat="1" applyFont="1" applyFill="1" applyBorder="1" applyAlignment="1">
      <alignment horizontal="right" vertical="center" wrapText="1"/>
    </xf>
    <xf numFmtId="0" fontId="15" fillId="0" borderId="0" xfId="41" applyNumberFormat="1" applyFont="1" applyFill="1" applyAlignment="1">
      <alignment horizontal="center" vertical="center" wrapText="1"/>
    </xf>
    <xf numFmtId="0" fontId="14" fillId="0" borderId="0" xfId="41" applyNumberFormat="1" applyFont="1" applyFill="1" applyAlignment="1">
      <alignment horizontal="center" vertical="center" wrapText="1"/>
    </xf>
    <xf numFmtId="49" fontId="15" fillId="3" borderId="0" xfId="41" applyNumberFormat="1" applyFont="1" applyFill="1" applyAlignment="1">
      <alignment vertical="center"/>
    </xf>
    <xf numFmtId="0" fontId="15" fillId="3" borderId="2" xfId="41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15" fillId="3" borderId="3" xfId="41" applyNumberFormat="1" applyFont="1" applyFill="1" applyBorder="1" applyAlignment="1">
      <alignment horizontal="center" vertical="center" wrapText="1"/>
    </xf>
    <xf numFmtId="0" fontId="15" fillId="0" borderId="13" xfId="41" applyNumberFormat="1" applyFont="1" applyFill="1" applyBorder="1" applyAlignment="1">
      <alignment horizontal="center" vertical="center" wrapText="1"/>
    </xf>
    <xf numFmtId="0" fontId="15" fillId="3" borderId="13" xfId="41" applyNumberFormat="1" applyFont="1" applyFill="1" applyBorder="1" applyAlignment="1">
      <alignment horizontal="center" vertical="center" wrapText="1"/>
    </xf>
    <xf numFmtId="179" fontId="15" fillId="3" borderId="0" xfId="41" applyNumberFormat="1" applyFont="1" applyFill="1" applyAlignment="1">
      <alignment horizontal="center" vertical="center"/>
    </xf>
    <xf numFmtId="0" fontId="0" fillId="0" borderId="0" xfId="41" applyNumberFormat="1" applyFont="1" applyFill="1" applyAlignment="1">
      <alignment horizontal="right" vertical="center"/>
    </xf>
    <xf numFmtId="179" fontId="15" fillId="3" borderId="0" xfId="41" applyNumberFormat="1" applyFont="1" applyFill="1" applyAlignment="1">
      <alignment vertical="center"/>
    </xf>
    <xf numFmtId="0" fontId="15" fillId="3" borderId="15" xfId="41" applyNumberFormat="1" applyFont="1" applyFill="1" applyBorder="1" applyAlignment="1">
      <alignment horizontal="center" vertical="center" wrapText="1"/>
    </xf>
    <xf numFmtId="179" fontId="15" fillId="3" borderId="15" xfId="41" applyNumberFormat="1" applyFont="1" applyFill="1" applyBorder="1" applyAlignment="1">
      <alignment horizontal="center" vertical="center" wrapText="1"/>
    </xf>
    <xf numFmtId="2" fontId="15" fillId="3" borderId="5" xfId="41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13" fillId="0" borderId="0" xfId="0" applyNumberFormat="1" applyFont="1" applyFill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179" fontId="13" fillId="0" borderId="3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181" fontId="13" fillId="0" borderId="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/>
    <xf numFmtId="0" fontId="13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Fill="1"/>
    <xf numFmtId="49" fontId="0" fillId="0" borderId="2" xfId="0" applyNumberFormat="1" applyFill="1" applyBorder="1" applyAlignment="1">
      <alignment horizontal="right"/>
    </xf>
    <xf numFmtId="182" fontId="13" fillId="0" borderId="0" xfId="0" applyNumberFormat="1" applyFont="1" applyFill="1" applyAlignment="1">
      <alignment horizontal="center" vertical="center" wrapText="1"/>
    </xf>
    <xf numFmtId="183" fontId="13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179" fontId="14" fillId="0" borderId="0" xfId="0" applyNumberFormat="1" applyFont="1" applyFill="1" applyAlignment="1">
      <alignment horizontal="centerContinuous" vertical="center"/>
    </xf>
    <xf numFmtId="179" fontId="13" fillId="0" borderId="0" xfId="0" applyNumberFormat="1" applyFont="1" applyFill="1" applyAlignment="1">
      <alignment horizontal="centerContinuous" vertical="center"/>
    </xf>
    <xf numFmtId="183" fontId="13" fillId="0" borderId="0" xfId="0" applyNumberFormat="1" applyFont="1" applyFill="1" applyAlignment="1">
      <alignment horizontal="left" vertical="center"/>
    </xf>
    <xf numFmtId="183" fontId="13" fillId="0" borderId="1" xfId="0" applyNumberFormat="1" applyFont="1" applyFill="1" applyBorder="1" applyAlignment="1">
      <alignment horizontal="left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 horizontal="centerContinuous" vertical="center"/>
    </xf>
    <xf numFmtId="0" fontId="13" fillId="0" borderId="1" xfId="0" applyNumberFormat="1" applyFont="1" applyFill="1" applyBorder="1" applyAlignment="1">
      <alignment horizontal="right"/>
    </xf>
    <xf numFmtId="0" fontId="13" fillId="0" borderId="2" xfId="0" applyNumberFormat="1" applyFont="1" applyFill="1" applyBorder="1" applyAlignment="1">
      <alignment horizontal="centerContinuous" vertical="center"/>
    </xf>
    <xf numFmtId="183" fontId="13" fillId="3" borderId="0" xfId="0" applyNumberFormat="1" applyFont="1" applyFill="1" applyAlignment="1">
      <alignment horizontal="left" vertical="center"/>
    </xf>
    <xf numFmtId="183" fontId="13" fillId="3" borderId="1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5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Fill="1" applyAlignment="1">
      <alignment horizontal="right" vertical="center" wrapText="1"/>
    </xf>
    <xf numFmtId="179" fontId="13" fillId="0" borderId="0" xfId="0" applyNumberFormat="1" applyFont="1" applyFill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 horizontal="right" vertical="center"/>
    </xf>
    <xf numFmtId="179" fontId="13" fillId="0" borderId="1" xfId="0" applyNumberFormat="1" applyFont="1" applyFill="1" applyBorder="1" applyAlignment="1">
      <alignment horizontal="right"/>
    </xf>
    <xf numFmtId="179" fontId="13" fillId="0" borderId="2" xfId="0" applyNumberFormat="1" applyFont="1" applyFill="1" applyBorder="1" applyAlignment="1">
      <alignment horizontal="center" vertical="center"/>
    </xf>
    <xf numFmtId="179" fontId="13" fillId="0" borderId="2" xfId="0" applyNumberFormat="1" applyFont="1" applyFill="1" applyBorder="1" applyAlignment="1">
      <alignment horizontal="center" vertical="center" wrapText="1"/>
    </xf>
    <xf numFmtId="183" fontId="13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" xfId="0" applyFill="1" applyBorder="1"/>
    <xf numFmtId="3" fontId="13" fillId="0" borderId="2" xfId="0" applyNumberFormat="1" applyFont="1" applyFill="1" applyBorder="1" applyAlignment="1">
      <alignment horizontal="right" vertical="center" wrapText="1"/>
    </xf>
    <xf numFmtId="3" fontId="13" fillId="0" borderId="15" xfId="0" applyNumberFormat="1" applyFont="1" applyFill="1" applyBorder="1" applyAlignment="1">
      <alignment horizontal="right" vertical="center" wrapText="1"/>
    </xf>
    <xf numFmtId="0" fontId="8" fillId="0" borderId="0" xfId="7" applyNumberFormat="1" applyFont="1" applyFill="1" applyAlignment="1">
      <alignment horizontal="left" vertical="top" wrapText="1"/>
    </xf>
    <xf numFmtId="0" fontId="15" fillId="0" borderId="0" xfId="7" applyNumberFormat="1" applyFont="1" applyFill="1" applyAlignment="1">
      <alignment horizontal="right" vertical="center" wrapText="1"/>
    </xf>
    <xf numFmtId="0" fontId="8" fillId="0" borderId="0" xfId="7" applyNumberFormat="1" applyFont="1" applyFill="1" applyAlignment="1">
      <alignment horizontal="left" vertical="center" wrapText="1"/>
    </xf>
    <xf numFmtId="0" fontId="18" fillId="0" borderId="0" xfId="7" applyNumberFormat="1" applyFont="1" applyFill="1" applyAlignment="1">
      <alignment horizontal="center" vertical="center"/>
    </xf>
    <xf numFmtId="0" fontId="15" fillId="0" borderId="0" xfId="7" applyNumberFormat="1" applyFont="1" applyFill="1" applyAlignment="1">
      <alignment horizontal="left" vertical="center" wrapText="1"/>
    </xf>
    <xf numFmtId="0" fontId="0" fillId="0" borderId="2" xfId="7" applyNumberFormat="1" applyFont="1" applyFill="1" applyBorder="1" applyAlignment="1">
      <alignment horizontal="center" vertical="center"/>
    </xf>
    <xf numFmtId="0" fontId="15" fillId="0" borderId="2" xfId="7" applyNumberFormat="1" applyFont="1" applyFill="1" applyBorder="1" applyAlignment="1">
      <alignment horizontal="center" vertical="center" wrapText="1"/>
    </xf>
    <xf numFmtId="0" fontId="15" fillId="0" borderId="3" xfId="7" applyNumberFormat="1" applyFont="1" applyFill="1" applyBorder="1" applyAlignment="1">
      <alignment horizontal="center" vertical="center" wrapText="1"/>
    </xf>
    <xf numFmtId="49" fontId="15" fillId="0" borderId="2" xfId="7" applyNumberFormat="1" applyFont="1" applyFill="1" applyBorder="1" applyAlignment="1">
      <alignment horizontal="center" vertical="center" wrapText="1"/>
    </xf>
    <xf numFmtId="3" fontId="15" fillId="0" borderId="2" xfId="7" applyNumberFormat="1" applyFont="1" applyFill="1" applyBorder="1" applyAlignment="1">
      <alignment horizontal="center" vertical="center" wrapText="1"/>
    </xf>
    <xf numFmtId="0" fontId="15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Fill="1" applyAlignment="1">
      <alignment vertical="center"/>
    </xf>
    <xf numFmtId="0" fontId="15" fillId="0" borderId="0" xfId="7" applyNumberFormat="1" applyFont="1" applyFill="1" applyAlignment="1">
      <alignment vertical="center" wrapText="1"/>
    </xf>
    <xf numFmtId="0" fontId="15" fillId="0" borderId="0" xfId="7" applyNumberFormat="1" applyFont="1" applyFill="1" applyAlignment="1">
      <alignment horizontal="right" wrapText="1"/>
    </xf>
    <xf numFmtId="0" fontId="15" fillId="0" borderId="1" xfId="7" applyNumberFormat="1" applyFont="1" applyFill="1" applyBorder="1" applyAlignment="1">
      <alignment horizontal="right" wrapText="1"/>
    </xf>
    <xf numFmtId="0" fontId="15" fillId="0" borderId="0" xfId="7" applyNumberFormat="1" applyFont="1" applyFill="1" applyAlignment="1">
      <alignment horizont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2" xfId="7" applyNumberFormat="1" applyFont="1" applyFill="1" applyBorder="1" applyAlignment="1">
      <alignment horizontal="center" vertical="center" wrapText="1"/>
    </xf>
    <xf numFmtId="0" fontId="0" fillId="0" borderId="15" xfId="7" applyNumberFormat="1" applyFont="1" applyFill="1" applyBorder="1" applyAlignment="1">
      <alignment horizontal="center" vertical="center" wrapText="1"/>
    </xf>
    <xf numFmtId="0" fontId="15" fillId="0" borderId="10" xfId="7" applyNumberFormat="1" applyFont="1" applyFill="1" applyBorder="1" applyAlignment="1">
      <alignment horizontal="center" vertical="center" wrapText="1"/>
    </xf>
    <xf numFmtId="0" fontId="15" fillId="0" borderId="15" xfId="7" applyNumberFormat="1" applyFont="1" applyFill="1" applyBorder="1" applyAlignment="1">
      <alignment horizontal="center" vertical="center" wrapText="1"/>
    </xf>
    <xf numFmtId="0" fontId="15" fillId="0" borderId="0" xfId="7" applyNumberFormat="1" applyFont="1" applyFill="1" applyAlignment="1">
      <alignment horizontal="right" vertical="center"/>
    </xf>
    <xf numFmtId="0" fontId="15" fillId="0" borderId="1" xfId="7" applyNumberFormat="1" applyFont="1" applyFill="1" applyBorder="1" applyAlignment="1">
      <alignment horizontal="right" vertical="center"/>
    </xf>
    <xf numFmtId="0" fontId="15" fillId="0" borderId="0" xfId="7" applyNumberFormat="1" applyFont="1" applyFill="1" applyAlignment="1">
      <alignment horizontal="center" vertical="center" wrapText="1"/>
    </xf>
    <xf numFmtId="0" fontId="18" fillId="0" borderId="0" xfId="7" applyNumberFormat="1" applyFont="1" applyFill="1" applyAlignment="1">
      <alignment horizontal="center" vertical="center" wrapText="1"/>
    </xf>
    <xf numFmtId="49" fontId="15" fillId="0" borderId="0" xfId="7" applyNumberFormat="1" applyFont="1" applyFill="1" applyAlignment="1">
      <alignment vertical="center"/>
    </xf>
    <xf numFmtId="0" fontId="15" fillId="0" borderId="2" xfId="7" applyNumberFormat="1" applyFont="1" applyFill="1" applyBorder="1" applyAlignment="1">
      <alignment horizontal="center" vertical="center"/>
    </xf>
    <xf numFmtId="181" fontId="15" fillId="0" borderId="2" xfId="7" applyNumberFormat="1" applyFont="1" applyFill="1" applyBorder="1" applyAlignment="1">
      <alignment horizontal="center" vertical="center" wrapText="1"/>
    </xf>
    <xf numFmtId="49" fontId="15" fillId="0" borderId="0" xfId="7" applyNumberFormat="1" applyFont="1" applyFill="1" applyAlignment="1">
      <alignment horizontal="center" vertical="center"/>
    </xf>
    <xf numFmtId="0" fontId="15" fillId="0" borderId="0" xfId="7" applyNumberFormat="1" applyFont="1" applyFill="1" applyAlignment="1">
      <alignment horizontal="left" vertical="center"/>
    </xf>
    <xf numFmtId="179" fontId="15" fillId="0" borderId="0" xfId="7" applyNumberFormat="1" applyFont="1" applyFill="1" applyAlignment="1">
      <alignment horizontal="center" vertical="center"/>
    </xf>
    <xf numFmtId="179" fontId="15" fillId="0" borderId="0" xfId="7" applyNumberFormat="1" applyFont="1" applyFill="1" applyAlignment="1">
      <alignment vertical="center"/>
    </xf>
    <xf numFmtId="179" fontId="15" fillId="0" borderId="15" xfId="7" applyNumberFormat="1" applyFont="1" applyFill="1" applyBorder="1" applyAlignment="1">
      <alignment horizontal="center" vertical="center" wrapText="1"/>
    </xf>
    <xf numFmtId="179" fontId="15" fillId="0" borderId="2" xfId="7" applyNumberFormat="1" applyFont="1" applyFill="1" applyBorder="1" applyAlignment="1">
      <alignment horizontal="center" vertical="center" wrapText="1"/>
    </xf>
    <xf numFmtId="0" fontId="0" fillId="0" borderId="0" xfId="7" applyNumberFormat="1" applyFont="1" applyFill="1" applyAlignment="1">
      <alignment horizontal="right" vertical="center"/>
    </xf>
    <xf numFmtId="0" fontId="15" fillId="0" borderId="0" xfId="7" applyNumberFormat="1" applyFont="1" applyFill="1" applyAlignment="1">
      <alignment vertical="center"/>
    </xf>
    <xf numFmtId="0" fontId="15" fillId="0" borderId="4" xfId="7" applyNumberFormat="1" applyFont="1" applyFill="1" applyBorder="1" applyAlignment="1">
      <alignment horizontal="center" vertical="center" wrapText="1"/>
    </xf>
    <xf numFmtId="0" fontId="0" fillId="0" borderId="0" xfId="7" applyNumberFormat="1" applyFont="1" applyFill="1" applyAlignment="1">
      <alignment horizontal="centerContinuous" vertical="center"/>
    </xf>
    <xf numFmtId="49" fontId="0" fillId="0" borderId="2" xfId="0" applyNumberFormat="1" applyBorder="1" applyAlignment="1">
      <alignment horizontal="center" vertical="center"/>
    </xf>
    <xf numFmtId="3" fontId="19" fillId="0" borderId="2" xfId="7" applyNumberFormat="1" applyFont="1" applyFill="1" applyBorder="1" applyAlignment="1">
      <alignment horizontal="centerContinuous" vertical="center" wrapText="1"/>
    </xf>
    <xf numFmtId="49" fontId="15" fillId="0" borderId="2" xfId="7" applyNumberFormat="1" applyFont="1" applyFill="1" applyBorder="1" applyAlignment="1">
      <alignment horizontal="centerContinuous" vertical="center" wrapText="1"/>
    </xf>
    <xf numFmtId="3" fontId="15" fillId="0" borderId="2" xfId="7" applyNumberFormat="1" applyFont="1" applyFill="1" applyBorder="1" applyAlignment="1">
      <alignment horizontal="centerContinuous" vertical="center" wrapText="1"/>
    </xf>
    <xf numFmtId="0" fontId="15" fillId="0" borderId="5" xfId="7" applyNumberFormat="1" applyFont="1" applyFill="1" applyBorder="1" applyAlignment="1">
      <alignment horizontal="center" vertical="center" wrapText="1"/>
    </xf>
    <xf numFmtId="0" fontId="15" fillId="0" borderId="13" xfId="7" applyNumberFormat="1" applyFont="1" applyFill="1" applyBorder="1" applyAlignment="1">
      <alignment horizontal="center" vertical="center" wrapText="1"/>
    </xf>
    <xf numFmtId="0" fontId="15" fillId="0" borderId="0" xfId="7" applyNumberFormat="1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/>
    <xf numFmtId="0" fontId="0" fillId="0" borderId="2" xfId="0" applyFill="1" applyBorder="1"/>
    <xf numFmtId="0" fontId="0" fillId="0" borderId="2" xfId="0" applyFont="1" applyFill="1" applyBorder="1"/>
    <xf numFmtId="179" fontId="15" fillId="0" borderId="14" xfId="7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0" xfId="7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0" borderId="0" xfId="7" applyNumberFormat="1" applyFont="1" applyFill="1" applyAlignment="1">
      <alignment vertical="center" wrapText="1"/>
    </xf>
    <xf numFmtId="4" fontId="0" fillId="0" borderId="2" xfId="7" applyNumberFormat="1" applyFont="1" applyFill="1" applyBorder="1" applyAlignment="1">
      <alignment horizontal="center" vertical="center" wrapText="1"/>
    </xf>
    <xf numFmtId="0" fontId="0" fillId="0" borderId="10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84" fontId="15" fillId="0" borderId="4" xfId="7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184" fontId="0" fillId="0" borderId="2" xfId="0" applyNumberFormat="1" applyFill="1" applyBorder="1" applyAlignment="1">
      <alignment horizontal="center" vertical="center" wrapText="1"/>
    </xf>
    <xf numFmtId="185" fontId="0" fillId="0" borderId="2" xfId="0" applyNumberFormat="1" applyBorder="1"/>
    <xf numFmtId="0" fontId="0" fillId="0" borderId="4" xfId="7" applyNumberFormat="1" applyFont="1" applyFill="1" applyBorder="1" applyAlignment="1">
      <alignment horizontal="center" vertical="center" wrapText="1"/>
    </xf>
    <xf numFmtId="0" fontId="15" fillId="0" borderId="13" xfId="7" applyNumberFormat="1" applyFont="1" applyFill="1" applyBorder="1" applyAlignment="1">
      <alignment horizontal="right" vertical="center" wrapText="1"/>
    </xf>
    <xf numFmtId="0" fontId="15" fillId="0" borderId="14" xfId="7" applyNumberFormat="1" applyFont="1" applyFill="1" applyBorder="1" applyAlignment="1">
      <alignment horizontal="right" vertical="center" wrapText="1"/>
    </xf>
    <xf numFmtId="0" fontId="15" fillId="0" borderId="15" xfId="7" applyNumberFormat="1" applyFont="1" applyFill="1" applyBorder="1" applyAlignment="1">
      <alignment horizontal="right" vertical="center" wrapText="1"/>
    </xf>
    <xf numFmtId="0" fontId="15" fillId="3" borderId="2" xfId="7" applyNumberFormat="1" applyFont="1" applyFill="1" applyBorder="1" applyAlignment="1">
      <alignment horizontal="center" vertical="center" wrapText="1"/>
    </xf>
    <xf numFmtId="0" fontId="15" fillId="3" borderId="4" xfId="7" applyNumberFormat="1" applyFont="1" applyFill="1" applyBorder="1" applyAlignment="1">
      <alignment horizontal="center" vertical="center" wrapText="1"/>
    </xf>
    <xf numFmtId="0" fontId="0" fillId="3" borderId="2" xfId="7" applyNumberFormat="1" applyFont="1" applyFill="1" applyBorder="1" applyAlignment="1">
      <alignment horizontal="center" vertical="center" wrapText="1"/>
    </xf>
    <xf numFmtId="0" fontId="15" fillId="0" borderId="1" xfId="7" applyNumberFormat="1" applyFont="1" applyFill="1" applyBorder="1" applyAlignment="1">
      <alignment horizontal="right" vertical="center" wrapText="1"/>
    </xf>
    <xf numFmtId="0" fontId="15" fillId="0" borderId="0" xfId="7" applyNumberFormat="1" applyFont="1" applyFill="1" applyBorder="1" applyAlignment="1">
      <alignment horizontal="right" wrapText="1"/>
    </xf>
    <xf numFmtId="181" fontId="0" fillId="0" borderId="2" xfId="7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3" borderId="13" xfId="7" applyNumberFormat="1" applyFont="1" applyFill="1" applyBorder="1" applyAlignment="1">
      <alignment horizontal="center" vertical="center" wrapText="1"/>
    </xf>
    <xf numFmtId="0" fontId="0" fillId="3" borderId="14" xfId="7" applyNumberFormat="1" applyFont="1" applyFill="1" applyBorder="1" applyAlignment="1">
      <alignment horizontal="center" vertical="center" wrapText="1"/>
    </xf>
    <xf numFmtId="0" fontId="0" fillId="3" borderId="15" xfId="7" applyNumberFormat="1" applyFont="1" applyFill="1" applyBorder="1" applyAlignment="1">
      <alignment horizontal="center" vertical="center" wrapText="1"/>
    </xf>
    <xf numFmtId="0" fontId="15" fillId="0" borderId="14" xfId="7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/>
    <xf numFmtId="49" fontId="0" fillId="0" borderId="2" xfId="0" applyNumberFormat="1" applyFill="1" applyBorder="1"/>
    <xf numFmtId="0" fontId="0" fillId="0" borderId="2" xfId="0" applyNumberFormat="1" applyFill="1" applyBorder="1" applyAlignment="1">
      <alignment horizontal="center"/>
    </xf>
    <xf numFmtId="181" fontId="0" fillId="0" borderId="2" xfId="0" applyNumberFormat="1" applyFill="1" applyBorder="1"/>
    <xf numFmtId="9" fontId="15" fillId="0" borderId="0" xfId="7" applyNumberFormat="1" applyFont="1" applyFill="1" applyAlignment="1">
      <alignment horizontal="center" vertical="center" wrapText="1"/>
    </xf>
    <xf numFmtId="9" fontId="15" fillId="0" borderId="0" xfId="7" applyNumberFormat="1" applyFont="1" applyFill="1" applyAlignment="1">
      <alignment horizontal="left" vertical="center" wrapText="1"/>
    </xf>
    <xf numFmtId="0" fontId="15" fillId="0" borderId="0" xfId="7" applyNumberFormat="1" applyFont="1" applyFill="1" applyBorder="1" applyAlignment="1">
      <alignment vertical="center" wrapText="1"/>
    </xf>
    <xf numFmtId="0" fontId="15" fillId="0" borderId="0" xfId="7" applyNumberFormat="1" applyFont="1" applyFill="1" applyBorder="1" applyAlignment="1">
      <alignment horizontal="centerContinuous" vertical="center"/>
    </xf>
    <xf numFmtId="0" fontId="15" fillId="0" borderId="0" xfId="7" applyNumberFormat="1" applyFont="1" applyFill="1" applyBorder="1" applyAlignment="1">
      <alignment wrapText="1"/>
    </xf>
    <xf numFmtId="0" fontId="0" fillId="0" borderId="2" xfId="7" applyNumberFormat="1" applyFont="1" applyFill="1" applyBorder="1" applyAlignment="1">
      <alignment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22" fillId="0" borderId="0" xfId="6" applyNumberFormat="1" applyFont="1" applyFill="1" applyAlignment="1">
      <alignment horizontal="center" vertical="center" wrapText="1"/>
    </xf>
    <xf numFmtId="0" fontId="23" fillId="0" borderId="0" xfId="6" applyNumberFormat="1" applyFont="1" applyFill="1" applyAlignment="1" applyProtection="1">
      <alignment horizontal="center" vertical="center" wrapText="1"/>
    </xf>
    <xf numFmtId="49" fontId="22" fillId="0" borderId="0" xfId="6" applyNumberFormat="1" applyFont="1" applyFill="1" applyAlignment="1">
      <alignment vertical="center"/>
    </xf>
    <xf numFmtId="0" fontId="22" fillId="0" borderId="2" xfId="6" applyNumberFormat="1" applyFont="1" applyFill="1" applyBorder="1" applyAlignment="1" applyProtection="1">
      <alignment horizontal="center" vertical="center"/>
    </xf>
    <xf numFmtId="0" fontId="22" fillId="0" borderId="5" xfId="6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2" fillId="0" borderId="3" xfId="6" applyNumberFormat="1" applyFont="1" applyFill="1" applyBorder="1" applyAlignment="1" applyProtection="1">
      <alignment horizontal="center" vertical="center" wrapText="1"/>
    </xf>
    <xf numFmtId="0" fontId="22" fillId="0" borderId="2" xfId="6" applyNumberFormat="1" applyFont="1" applyFill="1" applyBorder="1" applyAlignment="1" applyProtection="1">
      <alignment horizontal="center" vertical="center" wrapText="1"/>
    </xf>
    <xf numFmtId="0" fontId="22" fillId="0" borderId="11" xfId="6" applyNumberFormat="1" applyFont="1" applyFill="1" applyBorder="1" applyAlignment="1" applyProtection="1">
      <alignment horizontal="center" vertical="center" wrapText="1"/>
    </xf>
    <xf numFmtId="0" fontId="22" fillId="0" borderId="15" xfId="6" applyNumberFormat="1" applyFont="1" applyFill="1" applyBorder="1" applyAlignment="1" applyProtection="1">
      <alignment horizontal="center" vertical="center" wrapText="1"/>
    </xf>
    <xf numFmtId="0" fontId="22" fillId="0" borderId="4" xfId="6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2" fillId="0" borderId="0" xfId="6" applyNumberFormat="1" applyFont="1" applyFill="1" applyAlignment="1">
      <alignment horizontal="center" vertical="center"/>
    </xf>
    <xf numFmtId="0" fontId="22" fillId="0" borderId="0" xfId="6" applyNumberFormat="1" applyFont="1" applyFill="1" applyAlignment="1">
      <alignment horizontal="left" vertical="center"/>
    </xf>
    <xf numFmtId="179" fontId="22" fillId="0" borderId="0" xfId="6" applyNumberFormat="1" applyFont="1" applyFill="1" applyAlignment="1">
      <alignment horizontal="center" vertical="center"/>
    </xf>
    <xf numFmtId="0" fontId="21" fillId="0" borderId="0" xfId="6" applyNumberFormat="1" applyFont="1" applyFill="1" applyAlignment="1">
      <alignment vertical="center"/>
    </xf>
    <xf numFmtId="0" fontId="22" fillId="0" borderId="0" xfId="6" applyNumberFormat="1" applyFont="1" applyFill="1" applyAlignment="1">
      <alignment vertical="center"/>
    </xf>
    <xf numFmtId="0" fontId="0" fillId="0" borderId="3" xfId="0" applyNumberFormat="1" applyFont="1" applyFill="1" applyBorder="1" applyAlignment="1">
      <alignment horizontal="center" vertical="center"/>
    </xf>
    <xf numFmtId="0" fontId="15" fillId="0" borderId="11" xfId="7" applyNumberFormat="1" applyFont="1" applyFill="1" applyBorder="1" applyAlignment="1">
      <alignment horizontal="center" vertical="center" wrapText="1"/>
    </xf>
    <xf numFmtId="0" fontId="0" fillId="0" borderId="5" xfId="7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Fill="1"/>
    <xf numFmtId="0" fontId="13" fillId="0" borderId="4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3" fillId="0" borderId="2" xfId="0" applyNumberFormat="1" applyFont="1" applyFill="1" applyBorder="1" applyAlignment="1">
      <alignment vertical="center"/>
    </xf>
    <xf numFmtId="176" fontId="15" fillId="0" borderId="17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vertical="center"/>
    </xf>
    <xf numFmtId="181" fontId="0" fillId="0" borderId="16" xfId="0" applyNumberFormat="1" applyFill="1" applyBorder="1" applyAlignment="1">
      <alignment vertical="center"/>
    </xf>
    <xf numFmtId="181" fontId="0" fillId="0" borderId="16" xfId="0" applyNumberFormat="1" applyFill="1" applyBorder="1" applyAlignment="1">
      <alignment vertical="center" wrapText="1"/>
    </xf>
    <xf numFmtId="181" fontId="0" fillId="0" borderId="2" xfId="0" applyNumberFormat="1" applyFill="1" applyBorder="1" applyAlignment="1">
      <alignment vertical="center" wrapText="1"/>
    </xf>
    <xf numFmtId="181" fontId="0" fillId="0" borderId="2" xfId="0" applyNumberFormat="1" applyFill="1" applyBorder="1" applyAlignment="1">
      <alignment horizontal="center" vertical="center"/>
    </xf>
    <xf numFmtId="186" fontId="0" fillId="0" borderId="2" xfId="0" applyNumberForma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/>
    </xf>
    <xf numFmtId="181" fontId="0" fillId="0" borderId="2" xfId="0" applyNumberFormat="1" applyFill="1" applyBorder="1" applyAlignment="1">
      <alignment vertical="center"/>
    </xf>
    <xf numFmtId="0" fontId="15" fillId="0" borderId="0" xfId="7" applyNumberFormat="1" applyFont="1" applyFill="1" applyAlignment="1">
      <alignment horizontal="centerContinuous" vertical="center" wrapText="1"/>
    </xf>
    <xf numFmtId="0" fontId="15" fillId="0" borderId="1" xfId="7" applyNumberFormat="1" applyFont="1" applyFill="1" applyBorder="1" applyAlignment="1">
      <alignment horizontal="left" vertical="center" wrapText="1"/>
    </xf>
    <xf numFmtId="181" fontId="15" fillId="0" borderId="15" xfId="7" applyNumberFormat="1" applyFont="1" applyFill="1" applyBorder="1" applyAlignment="1">
      <alignment horizontal="center" vertical="center" wrapText="1"/>
    </xf>
    <xf numFmtId="176" fontId="15" fillId="0" borderId="2" xfId="7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horizontal="centerContinuous" vertical="center"/>
    </xf>
    <xf numFmtId="0" fontId="13" fillId="0" borderId="1" xfId="0" applyNumberFormat="1" applyFont="1" applyFill="1" applyBorder="1" applyAlignment="1">
      <alignment vertical="center"/>
    </xf>
    <xf numFmtId="0" fontId="17" fillId="0" borderId="2" xfId="0" applyNumberFormat="1" applyFont="1" applyFill="1" applyBorder="1" applyAlignment="1">
      <alignment horizontal="centerContinuous" vertical="center"/>
    </xf>
    <xf numFmtId="0" fontId="13" fillId="0" borderId="13" xfId="0" applyNumberFormat="1" applyFont="1" applyFill="1" applyBorder="1" applyAlignment="1">
      <alignment horizontal="center" vertical="center" wrapText="1"/>
    </xf>
    <xf numFmtId="176" fontId="13" fillId="0" borderId="17" xfId="0" applyNumberFormat="1" applyFont="1" applyFill="1" applyBorder="1" applyAlignment="1">
      <alignment horizontal="right" vertical="center"/>
    </xf>
    <xf numFmtId="0" fontId="13" fillId="0" borderId="3" xfId="0" applyNumberFormat="1" applyFont="1" applyFill="1" applyBorder="1" applyAlignment="1">
      <alignment vertical="center"/>
    </xf>
    <xf numFmtId="181" fontId="13" fillId="0" borderId="13" xfId="0" applyNumberFormat="1" applyFont="1" applyFill="1" applyBorder="1" applyAlignment="1">
      <alignment horizontal="right" vertical="center" wrapText="1"/>
    </xf>
    <xf numFmtId="0" fontId="13" fillId="0" borderId="5" xfId="0" applyNumberFormat="1" applyFont="1" applyFill="1" applyBorder="1" applyAlignment="1">
      <alignment vertical="center"/>
    </xf>
    <xf numFmtId="176" fontId="13" fillId="0" borderId="17" xfId="0" applyNumberFormat="1" applyFont="1" applyFill="1" applyBorder="1" applyAlignment="1">
      <alignment horizontal="right" vertical="center" wrapText="1"/>
    </xf>
    <xf numFmtId="181" fontId="13" fillId="0" borderId="2" xfId="0" applyNumberFormat="1" applyFont="1" applyFill="1" applyBorder="1" applyAlignment="1">
      <alignment horizontal="right" vertical="center" wrapText="1"/>
    </xf>
    <xf numFmtId="181" fontId="13" fillId="0" borderId="15" xfId="0" applyNumberFormat="1" applyFont="1" applyFill="1" applyBorder="1" applyAlignment="1">
      <alignment horizontal="right" vertical="center" wrapText="1"/>
    </xf>
    <xf numFmtId="181" fontId="13" fillId="0" borderId="14" xfId="0" applyNumberFormat="1" applyFont="1" applyFill="1" applyBorder="1" applyAlignment="1">
      <alignment horizontal="right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vertical="center"/>
    </xf>
    <xf numFmtId="181" fontId="13" fillId="0" borderId="15" xfId="0" applyNumberFormat="1" applyFont="1" applyFill="1" applyBorder="1"/>
    <xf numFmtId="181" fontId="13" fillId="0" borderId="2" xfId="0" applyNumberFormat="1" applyFont="1" applyFill="1" applyBorder="1"/>
    <xf numFmtId="0" fontId="13" fillId="0" borderId="6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181" fontId="13" fillId="0" borderId="13" xfId="0" applyNumberFormat="1" applyFont="1" applyFill="1" applyBorder="1"/>
    <xf numFmtId="0" fontId="13" fillId="0" borderId="5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/>
    <xf numFmtId="181" fontId="13" fillId="0" borderId="14" xfId="0" applyNumberFormat="1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RowLevel0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千位分隔[0]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ColLevel0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2"/>
  <sheetViews>
    <sheetView showGridLines="0" showZeros="0" topLeftCell="A23" workbookViewId="0">
      <selection activeCell="B7" sqref="B7"/>
    </sheetView>
  </sheetViews>
  <sheetFormatPr defaultColWidth="8" defaultRowHeight="11.25"/>
  <cols>
    <col min="1" max="1" width="49.5" customWidth="1"/>
    <col min="2" max="2" width="22.8777777777778" customWidth="1"/>
    <col min="3" max="3" width="34.3777777777778" customWidth="1"/>
    <col min="4" max="4" width="22.8777777777778" customWidth="1"/>
    <col min="5" max="5" width="34.3777777777778" customWidth="1"/>
    <col min="6" max="6" width="22.8777777777778" customWidth="1"/>
    <col min="7" max="7" width="34.3777777777778" customWidth="1"/>
    <col min="8" max="8" width="22.8777777777778" customWidth="1"/>
    <col min="9" max="257" width="9.12222222222222" customWidth="1"/>
  </cols>
  <sheetData>
    <row r="1" ht="21" customHeight="1" spans="1:256">
      <c r="A1" s="313" t="s">
        <v>0</v>
      </c>
      <c r="B1" s="313"/>
      <c r="C1" s="313"/>
      <c r="D1" s="313"/>
      <c r="E1" s="313"/>
      <c r="G1" s="127"/>
      <c r="H1" s="128" t="s">
        <v>1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</row>
    <row r="2" ht="21" customHeight="1" spans="1:256">
      <c r="A2" s="314" t="s">
        <v>2</v>
      </c>
      <c r="B2" s="314"/>
      <c r="C2" s="314"/>
      <c r="D2" s="314"/>
      <c r="E2" s="314"/>
      <c r="F2" s="314"/>
      <c r="G2" s="141"/>
      <c r="H2" s="141"/>
      <c r="I2" s="141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  <c r="IU2" s="127"/>
      <c r="IV2" s="127"/>
    </row>
    <row r="3" ht="21" customHeight="1" spans="1:256">
      <c r="A3" s="315"/>
      <c r="B3" s="315"/>
      <c r="C3" s="315"/>
      <c r="D3" s="313"/>
      <c r="E3" s="313"/>
      <c r="G3" s="127"/>
      <c r="H3" s="129" t="s">
        <v>3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  <c r="IV3" s="127"/>
    </row>
    <row r="4" ht="21" customHeight="1" spans="1:256">
      <c r="A4" s="143" t="s">
        <v>4</v>
      </c>
      <c r="B4" s="143"/>
      <c r="C4" s="143" t="s">
        <v>5</v>
      </c>
      <c r="D4" s="143"/>
      <c r="E4" s="143"/>
      <c r="F4" s="143"/>
      <c r="G4" s="316"/>
      <c r="H4" s="316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</row>
    <row r="5" ht="21" customHeight="1" spans="1:256">
      <c r="A5" s="117" t="s">
        <v>6</v>
      </c>
      <c r="B5" s="117" t="s">
        <v>7</v>
      </c>
      <c r="C5" s="122" t="s">
        <v>8</v>
      </c>
      <c r="D5" s="317" t="s">
        <v>7</v>
      </c>
      <c r="E5" s="122" t="s">
        <v>9</v>
      </c>
      <c r="F5" s="317" t="s">
        <v>7</v>
      </c>
      <c r="G5" s="122" t="s">
        <v>10</v>
      </c>
      <c r="H5" s="317" t="s">
        <v>7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</row>
    <row r="6" ht="21" customHeight="1" spans="1:256">
      <c r="A6" s="298" t="s">
        <v>11</v>
      </c>
      <c r="B6" s="318">
        <v>3369103</v>
      </c>
      <c r="C6" s="319" t="s">
        <v>12</v>
      </c>
      <c r="D6" s="320">
        <v>0</v>
      </c>
      <c r="E6" s="321" t="s">
        <v>13</v>
      </c>
      <c r="F6" s="320">
        <v>3189103.48</v>
      </c>
      <c r="G6" s="321" t="s">
        <v>14</v>
      </c>
      <c r="H6" s="320">
        <v>2804771.48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</row>
    <row r="7" ht="21" customHeight="1" spans="1:256">
      <c r="A7" s="298" t="s">
        <v>15</v>
      </c>
      <c r="B7" s="318">
        <v>3369103</v>
      </c>
      <c r="C7" s="319" t="s">
        <v>16</v>
      </c>
      <c r="D7" s="320">
        <v>0</v>
      </c>
      <c r="E7" s="321" t="s">
        <v>17</v>
      </c>
      <c r="F7" s="320">
        <v>2804771.48</v>
      </c>
      <c r="G7" s="321" t="s">
        <v>18</v>
      </c>
      <c r="H7" s="320">
        <v>590312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</row>
    <row r="8" ht="21" customHeight="1" spans="1:256">
      <c r="A8" s="298" t="s">
        <v>19</v>
      </c>
      <c r="B8" s="322">
        <v>0</v>
      </c>
      <c r="C8" s="319" t="s">
        <v>20</v>
      </c>
      <c r="D8" s="320">
        <v>0</v>
      </c>
      <c r="E8" s="321" t="s">
        <v>21</v>
      </c>
      <c r="F8" s="323">
        <v>380312</v>
      </c>
      <c r="G8" s="321" t="s">
        <v>22</v>
      </c>
      <c r="H8" s="320">
        <v>0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</row>
    <row r="9" ht="21" customHeight="1" spans="1:256">
      <c r="A9" s="298" t="s">
        <v>23</v>
      </c>
      <c r="B9" s="322">
        <v>0</v>
      </c>
      <c r="C9" s="319" t="s">
        <v>24</v>
      </c>
      <c r="D9" s="320">
        <v>0</v>
      </c>
      <c r="E9" s="321" t="s">
        <v>25</v>
      </c>
      <c r="F9" s="324">
        <v>4020</v>
      </c>
      <c r="G9" s="321" t="s">
        <v>26</v>
      </c>
      <c r="H9" s="320">
        <v>0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</row>
    <row r="10" ht="21" customHeight="1" spans="1:256">
      <c r="A10" s="298" t="s">
        <v>27</v>
      </c>
      <c r="B10" s="322">
        <v>0</v>
      </c>
      <c r="C10" s="319" t="s">
        <v>28</v>
      </c>
      <c r="D10" s="320">
        <v>0</v>
      </c>
      <c r="E10" s="321"/>
      <c r="F10" s="325"/>
      <c r="G10" s="321" t="s">
        <v>29</v>
      </c>
      <c r="H10" s="320">
        <v>0</v>
      </c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</row>
    <row r="11" ht="21" customHeight="1" spans="1:256">
      <c r="A11" s="298" t="s">
        <v>30</v>
      </c>
      <c r="B11" s="318">
        <v>0</v>
      </c>
      <c r="C11" s="319" t="s">
        <v>31</v>
      </c>
      <c r="D11" s="320">
        <v>3399103.48</v>
      </c>
      <c r="E11" s="321" t="s">
        <v>32</v>
      </c>
      <c r="F11" s="320">
        <v>210000</v>
      </c>
      <c r="G11" s="321" t="s">
        <v>33</v>
      </c>
      <c r="H11" s="320">
        <v>0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</row>
    <row r="12" ht="21" customHeight="1" spans="1:256">
      <c r="A12" s="298" t="s">
        <v>34</v>
      </c>
      <c r="B12" s="322">
        <v>0</v>
      </c>
      <c r="C12" s="319" t="s">
        <v>35</v>
      </c>
      <c r="D12" s="320">
        <v>0</v>
      </c>
      <c r="E12" s="321" t="s">
        <v>21</v>
      </c>
      <c r="F12" s="320">
        <v>210000</v>
      </c>
      <c r="G12" s="321" t="s">
        <v>36</v>
      </c>
      <c r="H12" s="320">
        <v>0</v>
      </c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  <c r="IV12" s="127"/>
    </row>
    <row r="13" ht="21" customHeight="1" spans="1:256">
      <c r="A13" s="298" t="s">
        <v>37</v>
      </c>
      <c r="B13" s="322">
        <v>0</v>
      </c>
      <c r="C13" s="319" t="s">
        <v>38</v>
      </c>
      <c r="D13" s="320">
        <v>0</v>
      </c>
      <c r="E13" s="321" t="s">
        <v>25</v>
      </c>
      <c r="F13" s="320">
        <v>0</v>
      </c>
      <c r="G13" s="321" t="s">
        <v>39</v>
      </c>
      <c r="H13" s="320">
        <v>0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  <c r="IV13" s="127"/>
    </row>
    <row r="14" ht="21" customHeight="1" spans="1:256">
      <c r="A14" s="298" t="s">
        <v>40</v>
      </c>
      <c r="B14" s="318">
        <v>0</v>
      </c>
      <c r="C14" s="319" t="s">
        <v>41</v>
      </c>
      <c r="D14" s="320">
        <v>0</v>
      </c>
      <c r="E14" s="321" t="s">
        <v>42</v>
      </c>
      <c r="F14" s="320">
        <v>0</v>
      </c>
      <c r="G14" s="321" t="s">
        <v>43</v>
      </c>
      <c r="H14" s="320">
        <v>4020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  <c r="IV14" s="127"/>
    </row>
    <row r="15" ht="21" customHeight="1" spans="1:256">
      <c r="A15" s="298" t="s">
        <v>44</v>
      </c>
      <c r="B15" s="318"/>
      <c r="C15" s="319" t="s">
        <v>45</v>
      </c>
      <c r="D15" s="320">
        <v>0</v>
      </c>
      <c r="E15" s="321" t="s">
        <v>46</v>
      </c>
      <c r="F15" s="320">
        <v>0</v>
      </c>
      <c r="G15" s="321" t="s">
        <v>47</v>
      </c>
      <c r="H15" s="320">
        <v>0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  <c r="IV15" s="127"/>
    </row>
    <row r="16" ht="21" customHeight="1" spans="1:256">
      <c r="A16" s="298"/>
      <c r="B16" s="322"/>
      <c r="C16" s="319" t="s">
        <v>48</v>
      </c>
      <c r="D16" s="320">
        <v>0</v>
      </c>
      <c r="E16" s="321" t="s">
        <v>49</v>
      </c>
      <c r="F16" s="320">
        <v>0</v>
      </c>
      <c r="G16" s="321" t="s">
        <v>50</v>
      </c>
      <c r="H16" s="320">
        <v>0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27"/>
    </row>
    <row r="17" ht="21" customHeight="1" spans="1:256">
      <c r="A17" s="223"/>
      <c r="B17" s="322"/>
      <c r="C17" s="319" t="s">
        <v>51</v>
      </c>
      <c r="D17" s="320">
        <v>0</v>
      </c>
      <c r="E17" s="321" t="s">
        <v>52</v>
      </c>
      <c r="F17" s="320">
        <v>0</v>
      </c>
      <c r="G17" s="321" t="s">
        <v>53</v>
      </c>
      <c r="H17" s="320">
        <v>0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  <c r="IV17" s="127"/>
    </row>
    <row r="18" ht="21" customHeight="1" spans="1:256">
      <c r="A18" s="223"/>
      <c r="B18" s="322"/>
      <c r="C18" s="319" t="s">
        <v>54</v>
      </c>
      <c r="D18" s="320">
        <v>0</v>
      </c>
      <c r="E18" s="321" t="s">
        <v>55</v>
      </c>
      <c r="F18" s="320">
        <v>0</v>
      </c>
      <c r="G18" s="321" t="s">
        <v>56</v>
      </c>
      <c r="H18" s="320">
        <v>0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  <c r="IT18" s="127"/>
      <c r="IU18" s="127"/>
      <c r="IV18" s="127"/>
    </row>
    <row r="19" ht="21" customHeight="1" spans="1:256">
      <c r="A19" s="223"/>
      <c r="B19" s="322"/>
      <c r="C19" s="319" t="s">
        <v>57</v>
      </c>
      <c r="D19" s="320">
        <v>0</v>
      </c>
      <c r="E19" s="321" t="s">
        <v>58</v>
      </c>
      <c r="F19" s="320">
        <v>0</v>
      </c>
      <c r="G19" s="321" t="s">
        <v>59</v>
      </c>
      <c r="H19" s="320">
        <v>0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  <c r="IU19" s="127"/>
      <c r="IV19" s="127"/>
    </row>
    <row r="20" ht="21" customHeight="1" spans="1:256">
      <c r="A20" s="223"/>
      <c r="B20" s="322"/>
      <c r="C20" s="326" t="s">
        <v>60</v>
      </c>
      <c r="D20" s="320">
        <v>0</v>
      </c>
      <c r="E20" s="321" t="s">
        <v>61</v>
      </c>
      <c r="F20" s="323">
        <v>0</v>
      </c>
      <c r="G20" s="321" t="s">
        <v>62</v>
      </c>
      <c r="H20" s="323">
        <v>0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  <c r="IR20" s="127"/>
      <c r="IS20" s="127"/>
      <c r="IT20" s="127"/>
      <c r="IU20" s="127"/>
      <c r="IV20" s="127"/>
    </row>
    <row r="21" ht="21" customHeight="1" spans="1:256">
      <c r="A21" s="223"/>
      <c r="B21" s="322"/>
      <c r="C21" s="326" t="s">
        <v>63</v>
      </c>
      <c r="D21" s="320">
        <v>0</v>
      </c>
      <c r="E21" s="321" t="s">
        <v>64</v>
      </c>
      <c r="F21" s="325">
        <v>0</v>
      </c>
      <c r="G21" s="327"/>
      <c r="H21" s="328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  <c r="IU21" s="127"/>
      <c r="IV21" s="127"/>
    </row>
    <row r="22" ht="21" customHeight="1" spans="1:256">
      <c r="A22" s="223"/>
      <c r="B22" s="322"/>
      <c r="C22" s="326" t="s">
        <v>65</v>
      </c>
      <c r="D22" s="320">
        <v>0</v>
      </c>
      <c r="E22" s="321" t="s">
        <v>66</v>
      </c>
      <c r="F22" s="320">
        <v>0</v>
      </c>
      <c r="G22" s="327"/>
      <c r="H22" s="329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  <c r="IR22" s="127"/>
      <c r="IS22" s="127"/>
      <c r="IT22" s="127"/>
      <c r="IU22" s="127"/>
      <c r="IV22" s="127"/>
    </row>
    <row r="23" ht="21" customHeight="1" spans="1:256">
      <c r="A23" s="223"/>
      <c r="B23" s="322"/>
      <c r="C23" s="326" t="s">
        <v>67</v>
      </c>
      <c r="D23" s="320">
        <v>0</v>
      </c>
      <c r="E23" s="321" t="s">
        <v>68</v>
      </c>
      <c r="F23" s="323">
        <v>0</v>
      </c>
      <c r="G23" s="327"/>
      <c r="H23" s="329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  <c r="IR23" s="127"/>
      <c r="IS23" s="127"/>
      <c r="IT23" s="127"/>
      <c r="IU23" s="127"/>
      <c r="IV23" s="127"/>
    </row>
    <row r="24" ht="21" customHeight="1" spans="1:256">
      <c r="A24" s="298"/>
      <c r="B24" s="322"/>
      <c r="C24" s="326" t="s">
        <v>69</v>
      </c>
      <c r="D24" s="320">
        <v>0</v>
      </c>
      <c r="F24" s="324"/>
      <c r="G24" s="298"/>
      <c r="H24" s="329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  <c r="IT24" s="127"/>
      <c r="IU24" s="127"/>
      <c r="IV24" s="127"/>
    </row>
    <row r="25" ht="21" customHeight="1" spans="1:256">
      <c r="A25" s="298"/>
      <c r="B25" s="322"/>
      <c r="C25" s="330" t="s">
        <v>70</v>
      </c>
      <c r="D25" s="320">
        <v>0</v>
      </c>
      <c r="E25" s="327"/>
      <c r="F25" s="323"/>
      <c r="G25" s="298"/>
      <c r="H25" s="329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7"/>
      <c r="IP25" s="127"/>
      <c r="IQ25" s="127"/>
      <c r="IR25" s="127"/>
      <c r="IS25" s="127"/>
      <c r="IT25" s="127"/>
      <c r="IU25" s="127"/>
      <c r="IV25" s="127"/>
    </row>
    <row r="26" ht="21" customHeight="1" spans="1:256">
      <c r="A26" s="298"/>
      <c r="B26" s="322"/>
      <c r="C26" s="330" t="s">
        <v>71</v>
      </c>
      <c r="D26" s="320">
        <v>0</v>
      </c>
      <c r="E26" s="327"/>
      <c r="F26" s="323"/>
      <c r="G26" s="298"/>
      <c r="H26" s="329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7"/>
      <c r="IP26" s="127"/>
      <c r="IQ26" s="127"/>
      <c r="IR26" s="127"/>
      <c r="IS26" s="127"/>
      <c r="IT26" s="127"/>
      <c r="IU26" s="127"/>
      <c r="IV26" s="127"/>
    </row>
    <row r="27" ht="21" customHeight="1" spans="1:256">
      <c r="A27" s="298"/>
      <c r="B27" s="322"/>
      <c r="C27" s="326" t="s">
        <v>72</v>
      </c>
      <c r="D27" s="320">
        <v>0</v>
      </c>
      <c r="E27" s="327"/>
      <c r="F27" s="323"/>
      <c r="G27" s="298"/>
      <c r="H27" s="329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  <c r="IR27" s="127"/>
      <c r="IS27" s="127"/>
      <c r="IT27" s="127"/>
      <c r="IU27" s="127"/>
      <c r="IV27" s="127"/>
    </row>
    <row r="28" ht="21" customHeight="1" spans="1:256">
      <c r="A28" s="298"/>
      <c r="B28" s="322"/>
      <c r="C28" s="331" t="s">
        <v>73</v>
      </c>
      <c r="D28" s="320">
        <v>0</v>
      </c>
      <c r="E28" s="327"/>
      <c r="F28" s="323"/>
      <c r="G28" s="298"/>
      <c r="H28" s="329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7"/>
      <c r="IP28" s="127"/>
      <c r="IQ28" s="127"/>
      <c r="IR28" s="127"/>
      <c r="IS28" s="127"/>
      <c r="IT28" s="127"/>
      <c r="IU28" s="127"/>
      <c r="IV28" s="127"/>
    </row>
    <row r="29" ht="21" customHeight="1" spans="1:256">
      <c r="A29" s="298"/>
      <c r="B29" s="322"/>
      <c r="C29" s="326" t="s">
        <v>74</v>
      </c>
      <c r="D29" s="320">
        <v>0</v>
      </c>
      <c r="E29" s="327"/>
      <c r="F29" s="323"/>
      <c r="G29" s="298"/>
      <c r="H29" s="329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  <c r="HY29" s="127"/>
      <c r="HZ29" s="127"/>
      <c r="IA29" s="127"/>
      <c r="IB29" s="127"/>
      <c r="IC29" s="127"/>
      <c r="ID29" s="127"/>
      <c r="IE29" s="127"/>
      <c r="IF29" s="127"/>
      <c r="IG29" s="127"/>
      <c r="IH29" s="127"/>
      <c r="II29" s="127"/>
      <c r="IJ29" s="127"/>
      <c r="IK29" s="127"/>
      <c r="IL29" s="127"/>
      <c r="IM29" s="127"/>
      <c r="IN29" s="127"/>
      <c r="IO29" s="127"/>
      <c r="IP29" s="127"/>
      <c r="IQ29" s="127"/>
      <c r="IR29" s="127"/>
      <c r="IS29" s="127"/>
      <c r="IT29" s="127"/>
      <c r="IU29" s="127"/>
      <c r="IV29" s="127"/>
    </row>
    <row r="30" ht="21" customHeight="1" spans="1:256">
      <c r="A30" s="298"/>
      <c r="B30" s="322"/>
      <c r="C30" s="326" t="s">
        <v>75</v>
      </c>
      <c r="D30" s="320">
        <v>0</v>
      </c>
      <c r="E30" s="327"/>
      <c r="F30" s="323"/>
      <c r="G30" s="298"/>
      <c r="H30" s="329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  <c r="IU30" s="127"/>
      <c r="IV30" s="127"/>
    </row>
    <row r="31" ht="21" customHeight="1" spans="1:256">
      <c r="A31" s="298"/>
      <c r="B31" s="322"/>
      <c r="C31" s="326" t="s">
        <v>76</v>
      </c>
      <c r="D31" s="320">
        <v>0</v>
      </c>
      <c r="E31" s="327"/>
      <c r="F31" s="323"/>
      <c r="G31" s="298"/>
      <c r="H31" s="329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</row>
    <row r="32" ht="21" customHeight="1" spans="1:256">
      <c r="A32" s="298"/>
      <c r="B32" s="322"/>
      <c r="C32" s="326" t="s">
        <v>77</v>
      </c>
      <c r="D32" s="320">
        <v>0</v>
      </c>
      <c r="E32" s="327"/>
      <c r="F32" s="320"/>
      <c r="G32" s="298"/>
      <c r="H32" s="332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/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</row>
    <row r="33" ht="21" customHeight="1" spans="1:256">
      <c r="A33" s="122" t="s">
        <v>78</v>
      </c>
      <c r="B33" s="322">
        <v>3369103.48</v>
      </c>
      <c r="C33" s="158" t="s">
        <v>79</v>
      </c>
      <c r="D33" s="323">
        <v>3399103.48</v>
      </c>
      <c r="E33" s="333" t="s">
        <v>79</v>
      </c>
      <c r="F33" s="323">
        <v>3399103.48</v>
      </c>
      <c r="G33" s="333" t="s">
        <v>79</v>
      </c>
      <c r="H33" s="323">
        <v>3399103.48</v>
      </c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  <c r="IL33" s="127"/>
      <c r="IM33" s="127"/>
      <c r="IN33" s="127"/>
      <c r="IO33" s="127"/>
      <c r="IP33" s="127"/>
      <c r="IQ33" s="127"/>
      <c r="IR33" s="127"/>
      <c r="IS33" s="127"/>
      <c r="IT33" s="127"/>
      <c r="IU33" s="127"/>
      <c r="IV33" s="127"/>
    </row>
    <row r="34" ht="21" customHeight="1" spans="1:256">
      <c r="A34" s="298" t="s">
        <v>80</v>
      </c>
      <c r="B34" s="322">
        <v>0</v>
      </c>
      <c r="C34" s="298"/>
      <c r="D34" s="324"/>
      <c r="E34" s="319" t="s">
        <v>81</v>
      </c>
      <c r="F34" s="324">
        <v>0</v>
      </c>
      <c r="G34" s="327"/>
      <c r="H34" s="328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ht="21" customHeight="1" spans="1:256">
      <c r="A35" s="298" t="s">
        <v>82</v>
      </c>
      <c r="B35" s="322">
        <v>30000</v>
      </c>
      <c r="C35" s="298"/>
      <c r="D35" s="320"/>
      <c r="E35" s="334"/>
      <c r="F35" s="335"/>
      <c r="G35" s="334"/>
      <c r="H35" s="332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  <c r="IT35" s="127"/>
      <c r="IU35" s="127"/>
      <c r="IV35" s="127"/>
    </row>
    <row r="36" ht="21" customHeight="1" spans="1:256">
      <c r="A36" s="122" t="s">
        <v>83</v>
      </c>
      <c r="B36" s="318">
        <v>3399103.48</v>
      </c>
      <c r="C36" s="158" t="s">
        <v>84</v>
      </c>
      <c r="D36" s="323">
        <v>3399103.48</v>
      </c>
      <c r="E36" s="333" t="s">
        <v>84</v>
      </c>
      <c r="F36" s="323">
        <v>3399103.48</v>
      </c>
      <c r="G36" s="333" t="s">
        <v>84</v>
      </c>
      <c r="H36" s="323">
        <v>3399103.48</v>
      </c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  <c r="IL36" s="127"/>
      <c r="IM36" s="127"/>
      <c r="IN36" s="127"/>
      <c r="IO36" s="127"/>
      <c r="IP36" s="127"/>
      <c r="IQ36" s="127"/>
      <c r="IR36" s="127"/>
      <c r="IS36" s="127"/>
      <c r="IT36" s="127"/>
      <c r="IU36" s="127"/>
      <c r="IV36" s="127"/>
    </row>
    <row r="37" ht="18" customHeight="1" spans="1:256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  <c r="IE37" s="127"/>
      <c r="IF37" s="127"/>
      <c r="IG37" s="127"/>
      <c r="IH37" s="127"/>
      <c r="II37" s="127"/>
      <c r="IJ37" s="127"/>
      <c r="IK37" s="127"/>
      <c r="IL37" s="127"/>
      <c r="IM37" s="127"/>
      <c r="IN37" s="127"/>
      <c r="IO37" s="127"/>
      <c r="IP37" s="127"/>
      <c r="IQ37" s="127"/>
      <c r="IR37" s="127"/>
      <c r="IS37" s="127"/>
      <c r="IT37" s="127"/>
      <c r="IU37" s="127"/>
      <c r="IV37" s="127"/>
    </row>
    <row r="38" customHeight="1" spans="1:256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  <c r="IE38" s="127"/>
      <c r="IF38" s="127"/>
      <c r="IG38" s="127"/>
      <c r="IH38" s="127"/>
      <c r="II38" s="127"/>
      <c r="IJ38" s="127"/>
      <c r="IK38" s="127"/>
      <c r="IL38" s="127"/>
      <c r="IM38" s="127"/>
      <c r="IN38" s="127"/>
      <c r="IO38" s="127"/>
      <c r="IP38" s="127"/>
      <c r="IQ38" s="127"/>
      <c r="IR38" s="127"/>
      <c r="IS38" s="127"/>
      <c r="IT38" s="127"/>
      <c r="IU38" s="127"/>
      <c r="IV38" s="127"/>
    </row>
    <row r="39" customHeight="1" spans="1:256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  <c r="IE39" s="127"/>
      <c r="IF39" s="127"/>
      <c r="IG39" s="127"/>
      <c r="IH39" s="127"/>
      <c r="II39" s="127"/>
      <c r="IJ39" s="127"/>
      <c r="IK39" s="127"/>
      <c r="IL39" s="127"/>
      <c r="IM39" s="127"/>
      <c r="IN39" s="127"/>
      <c r="IO39" s="127"/>
      <c r="IP39" s="127"/>
      <c r="IQ39" s="127"/>
      <c r="IR39" s="127"/>
      <c r="IS39" s="127"/>
      <c r="IT39" s="127"/>
      <c r="IU39" s="127"/>
      <c r="IV39" s="127"/>
    </row>
    <row r="40" customHeight="1" spans="1:256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  <c r="IO40" s="127"/>
      <c r="IP40" s="127"/>
      <c r="IQ40" s="127"/>
      <c r="IR40" s="127"/>
      <c r="IS40" s="127"/>
      <c r="IT40" s="127"/>
      <c r="IU40" s="127"/>
      <c r="IV40" s="127"/>
    </row>
    <row r="41" customHeight="1" spans="1:256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  <c r="IS41" s="127"/>
      <c r="IT41" s="127"/>
      <c r="IU41" s="127"/>
      <c r="IV41" s="127"/>
    </row>
    <row r="42" customHeight="1" spans="1:256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7"/>
      <c r="IP42" s="127"/>
      <c r="IQ42" s="127"/>
      <c r="IR42" s="127"/>
      <c r="IS42" s="127"/>
      <c r="IT42" s="127"/>
      <c r="IU42" s="127"/>
      <c r="IV42" s="127"/>
    </row>
  </sheetData>
  <mergeCells count="1">
    <mergeCell ref="A3:C3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showGridLines="0" showZeros="0" workbookViewId="0">
      <selection activeCell="J17" sqref="J17"/>
    </sheetView>
  </sheetViews>
  <sheetFormatPr defaultColWidth="8" defaultRowHeight="11.25"/>
  <cols>
    <col min="1" max="1" width="15" customWidth="1"/>
    <col min="2" max="2" width="21.8777777777778" customWidth="1"/>
    <col min="3" max="3" width="14.5" customWidth="1"/>
    <col min="4" max="4" width="23" customWidth="1"/>
    <col min="5" max="5" width="11.6222222222222" customWidth="1"/>
    <col min="6" max="6" width="13.6222222222222" customWidth="1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customHeight="1" spans="1:16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83"/>
      <c r="L1" s="184"/>
      <c r="M1" s="182"/>
      <c r="N1" s="182"/>
      <c r="O1" s="182"/>
      <c r="P1" s="173" t="s">
        <v>206</v>
      </c>
    </row>
    <row r="2" ht="18.75" customHeight="1" spans="1:16">
      <c r="A2" s="196" t="s">
        <v>207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ht="12" customHeight="1" spans="1:16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83"/>
      <c r="L3" s="187"/>
      <c r="M3" s="182"/>
      <c r="N3" s="182"/>
      <c r="O3" s="182"/>
      <c r="P3" s="185" t="s">
        <v>87</v>
      </c>
    </row>
    <row r="4" customHeight="1" spans="1:16">
      <c r="A4" s="178" t="s">
        <v>89</v>
      </c>
      <c r="B4" s="178" t="s">
        <v>106</v>
      </c>
      <c r="C4" s="178" t="s">
        <v>208</v>
      </c>
      <c r="D4" s="178" t="s">
        <v>209</v>
      </c>
      <c r="E4" s="214" t="s">
        <v>108</v>
      </c>
      <c r="F4" s="189" t="s">
        <v>91</v>
      </c>
      <c r="G4" s="189"/>
      <c r="H4" s="189"/>
      <c r="I4" s="242" t="s">
        <v>92</v>
      </c>
      <c r="J4" s="178" t="s">
        <v>93</v>
      </c>
      <c r="K4" s="178" t="s">
        <v>94</v>
      </c>
      <c r="L4" s="178"/>
      <c r="M4" s="178" t="s">
        <v>95</v>
      </c>
      <c r="N4" s="178" t="s">
        <v>96</v>
      </c>
      <c r="O4" s="178" t="s">
        <v>97</v>
      </c>
      <c r="P4" s="243" t="s">
        <v>98</v>
      </c>
    </row>
    <row r="5" customHeight="1" spans="1:16">
      <c r="A5" s="178"/>
      <c r="B5" s="178"/>
      <c r="C5" s="178"/>
      <c r="D5" s="178"/>
      <c r="E5" s="208"/>
      <c r="F5" s="190" t="s">
        <v>109</v>
      </c>
      <c r="G5" s="235" t="s">
        <v>15</v>
      </c>
      <c r="H5" s="235" t="s">
        <v>19</v>
      </c>
      <c r="I5" s="189"/>
      <c r="J5" s="178"/>
      <c r="K5" s="178"/>
      <c r="L5" s="178"/>
      <c r="M5" s="178"/>
      <c r="N5" s="178"/>
      <c r="O5" s="178"/>
      <c r="P5" s="244"/>
    </row>
    <row r="6" ht="24" customHeight="1" spans="1:16">
      <c r="A6" s="178"/>
      <c r="B6" s="178"/>
      <c r="C6" s="178"/>
      <c r="D6" s="178"/>
      <c r="E6" s="208"/>
      <c r="F6" s="189"/>
      <c r="G6" s="236"/>
      <c r="H6" s="237"/>
      <c r="I6" s="189"/>
      <c r="J6" s="178"/>
      <c r="K6" s="178" t="s">
        <v>34</v>
      </c>
      <c r="L6" s="178" t="s">
        <v>37</v>
      </c>
      <c r="M6" s="178"/>
      <c r="N6" s="178"/>
      <c r="O6" s="178"/>
      <c r="P6" s="245"/>
    </row>
    <row r="7" ht="24" customHeight="1" spans="1:16">
      <c r="A7" s="178"/>
      <c r="B7" s="178"/>
      <c r="C7" s="178"/>
      <c r="D7" s="178" t="s">
        <v>100</v>
      </c>
      <c r="E7" s="238">
        <f>SUM(E8:E10)</f>
        <v>210000</v>
      </c>
      <c r="F7" s="238">
        <f t="shared" ref="F7:P7" si="0">SUM(F8:F10)</f>
        <v>180000</v>
      </c>
      <c r="G7" s="238">
        <f t="shared" si="0"/>
        <v>0</v>
      </c>
      <c r="H7" s="238">
        <f t="shared" si="0"/>
        <v>0</v>
      </c>
      <c r="I7" s="238">
        <f t="shared" si="0"/>
        <v>0</v>
      </c>
      <c r="J7" s="238">
        <f t="shared" si="0"/>
        <v>0</v>
      </c>
      <c r="K7" s="238">
        <f t="shared" si="0"/>
        <v>0</v>
      </c>
      <c r="L7" s="238">
        <f t="shared" si="0"/>
        <v>0</v>
      </c>
      <c r="M7" s="238">
        <f t="shared" si="0"/>
        <v>0</v>
      </c>
      <c r="N7" s="238">
        <f t="shared" si="0"/>
        <v>0</v>
      </c>
      <c r="O7" s="238">
        <f t="shared" si="0"/>
        <v>0</v>
      </c>
      <c r="P7" s="238">
        <f t="shared" si="0"/>
        <v>30000</v>
      </c>
    </row>
    <row r="8" ht="25.2" customHeight="1" spans="1:16">
      <c r="A8" s="178" t="s">
        <v>102</v>
      </c>
      <c r="B8" s="230">
        <v>206401</v>
      </c>
      <c r="C8" s="239" t="s">
        <v>113</v>
      </c>
      <c r="D8" s="226" t="s">
        <v>210</v>
      </c>
      <c r="E8" s="240">
        <v>160000</v>
      </c>
      <c r="F8" s="240">
        <v>130000</v>
      </c>
      <c r="G8" s="240">
        <v>0</v>
      </c>
      <c r="H8" s="240">
        <v>0</v>
      </c>
      <c r="I8" s="240"/>
      <c r="J8" s="240"/>
      <c r="K8" s="240"/>
      <c r="L8" s="240"/>
      <c r="M8" s="240"/>
      <c r="N8" s="240"/>
      <c r="O8" s="240"/>
      <c r="P8" s="240">
        <v>30000</v>
      </c>
    </row>
    <row r="9" ht="36" customHeight="1" spans="1:16">
      <c r="A9" s="178" t="s">
        <v>102</v>
      </c>
      <c r="B9" s="87">
        <v>206103</v>
      </c>
      <c r="C9" s="239" t="s">
        <v>111</v>
      </c>
      <c r="D9" s="226" t="s">
        <v>211</v>
      </c>
      <c r="E9" s="240">
        <v>20000</v>
      </c>
      <c r="F9" s="240">
        <v>20000</v>
      </c>
      <c r="G9" s="240"/>
      <c r="H9" s="240"/>
      <c r="I9" s="240"/>
      <c r="J9" s="240"/>
      <c r="K9" s="240"/>
      <c r="L9" s="240"/>
      <c r="M9" s="240"/>
      <c r="N9" s="240"/>
      <c r="O9" s="240"/>
      <c r="P9" s="240"/>
    </row>
    <row r="10" ht="27" customHeight="1" spans="1:16">
      <c r="A10" s="178" t="s">
        <v>102</v>
      </c>
      <c r="B10" s="87">
        <v>206401</v>
      </c>
      <c r="C10" s="241" t="s">
        <v>113</v>
      </c>
      <c r="D10" s="231" t="s">
        <v>212</v>
      </c>
      <c r="E10" s="240">
        <v>30000</v>
      </c>
      <c r="F10" s="240">
        <v>30000</v>
      </c>
      <c r="G10" s="240"/>
      <c r="H10" s="240"/>
      <c r="I10" s="240"/>
      <c r="J10" s="240"/>
      <c r="K10" s="240"/>
      <c r="L10" s="240"/>
      <c r="M10" s="240"/>
      <c r="N10" s="240"/>
      <c r="O10" s="240"/>
      <c r="P10" s="240"/>
    </row>
  </sheetData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1"/>
  <sheetViews>
    <sheetView showGridLines="0" showZeros="0" topLeftCell="I1" workbookViewId="0">
      <selection activeCell="AC15" sqref="AC15"/>
    </sheetView>
  </sheetViews>
  <sheetFormatPr defaultColWidth="8" defaultRowHeight="11.25"/>
  <cols>
    <col min="1" max="1" width="8.83333333333333"/>
    <col min="2" max="2" width="20.1222222222222" customWidth="1"/>
    <col min="4" max="4" width="11.7555555555556" customWidth="1"/>
    <col min="5" max="5" width="12.7555555555556" customWidth="1"/>
    <col min="6" max="8" width="10.5" customWidth="1"/>
    <col min="10" max="12" width="10.5" customWidth="1"/>
    <col min="15" max="15" width="11.6222222222222" customWidth="1"/>
    <col min="17" max="17" width="11.6222222222222" customWidth="1"/>
    <col min="19" max="19" width="10.5" customWidth="1"/>
    <col min="30" max="30" width="11.6222222222222" customWidth="1"/>
  </cols>
  <sheetData>
    <row r="1" ht="12" customHeight="1" spans="1:30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233"/>
      <c r="R1" s="173"/>
      <c r="S1" s="173"/>
      <c r="T1" s="173"/>
      <c r="U1" s="173"/>
      <c r="V1" s="173"/>
      <c r="W1" s="173"/>
      <c r="X1" s="173"/>
      <c r="Y1" s="173"/>
      <c r="Z1" s="173"/>
      <c r="AA1" s="233"/>
      <c r="AB1" s="233"/>
      <c r="AC1" s="173" t="s">
        <v>213</v>
      </c>
      <c r="AD1" s="173"/>
    </row>
    <row r="2" ht="18.75" customHeight="1" spans="1:30">
      <c r="A2" s="196" t="s">
        <v>214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</row>
    <row r="3" ht="12" customHeight="1" spans="1:30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233"/>
      <c r="R3" s="176"/>
      <c r="S3" s="176"/>
      <c r="T3" s="176"/>
      <c r="U3" s="176"/>
      <c r="V3" s="176"/>
      <c r="W3" s="176"/>
      <c r="X3" s="176"/>
      <c r="Y3" s="176"/>
      <c r="Z3" s="176"/>
      <c r="AA3" s="233"/>
      <c r="AB3" s="233"/>
      <c r="AC3" s="216" t="s">
        <v>87</v>
      </c>
      <c r="AD3" s="216"/>
    </row>
    <row r="4" ht="12" customHeight="1" spans="1:30">
      <c r="A4" s="178" t="s">
        <v>106</v>
      </c>
      <c r="B4" s="178" t="s">
        <v>208</v>
      </c>
      <c r="C4" s="178" t="s">
        <v>88</v>
      </c>
      <c r="D4" s="178" t="s">
        <v>215</v>
      </c>
      <c r="E4" s="178" t="s">
        <v>148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</row>
    <row r="5" customHeight="1" spans="1:30">
      <c r="A5" s="178"/>
      <c r="B5" s="178"/>
      <c r="C5" s="178"/>
      <c r="D5" s="178"/>
      <c r="E5" s="178" t="s">
        <v>216</v>
      </c>
      <c r="F5" s="189" t="s">
        <v>174</v>
      </c>
      <c r="G5" s="189" t="s">
        <v>175</v>
      </c>
      <c r="H5" s="189" t="s">
        <v>217</v>
      </c>
      <c r="I5" s="189" t="s">
        <v>218</v>
      </c>
      <c r="J5" s="189" t="s">
        <v>176</v>
      </c>
      <c r="K5" s="189" t="s">
        <v>177</v>
      </c>
      <c r="L5" s="189" t="s">
        <v>178</v>
      </c>
      <c r="M5" s="189" t="s">
        <v>219</v>
      </c>
      <c r="N5" s="189" t="s">
        <v>179</v>
      </c>
      <c r="O5" s="189" t="s">
        <v>180</v>
      </c>
      <c r="P5" s="189" t="s">
        <v>220</v>
      </c>
      <c r="Q5" s="189" t="s">
        <v>181</v>
      </c>
      <c r="R5" s="189" t="s">
        <v>221</v>
      </c>
      <c r="S5" s="189" t="s">
        <v>183</v>
      </c>
      <c r="T5" s="189" t="s">
        <v>184</v>
      </c>
      <c r="U5" s="234" t="s">
        <v>186</v>
      </c>
      <c r="V5" s="189" t="s">
        <v>222</v>
      </c>
      <c r="W5" s="189" t="s">
        <v>223</v>
      </c>
      <c r="X5" s="189" t="s">
        <v>224</v>
      </c>
      <c r="Y5" s="189" t="s">
        <v>185</v>
      </c>
      <c r="Z5" s="189" t="s">
        <v>225</v>
      </c>
      <c r="AA5" s="189" t="s">
        <v>189</v>
      </c>
      <c r="AB5" s="189" t="s">
        <v>190</v>
      </c>
      <c r="AC5" s="178" t="s">
        <v>226</v>
      </c>
      <c r="AD5" s="178" t="s">
        <v>192</v>
      </c>
    </row>
    <row r="6" customHeight="1" spans="1:30">
      <c r="A6" s="178"/>
      <c r="B6" s="178"/>
      <c r="C6" s="178"/>
      <c r="D6" s="178"/>
      <c r="E6" s="178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234"/>
      <c r="V6" s="189"/>
      <c r="W6" s="189"/>
      <c r="X6" s="189"/>
      <c r="Y6" s="189"/>
      <c r="Z6" s="189"/>
      <c r="AA6" s="189"/>
      <c r="AB6" s="189"/>
      <c r="AC6" s="178"/>
      <c r="AD6" s="178"/>
    </row>
    <row r="7" customHeight="1" spans="1:30">
      <c r="A7" s="178"/>
      <c r="B7" s="178"/>
      <c r="C7" s="178"/>
      <c r="D7" s="178"/>
      <c r="E7" s="178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234"/>
      <c r="V7" s="189"/>
      <c r="W7" s="189"/>
      <c r="X7" s="189"/>
      <c r="Y7" s="189"/>
      <c r="Z7" s="189"/>
      <c r="AA7" s="189"/>
      <c r="AB7" s="189"/>
      <c r="AC7" s="178"/>
      <c r="AD7" s="178"/>
    </row>
    <row r="8" ht="27" customHeight="1" spans="1:30">
      <c r="A8" s="192"/>
      <c r="B8" s="178"/>
      <c r="C8" s="178"/>
      <c r="D8" s="178" t="s">
        <v>100</v>
      </c>
      <c r="E8" s="178">
        <f>SUM(E9:E11)</f>
        <v>210000</v>
      </c>
      <c r="F8" s="178">
        <f t="shared" ref="F8:AD8" si="0">SUM(F9:F11)</f>
        <v>2000</v>
      </c>
      <c r="G8" s="178">
        <f t="shared" si="0"/>
        <v>3000</v>
      </c>
      <c r="H8" s="178">
        <f t="shared" si="0"/>
        <v>1500</v>
      </c>
      <c r="I8" s="178">
        <f t="shared" si="0"/>
        <v>0</v>
      </c>
      <c r="J8" s="178">
        <f t="shared" si="0"/>
        <v>2500</v>
      </c>
      <c r="K8" s="178">
        <f t="shared" si="0"/>
        <v>5600</v>
      </c>
      <c r="L8" s="178">
        <f t="shared" si="0"/>
        <v>1500</v>
      </c>
      <c r="M8" s="178">
        <f t="shared" si="0"/>
        <v>0</v>
      </c>
      <c r="N8" s="178">
        <f t="shared" si="0"/>
        <v>0</v>
      </c>
      <c r="O8" s="178">
        <f t="shared" si="0"/>
        <v>35000</v>
      </c>
      <c r="P8" s="178">
        <f t="shared" si="0"/>
        <v>0</v>
      </c>
      <c r="Q8" s="178">
        <f t="shared" si="0"/>
        <v>15000</v>
      </c>
      <c r="R8" s="178">
        <f t="shared" si="0"/>
        <v>0</v>
      </c>
      <c r="S8" s="178">
        <f t="shared" si="0"/>
        <v>5000</v>
      </c>
      <c r="T8" s="178">
        <f t="shared" si="0"/>
        <v>0</v>
      </c>
      <c r="U8" s="178">
        <f t="shared" si="0"/>
        <v>0</v>
      </c>
      <c r="V8" s="178">
        <f t="shared" si="0"/>
        <v>0</v>
      </c>
      <c r="W8" s="178">
        <f t="shared" si="0"/>
        <v>0</v>
      </c>
      <c r="X8" s="178">
        <f t="shared" si="0"/>
        <v>0</v>
      </c>
      <c r="Y8" s="178">
        <f t="shared" si="0"/>
        <v>0</v>
      </c>
      <c r="Z8" s="178">
        <f t="shared" si="0"/>
        <v>0</v>
      </c>
      <c r="AA8" s="178">
        <f t="shared" si="0"/>
        <v>0</v>
      </c>
      <c r="AB8" s="178">
        <f t="shared" si="0"/>
        <v>0</v>
      </c>
      <c r="AC8" s="178">
        <f t="shared" si="0"/>
        <v>0</v>
      </c>
      <c r="AD8" s="178">
        <f t="shared" si="0"/>
        <v>138900</v>
      </c>
    </row>
    <row r="9" ht="28" customHeight="1" spans="1:30">
      <c r="A9" s="192">
        <v>206401</v>
      </c>
      <c r="B9" s="230" t="s">
        <v>113</v>
      </c>
      <c r="C9" s="226">
        <v>206001</v>
      </c>
      <c r="D9" s="231" t="s">
        <v>210</v>
      </c>
      <c r="E9" s="178">
        <v>160000</v>
      </c>
      <c r="F9" s="178">
        <v>2000</v>
      </c>
      <c r="G9" s="178">
        <v>3000</v>
      </c>
      <c r="H9" s="178">
        <v>1500</v>
      </c>
      <c r="I9" s="178"/>
      <c r="J9" s="178">
        <v>2500</v>
      </c>
      <c r="K9" s="178">
        <v>5600</v>
      </c>
      <c r="L9" s="178">
        <v>1500</v>
      </c>
      <c r="M9" s="178"/>
      <c r="N9" s="178"/>
      <c r="O9" s="178">
        <v>35000</v>
      </c>
      <c r="P9" s="178"/>
      <c r="Q9" s="178">
        <v>15000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>
        <v>93900</v>
      </c>
    </row>
    <row r="10" ht="30" customHeight="1" spans="1:30">
      <c r="A10" s="226">
        <v>206103</v>
      </c>
      <c r="B10" s="232" t="s">
        <v>111</v>
      </c>
      <c r="C10" s="226">
        <v>206001</v>
      </c>
      <c r="D10" s="231" t="s">
        <v>211</v>
      </c>
      <c r="E10" s="178">
        <v>20000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>
        <v>5000</v>
      </c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>
        <v>15000</v>
      </c>
    </row>
    <row r="11" ht="33" customHeight="1" spans="1:30">
      <c r="A11" s="226">
        <v>206401</v>
      </c>
      <c r="B11" s="230" t="s">
        <v>113</v>
      </c>
      <c r="C11" s="226">
        <v>206001</v>
      </c>
      <c r="D11" s="232" t="s">
        <v>227</v>
      </c>
      <c r="E11" s="178">
        <v>30000</v>
      </c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>
        <v>30000</v>
      </c>
    </row>
  </sheetData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showGridLines="0" showZeros="0" topLeftCell="C1" workbookViewId="0">
      <selection activeCell="W1" sqref="W1:Z1"/>
    </sheetView>
  </sheetViews>
  <sheetFormatPr defaultColWidth="8" defaultRowHeight="11.25" outlineLevelRow="6"/>
  <cols>
    <col min="4" max="4" width="14.3777777777778" customWidth="1"/>
  </cols>
  <sheetData>
    <row r="1" ht="12" customHeight="1" spans="1:26">
      <c r="A1" s="173"/>
      <c r="B1" s="173"/>
      <c r="C1" s="173"/>
      <c r="D1" s="173"/>
      <c r="E1" s="173"/>
      <c r="F1" s="173"/>
      <c r="G1" s="173"/>
      <c r="H1" s="173"/>
      <c r="I1" s="183"/>
      <c r="J1" s="173"/>
      <c r="K1" s="173"/>
      <c r="L1" s="173"/>
      <c r="M1" s="173"/>
      <c r="N1" s="173"/>
      <c r="O1" s="173"/>
      <c r="P1" s="173"/>
      <c r="Q1" s="173"/>
      <c r="R1" s="173"/>
      <c r="S1" s="184"/>
      <c r="T1" s="173"/>
      <c r="U1" s="173"/>
      <c r="V1" s="1"/>
      <c r="W1" s="173" t="s">
        <v>228</v>
      </c>
      <c r="X1" s="173"/>
      <c r="Y1" s="173"/>
      <c r="Z1" s="173"/>
    </row>
    <row r="2" ht="18.75" customHeight="1" spans="1:26">
      <c r="A2" s="196" t="s">
        <v>229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ht="12" customHeight="1" spans="1:26">
      <c r="A3" s="176"/>
      <c r="B3" s="176"/>
      <c r="C3" s="176"/>
      <c r="D3" s="176"/>
      <c r="E3" s="176"/>
      <c r="F3" s="176"/>
      <c r="G3" s="176"/>
      <c r="H3" s="176"/>
      <c r="I3" s="183"/>
      <c r="J3" s="176"/>
      <c r="K3" s="176"/>
      <c r="L3" s="176"/>
      <c r="M3" s="176"/>
      <c r="N3" s="176"/>
      <c r="O3" s="176"/>
      <c r="P3" s="176"/>
      <c r="Q3" s="176"/>
      <c r="R3" s="176"/>
      <c r="S3" s="187"/>
      <c r="T3" s="207"/>
      <c r="U3" s="207"/>
      <c r="V3" s="1"/>
      <c r="W3" s="228"/>
      <c r="X3" s="228"/>
      <c r="Y3" s="228"/>
      <c r="Z3" s="229" t="s">
        <v>87</v>
      </c>
    </row>
    <row r="4" ht="18" customHeight="1" spans="1:26">
      <c r="A4" s="178" t="s">
        <v>106</v>
      </c>
      <c r="B4" s="178" t="s">
        <v>208</v>
      </c>
      <c r="C4" s="208" t="s">
        <v>88</v>
      </c>
      <c r="D4" s="178" t="s">
        <v>230</v>
      </c>
      <c r="E4" s="189" t="s">
        <v>149</v>
      </c>
      <c r="F4" s="189"/>
      <c r="G4" s="189"/>
      <c r="H4" s="189"/>
      <c r="I4" s="189"/>
      <c r="J4" s="189"/>
      <c r="K4" s="189"/>
      <c r="L4" s="189"/>
      <c r="M4" s="189"/>
      <c r="N4" s="103" t="s">
        <v>46</v>
      </c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customHeight="1" spans="1:26">
      <c r="A5" s="178"/>
      <c r="B5" s="178"/>
      <c r="C5" s="178"/>
      <c r="D5" s="178"/>
      <c r="E5" s="189" t="s">
        <v>100</v>
      </c>
      <c r="F5" s="189" t="s">
        <v>198</v>
      </c>
      <c r="G5" s="189" t="s">
        <v>199</v>
      </c>
      <c r="H5" s="189" t="s">
        <v>200</v>
      </c>
      <c r="I5" s="189" t="s">
        <v>231</v>
      </c>
      <c r="J5" s="189" t="s">
        <v>202</v>
      </c>
      <c r="K5" s="189" t="s">
        <v>203</v>
      </c>
      <c r="L5" s="189" t="s">
        <v>204</v>
      </c>
      <c r="M5" s="189" t="s">
        <v>232</v>
      </c>
      <c r="N5" s="189" t="s">
        <v>100</v>
      </c>
      <c r="O5" s="189" t="s">
        <v>233</v>
      </c>
      <c r="P5" s="189" t="s">
        <v>234</v>
      </c>
      <c r="Q5" s="189" t="s">
        <v>235</v>
      </c>
      <c r="R5" s="189" t="s">
        <v>236</v>
      </c>
      <c r="S5" s="178" t="s">
        <v>237</v>
      </c>
      <c r="T5" s="178" t="s">
        <v>238</v>
      </c>
      <c r="U5" s="178" t="s">
        <v>239</v>
      </c>
      <c r="V5" s="189" t="s">
        <v>240</v>
      </c>
      <c r="W5" s="189" t="s">
        <v>241</v>
      </c>
      <c r="X5" s="189" t="s">
        <v>242</v>
      </c>
      <c r="Y5" s="189" t="s">
        <v>243</v>
      </c>
      <c r="Z5" s="189" t="s">
        <v>244</v>
      </c>
    </row>
    <row r="6" ht="20" customHeight="1" spans="1:26">
      <c r="A6" s="178"/>
      <c r="B6" s="178"/>
      <c r="C6" s="178"/>
      <c r="D6" s="178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78"/>
      <c r="T6" s="178"/>
      <c r="U6" s="178"/>
      <c r="V6" s="189"/>
      <c r="W6" s="189"/>
      <c r="X6" s="189"/>
      <c r="Y6" s="189"/>
      <c r="Z6" s="189"/>
    </row>
    <row r="7" ht="30" customHeight="1" spans="1:26">
      <c r="A7" s="226"/>
      <c r="B7" s="226"/>
      <c r="C7" s="88" t="s">
        <v>101</v>
      </c>
      <c r="D7" s="87" t="s">
        <v>103</v>
      </c>
      <c r="E7" s="210" t="s">
        <v>245</v>
      </c>
      <c r="F7" s="210" t="s">
        <v>245</v>
      </c>
      <c r="G7" s="210" t="s">
        <v>245</v>
      </c>
      <c r="H7" s="210" t="s">
        <v>245</v>
      </c>
      <c r="I7" s="210" t="s">
        <v>245</v>
      </c>
      <c r="J7" s="210" t="s">
        <v>245</v>
      </c>
      <c r="K7" s="210" t="s">
        <v>245</v>
      </c>
      <c r="L7" s="210" t="s">
        <v>245</v>
      </c>
      <c r="M7" s="210" t="s">
        <v>245</v>
      </c>
      <c r="N7" s="210" t="s">
        <v>245</v>
      </c>
      <c r="O7" s="210" t="s">
        <v>245</v>
      </c>
      <c r="P7" s="210" t="s">
        <v>245</v>
      </c>
      <c r="Q7" s="210" t="s">
        <v>245</v>
      </c>
      <c r="R7" s="210" t="s">
        <v>245</v>
      </c>
      <c r="S7" s="210" t="s">
        <v>245</v>
      </c>
      <c r="T7" s="210" t="s">
        <v>245</v>
      </c>
      <c r="U7" s="210" t="s">
        <v>245</v>
      </c>
      <c r="V7" s="210" t="s">
        <v>245</v>
      </c>
      <c r="W7" s="210" t="s">
        <v>245</v>
      </c>
      <c r="X7" s="210" t="s">
        <v>245</v>
      </c>
      <c r="Y7" s="210" t="s">
        <v>245</v>
      </c>
      <c r="Z7" s="210" t="s">
        <v>245</v>
      </c>
    </row>
  </sheetData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showGridLines="0" showZeros="0" topLeftCell="D1" workbookViewId="0">
      <selection activeCell="Y1" sqref="Y1:Z1"/>
    </sheetView>
  </sheetViews>
  <sheetFormatPr defaultColWidth="8" defaultRowHeight="11.25" outlineLevelRow="6"/>
  <sheetData>
    <row r="1" ht="12" customHeight="1" spans="1:26">
      <c r="A1" s="173"/>
      <c r="B1" s="173"/>
      <c r="C1" s="173"/>
      <c r="D1" s="173"/>
      <c r="E1" s="173"/>
      <c r="F1" s="173"/>
      <c r="G1" s="173"/>
      <c r="H1" s="173"/>
      <c r="I1" s="18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 t="s">
        <v>246</v>
      </c>
      <c r="Z1" s="173"/>
    </row>
    <row r="2" ht="18.75" customHeight="1" spans="1:26">
      <c r="A2" s="196" t="s">
        <v>247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ht="12" customHeight="1" spans="1:26">
      <c r="A3" s="176"/>
      <c r="B3" s="176"/>
      <c r="C3" s="176"/>
      <c r="D3" s="176"/>
      <c r="E3" s="176"/>
      <c r="F3" s="176"/>
      <c r="G3" s="176"/>
      <c r="H3" s="176"/>
      <c r="I3" s="183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86" t="s">
        <v>87</v>
      </c>
      <c r="Z3" s="186"/>
    </row>
    <row r="4" customHeight="1" spans="1:26">
      <c r="A4" s="178" t="s">
        <v>106</v>
      </c>
      <c r="B4" s="178" t="s">
        <v>208</v>
      </c>
      <c r="C4" s="178" t="s">
        <v>88</v>
      </c>
      <c r="D4" s="178" t="s">
        <v>230</v>
      </c>
      <c r="E4" s="103" t="s">
        <v>49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9" t="s">
        <v>42</v>
      </c>
      <c r="W4" s="189" t="s">
        <v>52</v>
      </c>
      <c r="X4" s="189" t="s">
        <v>55</v>
      </c>
      <c r="Y4" s="227" t="s">
        <v>58</v>
      </c>
      <c r="Z4" s="227" t="s">
        <v>61</v>
      </c>
    </row>
    <row r="5" customHeight="1" spans="1:26">
      <c r="A5" s="178"/>
      <c r="B5" s="178"/>
      <c r="C5" s="178"/>
      <c r="D5" s="178"/>
      <c r="E5" s="189" t="s">
        <v>100</v>
      </c>
      <c r="F5" s="189" t="s">
        <v>233</v>
      </c>
      <c r="G5" s="189" t="s">
        <v>234</v>
      </c>
      <c r="H5" s="189" t="s">
        <v>235</v>
      </c>
      <c r="I5" s="189" t="s">
        <v>236</v>
      </c>
      <c r="J5" s="189" t="s">
        <v>237</v>
      </c>
      <c r="K5" s="189" t="s">
        <v>238</v>
      </c>
      <c r="L5" s="189" t="s">
        <v>239</v>
      </c>
      <c r="M5" s="189" t="s">
        <v>248</v>
      </c>
      <c r="N5" s="189" t="s">
        <v>249</v>
      </c>
      <c r="O5" s="189" t="s">
        <v>250</v>
      </c>
      <c r="P5" s="189" t="s">
        <v>251</v>
      </c>
      <c r="Q5" s="189" t="s">
        <v>240</v>
      </c>
      <c r="R5" s="189" t="s">
        <v>241</v>
      </c>
      <c r="S5" s="189" t="s">
        <v>242</v>
      </c>
      <c r="T5" s="189" t="s">
        <v>243</v>
      </c>
      <c r="U5" s="189" t="s">
        <v>252</v>
      </c>
      <c r="V5" s="189"/>
      <c r="W5" s="189"/>
      <c r="X5" s="189"/>
      <c r="Y5" s="189"/>
      <c r="Z5" s="189"/>
    </row>
    <row r="6" customHeight="1" spans="1:26">
      <c r="A6" s="178"/>
      <c r="B6" s="178"/>
      <c r="C6" s="178"/>
      <c r="D6" s="178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</row>
    <row r="7" ht="28.95" customHeight="1" spans="1:26">
      <c r="A7" s="226"/>
      <c r="B7" s="226"/>
      <c r="C7" s="88" t="s">
        <v>101</v>
      </c>
      <c r="D7" s="87" t="s">
        <v>103</v>
      </c>
      <c r="E7" s="210" t="s">
        <v>245</v>
      </c>
      <c r="F7" s="210" t="s">
        <v>245</v>
      </c>
      <c r="G7" s="210" t="s">
        <v>245</v>
      </c>
      <c r="H7" s="210" t="s">
        <v>245</v>
      </c>
      <c r="I7" s="210" t="s">
        <v>245</v>
      </c>
      <c r="J7" s="210" t="s">
        <v>245</v>
      </c>
      <c r="K7" s="210" t="s">
        <v>245</v>
      </c>
      <c r="L7" s="210" t="s">
        <v>245</v>
      </c>
      <c r="M7" s="210" t="s">
        <v>245</v>
      </c>
      <c r="N7" s="210" t="s">
        <v>245</v>
      </c>
      <c r="O7" s="210" t="s">
        <v>245</v>
      </c>
      <c r="P7" s="210" t="s">
        <v>245</v>
      </c>
      <c r="Q7" s="210" t="s">
        <v>245</v>
      </c>
      <c r="R7" s="210" t="s">
        <v>245</v>
      </c>
      <c r="S7" s="210" t="s">
        <v>245</v>
      </c>
      <c r="T7" s="210" t="s">
        <v>245</v>
      </c>
      <c r="U7" s="210" t="s">
        <v>245</v>
      </c>
      <c r="V7" s="210" t="s">
        <v>245</v>
      </c>
      <c r="W7" s="210" t="s">
        <v>245</v>
      </c>
      <c r="X7" s="210" t="s">
        <v>245</v>
      </c>
      <c r="Y7" s="210" t="s">
        <v>245</v>
      </c>
      <c r="Z7" s="210" t="s">
        <v>245</v>
      </c>
    </row>
  </sheetData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6"/>
  <sheetViews>
    <sheetView showGridLines="0" showZeros="0" topLeftCell="D1" workbookViewId="0">
      <selection activeCell="W7" sqref="W7"/>
    </sheetView>
  </sheetViews>
  <sheetFormatPr defaultColWidth="8" defaultRowHeight="11.25"/>
  <cols>
    <col min="1" max="2" width="10.1222222222222" customWidth="1"/>
    <col min="3" max="3" width="35.6222222222222" customWidth="1"/>
    <col min="4" max="4" width="12.1222222222222" customWidth="1"/>
    <col min="5" max="21" width="9.12222222222222" customWidth="1"/>
    <col min="22" max="22" width="6.87777777777778" customWidth="1"/>
    <col min="23" max="257" width="9.12222222222222" customWidth="1"/>
  </cols>
  <sheetData>
    <row r="1" ht="24.75" customHeight="1" spans="1:22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202"/>
      <c r="Q1" s="202"/>
      <c r="R1" s="202"/>
      <c r="S1" s="183"/>
      <c r="T1" s="183"/>
      <c r="U1" s="193" t="s">
        <v>253</v>
      </c>
      <c r="V1" s="183"/>
    </row>
    <row r="2" ht="24.75" customHeight="1" spans="1:22">
      <c r="A2" s="196" t="s">
        <v>254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83"/>
    </row>
    <row r="3" ht="24.75" customHeight="1" spans="1:22">
      <c r="A3" s="197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203"/>
      <c r="Q3" s="203"/>
      <c r="R3" s="203"/>
      <c r="S3" s="207"/>
      <c r="T3" s="194" t="s">
        <v>87</v>
      </c>
      <c r="U3" s="194"/>
      <c r="V3" s="183"/>
    </row>
    <row r="4" ht="24.75" customHeight="1" spans="1:22">
      <c r="A4" s="198" t="s">
        <v>106</v>
      </c>
      <c r="B4" s="179" t="s">
        <v>88</v>
      </c>
      <c r="C4" s="103" t="s">
        <v>107</v>
      </c>
      <c r="D4" s="214" t="s">
        <v>108</v>
      </c>
      <c r="E4" s="178" t="s">
        <v>141</v>
      </c>
      <c r="F4" s="178"/>
      <c r="G4" s="178"/>
      <c r="H4" s="179"/>
      <c r="I4" s="178" t="s">
        <v>142</v>
      </c>
      <c r="J4" s="178"/>
      <c r="K4" s="178"/>
      <c r="L4" s="178"/>
      <c r="M4" s="178"/>
      <c r="N4" s="178"/>
      <c r="O4" s="178"/>
      <c r="P4" s="178"/>
      <c r="Q4" s="178"/>
      <c r="R4" s="178"/>
      <c r="S4" s="208" t="s">
        <v>255</v>
      </c>
      <c r="T4" s="192" t="s">
        <v>144</v>
      </c>
      <c r="U4" s="190" t="s">
        <v>145</v>
      </c>
      <c r="V4" s="183"/>
    </row>
    <row r="5" ht="24.75" customHeight="1" spans="1:22">
      <c r="A5" s="198"/>
      <c r="B5" s="179"/>
      <c r="C5" s="103"/>
      <c r="D5" s="208"/>
      <c r="E5" s="192" t="s">
        <v>100</v>
      </c>
      <c r="F5" s="192" t="s">
        <v>17</v>
      </c>
      <c r="G5" s="192" t="s">
        <v>147</v>
      </c>
      <c r="H5" s="192" t="s">
        <v>25</v>
      </c>
      <c r="I5" s="192" t="s">
        <v>100</v>
      </c>
      <c r="J5" s="204" t="s">
        <v>148</v>
      </c>
      <c r="K5" s="225" t="s">
        <v>149</v>
      </c>
      <c r="L5" s="204" t="s">
        <v>42</v>
      </c>
      <c r="M5" s="225" t="s">
        <v>46</v>
      </c>
      <c r="N5" s="192" t="s">
        <v>49</v>
      </c>
      <c r="O5" s="192" t="s">
        <v>52</v>
      </c>
      <c r="P5" s="192" t="s">
        <v>55</v>
      </c>
      <c r="Q5" s="192" t="s">
        <v>58</v>
      </c>
      <c r="R5" s="192" t="s">
        <v>61</v>
      </c>
      <c r="S5" s="178"/>
      <c r="T5" s="178"/>
      <c r="U5" s="189"/>
      <c r="V5" s="183"/>
    </row>
    <row r="6" ht="30.75" customHeight="1" spans="1:22">
      <c r="A6" s="198"/>
      <c r="B6" s="179"/>
      <c r="C6" s="103"/>
      <c r="D6" s="208"/>
      <c r="E6" s="178"/>
      <c r="F6" s="178"/>
      <c r="G6" s="178"/>
      <c r="H6" s="178"/>
      <c r="I6" s="178"/>
      <c r="J6" s="205"/>
      <c r="K6" s="204"/>
      <c r="L6" s="205"/>
      <c r="M6" s="204"/>
      <c r="N6" s="178"/>
      <c r="O6" s="178"/>
      <c r="P6" s="178"/>
      <c r="Q6" s="178"/>
      <c r="R6" s="178"/>
      <c r="S6" s="178"/>
      <c r="T6" s="178"/>
      <c r="U6" s="189"/>
      <c r="V6" s="183"/>
    </row>
    <row r="7" ht="24.75" customHeight="1" spans="1:22">
      <c r="A7" s="178"/>
      <c r="B7" s="88" t="s">
        <v>101</v>
      </c>
      <c r="C7" s="87" t="s">
        <v>103</v>
      </c>
      <c r="D7" s="210" t="s">
        <v>245</v>
      </c>
      <c r="E7" s="210" t="s">
        <v>245</v>
      </c>
      <c r="F7" s="210" t="s">
        <v>245</v>
      </c>
      <c r="G7" s="210" t="s">
        <v>245</v>
      </c>
      <c r="H7" s="210" t="s">
        <v>245</v>
      </c>
      <c r="I7" s="210" t="s">
        <v>245</v>
      </c>
      <c r="J7" s="210" t="s">
        <v>245</v>
      </c>
      <c r="K7" s="210" t="s">
        <v>245</v>
      </c>
      <c r="L7" s="210" t="s">
        <v>245</v>
      </c>
      <c r="M7" s="210" t="s">
        <v>245</v>
      </c>
      <c r="N7" s="210" t="s">
        <v>245</v>
      </c>
      <c r="O7" s="210" t="s">
        <v>245</v>
      </c>
      <c r="P7" s="210" t="s">
        <v>245</v>
      </c>
      <c r="Q7" s="210" t="s">
        <v>245</v>
      </c>
      <c r="R7" s="210" t="s">
        <v>245</v>
      </c>
      <c r="S7" s="210" t="s">
        <v>245</v>
      </c>
      <c r="T7" s="210" t="s">
        <v>245</v>
      </c>
      <c r="U7" s="210" t="s">
        <v>245</v>
      </c>
      <c r="V7" s="183"/>
    </row>
    <row r="8" ht="33" customHeight="1"/>
    <row r="9" ht="18.9" customHeight="1" spans="1:22">
      <c r="A9" s="200"/>
      <c r="B9" s="200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183"/>
      <c r="T9" s="183"/>
      <c r="U9" s="209"/>
      <c r="V9" s="183"/>
    </row>
    <row r="10" ht="18.9" customHeight="1" spans="1:22">
      <c r="A10" s="200"/>
      <c r="B10" s="200"/>
      <c r="C10" s="201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183"/>
      <c r="T10" s="183"/>
      <c r="U10" s="209"/>
      <c r="V10" s="183"/>
    </row>
    <row r="11" ht="18.9" customHeight="1" spans="1:22">
      <c r="A11" s="200"/>
      <c r="B11" s="200"/>
      <c r="C11" s="201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183"/>
      <c r="T11" s="183"/>
      <c r="U11" s="209"/>
      <c r="V11" s="183"/>
    </row>
    <row r="12" ht="18.9" customHeight="1" spans="1:22">
      <c r="A12" s="200"/>
      <c r="B12" s="200"/>
      <c r="C12" s="201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183"/>
      <c r="T12" s="183"/>
      <c r="U12" s="209"/>
      <c r="V12" s="183"/>
    </row>
    <row r="13" ht="18.9" customHeight="1" spans="1:22">
      <c r="A13" s="200"/>
      <c r="B13" s="200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183"/>
      <c r="T13" s="183"/>
      <c r="U13" s="209"/>
      <c r="V13" s="183"/>
    </row>
    <row r="14" ht="18.9" customHeight="1" spans="1:22">
      <c r="A14" s="200"/>
      <c r="B14" s="200"/>
      <c r="C14" s="201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183"/>
      <c r="T14" s="183"/>
      <c r="U14" s="209"/>
      <c r="V14" s="183"/>
    </row>
    <row r="15" ht="18.9" customHeight="1" spans="1:22">
      <c r="A15" s="200"/>
      <c r="B15" s="200"/>
      <c r="C15" s="201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183"/>
      <c r="T15" s="183"/>
      <c r="U15" s="209"/>
      <c r="V15" s="183"/>
    </row>
    <row r="16" ht="18.9" customHeight="1" spans="1:22">
      <c r="A16" s="200"/>
      <c r="B16" s="200"/>
      <c r="C16" s="201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183"/>
      <c r="T16" s="183"/>
      <c r="U16" s="209"/>
      <c r="V16" s="183"/>
    </row>
    <row r="17" ht="18.9" customHeight="1" spans="1:22">
      <c r="A17" s="200"/>
      <c r="B17" s="200"/>
      <c r="C17" s="201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183"/>
      <c r="T17" s="183"/>
      <c r="U17" s="209"/>
      <c r="V17" s="183"/>
    </row>
    <row r="18" ht="18.9" customHeight="1" spans="1:22">
      <c r="A18" s="200"/>
      <c r="B18" s="200"/>
      <c r="C18" s="201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183"/>
      <c r="T18" s="183"/>
      <c r="U18" s="209"/>
      <c r="V18" s="183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</row>
  </sheetData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tabSelected="1" workbookViewId="0">
      <selection activeCell="I10" sqref="I10"/>
    </sheetView>
  </sheetViews>
  <sheetFormatPr defaultColWidth="8" defaultRowHeight="11.25" outlineLevelCol="2"/>
  <cols>
    <col min="1" max="1" width="37.1222222222222" customWidth="1"/>
    <col min="2" max="2" width="32.1222222222222" customWidth="1"/>
    <col min="3" max="3" width="25.3777777777778" customWidth="1"/>
  </cols>
  <sheetData>
    <row r="1" customHeight="1" spans="3:3">
      <c r="C1" t="s">
        <v>256</v>
      </c>
    </row>
    <row r="2" ht="24" customHeight="1" spans="1:3">
      <c r="A2" s="217" t="s">
        <v>257</v>
      </c>
      <c r="B2" s="217"/>
      <c r="C2" s="217"/>
    </row>
    <row r="3" ht="18" customHeight="1" spans="1:3">
      <c r="A3" s="217"/>
      <c r="B3" s="217"/>
      <c r="C3" s="217"/>
    </row>
    <row r="4" ht="18" customHeight="1" spans="1:3">
      <c r="A4" s="218" t="s">
        <v>258</v>
      </c>
      <c r="B4" s="217"/>
      <c r="C4" s="219" t="s">
        <v>87</v>
      </c>
    </row>
    <row r="5" ht="25.5" customHeight="1" spans="1:3">
      <c r="A5" s="220" t="s">
        <v>259</v>
      </c>
      <c r="B5" s="220" t="s">
        <v>260</v>
      </c>
      <c r="C5" s="220" t="s">
        <v>261</v>
      </c>
    </row>
    <row r="6" s="1" customFormat="1" ht="25.5" customHeight="1" spans="1:3">
      <c r="A6" s="221" t="s">
        <v>100</v>
      </c>
      <c r="B6" s="222">
        <v>98000</v>
      </c>
      <c r="C6" s="223"/>
    </row>
    <row r="7" s="1" customFormat="1" ht="25.5" customHeight="1" spans="1:3">
      <c r="A7" s="224" t="s">
        <v>262</v>
      </c>
      <c r="B7" s="132" t="s">
        <v>245</v>
      </c>
      <c r="C7" s="223"/>
    </row>
    <row r="8" s="1" customFormat="1" ht="25.5" customHeight="1" spans="1:3">
      <c r="A8" s="224" t="s">
        <v>263</v>
      </c>
      <c r="B8" s="222">
        <v>98000</v>
      </c>
      <c r="C8" s="223"/>
    </row>
    <row r="9" s="1" customFormat="1" ht="25.5" customHeight="1" spans="1:3">
      <c r="A9" s="224" t="s">
        <v>264</v>
      </c>
      <c r="B9" s="132" t="s">
        <v>245</v>
      </c>
      <c r="C9" s="223"/>
    </row>
    <row r="10" s="1" customFormat="1" ht="25.5" customHeight="1" spans="1:3">
      <c r="A10" s="224" t="s">
        <v>265</v>
      </c>
      <c r="B10" s="132" t="s">
        <v>245</v>
      </c>
      <c r="C10" s="223"/>
    </row>
    <row r="11" s="1" customFormat="1" ht="25.5" customHeight="1" spans="1:3">
      <c r="A11" s="224" t="s">
        <v>266</v>
      </c>
      <c r="B11" s="132" t="s">
        <v>245</v>
      </c>
      <c r="C11" s="223"/>
    </row>
  </sheetData>
  <mergeCells count="1">
    <mergeCell ref="A2:C3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showGridLines="0" showZeros="0" topLeftCell="D1" workbookViewId="0">
      <selection activeCell="V8" sqref="V8"/>
    </sheetView>
  </sheetViews>
  <sheetFormatPr defaultColWidth="8" defaultRowHeight="11.25"/>
  <cols>
    <col min="1" max="1" width="31.1222222222222" customWidth="1"/>
    <col min="2" max="2" width="33.6222222222222" customWidth="1"/>
    <col min="3" max="3" width="21.5" customWidth="1"/>
    <col min="4" max="4" width="21.3777777777778" customWidth="1"/>
    <col min="5" max="6" width="11" customWidth="1"/>
    <col min="7" max="8" width="10" customWidth="1"/>
    <col min="9" max="9" width="10.1222222222222" customWidth="1"/>
    <col min="10" max="10" width="11.6222222222222" customWidth="1"/>
    <col min="11" max="13" width="10.1222222222222" customWidth="1"/>
    <col min="14" max="14" width="6.87777777777778" customWidth="1"/>
    <col min="15" max="257" width="9.37777777777778" customWidth="1"/>
  </cols>
  <sheetData>
    <row r="1" ht="23.1" customHeight="1" spans="14:14">
      <c r="N1" s="183"/>
    </row>
    <row r="2" ht="23.1" customHeight="1" spans="14:14">
      <c r="N2" s="183"/>
    </row>
    <row r="3" ht="23.1" customHeight="1" spans="1:2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182" t="s">
        <v>267</v>
      </c>
    </row>
    <row r="4" ht="23.1" customHeight="1" spans="1:21">
      <c r="A4" s="175" t="s">
        <v>268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</row>
    <row r="5" ht="23.1" customHeight="1" spans="1:2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209"/>
      <c r="T5" s="209"/>
      <c r="U5" s="216" t="s">
        <v>87</v>
      </c>
    </row>
    <row r="6" ht="30.75" customHeight="1" spans="1:21">
      <c r="A6" s="178" t="s">
        <v>89</v>
      </c>
      <c r="B6" s="178" t="s">
        <v>209</v>
      </c>
      <c r="C6" s="178" t="s">
        <v>269</v>
      </c>
      <c r="D6" s="179" t="s">
        <v>270</v>
      </c>
      <c r="E6" s="178" t="s">
        <v>271</v>
      </c>
      <c r="F6" s="178"/>
      <c r="G6" s="178"/>
      <c r="H6" s="178"/>
      <c r="I6" s="179" t="s">
        <v>272</v>
      </c>
      <c r="J6" s="214"/>
      <c r="K6" s="214"/>
      <c r="L6" s="214"/>
      <c r="M6" s="214"/>
      <c r="N6" s="214"/>
      <c r="O6" s="208"/>
      <c r="P6" s="178" t="s">
        <v>191</v>
      </c>
      <c r="Q6" s="178"/>
      <c r="R6" s="178" t="s">
        <v>273</v>
      </c>
      <c r="S6" s="178"/>
      <c r="T6" s="178"/>
      <c r="U6" s="178"/>
    </row>
    <row r="7" customFormat="1" ht="30.75" customHeight="1" spans="1:21">
      <c r="A7" s="178"/>
      <c r="B7" s="178"/>
      <c r="C7" s="178"/>
      <c r="D7" s="178"/>
      <c r="E7" s="178" t="s">
        <v>274</v>
      </c>
      <c r="F7" s="178" t="s">
        <v>275</v>
      </c>
      <c r="G7" s="178" t="s">
        <v>276</v>
      </c>
      <c r="H7" s="178" t="s">
        <v>277</v>
      </c>
      <c r="I7" s="215" t="s">
        <v>278</v>
      </c>
      <c r="J7" s="215" t="s">
        <v>279</v>
      </c>
      <c r="K7" s="215" t="s">
        <v>280</v>
      </c>
      <c r="L7" s="215" t="s">
        <v>281</v>
      </c>
      <c r="M7" s="215" t="s">
        <v>282</v>
      </c>
      <c r="N7" s="215" t="s">
        <v>96</v>
      </c>
      <c r="O7" s="215" t="s">
        <v>274</v>
      </c>
      <c r="P7" s="178" t="s">
        <v>283</v>
      </c>
      <c r="Q7" s="178" t="s">
        <v>284</v>
      </c>
      <c r="R7" s="178" t="s">
        <v>100</v>
      </c>
      <c r="S7" s="178" t="s">
        <v>285</v>
      </c>
      <c r="T7" s="215" t="s">
        <v>280</v>
      </c>
      <c r="U7" s="189" t="s">
        <v>286</v>
      </c>
    </row>
    <row r="8" ht="23.25" customHeight="1" spans="1:21">
      <c r="A8" s="178"/>
      <c r="B8" s="178"/>
      <c r="C8" s="178"/>
      <c r="D8" s="178"/>
      <c r="E8" s="178"/>
      <c r="F8" s="178"/>
      <c r="G8" s="178"/>
      <c r="H8" s="178"/>
      <c r="I8" s="192"/>
      <c r="J8" s="192"/>
      <c r="K8" s="192"/>
      <c r="L8" s="192"/>
      <c r="M8" s="192"/>
      <c r="N8" s="192"/>
      <c r="O8" s="192"/>
      <c r="P8" s="178"/>
      <c r="Q8" s="178"/>
      <c r="R8" s="178"/>
      <c r="S8" s="178"/>
      <c r="T8" s="192"/>
      <c r="U8" s="189"/>
    </row>
    <row r="9" ht="23.1" customHeight="1" spans="1:21">
      <c r="A9" s="87" t="s">
        <v>103</v>
      </c>
      <c r="B9" s="87"/>
      <c r="C9" s="210"/>
      <c r="D9" s="211"/>
      <c r="E9" s="212" t="s">
        <v>287</v>
      </c>
      <c r="F9" s="213"/>
      <c r="G9" s="213"/>
      <c r="H9" s="181"/>
      <c r="I9" s="213"/>
      <c r="J9" s="181"/>
      <c r="K9" s="213"/>
      <c r="L9" s="181"/>
      <c r="M9" s="213"/>
      <c r="N9" s="181"/>
      <c r="O9" s="213"/>
      <c r="P9" s="180"/>
      <c r="Q9" s="213"/>
      <c r="R9" s="181"/>
      <c r="S9" s="213"/>
      <c r="T9" s="181"/>
      <c r="U9" s="213"/>
    </row>
    <row r="10" ht="23.1" customHeight="1" spans="1:14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183"/>
    </row>
    <row r="11" ht="23.1" customHeight="1" spans="1:14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183"/>
    </row>
    <row r="12" ht="23.1" customHeight="1" spans="1:14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183"/>
    </row>
    <row r="13" ht="23.1" customHeight="1" spans="1:14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183"/>
    </row>
    <row r="14" ht="23.1" customHeight="1" spans="1:14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183"/>
    </row>
    <row r="15" ht="23.1" customHeight="1" spans="1:14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183"/>
    </row>
  </sheetData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6"/>
  <sheetViews>
    <sheetView showGridLines="0" showZeros="0" topLeftCell="D1" workbookViewId="0">
      <selection activeCell="U1" sqref="U1"/>
    </sheetView>
  </sheetViews>
  <sheetFormatPr defaultColWidth="8" defaultRowHeight="11.25"/>
  <cols>
    <col min="1" max="2" width="11.1222222222222" customWidth="1"/>
    <col min="3" max="3" width="35.6222222222222" customWidth="1"/>
    <col min="4" max="4" width="13.5" customWidth="1"/>
    <col min="5" max="21" width="9" customWidth="1"/>
    <col min="22" max="26" width="6.87777777777778" customWidth="1"/>
    <col min="27" max="257" width="9.12222222222222" customWidth="1"/>
  </cols>
  <sheetData>
    <row r="1" ht="24.75" customHeight="1" spans="1:26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202"/>
      <c r="Q1" s="202"/>
      <c r="R1" s="202"/>
      <c r="S1" s="183"/>
      <c r="T1" s="183"/>
      <c r="U1" s="206" t="s">
        <v>288</v>
      </c>
      <c r="V1" s="183"/>
      <c r="W1" s="183"/>
      <c r="X1" s="183"/>
      <c r="Y1" s="183"/>
      <c r="Z1" s="183"/>
    </row>
    <row r="2" ht="24.75" customHeight="1" spans="1:26">
      <c r="A2" s="196" t="s">
        <v>289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83"/>
      <c r="W2" s="183"/>
      <c r="X2" s="183"/>
      <c r="Y2" s="183"/>
      <c r="Z2" s="183"/>
    </row>
    <row r="3" ht="24.75" customHeight="1" spans="1:26">
      <c r="A3" s="197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203"/>
      <c r="Q3" s="203"/>
      <c r="R3" s="203"/>
      <c r="S3" s="207"/>
      <c r="T3" s="194" t="s">
        <v>87</v>
      </c>
      <c r="U3" s="194"/>
      <c r="V3" s="183"/>
      <c r="W3" s="183"/>
      <c r="X3" s="183"/>
      <c r="Y3" s="183"/>
      <c r="Z3" s="183"/>
    </row>
    <row r="4" ht="24.75" customHeight="1" spans="1:26">
      <c r="A4" s="198" t="s">
        <v>106</v>
      </c>
      <c r="B4" s="178" t="s">
        <v>88</v>
      </c>
      <c r="C4" s="103" t="s">
        <v>107</v>
      </c>
      <c r="D4" s="179" t="s">
        <v>108</v>
      </c>
      <c r="E4" s="178" t="s">
        <v>141</v>
      </c>
      <c r="F4" s="178"/>
      <c r="G4" s="178"/>
      <c r="H4" s="179"/>
      <c r="I4" s="178" t="s">
        <v>142</v>
      </c>
      <c r="J4" s="178"/>
      <c r="K4" s="178"/>
      <c r="L4" s="178"/>
      <c r="M4" s="178"/>
      <c r="N4" s="178"/>
      <c r="O4" s="178"/>
      <c r="P4" s="178"/>
      <c r="Q4" s="178"/>
      <c r="R4" s="178"/>
      <c r="S4" s="208" t="s">
        <v>255</v>
      </c>
      <c r="T4" s="192" t="s">
        <v>144</v>
      </c>
      <c r="U4" s="190" t="s">
        <v>145</v>
      </c>
      <c r="V4" s="183"/>
      <c r="W4" s="183"/>
      <c r="X4" s="183"/>
      <c r="Y4" s="183"/>
      <c r="Z4" s="183"/>
    </row>
    <row r="5" ht="24.75" customHeight="1" spans="1:26">
      <c r="A5" s="198"/>
      <c r="B5" s="178"/>
      <c r="C5" s="103"/>
      <c r="D5" s="178"/>
      <c r="E5" s="192" t="s">
        <v>100</v>
      </c>
      <c r="F5" s="192" t="s">
        <v>17</v>
      </c>
      <c r="G5" s="192" t="s">
        <v>147</v>
      </c>
      <c r="H5" s="192" t="s">
        <v>25</v>
      </c>
      <c r="I5" s="192" t="s">
        <v>100</v>
      </c>
      <c r="J5" s="204" t="s">
        <v>148</v>
      </c>
      <c r="K5" s="204" t="s">
        <v>149</v>
      </c>
      <c r="L5" s="204" t="s">
        <v>42</v>
      </c>
      <c r="M5" s="204" t="s">
        <v>46</v>
      </c>
      <c r="N5" s="192" t="s">
        <v>49</v>
      </c>
      <c r="O5" s="192" t="s">
        <v>52</v>
      </c>
      <c r="P5" s="192" t="s">
        <v>55</v>
      </c>
      <c r="Q5" s="192" t="s">
        <v>58</v>
      </c>
      <c r="R5" s="192" t="s">
        <v>61</v>
      </c>
      <c r="S5" s="178"/>
      <c r="T5" s="178"/>
      <c r="U5" s="189"/>
      <c r="V5" s="183"/>
      <c r="W5" s="183"/>
      <c r="X5" s="183"/>
      <c r="Y5" s="183"/>
      <c r="Z5" s="183"/>
    </row>
    <row r="6" ht="30.75" customHeight="1" spans="1:26">
      <c r="A6" s="198"/>
      <c r="B6" s="178"/>
      <c r="C6" s="103"/>
      <c r="D6" s="178"/>
      <c r="E6" s="178"/>
      <c r="F6" s="178"/>
      <c r="G6" s="178"/>
      <c r="H6" s="178"/>
      <c r="I6" s="178"/>
      <c r="J6" s="205"/>
      <c r="K6" s="205"/>
      <c r="L6" s="205"/>
      <c r="M6" s="205"/>
      <c r="N6" s="178"/>
      <c r="O6" s="178"/>
      <c r="P6" s="178"/>
      <c r="Q6" s="178"/>
      <c r="R6" s="178"/>
      <c r="S6" s="178"/>
      <c r="T6" s="178"/>
      <c r="U6" s="189"/>
      <c r="V6" s="183"/>
      <c r="W6" s="183"/>
      <c r="X6" s="183"/>
      <c r="Y6" s="183"/>
      <c r="Z6" s="183"/>
    </row>
    <row r="7" ht="24.75" customHeight="1" spans="1:26">
      <c r="A7" s="178"/>
      <c r="B7" s="180"/>
      <c r="C7" s="178" t="s">
        <v>100</v>
      </c>
      <c r="D7" s="199">
        <v>30000</v>
      </c>
      <c r="E7" s="199">
        <v>0</v>
      </c>
      <c r="F7" s="199">
        <v>0</v>
      </c>
      <c r="G7" s="199">
        <v>0</v>
      </c>
      <c r="H7" s="199">
        <v>0</v>
      </c>
      <c r="I7" s="199">
        <v>30000</v>
      </c>
      <c r="J7" s="199">
        <v>30000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  <c r="R7" s="199">
        <v>0</v>
      </c>
      <c r="S7" s="199">
        <v>0</v>
      </c>
      <c r="T7" s="199">
        <v>0</v>
      </c>
      <c r="U7" s="199">
        <v>0</v>
      </c>
      <c r="V7" s="183"/>
      <c r="W7" s="183"/>
      <c r="X7" s="183"/>
      <c r="Y7" s="183"/>
      <c r="Z7" s="183"/>
    </row>
    <row r="8" customFormat="1" ht="24.75" customHeight="1" spans="1:21">
      <c r="A8" s="178"/>
      <c r="B8" s="180" t="s">
        <v>110</v>
      </c>
      <c r="C8" s="178" t="s">
        <v>102</v>
      </c>
      <c r="D8" s="199">
        <v>30000</v>
      </c>
      <c r="E8" s="199">
        <v>0</v>
      </c>
      <c r="F8" s="199">
        <v>0</v>
      </c>
      <c r="G8" s="199">
        <v>0</v>
      </c>
      <c r="H8" s="199">
        <v>0</v>
      </c>
      <c r="I8" s="199">
        <v>30000</v>
      </c>
      <c r="J8" s="199">
        <v>30000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199">
        <v>0</v>
      </c>
      <c r="T8" s="199">
        <v>0</v>
      </c>
      <c r="U8" s="199">
        <v>0</v>
      </c>
    </row>
    <row r="9" ht="24.75" customHeight="1" spans="1:26">
      <c r="A9" s="178"/>
      <c r="B9" s="180" t="s">
        <v>101</v>
      </c>
      <c r="C9" s="178" t="s">
        <v>103</v>
      </c>
      <c r="D9" s="199">
        <v>30000</v>
      </c>
      <c r="E9" s="199">
        <v>0</v>
      </c>
      <c r="F9" s="199">
        <v>0</v>
      </c>
      <c r="G9" s="199">
        <v>0</v>
      </c>
      <c r="H9" s="199">
        <v>0</v>
      </c>
      <c r="I9" s="199">
        <v>30000</v>
      </c>
      <c r="J9" s="199">
        <v>30000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83"/>
      <c r="W9" s="183"/>
      <c r="X9" s="183"/>
      <c r="Y9" s="183"/>
      <c r="Z9" s="183"/>
    </row>
    <row r="10" ht="24.75" customHeight="1" spans="1:26">
      <c r="A10" s="178">
        <v>2060401</v>
      </c>
      <c r="B10" s="180" t="s">
        <v>101</v>
      </c>
      <c r="C10" s="178" t="s">
        <v>113</v>
      </c>
      <c r="D10" s="199">
        <v>30000</v>
      </c>
      <c r="E10" s="199">
        <v>0</v>
      </c>
      <c r="F10" s="199">
        <v>0</v>
      </c>
      <c r="G10" s="199">
        <v>0</v>
      </c>
      <c r="H10" s="199">
        <v>0</v>
      </c>
      <c r="I10" s="199">
        <v>30000</v>
      </c>
      <c r="J10" s="199">
        <v>30000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83"/>
      <c r="W10" s="183"/>
      <c r="X10" s="183"/>
      <c r="Y10" s="183"/>
      <c r="Z10" s="183"/>
    </row>
    <row r="11" ht="18.9" customHeight="1" spans="1:26">
      <c r="A11" s="200"/>
      <c r="B11" s="200"/>
      <c r="C11" s="201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183"/>
      <c r="T11" s="183"/>
      <c r="U11" s="209"/>
      <c r="V11" s="183"/>
      <c r="W11" s="183"/>
      <c r="X11" s="183"/>
      <c r="Y11" s="183"/>
      <c r="Z11" s="183"/>
    </row>
    <row r="12" ht="18.9" customHeight="1" spans="1:26">
      <c r="A12" s="200"/>
      <c r="B12" s="200"/>
      <c r="C12" s="201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183"/>
      <c r="T12" s="183"/>
      <c r="U12" s="209"/>
      <c r="V12" s="183"/>
      <c r="W12" s="183"/>
      <c r="X12" s="183"/>
      <c r="Y12" s="183"/>
      <c r="Z12" s="183"/>
    </row>
    <row r="13" ht="18.9" customHeight="1" spans="1:26">
      <c r="A13" s="200"/>
      <c r="B13" s="200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183"/>
      <c r="T13" s="183"/>
      <c r="U13" s="209"/>
      <c r="V13" s="183"/>
      <c r="W13" s="183"/>
      <c r="X13" s="183"/>
      <c r="Y13" s="183"/>
      <c r="Z13" s="183"/>
    </row>
    <row r="14" ht="18.9" customHeight="1" spans="1:26">
      <c r="A14" s="200"/>
      <c r="B14" s="200"/>
      <c r="C14" s="201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183"/>
      <c r="T14" s="183"/>
      <c r="U14" s="209"/>
      <c r="V14" s="183"/>
      <c r="W14" s="183"/>
      <c r="X14" s="183"/>
      <c r="Y14" s="183"/>
      <c r="Z14" s="183"/>
    </row>
    <row r="15" ht="18.9" customHeight="1" spans="1:26">
      <c r="A15" s="200"/>
      <c r="B15" s="200"/>
      <c r="C15" s="201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183"/>
      <c r="T15" s="183"/>
      <c r="U15" s="209"/>
      <c r="V15" s="183"/>
      <c r="W15" s="183"/>
      <c r="X15" s="183"/>
      <c r="Y15" s="183"/>
      <c r="Z15" s="183"/>
    </row>
    <row r="16" ht="18.9" customHeight="1" spans="1:26">
      <c r="A16" s="200"/>
      <c r="B16" s="200"/>
      <c r="C16" s="201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183"/>
      <c r="T16" s="183"/>
      <c r="U16" s="209"/>
      <c r="V16" s="183"/>
      <c r="W16" s="183"/>
      <c r="X16" s="183"/>
      <c r="Y16" s="183"/>
      <c r="Z16" s="183"/>
    </row>
    <row r="17" ht="18.9" customHeight="1" spans="1:26">
      <c r="A17" s="200"/>
      <c r="B17" s="200"/>
      <c r="C17" s="201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183"/>
      <c r="T17" s="183"/>
      <c r="U17" s="209"/>
      <c r="V17" s="183"/>
      <c r="W17" s="183"/>
      <c r="X17" s="183"/>
      <c r="Y17" s="183"/>
      <c r="Z17" s="183"/>
    </row>
    <row r="18" ht="18.9" customHeight="1" spans="1:26">
      <c r="A18" s="200"/>
      <c r="B18" s="200"/>
      <c r="C18" s="201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183"/>
      <c r="T18" s="183"/>
      <c r="U18" s="209"/>
      <c r="V18" s="183"/>
      <c r="W18" s="183"/>
      <c r="X18" s="183"/>
      <c r="Y18" s="183"/>
      <c r="Z18" s="183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</row>
  </sheetData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8"/>
  <sheetViews>
    <sheetView showGridLines="0" showZeros="0" workbookViewId="0">
      <selection activeCell="R1" sqref="R1:S1"/>
    </sheetView>
  </sheetViews>
  <sheetFormatPr defaultColWidth="8" defaultRowHeight="11.25"/>
  <cols>
    <col min="1" max="1" width="10.6222222222222" customWidth="1"/>
    <col min="2" max="2" width="18.8777777777778" customWidth="1"/>
    <col min="3" max="3" width="11.6222222222222" customWidth="1"/>
    <col min="4" max="4" width="12" customWidth="1"/>
    <col min="5" max="5" width="11.3777777777778" customWidth="1"/>
    <col min="6" max="6" width="11.6222222222222" customWidth="1"/>
    <col min="7" max="7" width="9.62222222222222" customWidth="1"/>
    <col min="8" max="8" width="11.1222222222222" customWidth="1"/>
    <col min="9" max="9" width="10.8777777777778" customWidth="1"/>
    <col min="10" max="10" width="11.5" customWidth="1"/>
    <col min="11" max="11" width="12.1222222222222" customWidth="1"/>
    <col min="12" max="12" width="8.62222222222222" customWidth="1"/>
    <col min="13" max="13" width="8.5" customWidth="1"/>
    <col min="14" max="14" width="9.87777777777778" customWidth="1"/>
    <col min="15" max="15" width="8.37777777777778" customWidth="1"/>
    <col min="16" max="16" width="9.12222222222222" customWidth="1"/>
    <col min="17" max="17" width="7.87777777777778" customWidth="1"/>
    <col min="18" max="18" width="7.5" customWidth="1"/>
    <col min="19" max="19" width="7.87777777777778" customWidth="1"/>
    <col min="20" max="247" width="6.62222222222222" customWidth="1"/>
    <col min="248" max="257" width="9.12222222222222" customWidth="1"/>
  </cols>
  <sheetData>
    <row r="1" ht="23.1" customHeight="1" spans="1:247">
      <c r="A1" s="172"/>
      <c r="B1" s="173"/>
      <c r="C1" s="173"/>
      <c r="D1" s="173"/>
      <c r="E1" s="174"/>
      <c r="F1" s="173"/>
      <c r="G1" s="173"/>
      <c r="H1" s="173"/>
      <c r="I1" s="173"/>
      <c r="J1" s="173"/>
      <c r="K1" s="173"/>
      <c r="L1" s="173"/>
      <c r="O1" s="184"/>
      <c r="P1" s="182"/>
      <c r="Q1" s="182"/>
      <c r="R1" s="193" t="s">
        <v>290</v>
      </c>
      <c r="S1" s="193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  <c r="GL1" s="182"/>
      <c r="GM1" s="182"/>
      <c r="GN1" s="182"/>
      <c r="GO1" s="182"/>
      <c r="GP1" s="182"/>
      <c r="GQ1" s="182"/>
      <c r="GR1" s="182"/>
      <c r="GS1" s="182"/>
      <c r="GT1" s="182"/>
      <c r="GU1" s="182"/>
      <c r="GV1" s="182"/>
      <c r="GW1" s="182"/>
      <c r="GX1" s="182"/>
      <c r="GY1" s="182"/>
      <c r="GZ1" s="182"/>
      <c r="HA1" s="182"/>
      <c r="HB1" s="182"/>
      <c r="HC1" s="182"/>
      <c r="HD1" s="182"/>
      <c r="HE1" s="182"/>
      <c r="HF1" s="182"/>
      <c r="HG1" s="182"/>
      <c r="HH1" s="182"/>
      <c r="HI1" s="182"/>
      <c r="HJ1" s="182"/>
      <c r="HK1" s="182"/>
      <c r="HL1" s="182"/>
      <c r="HM1" s="182"/>
      <c r="HN1" s="182"/>
      <c r="HO1" s="182"/>
      <c r="HP1" s="182"/>
      <c r="HQ1" s="182"/>
      <c r="HR1" s="182"/>
      <c r="HS1" s="182"/>
      <c r="HT1" s="182"/>
      <c r="HU1" s="182"/>
      <c r="HV1" s="182"/>
      <c r="HW1" s="182"/>
      <c r="HX1" s="182"/>
      <c r="HY1" s="182"/>
      <c r="HZ1" s="182"/>
      <c r="IA1" s="182"/>
      <c r="IB1" s="182"/>
      <c r="IC1" s="182"/>
      <c r="ID1" s="182"/>
      <c r="IE1" s="182"/>
      <c r="IF1" s="182"/>
      <c r="IG1" s="182"/>
      <c r="IH1" s="182"/>
      <c r="II1" s="182"/>
      <c r="IJ1" s="182"/>
      <c r="IK1" s="182"/>
      <c r="IL1" s="182"/>
      <c r="IM1" s="182"/>
    </row>
    <row r="2" ht="23.1" customHeight="1" spans="2:247">
      <c r="B2" s="175" t="s">
        <v>291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82"/>
      <c r="GI2" s="182"/>
      <c r="GJ2" s="182"/>
      <c r="GK2" s="182"/>
      <c r="GL2" s="182"/>
      <c r="GM2" s="182"/>
      <c r="GN2" s="182"/>
      <c r="GO2" s="182"/>
      <c r="GP2" s="182"/>
      <c r="GQ2" s="182"/>
      <c r="GR2" s="182"/>
      <c r="GS2" s="182"/>
      <c r="GT2" s="182"/>
      <c r="GU2" s="182"/>
      <c r="GV2" s="182"/>
      <c r="GW2" s="182"/>
      <c r="GX2" s="182"/>
      <c r="GY2" s="182"/>
      <c r="GZ2" s="182"/>
      <c r="HA2" s="182"/>
      <c r="HB2" s="182"/>
      <c r="HC2" s="182"/>
      <c r="HD2" s="182"/>
      <c r="HE2" s="182"/>
      <c r="HF2" s="182"/>
      <c r="HG2" s="182"/>
      <c r="HH2" s="182"/>
      <c r="HI2" s="182"/>
      <c r="HJ2" s="182"/>
      <c r="HK2" s="182"/>
      <c r="HL2" s="182"/>
      <c r="HM2" s="182"/>
      <c r="HN2" s="182"/>
      <c r="HO2" s="182"/>
      <c r="HP2" s="182"/>
      <c r="HQ2" s="182"/>
      <c r="HR2" s="182"/>
      <c r="HS2" s="182"/>
      <c r="HT2" s="182"/>
      <c r="HU2" s="182"/>
      <c r="HV2" s="182"/>
      <c r="HW2" s="182"/>
      <c r="HX2" s="182"/>
      <c r="HY2" s="182"/>
      <c r="HZ2" s="182"/>
      <c r="IA2" s="182"/>
      <c r="IB2" s="182"/>
      <c r="IC2" s="182"/>
      <c r="ID2" s="182"/>
      <c r="IE2" s="182"/>
      <c r="IF2" s="182"/>
      <c r="IG2" s="182"/>
      <c r="IH2" s="182"/>
      <c r="II2" s="182"/>
      <c r="IJ2" s="182"/>
      <c r="IK2" s="182"/>
      <c r="IL2" s="182"/>
      <c r="IM2" s="182"/>
    </row>
    <row r="3" ht="23.1" customHeight="1" spans="2:247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85"/>
      <c r="N3" s="186"/>
      <c r="O3" s="187"/>
      <c r="P3" s="182"/>
      <c r="Q3" s="182"/>
      <c r="R3" s="194" t="s">
        <v>292</v>
      </c>
      <c r="S3" s="194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2"/>
      <c r="GI3" s="182"/>
      <c r="GJ3" s="182"/>
      <c r="GK3" s="182"/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82"/>
      <c r="HD3" s="182"/>
      <c r="HE3" s="182"/>
      <c r="HF3" s="182"/>
      <c r="HG3" s="182"/>
      <c r="HH3" s="182"/>
      <c r="HI3" s="182"/>
      <c r="HJ3" s="182"/>
      <c r="HK3" s="182"/>
      <c r="HL3" s="182"/>
      <c r="HM3" s="182"/>
      <c r="HN3" s="182"/>
      <c r="HO3" s="182"/>
      <c r="HP3" s="182"/>
      <c r="HQ3" s="182"/>
      <c r="HR3" s="182"/>
      <c r="HS3" s="182"/>
      <c r="HT3" s="182"/>
      <c r="HU3" s="182"/>
      <c r="HV3" s="182"/>
      <c r="HW3" s="182"/>
      <c r="HX3" s="182"/>
      <c r="HY3" s="182"/>
      <c r="HZ3" s="182"/>
      <c r="IA3" s="182"/>
      <c r="IB3" s="182"/>
      <c r="IC3" s="182"/>
      <c r="ID3" s="182"/>
      <c r="IE3" s="182"/>
      <c r="IF3" s="182"/>
      <c r="IG3" s="182"/>
      <c r="IH3" s="182"/>
      <c r="II3" s="182"/>
      <c r="IJ3" s="182"/>
      <c r="IK3" s="182"/>
      <c r="IL3" s="182"/>
      <c r="IM3" s="182"/>
    </row>
    <row r="4" ht="23.1" customHeight="1" spans="1:247">
      <c r="A4" s="177" t="s">
        <v>293</v>
      </c>
      <c r="B4" s="178" t="s">
        <v>89</v>
      </c>
      <c r="C4" s="178" t="s">
        <v>209</v>
      </c>
      <c r="D4" s="178" t="s">
        <v>294</v>
      </c>
      <c r="E4" s="178" t="s">
        <v>295</v>
      </c>
      <c r="F4" s="178" t="s">
        <v>296</v>
      </c>
      <c r="G4" s="179" t="s">
        <v>297</v>
      </c>
      <c r="H4" s="179" t="s">
        <v>90</v>
      </c>
      <c r="I4" s="177" t="s">
        <v>91</v>
      </c>
      <c r="J4" s="177"/>
      <c r="K4" s="177"/>
      <c r="L4" s="188" t="s">
        <v>92</v>
      </c>
      <c r="M4" s="189" t="s">
        <v>93</v>
      </c>
      <c r="N4" s="189" t="s">
        <v>94</v>
      </c>
      <c r="O4" s="189"/>
      <c r="P4" s="178" t="s">
        <v>95</v>
      </c>
      <c r="Q4" s="178" t="s">
        <v>96</v>
      </c>
      <c r="R4" s="192" t="s">
        <v>97</v>
      </c>
      <c r="S4" s="190" t="s">
        <v>98</v>
      </c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82"/>
      <c r="GI4" s="182"/>
      <c r="GJ4" s="182"/>
      <c r="GK4" s="182"/>
      <c r="GL4" s="182"/>
      <c r="GM4" s="182"/>
      <c r="GN4" s="182"/>
      <c r="GO4" s="182"/>
      <c r="GP4" s="182"/>
      <c r="GQ4" s="182"/>
      <c r="GR4" s="182"/>
      <c r="GS4" s="182"/>
      <c r="GT4" s="182"/>
      <c r="GU4" s="182"/>
      <c r="GV4" s="182"/>
      <c r="GW4" s="182"/>
      <c r="GX4" s="182"/>
      <c r="GY4" s="182"/>
      <c r="GZ4" s="182"/>
      <c r="HA4" s="182"/>
      <c r="HB4" s="182"/>
      <c r="HC4" s="182"/>
      <c r="HD4" s="182"/>
      <c r="HE4" s="182"/>
      <c r="HF4" s="182"/>
      <c r="HG4" s="182"/>
      <c r="HH4" s="182"/>
      <c r="HI4" s="182"/>
      <c r="HJ4" s="182"/>
      <c r="HK4" s="182"/>
      <c r="HL4" s="182"/>
      <c r="HM4" s="182"/>
      <c r="HN4" s="182"/>
      <c r="HO4" s="182"/>
      <c r="HP4" s="182"/>
      <c r="HQ4" s="182"/>
      <c r="HR4" s="182"/>
      <c r="HS4" s="182"/>
      <c r="HT4" s="182"/>
      <c r="HU4" s="182"/>
      <c r="HV4" s="182"/>
      <c r="HW4" s="182"/>
      <c r="HX4" s="182"/>
      <c r="HY4" s="182"/>
      <c r="HZ4" s="182"/>
      <c r="IA4" s="182"/>
      <c r="IB4" s="182"/>
      <c r="IC4" s="182"/>
      <c r="ID4" s="182"/>
      <c r="IE4" s="182"/>
      <c r="IF4" s="182"/>
      <c r="IG4" s="182"/>
      <c r="IH4" s="182"/>
      <c r="II4" s="182"/>
      <c r="IJ4" s="182"/>
      <c r="IK4" s="182"/>
      <c r="IL4" s="182"/>
      <c r="IM4" s="182"/>
    </row>
    <row r="5" ht="23.1" customHeight="1" spans="1:247">
      <c r="A5" s="177"/>
      <c r="B5" s="178"/>
      <c r="C5" s="178"/>
      <c r="D5" s="178"/>
      <c r="E5" s="178"/>
      <c r="F5" s="178"/>
      <c r="G5" s="179"/>
      <c r="H5" s="178"/>
      <c r="I5" s="190" t="s">
        <v>109</v>
      </c>
      <c r="J5" s="191" t="s">
        <v>15</v>
      </c>
      <c r="K5" s="192" t="s">
        <v>19</v>
      </c>
      <c r="L5" s="189"/>
      <c r="M5" s="189"/>
      <c r="N5" s="189"/>
      <c r="O5" s="189"/>
      <c r="P5" s="178"/>
      <c r="Q5" s="178"/>
      <c r="R5" s="178"/>
      <c r="S5" s="189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/>
      <c r="IH5" s="182"/>
      <c r="II5" s="182"/>
      <c r="IJ5" s="182"/>
      <c r="IK5" s="182"/>
      <c r="IL5" s="182"/>
      <c r="IM5" s="182"/>
    </row>
    <row r="6" ht="19.5" customHeight="1" spans="1:247">
      <c r="A6" s="177"/>
      <c r="B6" s="178"/>
      <c r="C6" s="178"/>
      <c r="D6" s="178"/>
      <c r="E6" s="178"/>
      <c r="F6" s="178"/>
      <c r="G6" s="179"/>
      <c r="H6" s="178"/>
      <c r="I6" s="189"/>
      <c r="J6" s="179"/>
      <c r="K6" s="178"/>
      <c r="L6" s="189"/>
      <c r="M6" s="189"/>
      <c r="N6" s="189" t="s">
        <v>34</v>
      </c>
      <c r="O6" s="189" t="s">
        <v>37</v>
      </c>
      <c r="P6" s="178"/>
      <c r="Q6" s="178"/>
      <c r="R6" s="178"/>
      <c r="S6" s="189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  <c r="IK6" s="182"/>
      <c r="IL6" s="182"/>
      <c r="IM6" s="182"/>
    </row>
    <row r="7" ht="39.75" customHeight="1" spans="1:247">
      <c r="A7" s="177"/>
      <c r="B7" s="178"/>
      <c r="C7" s="178"/>
      <c r="D7" s="178"/>
      <c r="E7" s="178"/>
      <c r="F7" s="178"/>
      <c r="G7" s="179"/>
      <c r="H7" s="178"/>
      <c r="I7" s="189"/>
      <c r="J7" s="179"/>
      <c r="K7" s="178"/>
      <c r="L7" s="189"/>
      <c r="M7" s="189"/>
      <c r="N7" s="189"/>
      <c r="O7" s="189"/>
      <c r="P7" s="178"/>
      <c r="Q7" s="178"/>
      <c r="R7" s="178"/>
      <c r="S7" s="189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</row>
    <row r="8" ht="27.75" customHeight="1" spans="1:247">
      <c r="A8" s="180" t="s">
        <v>101</v>
      </c>
      <c r="B8" s="178" t="s">
        <v>103</v>
      </c>
      <c r="C8" s="180"/>
      <c r="D8" s="180"/>
      <c r="E8" s="180"/>
      <c r="F8" s="181"/>
      <c r="G8" s="180"/>
      <c r="H8" s="132" t="s">
        <v>245</v>
      </c>
      <c r="I8" s="132" t="s">
        <v>245</v>
      </c>
      <c r="J8" s="132" t="s">
        <v>245</v>
      </c>
      <c r="K8" s="132" t="s">
        <v>245</v>
      </c>
      <c r="L8" s="132" t="s">
        <v>245</v>
      </c>
      <c r="M8" s="132" t="s">
        <v>245</v>
      </c>
      <c r="N8" s="132" t="s">
        <v>245</v>
      </c>
      <c r="O8" s="132" t="s">
        <v>245</v>
      </c>
      <c r="P8" s="132" t="s">
        <v>245</v>
      </c>
      <c r="Q8" s="132" t="s">
        <v>245</v>
      </c>
      <c r="R8" s="132" t="s">
        <v>245</v>
      </c>
      <c r="S8" s="132" t="s">
        <v>245</v>
      </c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/>
      <c r="IH8" s="182"/>
      <c r="II8" s="182"/>
      <c r="IJ8" s="182"/>
      <c r="IK8" s="182"/>
      <c r="IL8" s="182"/>
      <c r="IM8" s="182"/>
    </row>
    <row r="9" ht="33" customHeight="1"/>
    <row r="10" ht="23.1" customHeight="1" spans="2:247"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  <c r="HL10" s="182"/>
      <c r="HM10" s="182"/>
      <c r="HN10" s="182"/>
      <c r="HO10" s="182"/>
      <c r="HP10" s="182"/>
      <c r="HQ10" s="182"/>
      <c r="HR10" s="182"/>
      <c r="HS10" s="182"/>
      <c r="HT10" s="182"/>
      <c r="HU10" s="182"/>
      <c r="HV10" s="182"/>
      <c r="HW10" s="182"/>
      <c r="HX10" s="182"/>
      <c r="HY10" s="182"/>
      <c r="HZ10" s="182"/>
      <c r="IA10" s="182"/>
      <c r="IB10" s="182"/>
      <c r="IC10" s="182"/>
      <c r="ID10" s="182"/>
      <c r="IE10" s="182"/>
      <c r="IF10" s="182"/>
      <c r="IG10" s="182"/>
      <c r="IH10" s="182"/>
      <c r="II10" s="182"/>
      <c r="IJ10" s="182"/>
      <c r="IK10" s="182"/>
      <c r="IL10" s="182"/>
      <c r="IM10" s="182"/>
    </row>
    <row r="11" ht="23.1" customHeight="1" spans="1:247">
      <c r="A11" s="183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  <c r="HF11" s="182"/>
      <c r="HG11" s="182"/>
      <c r="HH11" s="182"/>
      <c r="HI11" s="182"/>
      <c r="HJ11" s="182"/>
      <c r="HK11" s="182"/>
      <c r="HL11" s="182"/>
      <c r="HM11" s="182"/>
      <c r="HN11" s="182"/>
      <c r="HO11" s="182"/>
      <c r="HP11" s="182"/>
      <c r="HQ11" s="182"/>
      <c r="HR11" s="182"/>
      <c r="HS11" s="182"/>
      <c r="HT11" s="182"/>
      <c r="HU11" s="182"/>
      <c r="HV11" s="182"/>
      <c r="HW11" s="182"/>
      <c r="HX11" s="182"/>
      <c r="HY11" s="182"/>
      <c r="HZ11" s="182"/>
      <c r="IA11" s="182"/>
      <c r="IB11" s="182"/>
      <c r="IC11" s="182"/>
      <c r="ID11" s="182"/>
      <c r="IE11" s="182"/>
      <c r="IF11" s="182"/>
      <c r="IG11" s="182"/>
      <c r="IH11" s="182"/>
      <c r="II11" s="182"/>
      <c r="IJ11" s="182"/>
      <c r="IK11" s="182"/>
      <c r="IL11" s="182"/>
      <c r="IM11" s="182"/>
    </row>
    <row r="12" ht="23.1" customHeight="1" spans="1:247">
      <c r="A12" s="183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182"/>
      <c r="HV12" s="182"/>
      <c r="HW12" s="182"/>
      <c r="HX12" s="182"/>
      <c r="HY12" s="182"/>
      <c r="HZ12" s="182"/>
      <c r="IA12" s="182"/>
      <c r="IB12" s="182"/>
      <c r="IC12" s="182"/>
      <c r="ID12" s="182"/>
      <c r="IE12" s="182"/>
      <c r="IF12" s="182"/>
      <c r="IG12" s="182"/>
      <c r="IH12" s="182"/>
      <c r="II12" s="182"/>
      <c r="IJ12" s="182"/>
      <c r="IK12" s="182"/>
      <c r="IL12" s="182"/>
      <c r="IM12" s="182"/>
    </row>
    <row r="13" ht="23.1" customHeight="1" spans="1:247">
      <c r="A13" s="183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  <c r="IK13" s="182"/>
      <c r="IL13" s="182"/>
      <c r="IM13" s="182"/>
    </row>
    <row r="14" ht="23.1" customHeight="1" spans="1:247">
      <c r="A14" s="183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  <c r="HL14" s="182"/>
      <c r="HM14" s="182"/>
      <c r="HN14" s="182"/>
      <c r="HO14" s="182"/>
      <c r="HP14" s="182"/>
      <c r="HQ14" s="182"/>
      <c r="HR14" s="182"/>
      <c r="HS14" s="182"/>
      <c r="HT14" s="182"/>
      <c r="HU14" s="182"/>
      <c r="HV14" s="182"/>
      <c r="HW14" s="182"/>
      <c r="HX14" s="182"/>
      <c r="HY14" s="182"/>
      <c r="HZ14" s="182"/>
      <c r="IA14" s="182"/>
      <c r="IB14" s="182"/>
      <c r="IC14" s="182"/>
      <c r="ID14" s="182"/>
      <c r="IE14" s="182"/>
      <c r="IF14" s="182"/>
      <c r="IG14" s="182"/>
      <c r="IH14" s="182"/>
      <c r="II14" s="182"/>
      <c r="IJ14" s="182"/>
      <c r="IK14" s="182"/>
      <c r="IL14" s="182"/>
      <c r="IM14" s="182"/>
    </row>
    <row r="15" ht="23.1" customHeight="1" spans="1:247">
      <c r="A15" s="183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2"/>
      <c r="HP15" s="182"/>
      <c r="HQ15" s="182"/>
      <c r="HR15" s="182"/>
      <c r="HS15" s="182"/>
      <c r="HT15" s="182"/>
      <c r="HU15" s="182"/>
      <c r="HV15" s="182"/>
      <c r="HW15" s="182"/>
      <c r="HX15" s="182"/>
      <c r="HY15" s="182"/>
      <c r="HZ15" s="182"/>
      <c r="IA15" s="182"/>
      <c r="IB15" s="182"/>
      <c r="IC15" s="182"/>
      <c r="ID15" s="182"/>
      <c r="IE15" s="182"/>
      <c r="IF15" s="182"/>
      <c r="IG15" s="182"/>
      <c r="IH15" s="182"/>
      <c r="II15" s="182"/>
      <c r="IJ15" s="182"/>
      <c r="IK15" s="182"/>
      <c r="IL15" s="182"/>
      <c r="IM15" s="182"/>
    </row>
    <row r="16" ht="23.1" customHeight="1" spans="1:247">
      <c r="A16" s="183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  <c r="HT16" s="182"/>
      <c r="HU16" s="182"/>
      <c r="HV16" s="182"/>
      <c r="HW16" s="182"/>
      <c r="HX16" s="182"/>
      <c r="HY16" s="182"/>
      <c r="HZ16" s="182"/>
      <c r="IA16" s="182"/>
      <c r="IB16" s="182"/>
      <c r="IC16" s="182"/>
      <c r="ID16" s="182"/>
      <c r="IE16" s="182"/>
      <c r="IF16" s="182"/>
      <c r="IG16" s="182"/>
      <c r="IH16" s="182"/>
      <c r="II16" s="182"/>
      <c r="IJ16" s="182"/>
      <c r="IK16" s="182"/>
      <c r="IL16" s="182"/>
      <c r="IM16" s="182"/>
    </row>
    <row r="17" ht="23.1" customHeight="1" spans="1:247">
      <c r="A17" s="183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  <c r="HL17" s="182"/>
      <c r="HM17" s="182"/>
      <c r="HN17" s="182"/>
      <c r="HO17" s="182"/>
      <c r="HP17" s="182"/>
      <c r="HQ17" s="182"/>
      <c r="HR17" s="182"/>
      <c r="HS17" s="182"/>
      <c r="HT17" s="182"/>
      <c r="HU17" s="182"/>
      <c r="HV17" s="182"/>
      <c r="HW17" s="182"/>
      <c r="HX17" s="182"/>
      <c r="HY17" s="182"/>
      <c r="HZ17" s="182"/>
      <c r="IA17" s="182"/>
      <c r="IB17" s="182"/>
      <c r="IC17" s="182"/>
      <c r="ID17" s="182"/>
      <c r="IE17" s="182"/>
      <c r="IF17" s="182"/>
      <c r="IG17" s="182"/>
      <c r="IH17" s="182"/>
      <c r="II17" s="182"/>
      <c r="IJ17" s="182"/>
      <c r="IK17" s="182"/>
      <c r="IL17" s="182"/>
      <c r="IM17" s="182"/>
    </row>
    <row r="18" ht="23.1" customHeight="1" spans="1:247">
      <c r="A18" s="183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  <c r="HW18" s="182"/>
      <c r="HX18" s="182"/>
      <c r="HY18" s="182"/>
      <c r="HZ18" s="182"/>
      <c r="IA18" s="182"/>
      <c r="IB18" s="182"/>
      <c r="IC18" s="182"/>
      <c r="ID18" s="182"/>
      <c r="IE18" s="182"/>
      <c r="IF18" s="182"/>
      <c r="IG18" s="182"/>
      <c r="IH18" s="182"/>
      <c r="II18" s="182"/>
      <c r="IJ18" s="182"/>
      <c r="IK18" s="182"/>
      <c r="IL18" s="182"/>
      <c r="IM18" s="182"/>
    </row>
  </sheetData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"/>
  <sheetViews>
    <sheetView showGridLines="0" showZeros="0" topLeftCell="D1" workbookViewId="0">
      <selection activeCell="S1" sqref="S1"/>
    </sheetView>
  </sheetViews>
  <sheetFormatPr defaultColWidth="8" defaultRowHeight="11.25"/>
  <cols>
    <col min="1" max="2" width="16.1222222222222" customWidth="1"/>
    <col min="3" max="3" width="37.3777777777778" customWidth="1"/>
    <col min="4" max="4" width="14.6222222222222" customWidth="1"/>
    <col min="5" max="19" width="12.6222222222222" customWidth="1"/>
    <col min="20" max="257" width="9.12222222222222" customWidth="1"/>
  </cols>
  <sheetData>
    <row r="1" ht="25.5" customHeight="1" spans="1:20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28" t="s">
        <v>298</v>
      </c>
      <c r="T1" s="127"/>
    </row>
    <row r="2" ht="25.5" customHeight="1" spans="1:20">
      <c r="A2" s="114" t="s">
        <v>299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27"/>
    </row>
    <row r="3" ht="25.5" customHeight="1" spans="1:20">
      <c r="A3" s="115"/>
      <c r="B3" s="116"/>
      <c r="C3" s="116"/>
      <c r="D3" s="116"/>
      <c r="E3" s="116"/>
      <c r="F3" s="116"/>
      <c r="G3" s="116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29" t="s">
        <v>87</v>
      </c>
      <c r="T3" s="127"/>
    </row>
    <row r="4" ht="19.5" customHeight="1" spans="1:20">
      <c r="A4" s="122" t="s">
        <v>106</v>
      </c>
      <c r="B4" s="117" t="s">
        <v>88</v>
      </c>
      <c r="C4" s="118" t="s">
        <v>107</v>
      </c>
      <c r="D4" s="120" t="s">
        <v>108</v>
      </c>
      <c r="E4" s="120" t="s">
        <v>300</v>
      </c>
      <c r="F4" s="121" t="s">
        <v>301</v>
      </c>
      <c r="G4" s="120" t="s">
        <v>302</v>
      </c>
      <c r="H4" s="123" t="s">
        <v>303</v>
      </c>
      <c r="I4" s="123" t="s">
        <v>304</v>
      </c>
      <c r="J4" s="123" t="s">
        <v>305</v>
      </c>
      <c r="K4" s="123" t="s">
        <v>55</v>
      </c>
      <c r="L4" s="123" t="s">
        <v>306</v>
      </c>
      <c r="M4" s="123" t="s">
        <v>25</v>
      </c>
      <c r="N4" s="123" t="s">
        <v>58</v>
      </c>
      <c r="O4" s="123" t="s">
        <v>42</v>
      </c>
      <c r="P4" s="123" t="s">
        <v>307</v>
      </c>
      <c r="Q4" s="123" t="s">
        <v>308</v>
      </c>
      <c r="R4" s="123" t="s">
        <v>309</v>
      </c>
      <c r="S4" s="117" t="s">
        <v>61</v>
      </c>
      <c r="T4" s="127"/>
    </row>
    <row r="5" ht="15" customHeight="1" spans="1:20">
      <c r="A5" s="122"/>
      <c r="B5" s="117"/>
      <c r="C5" s="122"/>
      <c r="D5" s="123"/>
      <c r="E5" s="123"/>
      <c r="F5" s="124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17"/>
      <c r="T5" s="127"/>
    </row>
    <row r="6" ht="15" customHeight="1" spans="1:20">
      <c r="A6" s="122"/>
      <c r="B6" s="117"/>
      <c r="C6" s="122"/>
      <c r="D6" s="123"/>
      <c r="E6" s="123"/>
      <c r="F6" s="124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17"/>
      <c r="T6" s="127"/>
    </row>
    <row r="7" s="169" customFormat="1" ht="25.5" customHeight="1" spans="1:25">
      <c r="A7" s="119"/>
      <c r="B7" s="125"/>
      <c r="C7" s="119" t="s">
        <v>100</v>
      </c>
      <c r="D7" s="170">
        <v>3399103.48</v>
      </c>
      <c r="E7" s="171">
        <v>2804771.48</v>
      </c>
      <c r="F7" s="171">
        <v>590312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v>0</v>
      </c>
      <c r="M7" s="171">
        <v>4020</v>
      </c>
      <c r="N7" s="171">
        <v>0</v>
      </c>
      <c r="O7" s="171">
        <v>0</v>
      </c>
      <c r="P7" s="171">
        <v>0</v>
      </c>
      <c r="Q7" s="171">
        <v>0</v>
      </c>
      <c r="R7" s="171">
        <v>0</v>
      </c>
      <c r="S7" s="171">
        <v>0</v>
      </c>
      <c r="T7" s="1"/>
      <c r="U7" s="1"/>
      <c r="V7" s="1"/>
      <c r="W7" s="1"/>
      <c r="X7" s="1"/>
      <c r="Y7" s="1"/>
    </row>
    <row r="8" ht="25.5" customHeight="1" spans="1:20">
      <c r="A8" s="119"/>
      <c r="B8" s="125" t="s">
        <v>110</v>
      </c>
      <c r="C8" s="119" t="s">
        <v>102</v>
      </c>
      <c r="D8" s="170">
        <v>3399103.48</v>
      </c>
      <c r="E8" s="171">
        <v>2804771.48</v>
      </c>
      <c r="F8" s="171">
        <v>590312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1">
        <v>4020</v>
      </c>
      <c r="N8" s="171">
        <v>0</v>
      </c>
      <c r="O8" s="171">
        <v>0</v>
      </c>
      <c r="P8" s="171">
        <v>0</v>
      </c>
      <c r="Q8" s="171">
        <v>0</v>
      </c>
      <c r="R8" s="171">
        <v>0</v>
      </c>
      <c r="S8" s="171">
        <v>0</v>
      </c>
      <c r="T8" s="127"/>
    </row>
    <row r="9" ht="25.5" customHeight="1" spans="1:20">
      <c r="A9" s="119"/>
      <c r="B9" s="125" t="s">
        <v>101</v>
      </c>
      <c r="C9" s="119" t="s">
        <v>103</v>
      </c>
      <c r="D9" s="170">
        <v>3399103.48</v>
      </c>
      <c r="E9" s="171">
        <v>2804771.48</v>
      </c>
      <c r="F9" s="171">
        <v>590312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4020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171">
        <v>0</v>
      </c>
      <c r="T9" s="127"/>
    </row>
    <row r="10" ht="25.5" customHeight="1" spans="1:20">
      <c r="A10" s="119">
        <v>2060103</v>
      </c>
      <c r="B10" s="125" t="s">
        <v>101</v>
      </c>
      <c r="C10" s="119" t="s">
        <v>111</v>
      </c>
      <c r="D10" s="170">
        <v>20000</v>
      </c>
      <c r="E10" s="171">
        <v>0</v>
      </c>
      <c r="F10" s="171">
        <v>20000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27"/>
    </row>
    <row r="11" ht="25.5" customHeight="1" spans="1:20">
      <c r="A11" s="119">
        <v>2060401</v>
      </c>
      <c r="B11" s="125" t="s">
        <v>101</v>
      </c>
      <c r="C11" s="119" t="s">
        <v>113</v>
      </c>
      <c r="D11" s="170">
        <v>190000</v>
      </c>
      <c r="E11" s="171">
        <v>0</v>
      </c>
      <c r="F11" s="171">
        <v>190000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27"/>
    </row>
    <row r="12" ht="25.5" customHeight="1" spans="1:20">
      <c r="A12" s="119">
        <v>2060101</v>
      </c>
      <c r="B12" s="125" t="s">
        <v>101</v>
      </c>
      <c r="C12" s="119" t="s">
        <v>112</v>
      </c>
      <c r="D12" s="170">
        <v>3189103.48</v>
      </c>
      <c r="E12" s="171">
        <v>2804771.48</v>
      </c>
      <c r="F12" s="171">
        <v>380312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4020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  <c r="T12" s="127"/>
    </row>
    <row r="13" ht="25.5" customHeight="1" spans="1:20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</row>
    <row r="14" ht="25.5" customHeight="1" spans="1:20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</row>
    <row r="15" ht="25.5" customHeight="1" spans="1:20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</row>
    <row r="16" ht="25.5" customHeight="1" spans="1:20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</row>
    <row r="17" ht="25.5" customHeight="1" spans="1:20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</row>
    <row r="18" ht="25.5" customHeight="1" spans="1:20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</row>
    <row r="19" ht="25.5" customHeight="1" spans="1:20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</row>
    <row r="20" ht="25.5" customHeight="1" spans="1:20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</row>
    <row r="21" ht="25.5" customHeight="1" spans="1:20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</row>
    <row r="22" ht="25.5" customHeight="1" spans="1:20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</row>
    <row r="23" ht="25.5" customHeight="1" spans="1:20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</sheetData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workbookViewId="0">
      <selection activeCell="K11" sqref="K11"/>
    </sheetView>
  </sheetViews>
  <sheetFormatPr defaultColWidth="8" defaultRowHeight="11.25"/>
  <cols>
    <col min="1" max="1" width="13.5" customWidth="1"/>
    <col min="2" max="2" width="25.5" customWidth="1"/>
    <col min="3" max="3" width="11.6222222222222" customWidth="1"/>
    <col min="4" max="4" width="12.6222222222222" customWidth="1"/>
    <col min="5" max="5" width="11" customWidth="1"/>
    <col min="6" max="6" width="12.3777777777778" customWidth="1"/>
    <col min="7" max="7" width="11.8777777777778" customWidth="1"/>
    <col min="8" max="8" width="12.6222222222222" customWidth="1"/>
    <col min="9" max="9" width="13.6222222222222" customWidth="1"/>
    <col min="10" max="10" width="12.6222222222222" customWidth="1"/>
    <col min="11" max="11" width="12.8777777777778" customWidth="1"/>
    <col min="12" max="12" width="11.6222222222222" customWidth="1"/>
    <col min="13" max="13" width="12.8777777777778" customWidth="1"/>
    <col min="14" max="14" width="11.5" customWidth="1"/>
    <col min="15" max="16" width="6.62222222222222" customWidth="1"/>
    <col min="17" max="257" width="9.12222222222222" customWidth="1"/>
  </cols>
  <sheetData>
    <row r="1" ht="23.1" customHeight="1" spans="1:16">
      <c r="A1" s="182"/>
      <c r="B1" s="193"/>
      <c r="C1" s="193"/>
      <c r="D1" s="193"/>
      <c r="E1" s="193"/>
      <c r="F1" s="193"/>
      <c r="G1" s="193"/>
      <c r="H1" s="183"/>
      <c r="I1" s="183"/>
      <c r="J1" s="183"/>
      <c r="K1" s="193"/>
      <c r="L1" s="182"/>
      <c r="M1" s="182"/>
      <c r="N1" s="193" t="s">
        <v>85</v>
      </c>
      <c r="O1" s="182"/>
      <c r="P1" s="182"/>
    </row>
    <row r="2" ht="23.1" customHeight="1" spans="1:16">
      <c r="A2" s="196" t="s">
        <v>86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82"/>
      <c r="P2" s="182"/>
    </row>
    <row r="3" ht="23.1" customHeight="1" spans="1:16">
      <c r="A3" s="182"/>
      <c r="B3" s="310"/>
      <c r="C3" s="310"/>
      <c r="D3" s="176"/>
      <c r="E3" s="176"/>
      <c r="F3" s="176"/>
      <c r="G3" s="176"/>
      <c r="H3" s="183"/>
      <c r="I3" s="183"/>
      <c r="J3" s="183"/>
      <c r="K3" s="310"/>
      <c r="L3" s="182"/>
      <c r="M3" s="186" t="s">
        <v>87</v>
      </c>
      <c r="N3" s="186"/>
      <c r="O3" s="182"/>
      <c r="P3" s="182"/>
    </row>
    <row r="4" ht="23.1" customHeight="1" spans="1:16">
      <c r="A4" s="178" t="s">
        <v>88</v>
      </c>
      <c r="B4" s="178" t="s">
        <v>89</v>
      </c>
      <c r="C4" s="179" t="s">
        <v>90</v>
      </c>
      <c r="D4" s="189" t="s">
        <v>91</v>
      </c>
      <c r="E4" s="189"/>
      <c r="F4" s="189"/>
      <c r="G4" s="242" t="s">
        <v>92</v>
      </c>
      <c r="H4" s="189" t="s">
        <v>93</v>
      </c>
      <c r="I4" s="189" t="s">
        <v>94</v>
      </c>
      <c r="J4" s="189"/>
      <c r="K4" s="178" t="s">
        <v>95</v>
      </c>
      <c r="L4" s="178" t="s">
        <v>96</v>
      </c>
      <c r="M4" s="192" t="s">
        <v>97</v>
      </c>
      <c r="N4" s="190" t="s">
        <v>98</v>
      </c>
      <c r="O4" s="182"/>
      <c r="P4" s="182"/>
    </row>
    <row r="5" ht="46.5" customHeight="1" spans="1:16">
      <c r="A5" s="178"/>
      <c r="B5" s="178"/>
      <c r="C5" s="178"/>
      <c r="D5" s="190" t="s">
        <v>99</v>
      </c>
      <c r="E5" s="191" t="s">
        <v>15</v>
      </c>
      <c r="F5" s="191" t="s">
        <v>19</v>
      </c>
      <c r="G5" s="189"/>
      <c r="H5" s="189"/>
      <c r="I5" s="189"/>
      <c r="J5" s="189"/>
      <c r="K5" s="178"/>
      <c r="L5" s="178"/>
      <c r="M5" s="178"/>
      <c r="N5" s="189"/>
      <c r="O5" s="182"/>
      <c r="P5" s="182"/>
    </row>
    <row r="6" ht="46.5" customHeight="1" spans="1:16">
      <c r="A6" s="178"/>
      <c r="B6" s="178"/>
      <c r="C6" s="178"/>
      <c r="D6" s="189"/>
      <c r="E6" s="179"/>
      <c r="F6" s="179"/>
      <c r="G6" s="189"/>
      <c r="H6" s="189"/>
      <c r="I6" s="189" t="s">
        <v>34</v>
      </c>
      <c r="J6" s="189" t="s">
        <v>37</v>
      </c>
      <c r="K6" s="178"/>
      <c r="L6" s="178"/>
      <c r="M6" s="178"/>
      <c r="N6" s="189"/>
      <c r="O6" s="182"/>
      <c r="P6" s="182"/>
    </row>
    <row r="7" s="169" customFormat="1" ht="29.25" customHeight="1" spans="1:18">
      <c r="A7" s="180"/>
      <c r="B7" s="180" t="s">
        <v>100</v>
      </c>
      <c r="C7" s="312">
        <v>3399103.48</v>
      </c>
      <c r="D7" s="312">
        <v>3369103</v>
      </c>
      <c r="E7" s="312">
        <v>3369103</v>
      </c>
      <c r="F7" s="312">
        <v>0</v>
      </c>
      <c r="G7" s="312">
        <v>0</v>
      </c>
      <c r="H7" s="312">
        <v>0</v>
      </c>
      <c r="I7" s="312">
        <v>0</v>
      </c>
      <c r="J7" s="312">
        <v>0</v>
      </c>
      <c r="K7" s="312">
        <v>0</v>
      </c>
      <c r="L7" s="312"/>
      <c r="M7" s="312">
        <v>0</v>
      </c>
      <c r="N7" s="312">
        <v>30000</v>
      </c>
      <c r="O7" s="1"/>
      <c r="P7" s="1"/>
      <c r="Q7" s="1"/>
      <c r="R7" s="1"/>
    </row>
    <row r="8" ht="29.25" customHeight="1" spans="1:16">
      <c r="A8" s="180" t="s">
        <v>101</v>
      </c>
      <c r="B8" s="180" t="s">
        <v>102</v>
      </c>
      <c r="C8" s="312">
        <v>3399103.48</v>
      </c>
      <c r="D8" s="312">
        <v>3369103</v>
      </c>
      <c r="E8" s="312">
        <v>3368659.48</v>
      </c>
      <c r="F8" s="312">
        <v>0</v>
      </c>
      <c r="G8" s="312">
        <v>0</v>
      </c>
      <c r="H8" s="312">
        <v>0</v>
      </c>
      <c r="I8" s="312">
        <v>0</v>
      </c>
      <c r="J8" s="312">
        <v>0</v>
      </c>
      <c r="K8" s="312">
        <v>0</v>
      </c>
      <c r="L8" s="312"/>
      <c r="M8" s="312">
        <v>0</v>
      </c>
      <c r="N8" s="312">
        <v>30000</v>
      </c>
      <c r="O8" s="182"/>
      <c r="P8" s="182"/>
    </row>
    <row r="9" ht="29.25" customHeight="1" spans="1:16">
      <c r="A9" s="180" t="s">
        <v>101</v>
      </c>
      <c r="B9" s="180" t="s">
        <v>103</v>
      </c>
      <c r="C9" s="312">
        <v>3399103.48</v>
      </c>
      <c r="D9" s="312">
        <v>3369103</v>
      </c>
      <c r="E9" s="312">
        <v>3369103</v>
      </c>
      <c r="F9" s="312">
        <v>0</v>
      </c>
      <c r="G9" s="312">
        <v>0</v>
      </c>
      <c r="H9" s="312">
        <v>0</v>
      </c>
      <c r="I9" s="312">
        <v>0</v>
      </c>
      <c r="J9" s="312">
        <v>0</v>
      </c>
      <c r="K9" s="312">
        <v>0</v>
      </c>
      <c r="L9" s="312"/>
      <c r="M9" s="312">
        <v>0</v>
      </c>
      <c r="N9" s="312">
        <v>30000</v>
      </c>
      <c r="O9" s="182"/>
      <c r="P9" s="182"/>
    </row>
    <row r="10" ht="23.1" customHeight="1" spans="1:16">
      <c r="A10" s="182"/>
      <c r="B10" s="182"/>
      <c r="C10" s="182"/>
      <c r="D10" s="182"/>
      <c r="E10" s="182"/>
      <c r="F10" s="182"/>
      <c r="G10" s="182"/>
      <c r="H10" s="183"/>
      <c r="I10" s="183"/>
      <c r="J10" s="183"/>
      <c r="K10" s="182"/>
      <c r="L10" s="182"/>
      <c r="M10" s="182"/>
      <c r="N10" s="182"/>
      <c r="O10" s="182"/>
      <c r="P10" s="182"/>
    </row>
    <row r="11" ht="23.1" customHeight="1" spans="1:16">
      <c r="A11" s="182"/>
      <c r="B11" s="182"/>
      <c r="C11" s="182"/>
      <c r="D11" s="182"/>
      <c r="E11" s="182"/>
      <c r="F11" s="182"/>
      <c r="G11" s="182"/>
      <c r="H11" s="183"/>
      <c r="I11" s="183"/>
      <c r="J11" s="183"/>
      <c r="K11" s="182"/>
      <c r="L11" s="182"/>
      <c r="M11" s="182"/>
      <c r="N11" s="182"/>
      <c r="O11" s="182"/>
      <c r="P11" s="182"/>
    </row>
    <row r="12" ht="23.1" customHeight="1" spans="1:16">
      <c r="A12" s="182"/>
      <c r="B12" s="182"/>
      <c r="C12" s="182"/>
      <c r="D12" s="182"/>
      <c r="E12" s="182"/>
      <c r="F12" s="182"/>
      <c r="G12" s="182"/>
      <c r="H12" s="183"/>
      <c r="I12" s="183"/>
      <c r="J12" s="183"/>
      <c r="K12" s="182"/>
      <c r="L12" s="182"/>
      <c r="M12" s="182"/>
      <c r="N12" s="182"/>
      <c r="O12" s="182"/>
      <c r="P12" s="182"/>
    </row>
    <row r="13" ht="23.1" customHeight="1" spans="1:16">
      <c r="A13" s="182"/>
      <c r="B13" s="182"/>
      <c r="C13" s="182"/>
      <c r="D13" s="182"/>
      <c r="E13" s="182"/>
      <c r="F13" s="182"/>
      <c r="G13" s="182"/>
      <c r="H13" s="183"/>
      <c r="I13" s="183"/>
      <c r="J13" s="183"/>
      <c r="K13" s="182"/>
      <c r="L13" s="182"/>
      <c r="M13" s="182"/>
      <c r="N13" s="182"/>
      <c r="O13" s="182"/>
      <c r="P13" s="182"/>
    </row>
  </sheetData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showGridLines="0" showZeros="0" topLeftCell="C1" workbookViewId="0">
      <selection activeCell="K1" sqref="K1:L1"/>
    </sheetView>
  </sheetViews>
  <sheetFormatPr defaultColWidth="8" defaultRowHeight="11.25"/>
  <cols>
    <col min="1" max="2" width="13" customWidth="1"/>
    <col min="3" max="3" width="47.3777777777778" customWidth="1"/>
    <col min="4" max="4" width="17.8777777777778" customWidth="1"/>
    <col min="5" max="5" width="17.1222222222222" customWidth="1"/>
    <col min="6" max="6" width="18.3777777777778" customWidth="1"/>
    <col min="7" max="7" width="17" customWidth="1"/>
    <col min="8" max="12" width="14" customWidth="1"/>
    <col min="13" max="13" width="14.1222222222222" customWidth="1"/>
    <col min="14" max="257" width="9.12222222222222" customWidth="1"/>
  </cols>
  <sheetData>
    <row r="1" ht="23.25" customHeight="1" spans="1:12">
      <c r="A1" s="133"/>
      <c r="B1" s="135"/>
      <c r="C1" s="113"/>
      <c r="D1" s="154"/>
      <c r="E1" s="154"/>
      <c r="F1" s="154"/>
      <c r="G1" s="154"/>
      <c r="H1" s="154"/>
      <c r="I1" s="154"/>
      <c r="J1" s="154"/>
      <c r="K1" s="159" t="s">
        <v>310</v>
      </c>
      <c r="L1" s="159"/>
    </row>
    <row r="2" ht="23.25" customHeight="1" spans="1:12">
      <c r="A2" s="136" t="s">
        <v>311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ht="23.25" customHeight="1" spans="1:12">
      <c r="A3" s="138"/>
      <c r="B3" s="139"/>
      <c r="C3" s="139"/>
      <c r="D3" s="139"/>
      <c r="E3" s="163"/>
      <c r="F3" s="163"/>
      <c r="G3" s="163"/>
      <c r="H3" s="163"/>
      <c r="I3" s="163"/>
      <c r="K3" s="167"/>
      <c r="L3" s="168" t="s">
        <v>87</v>
      </c>
    </row>
    <row r="4" ht="23.25" customHeight="1" spans="1:12">
      <c r="A4" s="117" t="s">
        <v>106</v>
      </c>
      <c r="B4" s="117" t="s">
        <v>88</v>
      </c>
      <c r="C4" s="118" t="s">
        <v>107</v>
      </c>
      <c r="D4" s="155" t="s">
        <v>108</v>
      </c>
      <c r="E4" s="117" t="s">
        <v>300</v>
      </c>
      <c r="F4" s="117"/>
      <c r="G4" s="117"/>
      <c r="H4" s="117"/>
      <c r="I4" s="117"/>
      <c r="J4" s="117" t="s">
        <v>304</v>
      </c>
      <c r="K4" s="117"/>
      <c r="L4" s="117"/>
    </row>
    <row r="5" ht="36.75" customHeight="1" spans="1:12">
      <c r="A5" s="117"/>
      <c r="B5" s="117"/>
      <c r="C5" s="122"/>
      <c r="D5" s="157"/>
      <c r="E5" s="117" t="s">
        <v>100</v>
      </c>
      <c r="F5" s="117" t="s">
        <v>312</v>
      </c>
      <c r="G5" s="117" t="s">
        <v>155</v>
      </c>
      <c r="H5" s="117" t="s">
        <v>156</v>
      </c>
      <c r="I5" s="117" t="s">
        <v>157</v>
      </c>
      <c r="J5" s="117" t="s">
        <v>100</v>
      </c>
      <c r="K5" s="117" t="s">
        <v>17</v>
      </c>
      <c r="L5" s="117" t="s">
        <v>313</v>
      </c>
    </row>
    <row r="6" ht="23.25" customHeight="1" spans="1:12">
      <c r="A6" s="164"/>
      <c r="B6" s="165"/>
      <c r="C6" s="164" t="s">
        <v>100</v>
      </c>
      <c r="D6" s="166">
        <v>2804771.48</v>
      </c>
      <c r="E6" s="166">
        <v>2804771.48</v>
      </c>
      <c r="F6" s="166">
        <v>1917084</v>
      </c>
      <c r="G6" s="166">
        <v>655635.8</v>
      </c>
      <c r="H6" s="166">
        <v>229711.68</v>
      </c>
      <c r="I6" s="166">
        <v>2340</v>
      </c>
      <c r="J6" s="166">
        <v>0</v>
      </c>
      <c r="K6" s="166">
        <v>0</v>
      </c>
      <c r="L6" s="89">
        <v>0</v>
      </c>
    </row>
    <row r="7" ht="23.25" customHeight="1" spans="1:12">
      <c r="A7" s="164"/>
      <c r="B7" s="165" t="s">
        <v>110</v>
      </c>
      <c r="C7" s="164" t="s">
        <v>102</v>
      </c>
      <c r="D7" s="166">
        <v>2804771.48</v>
      </c>
      <c r="E7" s="166">
        <v>2804771.48</v>
      </c>
      <c r="F7" s="166">
        <v>1917084</v>
      </c>
      <c r="G7" s="166">
        <v>655635.8</v>
      </c>
      <c r="H7" s="166">
        <v>229711.68</v>
      </c>
      <c r="I7" s="166">
        <v>2340</v>
      </c>
      <c r="J7" s="166">
        <v>0</v>
      </c>
      <c r="K7" s="166">
        <v>0</v>
      </c>
      <c r="L7" s="89">
        <v>0</v>
      </c>
    </row>
    <row r="8" ht="23.25" customHeight="1" spans="1:12">
      <c r="A8" s="164"/>
      <c r="B8" s="165" t="s">
        <v>101</v>
      </c>
      <c r="C8" s="164" t="s">
        <v>103</v>
      </c>
      <c r="D8" s="166">
        <v>2804771.48</v>
      </c>
      <c r="E8" s="166">
        <v>2804771.48</v>
      </c>
      <c r="F8" s="166">
        <v>1917084</v>
      </c>
      <c r="G8" s="166">
        <v>655635.8</v>
      </c>
      <c r="H8" s="166">
        <v>229711.68</v>
      </c>
      <c r="I8" s="166">
        <v>2340</v>
      </c>
      <c r="J8" s="166">
        <v>0</v>
      </c>
      <c r="K8" s="166">
        <v>0</v>
      </c>
      <c r="L8" s="89">
        <v>0</v>
      </c>
    </row>
    <row r="9" ht="23.25" customHeight="1" spans="1:12">
      <c r="A9" s="164">
        <v>2060101</v>
      </c>
      <c r="B9" s="165" t="s">
        <v>101</v>
      </c>
      <c r="C9" s="164" t="s">
        <v>112</v>
      </c>
      <c r="D9" s="166">
        <v>2804771.48</v>
      </c>
      <c r="E9" s="166">
        <v>2804771.48</v>
      </c>
      <c r="F9" s="166">
        <v>1917084</v>
      </c>
      <c r="G9" s="166">
        <v>655635.8</v>
      </c>
      <c r="H9" s="166">
        <v>229711.68</v>
      </c>
      <c r="I9" s="166">
        <v>2340</v>
      </c>
      <c r="J9" s="166">
        <v>0</v>
      </c>
      <c r="K9" s="166">
        <v>0</v>
      </c>
      <c r="L9" s="89">
        <v>0</v>
      </c>
    </row>
    <row r="10" ht="23.25" customHeight="1" spans="1:12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ht="23.25" customHeight="1" spans="1:12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</row>
    <row r="12" ht="23.25" customHeight="1" spans="1:12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</row>
    <row r="13" ht="23.25" customHeight="1" spans="1:12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</row>
    <row r="14" ht="23.25" customHeight="1" spans="1:1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</row>
    <row r="15" ht="23.25" customHeight="1" spans="1:12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</row>
    <row r="16" ht="23.25" customHeight="1" spans="1:12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</row>
    <row r="17" ht="23.25" customHeight="1" spans="1:12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</row>
    <row r="18" ht="23.25" customHeight="1" spans="1:12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</row>
    <row r="19" ht="23.25" customHeight="1" spans="1:12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</row>
    <row r="20" ht="23.25" customHeight="1" spans="1:12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  <row r="21" ht="23.25" customHeight="1" spans="1:12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</row>
    <row r="22" ht="23.25" customHeight="1" spans="1:12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3" ht="23.25" customHeight="1" spans="1:12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</row>
    <row r="24" ht="23.25" customHeight="1" spans="1:12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</row>
  </sheetData>
  <mergeCells count="8">
    <mergeCell ref="K1:L1"/>
    <mergeCell ref="E3:I3"/>
    <mergeCell ref="E4:I4"/>
    <mergeCell ref="J4:L4"/>
    <mergeCell ref="A4:A5"/>
    <mergeCell ref="B4:B5"/>
    <mergeCell ref="C4:C5"/>
    <mergeCell ref="D4:D5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showGridLines="0" showZeros="0" topLeftCell="D1" workbookViewId="0">
      <selection activeCell="P1" sqref="P1:Q1"/>
    </sheetView>
  </sheetViews>
  <sheetFormatPr defaultColWidth="8" defaultRowHeight="11.25"/>
  <cols>
    <col min="1" max="2" width="13" customWidth="1"/>
    <col min="3" max="3" width="38.5" customWidth="1"/>
    <col min="4" max="4" width="14.8777777777778" customWidth="1"/>
    <col min="5" max="5" width="14.3777777777778" customWidth="1"/>
    <col min="6" max="6" width="16.1222222222222" customWidth="1"/>
    <col min="7" max="7" width="12.8777777777778" customWidth="1"/>
    <col min="8" max="9" width="10.6222222222222" customWidth="1"/>
    <col min="10" max="11" width="15.1222222222222" customWidth="1"/>
    <col min="12" max="12" width="10.6222222222222" customWidth="1"/>
    <col min="13" max="13" width="16" customWidth="1"/>
    <col min="14" max="14" width="13.1222222222222" customWidth="1"/>
    <col min="15" max="17" width="10.6222222222222" customWidth="1"/>
    <col min="18" max="257" width="9.12222222222222" customWidth="1"/>
  </cols>
  <sheetData>
    <row r="1" ht="22.5" customHeight="1" spans="1:18">
      <c r="A1" s="133"/>
      <c r="B1" s="135"/>
      <c r="C1" s="113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9" t="s">
        <v>314</v>
      </c>
      <c r="Q1" s="159"/>
      <c r="R1" s="127"/>
    </row>
    <row r="2" ht="22.5" customHeight="1" spans="1:18">
      <c r="A2" s="136" t="s">
        <v>315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27"/>
    </row>
    <row r="3" ht="22.5" customHeight="1" spans="1:18">
      <c r="A3" s="138"/>
      <c r="B3" s="139"/>
      <c r="C3" s="139"/>
      <c r="D3" s="139"/>
      <c r="E3" s="139"/>
      <c r="F3" s="139"/>
      <c r="G3" s="139"/>
      <c r="H3" s="154"/>
      <c r="I3" s="154"/>
      <c r="J3" s="154"/>
      <c r="K3" s="154"/>
      <c r="L3" s="154"/>
      <c r="M3" s="154"/>
      <c r="N3" s="154"/>
      <c r="O3" s="154"/>
      <c r="P3" s="160" t="s">
        <v>87</v>
      </c>
      <c r="Q3" s="160"/>
      <c r="R3" s="127"/>
    </row>
    <row r="4" ht="22.5" customHeight="1" spans="1:18">
      <c r="A4" s="122" t="s">
        <v>106</v>
      </c>
      <c r="B4" s="155" t="s">
        <v>88</v>
      </c>
      <c r="C4" s="156" t="s">
        <v>107</v>
      </c>
      <c r="D4" s="118" t="s">
        <v>90</v>
      </c>
      <c r="E4" s="122" t="s">
        <v>301</v>
      </c>
      <c r="F4" s="122"/>
      <c r="G4" s="122"/>
      <c r="H4" s="122"/>
      <c r="I4" s="122"/>
      <c r="J4" s="122"/>
      <c r="K4" s="122"/>
      <c r="L4" s="122"/>
      <c r="M4" s="122"/>
      <c r="N4" s="122"/>
      <c r="O4" s="161" t="s">
        <v>304</v>
      </c>
      <c r="P4" s="161"/>
      <c r="Q4" s="161"/>
      <c r="R4" s="127"/>
    </row>
    <row r="5" ht="39" customHeight="1" spans="1:18">
      <c r="A5" s="122"/>
      <c r="B5" s="157"/>
      <c r="C5" s="158"/>
      <c r="D5" s="122"/>
      <c r="E5" s="155" t="s">
        <v>100</v>
      </c>
      <c r="F5" s="119" t="s">
        <v>316</v>
      </c>
      <c r="G5" s="119" t="s">
        <v>183</v>
      </c>
      <c r="H5" s="119" t="s">
        <v>184</v>
      </c>
      <c r="I5" s="119" t="s">
        <v>225</v>
      </c>
      <c r="J5" s="119" t="s">
        <v>186</v>
      </c>
      <c r="K5" s="119" t="s">
        <v>182</v>
      </c>
      <c r="L5" s="119" t="s">
        <v>189</v>
      </c>
      <c r="M5" s="119" t="s">
        <v>317</v>
      </c>
      <c r="N5" s="119" t="s">
        <v>192</v>
      </c>
      <c r="O5" s="162" t="s">
        <v>100</v>
      </c>
      <c r="P5" s="117" t="s">
        <v>21</v>
      </c>
      <c r="Q5" s="117" t="s">
        <v>313</v>
      </c>
      <c r="R5" s="127"/>
    </row>
    <row r="6" ht="22.5" customHeight="1" spans="1:18">
      <c r="A6" s="117"/>
      <c r="B6" s="125"/>
      <c r="C6" s="117" t="s">
        <v>100</v>
      </c>
      <c r="D6" s="126">
        <v>380312</v>
      </c>
      <c r="E6" s="126">
        <v>380312</v>
      </c>
      <c r="F6" s="126">
        <v>258712</v>
      </c>
      <c r="G6" s="126">
        <v>32000</v>
      </c>
      <c r="H6" s="126">
        <v>0</v>
      </c>
      <c r="I6" s="126">
        <v>0</v>
      </c>
      <c r="J6" s="126">
        <v>64000</v>
      </c>
      <c r="K6" s="126">
        <v>0</v>
      </c>
      <c r="L6" s="126">
        <v>0</v>
      </c>
      <c r="M6" s="126">
        <v>6400</v>
      </c>
      <c r="N6" s="126">
        <v>19200</v>
      </c>
      <c r="O6" s="126">
        <v>0</v>
      </c>
      <c r="P6" s="126">
        <v>0</v>
      </c>
      <c r="Q6" s="126">
        <v>0</v>
      </c>
      <c r="R6" s="127"/>
    </row>
    <row r="7" customFormat="1" ht="22.5" customHeight="1" spans="1:17">
      <c r="A7" s="117"/>
      <c r="B7" s="125" t="s">
        <v>110</v>
      </c>
      <c r="C7" s="117" t="s">
        <v>102</v>
      </c>
      <c r="D7" s="126">
        <v>380312</v>
      </c>
      <c r="E7" s="126">
        <v>380312</v>
      </c>
      <c r="F7" s="126">
        <v>258712</v>
      </c>
      <c r="G7" s="126">
        <v>32000</v>
      </c>
      <c r="H7" s="126">
        <v>0</v>
      </c>
      <c r="I7" s="126">
        <v>0</v>
      </c>
      <c r="J7" s="126">
        <v>64000</v>
      </c>
      <c r="K7" s="126">
        <v>0</v>
      </c>
      <c r="L7" s="126">
        <v>0</v>
      </c>
      <c r="M7" s="126">
        <v>6400</v>
      </c>
      <c r="N7" s="126">
        <v>19200</v>
      </c>
      <c r="O7" s="126">
        <v>0</v>
      </c>
      <c r="P7" s="126">
        <v>0</v>
      </c>
      <c r="Q7" s="126">
        <v>0</v>
      </c>
    </row>
    <row r="8" ht="22.5" customHeight="1" spans="1:18">
      <c r="A8" s="117"/>
      <c r="B8" s="125" t="s">
        <v>101</v>
      </c>
      <c r="C8" s="117" t="s">
        <v>103</v>
      </c>
      <c r="D8" s="126">
        <v>380312</v>
      </c>
      <c r="E8" s="126">
        <v>380312</v>
      </c>
      <c r="F8" s="126">
        <v>258712</v>
      </c>
      <c r="G8" s="126">
        <v>32000</v>
      </c>
      <c r="H8" s="126">
        <v>0</v>
      </c>
      <c r="I8" s="126">
        <v>0</v>
      </c>
      <c r="J8" s="126">
        <v>64000</v>
      </c>
      <c r="K8" s="126">
        <v>0</v>
      </c>
      <c r="L8" s="126">
        <v>0</v>
      </c>
      <c r="M8" s="126">
        <v>6400</v>
      </c>
      <c r="N8" s="126">
        <v>19200</v>
      </c>
      <c r="O8" s="126">
        <v>0</v>
      </c>
      <c r="P8" s="126">
        <v>0</v>
      </c>
      <c r="Q8" s="126">
        <v>0</v>
      </c>
      <c r="R8" s="127"/>
    </row>
    <row r="9" ht="22.5" customHeight="1" spans="1:18">
      <c r="A9" s="117">
        <v>2060101</v>
      </c>
      <c r="B9" s="125" t="s">
        <v>101</v>
      </c>
      <c r="C9" s="117" t="s">
        <v>112</v>
      </c>
      <c r="D9" s="126">
        <v>380312</v>
      </c>
      <c r="E9" s="126">
        <v>380312</v>
      </c>
      <c r="F9" s="126">
        <v>258712</v>
      </c>
      <c r="G9" s="126">
        <v>32000</v>
      </c>
      <c r="H9" s="126">
        <v>0</v>
      </c>
      <c r="I9" s="126">
        <v>0</v>
      </c>
      <c r="J9" s="126">
        <v>64000</v>
      </c>
      <c r="K9" s="126">
        <v>0</v>
      </c>
      <c r="L9" s="126">
        <v>0</v>
      </c>
      <c r="M9" s="126">
        <v>6400</v>
      </c>
      <c r="N9" s="126">
        <v>19200</v>
      </c>
      <c r="O9" s="126">
        <v>0</v>
      </c>
      <c r="P9" s="126">
        <v>0</v>
      </c>
      <c r="Q9" s="126">
        <v>0</v>
      </c>
      <c r="R9" s="127"/>
    </row>
    <row r="10" ht="22.5" customHeight="1" spans="1:18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</row>
    <row r="11" ht="22.5" customHeight="1" spans="1:18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ht="22.5" customHeight="1" spans="1:18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ht="22.5" customHeight="1" spans="1:18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ht="22.5" customHeight="1" spans="1:18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ht="22.5" customHeight="1" spans="1:18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</row>
    <row r="16" ht="22.5" customHeight="1" spans="1:18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ht="22.5" customHeight="1" spans="1:18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ht="22.5" customHeight="1" spans="1:18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ht="22.5" customHeight="1" spans="1:18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ht="22.5" customHeight="1" spans="1:18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ht="22.5" customHeight="1" spans="1:18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</row>
    <row r="22" ht="22.5" customHeight="1" spans="1:18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</row>
    <row r="23" ht="22.5" customHeight="1" spans="1:18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</row>
    <row r="24" ht="22.5" customHeight="1" spans="1:18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</row>
    <row r="25" ht="22.5" customHeight="1" spans="1:18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</row>
  </sheetData>
  <mergeCells count="8">
    <mergeCell ref="P1:Q1"/>
    <mergeCell ref="P3:Q3"/>
    <mergeCell ref="E4:N4"/>
    <mergeCell ref="O4:Q4"/>
    <mergeCell ref="A4:A5"/>
    <mergeCell ref="B4:B5"/>
    <mergeCell ref="C4:C5"/>
    <mergeCell ref="D4:D5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showGridLines="0" showZeros="0" workbookViewId="0">
      <selection activeCell="I1" sqref="I1"/>
    </sheetView>
  </sheetViews>
  <sheetFormatPr defaultColWidth="8" defaultRowHeight="11.25"/>
  <cols>
    <col min="1" max="2" width="15.3777777777778" customWidth="1"/>
    <col min="3" max="3" width="49.5" customWidth="1"/>
    <col min="4" max="4" width="18.1222222222222" customWidth="1"/>
    <col min="5" max="9" width="17.3777777777778" customWidth="1"/>
  </cols>
  <sheetData>
    <row r="1" ht="22.5" customHeight="1" spans="1:9">
      <c r="A1" s="133"/>
      <c r="B1" s="135"/>
      <c r="C1" s="113"/>
      <c r="D1" s="113"/>
      <c r="E1" s="113"/>
      <c r="F1" s="113"/>
      <c r="G1" s="113"/>
      <c r="H1" s="113"/>
      <c r="I1" s="153" t="s">
        <v>318</v>
      </c>
    </row>
    <row r="2" ht="22.5" customHeight="1" spans="1:9">
      <c r="A2" s="114" t="s">
        <v>319</v>
      </c>
      <c r="B2" s="114"/>
      <c r="C2" s="114"/>
      <c r="D2" s="114"/>
      <c r="E2" s="114"/>
      <c r="F2" s="114"/>
      <c r="G2" s="114"/>
      <c r="H2" s="114"/>
      <c r="I2" s="114"/>
    </row>
    <row r="3" ht="22.5" customHeight="1" spans="1:9">
      <c r="A3" s="144"/>
      <c r="B3" s="145"/>
      <c r="C3" s="145"/>
      <c r="D3" s="145"/>
      <c r="E3" s="145"/>
      <c r="F3" s="146"/>
      <c r="G3" s="146"/>
      <c r="H3" s="146"/>
      <c r="I3" s="142" t="s">
        <v>87</v>
      </c>
    </row>
    <row r="4" ht="22.5" customHeight="1" spans="1:9">
      <c r="A4" s="122" t="s">
        <v>106</v>
      </c>
      <c r="B4" s="122" t="s">
        <v>88</v>
      </c>
      <c r="C4" s="118" t="s">
        <v>107</v>
      </c>
      <c r="D4" s="147" t="s">
        <v>90</v>
      </c>
      <c r="E4" s="148" t="s">
        <v>320</v>
      </c>
      <c r="F4" s="149" t="s">
        <v>202</v>
      </c>
      <c r="G4" s="149" t="s">
        <v>204</v>
      </c>
      <c r="H4" s="149" t="s">
        <v>321</v>
      </c>
      <c r="I4" s="149" t="s">
        <v>205</v>
      </c>
    </row>
    <row r="5" ht="38.25" customHeight="1" spans="1:9">
      <c r="A5" s="122"/>
      <c r="B5" s="122"/>
      <c r="C5" s="122"/>
      <c r="D5" s="150"/>
      <c r="E5" s="149"/>
      <c r="F5" s="149"/>
      <c r="G5" s="149"/>
      <c r="H5" s="149"/>
      <c r="I5" s="149"/>
    </row>
    <row r="6" s="1" customFormat="1" ht="22.5" customHeight="1" spans="1:9">
      <c r="A6" s="122"/>
      <c r="B6" s="151"/>
      <c r="C6" s="122" t="s">
        <v>100</v>
      </c>
      <c r="D6" s="152">
        <v>4020</v>
      </c>
      <c r="E6" s="152">
        <v>4020</v>
      </c>
      <c r="F6" s="152">
        <v>0</v>
      </c>
      <c r="G6" s="152">
        <v>0</v>
      </c>
      <c r="H6" s="152">
        <v>0</v>
      </c>
      <c r="I6" s="152">
        <v>0</v>
      </c>
    </row>
    <row r="7" ht="22.5" customHeight="1" spans="1:9">
      <c r="A7" s="122"/>
      <c r="B7" s="151" t="s">
        <v>110</v>
      </c>
      <c r="C7" s="122" t="s">
        <v>102</v>
      </c>
      <c r="D7" s="152">
        <v>4020</v>
      </c>
      <c r="E7" s="152">
        <v>4020</v>
      </c>
      <c r="F7" s="152">
        <v>0</v>
      </c>
      <c r="G7" s="152">
        <v>0</v>
      </c>
      <c r="H7" s="152">
        <v>0</v>
      </c>
      <c r="I7" s="152">
        <v>0</v>
      </c>
    </row>
    <row r="8" ht="22.5" customHeight="1" spans="1:9">
      <c r="A8" s="122"/>
      <c r="B8" s="151" t="s">
        <v>101</v>
      </c>
      <c r="C8" s="122" t="s">
        <v>103</v>
      </c>
      <c r="D8" s="152">
        <v>4020</v>
      </c>
      <c r="E8" s="152">
        <v>4020</v>
      </c>
      <c r="F8" s="152">
        <v>0</v>
      </c>
      <c r="G8" s="152">
        <v>0</v>
      </c>
      <c r="H8" s="152">
        <v>0</v>
      </c>
      <c r="I8" s="152">
        <v>0</v>
      </c>
    </row>
    <row r="9" ht="22.5" customHeight="1" spans="1:9">
      <c r="A9" s="122">
        <v>2060101</v>
      </c>
      <c r="B9" s="151" t="s">
        <v>101</v>
      </c>
      <c r="C9" s="122" t="s">
        <v>112</v>
      </c>
      <c r="D9" s="152">
        <v>4020</v>
      </c>
      <c r="E9" s="152">
        <v>4020</v>
      </c>
      <c r="F9" s="152">
        <v>0</v>
      </c>
      <c r="G9" s="152">
        <v>0</v>
      </c>
      <c r="H9" s="152">
        <v>0</v>
      </c>
      <c r="I9" s="152">
        <v>0</v>
      </c>
    </row>
    <row r="10" ht="22.5" customHeight="1" spans="1:12">
      <c r="A10" s="127"/>
      <c r="B10" s="127"/>
      <c r="C10" s="127"/>
      <c r="D10" s="127"/>
      <c r="E10" s="127"/>
      <c r="F10" s="127"/>
      <c r="G10" s="127"/>
      <c r="H10" s="127"/>
      <c r="I10" s="127"/>
      <c r="K10" s="1"/>
      <c r="L10" s="1"/>
    </row>
    <row r="11" ht="22.5" customHeight="1" spans="1:12">
      <c r="A11" s="127"/>
      <c r="B11" s="127"/>
      <c r="C11" s="127"/>
      <c r="D11" s="127"/>
      <c r="E11" s="127"/>
      <c r="F11" s="127"/>
      <c r="G11" s="127"/>
      <c r="H11" s="127"/>
      <c r="I11" s="127"/>
      <c r="J11" s="1"/>
      <c r="L11" s="1"/>
    </row>
    <row r="12" ht="22.5" customHeight="1" spans="1:12">
      <c r="A12" s="127"/>
      <c r="B12" s="127"/>
      <c r="C12" s="127"/>
      <c r="D12" s="127"/>
      <c r="E12" s="127"/>
      <c r="F12" s="127"/>
      <c r="G12" s="127"/>
      <c r="H12" s="127"/>
      <c r="I12" s="127"/>
      <c r="K12" s="1"/>
      <c r="L12" s="1"/>
    </row>
    <row r="13" ht="22.5" customHeight="1" spans="1:11">
      <c r="A13" s="127"/>
      <c r="B13" s="127"/>
      <c r="C13" s="127"/>
      <c r="D13" s="127"/>
      <c r="E13" s="127"/>
      <c r="F13" s="127"/>
      <c r="G13" s="127"/>
      <c r="H13" s="127"/>
      <c r="I13" s="127"/>
      <c r="J13" s="1"/>
      <c r="K13" s="1"/>
    </row>
    <row r="14" ht="22.5" customHeight="1" spans="1:9">
      <c r="A14" s="127"/>
      <c r="B14" s="127"/>
      <c r="C14" s="127"/>
      <c r="D14" s="127"/>
      <c r="E14" s="127"/>
      <c r="F14" s="127"/>
      <c r="G14" s="127"/>
      <c r="H14" s="127"/>
      <c r="I14" s="127"/>
    </row>
    <row r="15" ht="22.5" customHeight="1" spans="1:9">
      <c r="A15" s="127"/>
      <c r="B15" s="127"/>
      <c r="C15" s="127"/>
      <c r="D15" s="127"/>
      <c r="E15" s="127"/>
      <c r="F15" s="127"/>
      <c r="G15" s="127"/>
      <c r="H15" s="127"/>
      <c r="I15" s="127"/>
    </row>
    <row r="16" ht="22.5" customHeight="1" spans="1:9">
      <c r="A16" s="127"/>
      <c r="B16" s="127"/>
      <c r="C16" s="127"/>
      <c r="D16" s="127"/>
      <c r="E16" s="127"/>
      <c r="F16" s="127"/>
      <c r="G16" s="127"/>
      <c r="H16" s="127"/>
      <c r="I16" s="127"/>
    </row>
    <row r="17" ht="22.5" customHeight="1" spans="1:9">
      <c r="A17" s="127"/>
      <c r="B17" s="127"/>
      <c r="C17" s="127"/>
      <c r="D17" s="127"/>
      <c r="E17" s="127"/>
      <c r="F17" s="127"/>
      <c r="G17" s="127"/>
      <c r="H17" s="127"/>
      <c r="I17" s="127"/>
    </row>
    <row r="18" ht="22.5" customHeight="1" spans="1:9">
      <c r="A18" s="127"/>
      <c r="B18" s="127"/>
      <c r="C18" s="127"/>
      <c r="D18" s="127"/>
      <c r="E18" s="127"/>
      <c r="F18" s="127"/>
      <c r="G18" s="127"/>
      <c r="H18" s="127"/>
      <c r="I18" s="127"/>
    </row>
    <row r="19" ht="22.5" customHeight="1" spans="1:9">
      <c r="A19" s="127"/>
      <c r="B19" s="127"/>
      <c r="C19" s="127"/>
      <c r="D19" s="127"/>
      <c r="E19" s="127"/>
      <c r="F19" s="127"/>
      <c r="G19" s="127"/>
      <c r="H19" s="127"/>
      <c r="I19" s="127"/>
    </row>
    <row r="20" ht="22.5" customHeight="1" spans="1:9">
      <c r="A20" s="127"/>
      <c r="B20" s="127"/>
      <c r="C20" s="127"/>
      <c r="D20" s="127"/>
      <c r="E20" s="127"/>
      <c r="F20" s="127"/>
      <c r="G20" s="127"/>
      <c r="H20" s="127"/>
      <c r="I20" s="127"/>
    </row>
    <row r="21" ht="22.5" customHeight="1" spans="1:9">
      <c r="A21" s="127"/>
      <c r="B21" s="127"/>
      <c r="C21" s="127"/>
      <c r="D21" s="127"/>
      <c r="E21" s="127"/>
      <c r="F21" s="127"/>
      <c r="G21" s="127"/>
      <c r="H21" s="127"/>
      <c r="I21" s="127"/>
    </row>
    <row r="22" ht="22.5" customHeight="1" spans="1:9">
      <c r="A22" s="127"/>
      <c r="B22" s="127"/>
      <c r="C22" s="127"/>
      <c r="D22" s="127"/>
      <c r="E22" s="127"/>
      <c r="F22" s="127"/>
      <c r="G22" s="127"/>
      <c r="H22" s="127"/>
      <c r="I22" s="127"/>
    </row>
    <row r="23" ht="22.5" customHeight="1" spans="1:9">
      <c r="A23" s="127"/>
      <c r="B23" s="127"/>
      <c r="C23" s="127"/>
      <c r="D23" s="127"/>
      <c r="E23" s="127"/>
      <c r="F23" s="127"/>
      <c r="G23" s="127"/>
      <c r="H23" s="127"/>
      <c r="I23" s="127"/>
    </row>
    <row r="24" ht="22.5" customHeight="1" spans="1:9">
      <c r="A24" s="127"/>
      <c r="B24" s="127"/>
      <c r="C24" s="127"/>
      <c r="D24" s="127"/>
      <c r="E24" s="127"/>
      <c r="F24" s="127"/>
      <c r="G24" s="127"/>
      <c r="H24" s="127"/>
      <c r="I24" s="127"/>
    </row>
  </sheetData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showGridLines="0" showZeros="0" topLeftCell="C1" workbookViewId="0">
      <selection activeCell="Q1" sqref="Q1:R1"/>
    </sheetView>
  </sheetViews>
  <sheetFormatPr defaultColWidth="8" defaultRowHeight="11.25"/>
  <cols>
    <col min="1" max="3" width="15.3777777777778" customWidth="1"/>
    <col min="4" max="4" width="32.3777777777778" customWidth="1"/>
    <col min="5" max="5" width="16.2555555555556" customWidth="1"/>
    <col min="6" max="14" width="10.5" customWidth="1"/>
    <col min="15" max="15" width="15.5" customWidth="1"/>
    <col min="16" max="18" width="10.5" customWidth="1"/>
    <col min="19" max="257" width="9.12222222222222" customWidth="1"/>
  </cols>
  <sheetData>
    <row r="1" ht="23.25" customHeight="1" spans="1:19">
      <c r="A1" s="133"/>
      <c r="B1" s="133"/>
      <c r="C1" s="135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28" t="s">
        <v>322</v>
      </c>
      <c r="R1" s="128"/>
      <c r="S1" s="127"/>
    </row>
    <row r="2" ht="23.25" customHeight="1" spans="1:19">
      <c r="A2" s="136" t="s">
        <v>323</v>
      </c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27"/>
    </row>
    <row r="3" ht="23.25" customHeight="1" spans="1:19">
      <c r="A3" s="138"/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13"/>
      <c r="N3" s="113"/>
      <c r="O3" s="113"/>
      <c r="P3" s="113"/>
      <c r="Q3" s="142" t="s">
        <v>87</v>
      </c>
      <c r="R3" s="142"/>
      <c r="S3" s="127"/>
    </row>
    <row r="4" ht="23.25" customHeight="1" spans="1:19">
      <c r="A4" s="122" t="s">
        <v>106</v>
      </c>
      <c r="B4" s="122" t="s">
        <v>208</v>
      </c>
      <c r="C4" s="122" t="s">
        <v>88</v>
      </c>
      <c r="D4" s="117" t="s">
        <v>324</v>
      </c>
      <c r="E4" s="143" t="s">
        <v>301</v>
      </c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 t="s">
        <v>304</v>
      </c>
      <c r="Q4" s="143"/>
      <c r="R4" s="143"/>
      <c r="S4" s="127"/>
    </row>
    <row r="5" ht="36.75" customHeight="1" spans="1:19">
      <c r="A5" s="122"/>
      <c r="B5" s="122"/>
      <c r="C5" s="122"/>
      <c r="D5" s="117"/>
      <c r="E5" s="117" t="s">
        <v>100</v>
      </c>
      <c r="F5" s="117" t="s">
        <v>316</v>
      </c>
      <c r="G5" s="117" t="s">
        <v>183</v>
      </c>
      <c r="H5" s="117" t="s">
        <v>184</v>
      </c>
      <c r="I5" s="117" t="s">
        <v>325</v>
      </c>
      <c r="J5" s="117" t="s">
        <v>225</v>
      </c>
      <c r="K5" s="117" t="s">
        <v>186</v>
      </c>
      <c r="L5" s="117" t="s">
        <v>326</v>
      </c>
      <c r="M5" s="117" t="s">
        <v>189</v>
      </c>
      <c r="N5" s="117" t="s">
        <v>317</v>
      </c>
      <c r="O5" s="117" t="s">
        <v>232</v>
      </c>
      <c r="P5" s="117" t="s">
        <v>100</v>
      </c>
      <c r="Q5" s="117" t="s">
        <v>21</v>
      </c>
      <c r="R5" s="117" t="s">
        <v>313</v>
      </c>
      <c r="S5" s="127"/>
    </row>
    <row r="6" ht="23.25" customHeight="1" spans="1:19">
      <c r="A6" s="117"/>
      <c r="B6" s="117"/>
      <c r="C6" s="125"/>
      <c r="D6" s="125" t="s">
        <v>100</v>
      </c>
      <c r="E6" s="126">
        <v>210000</v>
      </c>
      <c r="F6" s="126">
        <v>49600</v>
      </c>
      <c r="G6" s="126">
        <v>5000</v>
      </c>
      <c r="H6" s="126">
        <v>0</v>
      </c>
      <c r="I6" s="126">
        <v>0</v>
      </c>
      <c r="J6" s="126">
        <v>1500</v>
      </c>
      <c r="K6" s="126">
        <v>0</v>
      </c>
      <c r="L6" s="126">
        <v>0</v>
      </c>
      <c r="M6" s="126">
        <v>0</v>
      </c>
      <c r="N6" s="126">
        <v>15000</v>
      </c>
      <c r="O6" s="126">
        <v>138900</v>
      </c>
      <c r="P6" s="126">
        <v>0</v>
      </c>
      <c r="Q6" s="126">
        <v>0</v>
      </c>
      <c r="R6" s="126">
        <v>0</v>
      </c>
      <c r="S6" s="127"/>
    </row>
    <row r="7" customFormat="1" ht="23.25" customHeight="1" spans="1:18">
      <c r="A7" s="117"/>
      <c r="B7" s="117"/>
      <c r="C7" s="125" t="s">
        <v>110</v>
      </c>
      <c r="D7" s="125" t="s">
        <v>102</v>
      </c>
      <c r="E7" s="126">
        <v>210000</v>
      </c>
      <c r="F7" s="126">
        <v>49600</v>
      </c>
      <c r="G7" s="126">
        <v>5000</v>
      </c>
      <c r="H7" s="126">
        <v>0</v>
      </c>
      <c r="I7" s="126">
        <v>0</v>
      </c>
      <c r="J7" s="126">
        <v>1500</v>
      </c>
      <c r="K7" s="126">
        <v>0</v>
      </c>
      <c r="L7" s="126">
        <v>0</v>
      </c>
      <c r="M7" s="126">
        <v>0</v>
      </c>
      <c r="N7" s="126">
        <v>15000</v>
      </c>
      <c r="O7" s="126">
        <v>138900</v>
      </c>
      <c r="P7" s="126">
        <v>0</v>
      </c>
      <c r="Q7" s="126">
        <v>0</v>
      </c>
      <c r="R7" s="126">
        <v>0</v>
      </c>
    </row>
    <row r="8" ht="23.25" customHeight="1" spans="1:19">
      <c r="A8" s="117"/>
      <c r="B8" s="117"/>
      <c r="C8" s="125" t="s">
        <v>101</v>
      </c>
      <c r="D8" s="125" t="s">
        <v>103</v>
      </c>
      <c r="E8" s="126">
        <v>210000</v>
      </c>
      <c r="F8" s="126">
        <v>49600</v>
      </c>
      <c r="G8" s="126">
        <v>5000</v>
      </c>
      <c r="H8" s="126">
        <v>0</v>
      </c>
      <c r="I8" s="126">
        <v>0</v>
      </c>
      <c r="J8" s="126">
        <v>1500</v>
      </c>
      <c r="K8" s="126">
        <v>0</v>
      </c>
      <c r="L8" s="126">
        <v>0</v>
      </c>
      <c r="M8" s="126">
        <v>0</v>
      </c>
      <c r="N8" s="126">
        <v>15000</v>
      </c>
      <c r="O8" s="126">
        <v>138900</v>
      </c>
      <c r="P8" s="126">
        <v>0</v>
      </c>
      <c r="Q8" s="126">
        <v>0</v>
      </c>
      <c r="R8" s="126">
        <v>0</v>
      </c>
      <c r="S8" s="127"/>
    </row>
    <row r="9" ht="23.25" customHeight="1" spans="1:19">
      <c r="A9" s="117">
        <v>2060401</v>
      </c>
      <c r="B9" s="117" t="s">
        <v>113</v>
      </c>
      <c r="C9" s="125" t="s">
        <v>101</v>
      </c>
      <c r="D9" s="125" t="s">
        <v>327</v>
      </c>
      <c r="E9" s="126">
        <v>30000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30000</v>
      </c>
      <c r="P9" s="126">
        <v>0</v>
      </c>
      <c r="Q9" s="126">
        <v>0</v>
      </c>
      <c r="R9" s="126">
        <v>0</v>
      </c>
      <c r="S9" s="127"/>
    </row>
    <row r="10" ht="23.25" customHeight="1" spans="1:19">
      <c r="A10" s="117">
        <v>2060401</v>
      </c>
      <c r="B10" s="117" t="s">
        <v>113</v>
      </c>
      <c r="C10" s="125" t="s">
        <v>101</v>
      </c>
      <c r="D10" s="125" t="s">
        <v>210</v>
      </c>
      <c r="E10" s="126">
        <v>160000</v>
      </c>
      <c r="F10" s="126">
        <v>49600</v>
      </c>
      <c r="G10" s="126">
        <v>0</v>
      </c>
      <c r="H10" s="126">
        <v>0</v>
      </c>
      <c r="I10" s="126">
        <v>0</v>
      </c>
      <c r="J10" s="126">
        <v>1500</v>
      </c>
      <c r="K10" s="126">
        <v>0</v>
      </c>
      <c r="L10" s="126">
        <v>0</v>
      </c>
      <c r="M10" s="126">
        <v>0</v>
      </c>
      <c r="N10" s="126">
        <v>15000</v>
      </c>
      <c r="O10" s="126">
        <v>93900</v>
      </c>
      <c r="P10" s="126">
        <v>0</v>
      </c>
      <c r="Q10" s="126">
        <v>0</v>
      </c>
      <c r="R10" s="126">
        <v>0</v>
      </c>
      <c r="S10" s="127"/>
    </row>
    <row r="11" ht="23.25" customHeight="1" spans="1:19">
      <c r="A11" s="117">
        <v>2060103</v>
      </c>
      <c r="B11" s="117" t="s">
        <v>111</v>
      </c>
      <c r="C11" s="125" t="s">
        <v>101</v>
      </c>
      <c r="D11" s="125" t="s">
        <v>211</v>
      </c>
      <c r="E11" s="126">
        <v>20000</v>
      </c>
      <c r="F11" s="126">
        <v>0</v>
      </c>
      <c r="G11" s="126">
        <v>5000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15000</v>
      </c>
      <c r="P11" s="126">
        <v>0</v>
      </c>
      <c r="Q11" s="126">
        <v>0</v>
      </c>
      <c r="R11" s="126">
        <v>0</v>
      </c>
      <c r="S11" s="127"/>
    </row>
    <row r="12" ht="23.25" customHeight="1" spans="1:19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</row>
    <row r="13" ht="23.25" customHeight="1" spans="1:19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</row>
    <row r="14" ht="23.25" customHeight="1" spans="1:19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</row>
    <row r="15" ht="23.25" customHeight="1" spans="1:19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</row>
    <row r="16" ht="23.25" customHeight="1" spans="1:19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ht="23.25" customHeight="1" spans="1:19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</row>
    <row r="18" ht="23.25" customHeight="1" spans="1:19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</row>
    <row r="19" ht="23.25" customHeight="1" spans="1:19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</row>
    <row r="20" ht="23.25" customHeight="1" spans="1:19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</row>
    <row r="21" ht="23.25" customHeight="1" spans="1:19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</row>
    <row r="22" ht="23.25" customHeight="1" spans="1:19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</row>
    <row r="23" ht="23.25" customHeight="1" spans="1:19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</row>
    <row r="24" ht="23.25" customHeight="1" spans="1:19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</row>
  </sheetData>
  <mergeCells count="6">
    <mergeCell ref="Q1:R1"/>
    <mergeCell ref="Q3:R3"/>
    <mergeCell ref="A4:A5"/>
    <mergeCell ref="B4:B5"/>
    <mergeCell ref="C4:C5"/>
    <mergeCell ref="D4:D5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showGridLines="0" showZeros="0" topLeftCell="C1" workbookViewId="0">
      <selection activeCell="P1" sqref="P1:Q1"/>
    </sheetView>
  </sheetViews>
  <sheetFormatPr defaultColWidth="8" defaultRowHeight="11.25"/>
  <cols>
    <col min="1" max="3" width="15.3777777777778" customWidth="1"/>
    <col min="4" max="4" width="32.3777777777778" customWidth="1"/>
    <col min="5" max="16" width="12.3777777777778" customWidth="1"/>
    <col min="17" max="17" width="13" customWidth="1"/>
    <col min="18" max="257" width="9.12222222222222" customWidth="1"/>
  </cols>
  <sheetData>
    <row r="1" ht="23.25" customHeight="1" spans="1:18">
      <c r="A1" s="133"/>
      <c r="B1" s="134"/>
      <c r="C1" s="135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28" t="s">
        <v>328</v>
      </c>
      <c r="Q1" s="128"/>
      <c r="R1" s="127"/>
    </row>
    <row r="2" ht="23.25" customHeight="1" spans="1:18">
      <c r="A2" s="136" t="s">
        <v>329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27"/>
    </row>
    <row r="3" ht="23.25" customHeight="1" spans="1:18">
      <c r="A3" s="138"/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13"/>
      <c r="N3" s="113"/>
      <c r="O3" s="113"/>
      <c r="P3" s="142" t="s">
        <v>87</v>
      </c>
      <c r="Q3" s="142"/>
      <c r="R3" s="127"/>
    </row>
    <row r="4" ht="35.25" customHeight="1" spans="1:18">
      <c r="A4" s="122" t="s">
        <v>106</v>
      </c>
      <c r="B4" s="122" t="s">
        <v>208</v>
      </c>
      <c r="C4" s="118" t="s">
        <v>88</v>
      </c>
      <c r="D4" s="119" t="s">
        <v>324</v>
      </c>
      <c r="E4" s="140" t="s">
        <v>25</v>
      </c>
      <c r="F4" s="140"/>
      <c r="G4" s="140"/>
      <c r="H4" s="140"/>
      <c r="I4" s="140"/>
      <c r="J4" s="140" t="s">
        <v>302</v>
      </c>
      <c r="K4" s="140"/>
      <c r="L4" s="140"/>
      <c r="M4" s="143"/>
      <c r="N4" s="143"/>
      <c r="O4" s="143"/>
      <c r="P4" s="143"/>
      <c r="Q4" s="117" t="s">
        <v>305</v>
      </c>
      <c r="R4" s="127"/>
    </row>
    <row r="5" ht="36.75" customHeight="1" spans="1:18">
      <c r="A5" s="122"/>
      <c r="B5" s="122"/>
      <c r="C5" s="122"/>
      <c r="D5" s="117"/>
      <c r="E5" s="117" t="s">
        <v>100</v>
      </c>
      <c r="F5" s="117" t="s">
        <v>330</v>
      </c>
      <c r="G5" s="117" t="s">
        <v>202</v>
      </c>
      <c r="H5" s="117" t="s">
        <v>204</v>
      </c>
      <c r="I5" s="117" t="s">
        <v>232</v>
      </c>
      <c r="J5" s="117" t="s">
        <v>100</v>
      </c>
      <c r="K5" s="117" t="s">
        <v>233</v>
      </c>
      <c r="L5" s="117" t="s">
        <v>236</v>
      </c>
      <c r="M5" s="117" t="s">
        <v>240</v>
      </c>
      <c r="N5" s="117" t="s">
        <v>331</v>
      </c>
      <c r="O5" s="117" t="s">
        <v>237</v>
      </c>
      <c r="P5" s="117" t="s">
        <v>252</v>
      </c>
      <c r="Q5" s="117" t="s">
        <v>332</v>
      </c>
      <c r="R5" s="127"/>
    </row>
    <row r="6" ht="23.25" customHeight="1" spans="1:18">
      <c r="A6" s="117"/>
      <c r="B6" s="117"/>
      <c r="C6" s="125" t="s">
        <v>101</v>
      </c>
      <c r="D6" s="125" t="s">
        <v>103</v>
      </c>
      <c r="E6" s="132" t="s">
        <v>245</v>
      </c>
      <c r="F6" s="132" t="s">
        <v>245</v>
      </c>
      <c r="G6" s="132" t="s">
        <v>245</v>
      </c>
      <c r="H6" s="132" t="s">
        <v>245</v>
      </c>
      <c r="I6" s="132" t="s">
        <v>245</v>
      </c>
      <c r="J6" s="132" t="s">
        <v>245</v>
      </c>
      <c r="K6" s="132" t="s">
        <v>245</v>
      </c>
      <c r="L6" s="132" t="s">
        <v>245</v>
      </c>
      <c r="M6" s="132" t="s">
        <v>245</v>
      </c>
      <c r="N6" s="132" t="s">
        <v>245</v>
      </c>
      <c r="O6" s="132" t="s">
        <v>245</v>
      </c>
      <c r="P6" s="132" t="s">
        <v>245</v>
      </c>
      <c r="Q6" s="132" t="s">
        <v>245</v>
      </c>
      <c r="R6" s="127"/>
    </row>
    <row r="7" ht="33" customHeight="1"/>
    <row r="8" ht="23.25" customHeight="1" spans="1:18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9" ht="23.25" customHeight="1" spans="1:18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</row>
    <row r="10" ht="23.25" customHeight="1" spans="1:18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</row>
    <row r="11" ht="23.25" customHeight="1" spans="1:18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ht="23.25" customHeight="1" spans="1:18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ht="23.25" customHeight="1" spans="1:18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ht="23.25" customHeight="1" spans="1:18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ht="23.25" customHeight="1" spans="1:18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</row>
    <row r="16" ht="23.25" customHeight="1" spans="1:18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ht="23.25" customHeight="1" spans="1:18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ht="23.25" customHeight="1" spans="1:18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ht="23.25" customHeight="1" spans="1:18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ht="23.25" customHeight="1" spans="1:18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ht="23.25" customHeight="1" spans="1:18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</row>
    <row r="22" ht="23.25" customHeight="1" spans="1:18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</row>
    <row r="23" ht="23.25" customHeight="1" spans="1:18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</row>
    <row r="24" ht="23.25" customHeight="1" spans="1:18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</row>
  </sheetData>
  <mergeCells count="6">
    <mergeCell ref="P1:Q1"/>
    <mergeCell ref="P3:Q3"/>
    <mergeCell ref="A4:A5"/>
    <mergeCell ref="B4:B5"/>
    <mergeCell ref="C4:C5"/>
    <mergeCell ref="D4:D5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showGridLines="0" showZeros="0" topLeftCell="E1" workbookViewId="0">
      <selection activeCell="Q1" sqref="Q1:R1"/>
    </sheetView>
  </sheetViews>
  <sheetFormatPr defaultColWidth="8" defaultRowHeight="11.25"/>
  <cols>
    <col min="1" max="3" width="15.3777777777778" customWidth="1"/>
    <col min="4" max="4" width="32.3777777777778" customWidth="1"/>
    <col min="5" max="12" width="12.3777777777778" customWidth="1"/>
    <col min="13" max="13" width="13.6222222222222" customWidth="1"/>
    <col min="14" max="16" width="12.3777777777778" customWidth="1"/>
    <col min="17" max="18" width="11.8777777777778" customWidth="1"/>
    <col min="19" max="257" width="9.12222222222222" customWidth="1"/>
  </cols>
  <sheetData>
    <row r="1" ht="23.25" customHeight="1" spans="1:18">
      <c r="A1" s="133"/>
      <c r="B1" s="134"/>
      <c r="C1" s="135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Q1" s="128" t="s">
        <v>333</v>
      </c>
      <c r="R1" s="128"/>
    </row>
    <row r="2" ht="23.25" customHeight="1" spans="1:18">
      <c r="A2" s="136" t="s">
        <v>334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41"/>
    </row>
    <row r="3" ht="23.25" customHeight="1" spans="1:18">
      <c r="A3" s="138"/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13"/>
      <c r="N3" s="113"/>
      <c r="O3" s="113"/>
      <c r="Q3" s="129" t="s">
        <v>87</v>
      </c>
      <c r="R3" s="129"/>
    </row>
    <row r="4" ht="36" customHeight="1" spans="1:18">
      <c r="A4" s="122" t="s">
        <v>106</v>
      </c>
      <c r="B4" s="122" t="s">
        <v>208</v>
      </c>
      <c r="C4" s="118" t="s">
        <v>88</v>
      </c>
      <c r="D4" s="119" t="s">
        <v>324</v>
      </c>
      <c r="E4" s="140" t="s">
        <v>303</v>
      </c>
      <c r="F4" s="140"/>
      <c r="G4" s="140"/>
      <c r="H4" s="140"/>
      <c r="I4" s="140"/>
      <c r="J4" s="140"/>
      <c r="K4" s="140"/>
      <c r="L4" s="140"/>
      <c r="M4" s="123" t="s">
        <v>305</v>
      </c>
      <c r="N4" s="123" t="s">
        <v>42</v>
      </c>
      <c r="O4" s="123" t="s">
        <v>55</v>
      </c>
      <c r="P4" s="123" t="s">
        <v>306</v>
      </c>
      <c r="Q4" s="123" t="s">
        <v>58</v>
      </c>
      <c r="R4" s="117" t="s">
        <v>61</v>
      </c>
    </row>
    <row r="5" ht="36.75" customHeight="1" spans="1:18">
      <c r="A5" s="122"/>
      <c r="B5" s="122"/>
      <c r="C5" s="122"/>
      <c r="D5" s="117"/>
      <c r="E5" s="117" t="s">
        <v>100</v>
      </c>
      <c r="F5" s="117" t="s">
        <v>233</v>
      </c>
      <c r="G5" s="117" t="s">
        <v>236</v>
      </c>
      <c r="H5" s="117" t="s">
        <v>240</v>
      </c>
      <c r="I5" s="117" t="s">
        <v>335</v>
      </c>
      <c r="J5" s="117" t="s">
        <v>331</v>
      </c>
      <c r="K5" s="117" t="s">
        <v>237</v>
      </c>
      <c r="L5" s="117" t="s">
        <v>252</v>
      </c>
      <c r="M5" s="123" t="s">
        <v>336</v>
      </c>
      <c r="N5" s="123"/>
      <c r="O5" s="123"/>
      <c r="P5" s="123"/>
      <c r="Q5" s="123"/>
      <c r="R5" s="117"/>
    </row>
    <row r="6" ht="23.25" customHeight="1" spans="1:18">
      <c r="A6" s="117"/>
      <c r="B6" s="117"/>
      <c r="C6" s="125" t="s">
        <v>101</v>
      </c>
      <c r="D6" s="125" t="s">
        <v>103</v>
      </c>
      <c r="E6" s="132" t="s">
        <v>245</v>
      </c>
      <c r="F6" s="132" t="s">
        <v>245</v>
      </c>
      <c r="G6" s="132" t="s">
        <v>245</v>
      </c>
      <c r="H6" s="132" t="s">
        <v>245</v>
      </c>
      <c r="I6" s="132" t="s">
        <v>245</v>
      </c>
      <c r="J6" s="132" t="s">
        <v>245</v>
      </c>
      <c r="K6" s="132" t="s">
        <v>245</v>
      </c>
      <c r="L6" s="132" t="s">
        <v>245</v>
      </c>
      <c r="M6" s="132" t="s">
        <v>245</v>
      </c>
      <c r="N6" s="132" t="s">
        <v>245</v>
      </c>
      <c r="O6" s="132" t="s">
        <v>245</v>
      </c>
      <c r="P6" s="132" t="s">
        <v>245</v>
      </c>
      <c r="Q6" s="132" t="s">
        <v>245</v>
      </c>
      <c r="R6" s="132" t="s">
        <v>245</v>
      </c>
    </row>
    <row r="7" ht="33" customHeight="1"/>
    <row r="8" ht="23.25" customHeight="1" spans="1:18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9" ht="23.25" customHeight="1" spans="1:18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</row>
    <row r="10" ht="23.25" customHeight="1" spans="1:18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</row>
    <row r="11" ht="23.25" customHeight="1" spans="1:18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ht="23.25" customHeight="1" spans="1:18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ht="23.25" customHeight="1" spans="1:18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ht="23.25" customHeight="1" spans="1:18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ht="23.25" customHeight="1" spans="1:18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</row>
    <row r="16" ht="23.25" customHeight="1" spans="1:18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ht="23.25" customHeight="1" spans="1:18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ht="23.25" customHeight="1" spans="1:18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ht="23.25" customHeight="1" spans="1:18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ht="23.25" customHeight="1" spans="1:18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ht="23.25" customHeight="1" spans="1:18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</row>
    <row r="22" ht="23.25" customHeight="1" spans="1:18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</row>
    <row r="23" ht="23.25" customHeight="1" spans="1:18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</row>
    <row r="24" ht="23.25" customHeight="1" spans="1:18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</row>
  </sheetData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showGridLines="0" showZeros="0" topLeftCell="D1" workbookViewId="0">
      <selection activeCell="P1" sqref="P1"/>
    </sheetView>
  </sheetViews>
  <sheetFormatPr defaultColWidth="8" defaultRowHeight="11.25"/>
  <cols>
    <col min="1" max="2" width="16.3777777777778" customWidth="1"/>
    <col min="3" max="3" width="35.5" customWidth="1"/>
    <col min="4" max="4" width="16.5" customWidth="1"/>
    <col min="5" max="16" width="12.3777777777778" customWidth="1"/>
    <col min="17" max="257" width="9.12222222222222" customWidth="1"/>
  </cols>
  <sheetData>
    <row r="1" ht="23.25" customHeight="1" spans="1:18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P1" s="128" t="s">
        <v>337</v>
      </c>
      <c r="Q1" s="127"/>
      <c r="R1" s="127"/>
    </row>
    <row r="2" ht="23.25" customHeight="1" spans="1:18">
      <c r="A2" s="114" t="s">
        <v>338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27"/>
      <c r="R2" s="127"/>
    </row>
    <row r="3" ht="23.25" customHeight="1" spans="1:18">
      <c r="A3" s="115"/>
      <c r="B3" s="116"/>
      <c r="C3" s="116"/>
      <c r="D3" s="116"/>
      <c r="E3" s="116"/>
      <c r="F3" s="116"/>
      <c r="G3" s="116"/>
      <c r="H3" s="116"/>
      <c r="I3" s="113"/>
      <c r="J3" s="113"/>
      <c r="K3" s="113"/>
      <c r="L3" s="113"/>
      <c r="M3" s="113"/>
      <c r="N3" s="113"/>
      <c r="P3" s="129" t="s">
        <v>87</v>
      </c>
      <c r="Q3" s="127"/>
      <c r="R3" s="127"/>
    </row>
    <row r="4" ht="25.5" customHeight="1" spans="1:18">
      <c r="A4" s="117" t="s">
        <v>106</v>
      </c>
      <c r="B4" s="117" t="s">
        <v>88</v>
      </c>
      <c r="C4" s="118" t="s">
        <v>107</v>
      </c>
      <c r="D4" s="119" t="s">
        <v>108</v>
      </c>
      <c r="E4" s="120" t="s">
        <v>300</v>
      </c>
      <c r="F4" s="121" t="s">
        <v>301</v>
      </c>
      <c r="G4" s="120" t="s">
        <v>302</v>
      </c>
      <c r="H4" s="120" t="s">
        <v>303</v>
      </c>
      <c r="I4" s="123" t="s">
        <v>304</v>
      </c>
      <c r="J4" s="123" t="s">
        <v>305</v>
      </c>
      <c r="K4" s="123" t="s">
        <v>55</v>
      </c>
      <c r="L4" s="123" t="s">
        <v>306</v>
      </c>
      <c r="M4" s="123" t="s">
        <v>25</v>
      </c>
      <c r="N4" s="123" t="s">
        <v>58</v>
      </c>
      <c r="O4" s="123" t="s">
        <v>42</v>
      </c>
      <c r="P4" s="117" t="s">
        <v>61</v>
      </c>
      <c r="Q4" s="130"/>
      <c r="R4" s="130"/>
    </row>
    <row r="5" ht="14.25" customHeight="1" spans="1:18">
      <c r="A5" s="117"/>
      <c r="B5" s="117"/>
      <c r="C5" s="122"/>
      <c r="D5" s="117"/>
      <c r="E5" s="123"/>
      <c r="F5" s="124"/>
      <c r="G5" s="123"/>
      <c r="H5" s="123"/>
      <c r="I5" s="123"/>
      <c r="J5" s="123"/>
      <c r="K5" s="123"/>
      <c r="L5" s="123"/>
      <c r="M5" s="123"/>
      <c r="N5" s="123"/>
      <c r="O5" s="123"/>
      <c r="P5" s="117"/>
      <c r="Q5" s="130"/>
      <c r="R5" s="130"/>
    </row>
    <row r="6" ht="14.25" customHeight="1" spans="1:18">
      <c r="A6" s="117"/>
      <c r="B6" s="117"/>
      <c r="C6" s="122"/>
      <c r="D6" s="117"/>
      <c r="E6" s="123"/>
      <c r="F6" s="124"/>
      <c r="G6" s="123"/>
      <c r="H6" s="123"/>
      <c r="I6" s="123"/>
      <c r="J6" s="123"/>
      <c r="K6" s="123"/>
      <c r="L6" s="123"/>
      <c r="M6" s="123"/>
      <c r="N6" s="123"/>
      <c r="O6" s="123"/>
      <c r="P6" s="117"/>
      <c r="Q6" s="130"/>
      <c r="R6" s="130"/>
    </row>
    <row r="7" ht="23.25" customHeight="1" spans="1:18">
      <c r="A7" s="117"/>
      <c r="B7" s="125" t="s">
        <v>101</v>
      </c>
      <c r="C7" s="125" t="s">
        <v>103</v>
      </c>
      <c r="D7" s="132" t="s">
        <v>245</v>
      </c>
      <c r="E7" s="132" t="s">
        <v>245</v>
      </c>
      <c r="F7" s="132" t="s">
        <v>245</v>
      </c>
      <c r="G7" s="132" t="s">
        <v>245</v>
      </c>
      <c r="H7" s="132" t="s">
        <v>245</v>
      </c>
      <c r="I7" s="132" t="s">
        <v>245</v>
      </c>
      <c r="J7" s="132" t="s">
        <v>245</v>
      </c>
      <c r="K7" s="132" t="s">
        <v>245</v>
      </c>
      <c r="L7" s="132" t="s">
        <v>245</v>
      </c>
      <c r="M7" s="132" t="s">
        <v>245</v>
      </c>
      <c r="N7" s="132" t="s">
        <v>245</v>
      </c>
      <c r="O7" s="132" t="s">
        <v>245</v>
      </c>
      <c r="P7" s="132" t="s">
        <v>245</v>
      </c>
      <c r="Q7" s="127"/>
      <c r="R7" s="127"/>
    </row>
    <row r="8" ht="27.75" customHeight="1"/>
    <row r="9" ht="23.25" customHeight="1" spans="1:18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</row>
    <row r="10" ht="23.25" customHeight="1" spans="1:18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</row>
    <row r="11" ht="23.25" customHeight="1" spans="1:18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ht="23.25" customHeight="1" spans="1:18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ht="23.25" customHeight="1" spans="1:18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ht="23.25" customHeight="1" spans="1:18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ht="23.25" customHeight="1" spans="1:18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</row>
    <row r="16" ht="23.25" customHeight="1" spans="1:18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ht="23.25" customHeight="1" spans="1:18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ht="23.25" customHeight="1" spans="1:18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ht="23.25" customHeight="1" spans="1:18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</sheetData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showGridLines="0" showZeros="0" topLeftCell="D1" workbookViewId="0">
      <selection activeCell="Q8" sqref="Q8"/>
    </sheetView>
  </sheetViews>
  <sheetFormatPr defaultColWidth="8" defaultRowHeight="11.25"/>
  <cols>
    <col min="1" max="2" width="16.3777777777778" customWidth="1"/>
    <col min="3" max="3" width="35.5" customWidth="1"/>
    <col min="4" max="4" width="16.5" customWidth="1"/>
    <col min="5" max="16" width="12.3777777777778" customWidth="1"/>
    <col min="17" max="257" width="9.12222222222222" customWidth="1"/>
  </cols>
  <sheetData>
    <row r="1" ht="23.25" customHeight="1" spans="1:18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P1" s="128" t="s">
        <v>339</v>
      </c>
      <c r="Q1" s="127"/>
      <c r="R1" s="127"/>
    </row>
    <row r="2" ht="23.25" customHeight="1" spans="1:18">
      <c r="A2" s="114" t="s">
        <v>340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27"/>
      <c r="R2" s="127"/>
    </row>
    <row r="3" ht="23.25" customHeight="1" spans="1:18">
      <c r="A3" s="115"/>
      <c r="B3" s="116"/>
      <c r="C3" s="116"/>
      <c r="D3" s="116"/>
      <c r="E3" s="116"/>
      <c r="F3" s="116"/>
      <c r="G3" s="116"/>
      <c r="H3" s="116"/>
      <c r="I3" s="113"/>
      <c r="J3" s="113"/>
      <c r="K3" s="113"/>
      <c r="L3" s="113"/>
      <c r="M3" s="113"/>
      <c r="N3" s="113"/>
      <c r="P3" s="129" t="s">
        <v>87</v>
      </c>
      <c r="Q3" s="127"/>
      <c r="R3" s="127"/>
    </row>
    <row r="4" ht="25.5" customHeight="1" spans="1:18">
      <c r="A4" s="117" t="s">
        <v>106</v>
      </c>
      <c r="B4" s="117" t="s">
        <v>88</v>
      </c>
      <c r="C4" s="118" t="s">
        <v>107</v>
      </c>
      <c r="D4" s="119" t="s">
        <v>108</v>
      </c>
      <c r="E4" s="120" t="s">
        <v>300</v>
      </c>
      <c r="F4" s="121" t="s">
        <v>301</v>
      </c>
      <c r="G4" s="120" t="s">
        <v>302</v>
      </c>
      <c r="H4" s="120" t="s">
        <v>303</v>
      </c>
      <c r="I4" s="123" t="s">
        <v>304</v>
      </c>
      <c r="J4" s="123" t="s">
        <v>305</v>
      </c>
      <c r="K4" s="123" t="s">
        <v>55</v>
      </c>
      <c r="L4" s="123" t="s">
        <v>306</v>
      </c>
      <c r="M4" s="123" t="s">
        <v>25</v>
      </c>
      <c r="N4" s="123" t="s">
        <v>58</v>
      </c>
      <c r="O4" s="123" t="s">
        <v>42</v>
      </c>
      <c r="P4" s="117" t="s">
        <v>61</v>
      </c>
      <c r="Q4" s="130"/>
      <c r="R4" s="130"/>
    </row>
    <row r="5" ht="14.25" customHeight="1" spans="1:18">
      <c r="A5" s="117"/>
      <c r="B5" s="117"/>
      <c r="C5" s="122"/>
      <c r="D5" s="117"/>
      <c r="E5" s="123"/>
      <c r="F5" s="124"/>
      <c r="G5" s="123"/>
      <c r="H5" s="123"/>
      <c r="I5" s="123"/>
      <c r="J5" s="123"/>
      <c r="K5" s="123"/>
      <c r="L5" s="123"/>
      <c r="M5" s="123"/>
      <c r="N5" s="123"/>
      <c r="O5" s="123"/>
      <c r="P5" s="117"/>
      <c r="Q5" s="130"/>
      <c r="R5" s="130"/>
    </row>
    <row r="6" ht="14.25" customHeight="1" spans="1:18">
      <c r="A6" s="117"/>
      <c r="B6" s="117"/>
      <c r="C6" s="122"/>
      <c r="D6" s="117"/>
      <c r="E6" s="123"/>
      <c r="F6" s="124"/>
      <c r="G6" s="123"/>
      <c r="H6" s="123"/>
      <c r="I6" s="123"/>
      <c r="J6" s="123"/>
      <c r="K6" s="123"/>
      <c r="L6" s="123"/>
      <c r="M6" s="123"/>
      <c r="N6" s="123"/>
      <c r="O6" s="123"/>
      <c r="P6" s="117"/>
      <c r="Q6" s="130"/>
      <c r="R6" s="130"/>
    </row>
    <row r="7" ht="23.25" customHeight="1" spans="1:18">
      <c r="A7" s="117"/>
      <c r="B7" s="125"/>
      <c r="C7" s="117" t="s">
        <v>100</v>
      </c>
      <c r="D7" s="126">
        <v>30000</v>
      </c>
      <c r="E7" s="126">
        <v>0</v>
      </c>
      <c r="F7" s="126">
        <v>30000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31"/>
      <c r="R7" s="127"/>
    </row>
    <row r="8" customFormat="1" ht="23.25" customHeight="1" spans="1:16">
      <c r="A8" s="117"/>
      <c r="B8" s="125" t="s">
        <v>110</v>
      </c>
      <c r="C8" s="117" t="s">
        <v>102</v>
      </c>
      <c r="D8" s="126">
        <v>30000</v>
      </c>
      <c r="E8" s="126">
        <v>0</v>
      </c>
      <c r="F8" s="126">
        <v>30000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</row>
    <row r="9" ht="23.25" customHeight="1" spans="1:18">
      <c r="A9" s="117"/>
      <c r="B9" s="125" t="s">
        <v>101</v>
      </c>
      <c r="C9" s="117" t="s">
        <v>103</v>
      </c>
      <c r="D9" s="126">
        <v>30000</v>
      </c>
      <c r="E9" s="126">
        <v>0</v>
      </c>
      <c r="F9" s="126">
        <v>30000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7"/>
      <c r="R9" s="127"/>
    </row>
    <row r="10" ht="23.25" customHeight="1" spans="1:18">
      <c r="A10" s="117">
        <v>2060401</v>
      </c>
      <c r="B10" s="125" t="s">
        <v>101</v>
      </c>
      <c r="C10" s="117" t="s">
        <v>113</v>
      </c>
      <c r="D10" s="126">
        <v>30000</v>
      </c>
      <c r="E10" s="126">
        <v>0</v>
      </c>
      <c r="F10" s="126">
        <v>30000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7"/>
      <c r="R10" s="127"/>
    </row>
    <row r="11" ht="23.25" customHeight="1" spans="1:18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ht="23.25" customHeight="1" spans="1:18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ht="23.25" customHeight="1" spans="1:18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ht="23.25" customHeight="1" spans="1:18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ht="23.25" customHeight="1" spans="1:18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</row>
    <row r="16" ht="23.25" customHeight="1" spans="1:18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ht="23.25" customHeight="1" spans="1:18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ht="23.25" customHeight="1" spans="1:18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ht="23.25" customHeight="1" spans="1:18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</sheetData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showZeros="0" workbookViewId="0">
      <selection activeCell="O1" sqref="O1"/>
    </sheetView>
  </sheetViews>
  <sheetFormatPr defaultColWidth="8" defaultRowHeight="11.25"/>
  <cols>
    <col min="1" max="1" width="8.83333333333333"/>
    <col min="2" max="2" width="11.6222222222222" customWidth="1"/>
    <col min="3" max="3" width="16.5" customWidth="1"/>
    <col min="4" max="4" width="15.3777777777778" customWidth="1"/>
    <col min="5" max="5" width="13.3777777777778" customWidth="1"/>
    <col min="6" max="6" width="14.1222222222222" customWidth="1"/>
    <col min="7" max="7" width="14.8777777777778" customWidth="1"/>
    <col min="8" max="8" width="13.5" customWidth="1"/>
    <col min="9" max="9" width="11.8777777777778" customWidth="1"/>
    <col min="10" max="10" width="12.5" customWidth="1"/>
  </cols>
  <sheetData>
    <row r="1" ht="12" customHeight="1" spans="1:1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7"/>
      <c r="O1" s="108" t="s">
        <v>341</v>
      </c>
    </row>
    <row r="2" ht="22.5" customHeight="1" spans="1:15">
      <c r="A2" s="100" t="s">
        <v>342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ht="12" customHeight="1" spans="1:15">
      <c r="A3" s="101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9"/>
      <c r="O3" s="96" t="s">
        <v>87</v>
      </c>
    </row>
    <row r="4" ht="12" customHeight="1" spans="1:15">
      <c r="A4" s="102" t="s">
        <v>106</v>
      </c>
      <c r="B4" s="82" t="s">
        <v>88</v>
      </c>
      <c r="C4" s="103" t="s">
        <v>107</v>
      </c>
      <c r="D4" s="82" t="s">
        <v>108</v>
      </c>
      <c r="E4" s="82" t="s">
        <v>141</v>
      </c>
      <c r="F4" s="82"/>
      <c r="G4" s="82"/>
      <c r="H4" s="104"/>
      <c r="I4" s="82" t="s">
        <v>142</v>
      </c>
      <c r="J4" s="82"/>
      <c r="K4" s="82"/>
      <c r="L4" s="82"/>
      <c r="M4" s="82"/>
      <c r="N4" s="82"/>
      <c r="O4" s="82"/>
    </row>
    <row r="5" customHeight="1" spans="1:15">
      <c r="A5" s="102"/>
      <c r="B5" s="82"/>
      <c r="C5" s="103"/>
      <c r="D5" s="82"/>
      <c r="E5" s="82" t="s">
        <v>100</v>
      </c>
      <c r="F5" s="82" t="s">
        <v>17</v>
      </c>
      <c r="G5" s="82" t="s">
        <v>147</v>
      </c>
      <c r="H5" s="82" t="s">
        <v>25</v>
      </c>
      <c r="I5" s="110" t="s">
        <v>100</v>
      </c>
      <c r="J5" s="111" t="s">
        <v>148</v>
      </c>
      <c r="K5" s="111" t="s">
        <v>42</v>
      </c>
      <c r="L5" s="111" t="s">
        <v>46</v>
      </c>
      <c r="M5" s="110" t="s">
        <v>49</v>
      </c>
      <c r="N5" s="110" t="s">
        <v>55</v>
      </c>
      <c r="O5" s="110" t="s">
        <v>61</v>
      </c>
    </row>
    <row r="6" customHeight="1" spans="1:15">
      <c r="A6" s="102"/>
      <c r="B6" s="82"/>
      <c r="C6" s="103"/>
      <c r="D6" s="82"/>
      <c r="E6" s="82"/>
      <c r="F6" s="82"/>
      <c r="G6" s="82"/>
      <c r="H6" s="82"/>
      <c r="I6" s="82"/>
      <c r="J6" s="84"/>
      <c r="K6" s="84"/>
      <c r="L6" s="84"/>
      <c r="M6" s="82"/>
      <c r="N6" s="82"/>
      <c r="O6" s="82"/>
    </row>
    <row r="7" ht="22.2" customHeight="1" spans="1:15">
      <c r="A7" s="105" t="s">
        <v>343</v>
      </c>
      <c r="B7" s="105" t="s">
        <v>343</v>
      </c>
      <c r="C7" s="105" t="s">
        <v>343</v>
      </c>
      <c r="D7" s="105">
        <v>1</v>
      </c>
      <c r="E7" s="105">
        <v>2</v>
      </c>
      <c r="F7" s="106">
        <v>3</v>
      </c>
      <c r="G7" s="106">
        <v>4</v>
      </c>
      <c r="H7" s="106">
        <v>5</v>
      </c>
      <c r="I7" s="105">
        <v>6</v>
      </c>
      <c r="J7" s="105">
        <v>7</v>
      </c>
      <c r="K7" s="106">
        <v>9</v>
      </c>
      <c r="L7" s="106">
        <v>10</v>
      </c>
      <c r="M7" s="106">
        <v>11</v>
      </c>
      <c r="N7" s="106">
        <v>13</v>
      </c>
      <c r="O7" s="106">
        <v>15</v>
      </c>
    </row>
    <row r="8" ht="25.2" customHeight="1" spans="1:15">
      <c r="A8" s="87"/>
      <c r="B8" s="88"/>
      <c r="C8" s="87" t="s">
        <v>100</v>
      </c>
      <c r="D8" s="89">
        <v>3369103</v>
      </c>
      <c r="E8" s="89">
        <v>3189103.48</v>
      </c>
      <c r="F8" s="89">
        <v>2804771.48</v>
      </c>
      <c r="G8" s="89">
        <v>380312</v>
      </c>
      <c r="H8" s="89">
        <v>4020</v>
      </c>
      <c r="I8" s="89">
        <v>180000</v>
      </c>
      <c r="J8" s="89">
        <v>180000</v>
      </c>
      <c r="K8" s="93"/>
      <c r="L8" s="93"/>
      <c r="M8" s="98"/>
      <c r="N8" s="112"/>
      <c r="O8" s="98"/>
    </row>
    <row r="9" ht="21" customHeight="1" spans="1:15">
      <c r="A9" s="87"/>
      <c r="B9" s="88" t="s">
        <v>110</v>
      </c>
      <c r="C9" s="87" t="s">
        <v>102</v>
      </c>
      <c r="D9" s="89">
        <v>3369103</v>
      </c>
      <c r="E9" s="89">
        <v>3189103.48</v>
      </c>
      <c r="F9" s="89">
        <v>2804771.48</v>
      </c>
      <c r="G9" s="89">
        <v>380312</v>
      </c>
      <c r="H9" s="89">
        <v>4020</v>
      </c>
      <c r="I9" s="89">
        <v>180000</v>
      </c>
      <c r="J9" s="89">
        <v>180000</v>
      </c>
      <c r="K9" s="93"/>
      <c r="L9" s="93"/>
      <c r="M9" s="98"/>
      <c r="N9" s="112"/>
      <c r="O9" s="98"/>
    </row>
    <row r="10" ht="20.4" customHeight="1" spans="1:15">
      <c r="A10" s="87"/>
      <c r="B10" s="88" t="s">
        <v>101</v>
      </c>
      <c r="C10" s="87" t="s">
        <v>103</v>
      </c>
      <c r="D10" s="89">
        <v>3369103</v>
      </c>
      <c r="E10" s="89">
        <v>3189103.48</v>
      </c>
      <c r="F10" s="89">
        <v>2804771.48</v>
      </c>
      <c r="G10" s="89">
        <v>380312</v>
      </c>
      <c r="H10" s="89">
        <v>4020</v>
      </c>
      <c r="I10" s="89">
        <v>180000</v>
      </c>
      <c r="J10" s="89">
        <v>180000</v>
      </c>
      <c r="K10" s="93"/>
      <c r="L10" s="93"/>
      <c r="M10" s="98"/>
      <c r="N10" s="112"/>
      <c r="O10" s="98"/>
    </row>
    <row r="11" ht="25.2" customHeight="1" spans="1:15">
      <c r="A11" s="87">
        <v>2060401</v>
      </c>
      <c r="B11" s="88" t="s">
        <v>101</v>
      </c>
      <c r="C11" s="87" t="s">
        <v>113</v>
      </c>
      <c r="D11" s="89">
        <v>160000</v>
      </c>
      <c r="E11" s="89">
        <v>0</v>
      </c>
      <c r="F11" s="89">
        <v>0</v>
      </c>
      <c r="G11" s="89">
        <v>0</v>
      </c>
      <c r="H11" s="89">
        <v>0</v>
      </c>
      <c r="I11" s="89">
        <v>160000</v>
      </c>
      <c r="J11" s="89">
        <v>160000</v>
      </c>
      <c r="K11" s="93"/>
      <c r="L11" s="93"/>
      <c r="M11" s="98"/>
      <c r="N11" s="112"/>
      <c r="O11" s="98"/>
    </row>
    <row r="12" ht="24" customHeight="1" spans="1:15">
      <c r="A12" s="87">
        <v>2060101</v>
      </c>
      <c r="B12" s="88" t="s">
        <v>101</v>
      </c>
      <c r="C12" s="87" t="s">
        <v>112</v>
      </c>
      <c r="D12" s="89">
        <v>3189103.48</v>
      </c>
      <c r="E12" s="89">
        <v>3189103.48</v>
      </c>
      <c r="F12" s="89">
        <v>2804771.48</v>
      </c>
      <c r="G12" s="89">
        <v>380312</v>
      </c>
      <c r="H12" s="89">
        <v>4020</v>
      </c>
      <c r="I12" s="89">
        <v>0</v>
      </c>
      <c r="J12" s="89">
        <v>0</v>
      </c>
      <c r="K12" s="93"/>
      <c r="L12" s="93"/>
      <c r="M12" s="98"/>
      <c r="N12" s="112"/>
      <c r="O12" s="98"/>
    </row>
    <row r="13" ht="22.8" customHeight="1" spans="1:15">
      <c r="A13" s="87">
        <v>2060103</v>
      </c>
      <c r="B13" s="88" t="s">
        <v>101</v>
      </c>
      <c r="C13" s="87" t="s">
        <v>111</v>
      </c>
      <c r="D13" s="89">
        <v>20000</v>
      </c>
      <c r="E13" s="89">
        <v>0</v>
      </c>
      <c r="F13" s="89">
        <v>0</v>
      </c>
      <c r="G13" s="89">
        <v>0</v>
      </c>
      <c r="H13" s="89">
        <v>0</v>
      </c>
      <c r="I13" s="89">
        <v>20000</v>
      </c>
      <c r="J13" s="89">
        <v>20000</v>
      </c>
      <c r="K13" s="93"/>
      <c r="L13" s="93"/>
      <c r="M13" s="98"/>
      <c r="N13" s="112"/>
      <c r="O13" s="98"/>
    </row>
  </sheetData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showZeros="0" topLeftCell="D1" workbookViewId="0">
      <selection activeCell="T5" sqref="T5"/>
    </sheetView>
  </sheetViews>
  <sheetFormatPr defaultColWidth="8" defaultRowHeight="11.25"/>
  <cols>
    <col min="1" max="1" width="13.1222222222222" customWidth="1"/>
    <col min="2" max="2" width="14.3777777777778" customWidth="1"/>
    <col min="3" max="3" width="22.7555555555556" customWidth="1"/>
    <col min="4" max="4" width="15.2555555555556" customWidth="1"/>
    <col min="5" max="5" width="14.7555555555556" customWidth="1"/>
    <col min="6" max="6" width="14.3777777777778" customWidth="1"/>
    <col min="7" max="7" width="14.7555555555556" customWidth="1"/>
    <col min="8" max="8" width="13" customWidth="1"/>
    <col min="9" max="9" width="14.1222222222222" customWidth="1"/>
    <col min="10" max="10" width="16.2555555555556" customWidth="1"/>
  </cols>
  <sheetData>
    <row r="1" ht="12" customHeight="1" spans="1:19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94"/>
      <c r="P1" s="94"/>
      <c r="Q1" s="94"/>
      <c r="R1" s="94"/>
      <c r="S1" s="96" t="s">
        <v>344</v>
      </c>
    </row>
    <row r="2" ht="22.5" customHeight="1" spans="1:19">
      <c r="A2" s="79" t="s">
        <v>345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95"/>
      <c r="P2" s="95"/>
      <c r="Q2" s="95"/>
      <c r="R2" s="95"/>
      <c r="S2" s="95"/>
    </row>
    <row r="3" ht="12" customHeight="1" spans="1:19">
      <c r="A3" s="80"/>
      <c r="B3" s="80"/>
      <c r="C3" s="80"/>
      <c r="D3" s="80"/>
      <c r="E3" s="80"/>
      <c r="F3" s="80"/>
      <c r="G3" s="80"/>
      <c r="H3" s="80"/>
      <c r="I3" s="78"/>
      <c r="J3" s="78"/>
      <c r="K3" s="78"/>
      <c r="L3" s="78"/>
      <c r="M3" s="78"/>
      <c r="N3" s="78"/>
      <c r="O3" s="94"/>
      <c r="P3" s="94"/>
      <c r="Q3" s="94"/>
      <c r="R3" s="94"/>
      <c r="S3" s="97" t="s">
        <v>87</v>
      </c>
    </row>
    <row r="4" ht="27" customHeight="1" spans="1:19">
      <c r="A4" s="81" t="s">
        <v>106</v>
      </c>
      <c r="B4" s="82" t="s">
        <v>88</v>
      </c>
      <c r="C4" s="83" t="s">
        <v>107</v>
      </c>
      <c r="D4" s="82" t="s">
        <v>108</v>
      </c>
      <c r="E4" s="82" t="s">
        <v>300</v>
      </c>
      <c r="F4" s="84" t="s">
        <v>301</v>
      </c>
      <c r="G4" s="82" t="s">
        <v>302</v>
      </c>
      <c r="H4" s="82" t="s">
        <v>303</v>
      </c>
      <c r="I4" s="82" t="s">
        <v>304</v>
      </c>
      <c r="J4" s="82" t="s">
        <v>305</v>
      </c>
      <c r="K4" s="82" t="s">
        <v>55</v>
      </c>
      <c r="L4" s="82" t="s">
        <v>306</v>
      </c>
      <c r="M4" s="82" t="s">
        <v>25</v>
      </c>
      <c r="N4" s="82" t="s">
        <v>58</v>
      </c>
      <c r="O4" s="82" t="s">
        <v>42</v>
      </c>
      <c r="P4" s="82" t="s">
        <v>307</v>
      </c>
      <c r="Q4" s="82" t="s">
        <v>308</v>
      </c>
      <c r="R4" s="82" t="s">
        <v>309</v>
      </c>
      <c r="S4" s="82" t="s">
        <v>61</v>
      </c>
    </row>
    <row r="5" ht="27" customHeight="1" spans="1:19">
      <c r="A5" s="81"/>
      <c r="B5" s="82"/>
      <c r="C5" s="83"/>
      <c r="D5" s="82"/>
      <c r="E5" s="82"/>
      <c r="F5" s="84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ht="27" customHeight="1" spans="1:19">
      <c r="A6" s="81"/>
      <c r="B6" s="82"/>
      <c r="C6" s="83"/>
      <c r="D6" s="82"/>
      <c r="E6" s="82"/>
      <c r="F6" s="8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ht="27" customHeight="1" spans="1:19">
      <c r="A7" s="85" t="s">
        <v>343</v>
      </c>
      <c r="B7" s="85" t="s">
        <v>343</v>
      </c>
      <c r="C7" s="85" t="s">
        <v>343</v>
      </c>
      <c r="D7" s="85">
        <v>1</v>
      </c>
      <c r="E7" s="86">
        <v>2</v>
      </c>
      <c r="F7" s="86">
        <v>3</v>
      </c>
      <c r="G7" s="86">
        <v>4</v>
      </c>
      <c r="H7" s="86">
        <v>5</v>
      </c>
      <c r="I7" s="86">
        <v>6</v>
      </c>
      <c r="J7" s="86">
        <v>7</v>
      </c>
      <c r="K7" s="86">
        <v>8</v>
      </c>
      <c r="L7" s="86">
        <v>9</v>
      </c>
      <c r="M7" s="86">
        <v>10</v>
      </c>
      <c r="N7" s="86">
        <v>11</v>
      </c>
      <c r="O7" s="86">
        <v>12</v>
      </c>
      <c r="P7" s="86">
        <v>13</v>
      </c>
      <c r="Q7" s="86">
        <v>14</v>
      </c>
      <c r="R7" s="86">
        <v>15</v>
      </c>
      <c r="S7" s="86">
        <v>16</v>
      </c>
    </row>
    <row r="8" ht="27" customHeight="1" spans="1:19">
      <c r="A8" s="87"/>
      <c r="B8" s="88"/>
      <c r="C8" s="87" t="s">
        <v>100</v>
      </c>
      <c r="D8" s="89">
        <v>3369103</v>
      </c>
      <c r="E8" s="89">
        <v>3189103.48</v>
      </c>
      <c r="F8" s="89">
        <v>2804771.48</v>
      </c>
      <c r="G8" s="89">
        <v>380312</v>
      </c>
      <c r="H8" s="89">
        <v>210000</v>
      </c>
      <c r="I8" s="89"/>
      <c r="J8" s="89"/>
      <c r="K8" s="89"/>
      <c r="L8" s="89"/>
      <c r="M8" s="89">
        <v>4020</v>
      </c>
      <c r="N8" s="93"/>
      <c r="O8" s="93"/>
      <c r="P8" s="93"/>
      <c r="Q8" s="93"/>
      <c r="R8" s="93"/>
      <c r="S8" s="98"/>
    </row>
    <row r="9" ht="27" customHeight="1" spans="1:19">
      <c r="A9" s="87"/>
      <c r="B9" s="88" t="s">
        <v>110</v>
      </c>
      <c r="C9" s="87" t="s">
        <v>102</v>
      </c>
      <c r="D9" s="89">
        <v>3369103</v>
      </c>
      <c r="E9" s="89">
        <v>3189103.48</v>
      </c>
      <c r="F9" s="89">
        <v>2804771.48</v>
      </c>
      <c r="G9" s="89">
        <v>380312</v>
      </c>
      <c r="H9" s="89">
        <v>210000</v>
      </c>
      <c r="I9" s="89"/>
      <c r="J9" s="89"/>
      <c r="K9" s="89"/>
      <c r="L9" s="89"/>
      <c r="M9" s="89">
        <v>4020</v>
      </c>
      <c r="N9" s="93"/>
      <c r="O9" s="93"/>
      <c r="P9" s="93"/>
      <c r="Q9" s="93"/>
      <c r="R9" s="93"/>
      <c r="S9" s="98"/>
    </row>
    <row r="10" ht="27" customHeight="1" spans="1:19">
      <c r="A10" s="87"/>
      <c r="B10" s="88" t="s">
        <v>101</v>
      </c>
      <c r="C10" s="87" t="s">
        <v>103</v>
      </c>
      <c r="D10" s="89">
        <v>3369103</v>
      </c>
      <c r="E10" s="89">
        <v>3189103.48</v>
      </c>
      <c r="F10" s="89">
        <v>2804771.48</v>
      </c>
      <c r="G10" s="89">
        <v>380312</v>
      </c>
      <c r="H10" s="89">
        <v>210000</v>
      </c>
      <c r="I10" s="89"/>
      <c r="J10" s="89"/>
      <c r="K10" s="89"/>
      <c r="L10" s="89"/>
      <c r="M10" s="89">
        <v>4020</v>
      </c>
      <c r="N10" s="93"/>
      <c r="O10" s="93"/>
      <c r="P10" s="93"/>
      <c r="Q10" s="93"/>
      <c r="R10" s="93"/>
      <c r="S10" s="98"/>
    </row>
    <row r="11" ht="27" customHeight="1" spans="1:19">
      <c r="A11" s="87">
        <v>2060401</v>
      </c>
      <c r="B11" s="88" t="s">
        <v>101</v>
      </c>
      <c r="C11" s="87" t="s">
        <v>113</v>
      </c>
      <c r="D11" s="89">
        <v>160000</v>
      </c>
      <c r="E11" s="89">
        <v>0</v>
      </c>
      <c r="F11" s="89">
        <v>0</v>
      </c>
      <c r="G11" s="89">
        <v>0</v>
      </c>
      <c r="H11" s="89">
        <v>160000</v>
      </c>
      <c r="I11" s="89"/>
      <c r="J11" s="89"/>
      <c r="K11" s="89"/>
      <c r="L11" s="89"/>
      <c r="M11" s="89">
        <v>0</v>
      </c>
      <c r="N11" s="93"/>
      <c r="O11" s="93"/>
      <c r="P11" s="93"/>
      <c r="Q11" s="93"/>
      <c r="R11" s="93"/>
      <c r="S11" s="98"/>
    </row>
    <row r="12" ht="27" customHeight="1" spans="1:19">
      <c r="A12" s="87">
        <v>2060101</v>
      </c>
      <c r="B12" s="88" t="s">
        <v>101</v>
      </c>
      <c r="C12" s="87" t="s">
        <v>112</v>
      </c>
      <c r="D12" s="89">
        <v>3189103.48</v>
      </c>
      <c r="E12" s="89">
        <v>3189103.48</v>
      </c>
      <c r="F12" s="89">
        <v>2804771.48</v>
      </c>
      <c r="G12" s="89">
        <v>380312</v>
      </c>
      <c r="H12" s="89">
        <v>0</v>
      </c>
      <c r="I12" s="89"/>
      <c r="J12" s="89"/>
      <c r="K12" s="89"/>
      <c r="L12" s="89"/>
      <c r="M12" s="89">
        <v>4020</v>
      </c>
      <c r="N12" s="93"/>
      <c r="O12" s="93"/>
      <c r="P12" s="93"/>
      <c r="Q12" s="93"/>
      <c r="R12" s="93"/>
      <c r="S12" s="98"/>
    </row>
    <row r="13" ht="27" customHeight="1" spans="1:19">
      <c r="A13" s="87">
        <v>2060103</v>
      </c>
      <c r="B13" s="88" t="s">
        <v>101</v>
      </c>
      <c r="C13" s="87" t="s">
        <v>111</v>
      </c>
      <c r="D13" s="89">
        <v>20000</v>
      </c>
      <c r="E13" s="89">
        <v>0</v>
      </c>
      <c r="F13" s="89">
        <v>0</v>
      </c>
      <c r="G13" s="89">
        <v>0</v>
      </c>
      <c r="H13" s="89">
        <v>20000</v>
      </c>
      <c r="I13" s="89"/>
      <c r="J13" s="89"/>
      <c r="K13" s="89"/>
      <c r="L13" s="89"/>
      <c r="M13" s="89">
        <v>0</v>
      </c>
      <c r="N13" s="93"/>
      <c r="O13" s="93"/>
      <c r="P13" s="93"/>
      <c r="Q13" s="93"/>
      <c r="R13" s="93"/>
      <c r="S13" s="98"/>
    </row>
    <row r="14" ht="27" customHeight="1" spans="1:19">
      <c r="A14" s="90"/>
      <c r="B14" s="91"/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8"/>
    </row>
    <row r="15" ht="27" customHeight="1" spans="1:19">
      <c r="A15" s="90"/>
      <c r="B15" s="91"/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8"/>
    </row>
  </sheetData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showGridLines="0" showZeros="0" workbookViewId="0">
      <selection activeCell="H11" sqref="H11"/>
    </sheetView>
  </sheetViews>
  <sheetFormatPr defaultColWidth="8" defaultRowHeight="11.25"/>
  <cols>
    <col min="1" max="2" width="9.12222222222222" customWidth="1"/>
    <col min="3" max="3" width="38.3777777777778" customWidth="1"/>
    <col min="4" max="4" width="16.3777777777778" customWidth="1"/>
    <col min="5" max="5" width="15" customWidth="1"/>
    <col min="6" max="6" width="15.2555555555556" customWidth="1"/>
    <col min="7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4" width="9" customWidth="1"/>
    <col min="15" max="15" width="11.5" customWidth="1"/>
    <col min="16" max="17" width="6.62222222222222" customWidth="1"/>
    <col min="18" max="257" width="9.12222222222222" customWidth="1"/>
  </cols>
  <sheetData>
    <row r="1" ht="23.1" customHeight="1" spans="1:17">
      <c r="A1" s="18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82"/>
      <c r="N1" s="182"/>
      <c r="O1" s="193" t="s">
        <v>104</v>
      </c>
      <c r="P1" s="182"/>
      <c r="Q1" s="182"/>
    </row>
    <row r="2" ht="23.1" customHeight="1" spans="1:17">
      <c r="A2" s="175" t="s">
        <v>105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95"/>
      <c r="Q2" s="182"/>
    </row>
    <row r="3" ht="23.1" customHeight="1" spans="1:17">
      <c r="A3" s="309"/>
      <c r="B3" s="310"/>
      <c r="C3" s="176"/>
      <c r="D3" s="310"/>
      <c r="E3" s="176"/>
      <c r="F3" s="176"/>
      <c r="G3" s="176"/>
      <c r="H3" s="176"/>
      <c r="I3" s="310"/>
      <c r="J3" s="310"/>
      <c r="K3" s="176"/>
      <c r="L3" s="176"/>
      <c r="M3" s="182"/>
      <c r="N3" s="194" t="s">
        <v>87</v>
      </c>
      <c r="O3" s="194"/>
      <c r="P3" s="176"/>
      <c r="Q3" s="182"/>
    </row>
    <row r="4" ht="24.75" customHeight="1" spans="1:17">
      <c r="A4" s="178" t="s">
        <v>106</v>
      </c>
      <c r="B4" s="214" t="s">
        <v>88</v>
      </c>
      <c r="C4" s="103" t="s">
        <v>107</v>
      </c>
      <c r="D4" s="214" t="s">
        <v>108</v>
      </c>
      <c r="E4" s="189" t="s">
        <v>91</v>
      </c>
      <c r="F4" s="189"/>
      <c r="G4" s="189"/>
      <c r="H4" s="242" t="s">
        <v>92</v>
      </c>
      <c r="I4" s="178" t="s">
        <v>93</v>
      </c>
      <c r="J4" s="178" t="s">
        <v>94</v>
      </c>
      <c r="K4" s="178"/>
      <c r="L4" s="178" t="s">
        <v>95</v>
      </c>
      <c r="M4" s="178" t="s">
        <v>96</v>
      </c>
      <c r="N4" s="192" t="s">
        <v>97</v>
      </c>
      <c r="O4" s="192" t="s">
        <v>98</v>
      </c>
      <c r="P4" s="182"/>
      <c r="Q4" s="182"/>
    </row>
    <row r="5" ht="24.75" customHeight="1" spans="1:17">
      <c r="A5" s="178"/>
      <c r="B5" s="214"/>
      <c r="C5" s="103"/>
      <c r="D5" s="208"/>
      <c r="E5" s="190" t="s">
        <v>109</v>
      </c>
      <c r="F5" s="235" t="s">
        <v>15</v>
      </c>
      <c r="G5" s="190" t="s">
        <v>19</v>
      </c>
      <c r="H5" s="189"/>
      <c r="I5" s="178"/>
      <c r="J5" s="178"/>
      <c r="K5" s="178"/>
      <c r="L5" s="178"/>
      <c r="M5" s="178"/>
      <c r="N5" s="178"/>
      <c r="O5" s="178"/>
      <c r="P5" s="182"/>
      <c r="Q5" s="182"/>
    </row>
    <row r="6" ht="39" customHeight="1" spans="1:17">
      <c r="A6" s="178"/>
      <c r="B6" s="214"/>
      <c r="C6" s="103"/>
      <c r="D6" s="208"/>
      <c r="E6" s="189"/>
      <c r="F6" s="236"/>
      <c r="G6" s="189"/>
      <c r="H6" s="189"/>
      <c r="I6" s="178"/>
      <c r="J6" s="178" t="s">
        <v>34</v>
      </c>
      <c r="K6" s="178" t="s">
        <v>37</v>
      </c>
      <c r="L6" s="178"/>
      <c r="M6" s="178"/>
      <c r="N6" s="178"/>
      <c r="O6" s="178"/>
      <c r="P6" s="182"/>
      <c r="Q6" s="182"/>
    </row>
    <row r="7" s="169" customFormat="1" ht="29.25" customHeight="1" spans="1:19">
      <c r="A7" s="192"/>
      <c r="B7" s="180"/>
      <c r="C7" s="192" t="s">
        <v>100</v>
      </c>
      <c r="D7" s="199">
        <v>3399103.48</v>
      </c>
      <c r="E7" s="199">
        <v>3369103</v>
      </c>
      <c r="F7" s="199">
        <v>3369103</v>
      </c>
      <c r="G7" s="311">
        <v>0</v>
      </c>
      <c r="H7" s="199">
        <v>0</v>
      </c>
      <c r="I7" s="199">
        <v>0</v>
      </c>
      <c r="J7" s="199">
        <v>0</v>
      </c>
      <c r="K7" s="199">
        <v>0</v>
      </c>
      <c r="L7" s="199">
        <v>0</v>
      </c>
      <c r="M7" s="199"/>
      <c r="N7" s="199">
        <v>0</v>
      </c>
      <c r="O7" s="199">
        <v>30000</v>
      </c>
      <c r="P7" s="1"/>
      <c r="Q7" s="1"/>
      <c r="R7" s="1"/>
      <c r="S7" s="1"/>
    </row>
    <row r="8" ht="29.25" customHeight="1" spans="1:17">
      <c r="A8" s="192"/>
      <c r="B8" s="180" t="s">
        <v>110</v>
      </c>
      <c r="C8" s="192" t="s">
        <v>102</v>
      </c>
      <c r="D8" s="199">
        <v>3399103.48</v>
      </c>
      <c r="E8" s="199">
        <v>3369103</v>
      </c>
      <c r="F8" s="199">
        <v>3368659.48</v>
      </c>
      <c r="G8" s="311">
        <v>0</v>
      </c>
      <c r="H8" s="199">
        <v>0</v>
      </c>
      <c r="I8" s="199">
        <v>0</v>
      </c>
      <c r="J8" s="199">
        <v>0</v>
      </c>
      <c r="K8" s="199">
        <v>0</v>
      </c>
      <c r="L8" s="199">
        <v>0</v>
      </c>
      <c r="M8" s="199"/>
      <c r="N8" s="199">
        <v>0</v>
      </c>
      <c r="O8" s="199">
        <v>30000</v>
      </c>
      <c r="P8" s="182"/>
      <c r="Q8" s="182"/>
    </row>
    <row r="9" ht="29.25" customHeight="1" spans="1:17">
      <c r="A9" s="192"/>
      <c r="B9" s="180" t="s">
        <v>101</v>
      </c>
      <c r="C9" s="192" t="s">
        <v>103</v>
      </c>
      <c r="D9" s="199">
        <v>3399103.48</v>
      </c>
      <c r="E9" s="199">
        <v>3369103</v>
      </c>
      <c r="F9" s="199">
        <v>3369103</v>
      </c>
      <c r="G9" s="311">
        <v>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/>
      <c r="N9" s="199">
        <v>0</v>
      </c>
      <c r="O9" s="199">
        <v>30000</v>
      </c>
      <c r="P9" s="182"/>
      <c r="Q9" s="182"/>
    </row>
    <row r="10" ht="29.25" customHeight="1" spans="1:17">
      <c r="A10" s="192">
        <v>2060103</v>
      </c>
      <c r="B10" s="180" t="s">
        <v>101</v>
      </c>
      <c r="C10" s="192" t="s">
        <v>111</v>
      </c>
      <c r="D10" s="199">
        <v>20000</v>
      </c>
      <c r="E10" s="199">
        <v>20000</v>
      </c>
      <c r="F10" s="199">
        <v>20000</v>
      </c>
      <c r="G10" s="311">
        <v>0</v>
      </c>
      <c r="H10" s="199">
        <v>0</v>
      </c>
      <c r="I10" s="199">
        <v>0</v>
      </c>
      <c r="J10" s="199">
        <v>0</v>
      </c>
      <c r="K10" s="199">
        <v>0</v>
      </c>
      <c r="L10" s="199">
        <v>0</v>
      </c>
      <c r="M10" s="199"/>
      <c r="N10" s="199">
        <v>0</v>
      </c>
      <c r="O10" s="199">
        <v>0</v>
      </c>
      <c r="P10" s="182"/>
      <c r="Q10" s="182"/>
    </row>
    <row r="11" ht="29.25" customHeight="1" spans="1:17">
      <c r="A11" s="192">
        <v>2060101</v>
      </c>
      <c r="B11" s="180" t="s">
        <v>101</v>
      </c>
      <c r="C11" s="192" t="s">
        <v>112</v>
      </c>
      <c r="D11" s="199">
        <v>3189103.48</v>
      </c>
      <c r="E11" s="199">
        <v>3189103.48</v>
      </c>
      <c r="F11" s="199">
        <v>3189103.48</v>
      </c>
      <c r="G11" s="311">
        <v>0</v>
      </c>
      <c r="H11" s="199">
        <v>0</v>
      </c>
      <c r="I11" s="199">
        <v>0</v>
      </c>
      <c r="J11" s="199">
        <v>0</v>
      </c>
      <c r="K11" s="199">
        <v>0</v>
      </c>
      <c r="L11" s="199">
        <v>0</v>
      </c>
      <c r="M11" s="199"/>
      <c r="N11" s="199">
        <v>0</v>
      </c>
      <c r="O11" s="199">
        <v>0</v>
      </c>
      <c r="P11" s="182"/>
      <c r="Q11" s="182"/>
    </row>
    <row r="12" ht="29.25" customHeight="1" spans="1:17">
      <c r="A12" s="192">
        <v>2060401</v>
      </c>
      <c r="B12" s="180" t="s">
        <v>101</v>
      </c>
      <c r="C12" s="192" t="s">
        <v>113</v>
      </c>
      <c r="D12" s="199">
        <v>190000</v>
      </c>
      <c r="E12" s="199">
        <v>160000</v>
      </c>
      <c r="F12" s="199">
        <v>160000</v>
      </c>
      <c r="G12" s="311">
        <v>0</v>
      </c>
      <c r="H12" s="199">
        <v>0</v>
      </c>
      <c r="I12" s="199">
        <v>0</v>
      </c>
      <c r="J12" s="199">
        <v>0</v>
      </c>
      <c r="K12" s="199">
        <v>0</v>
      </c>
      <c r="L12" s="199">
        <v>0</v>
      </c>
      <c r="M12" s="199"/>
      <c r="N12" s="199">
        <v>0</v>
      </c>
      <c r="O12" s="199">
        <v>30000</v>
      </c>
      <c r="P12" s="182"/>
      <c r="Q12" s="182"/>
    </row>
    <row r="13" ht="23.1" customHeight="1" spans="1:17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</row>
  </sheetData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ageMargins left="0.75" right="0.75" top="1" bottom="1" header="0.5" footer="0.5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opLeftCell="A9" workbookViewId="0">
      <selection activeCell="O8" sqref="O8"/>
    </sheetView>
  </sheetViews>
  <sheetFormatPr defaultColWidth="8" defaultRowHeight="11.25" outlineLevelCol="7"/>
  <cols>
    <col min="4" max="4" width="19.5" customWidth="1"/>
    <col min="6" max="6" width="16" customWidth="1"/>
    <col min="8" max="8" width="31.3777777777778" customWidth="1"/>
  </cols>
  <sheetData>
    <row r="1" ht="18.75" customHeight="1" spans="1:8">
      <c r="A1" s="62"/>
      <c r="B1" s="63"/>
      <c r="C1" s="63"/>
      <c r="D1" s="63"/>
      <c r="E1" s="63"/>
      <c r="F1" s="63"/>
      <c r="G1" s="63"/>
      <c r="H1" s="64" t="s">
        <v>346</v>
      </c>
    </row>
    <row r="2" ht="27" customHeight="1" spans="1:8">
      <c r="A2" s="65" t="s">
        <v>347</v>
      </c>
      <c r="B2" s="66"/>
      <c r="C2" s="66"/>
      <c r="D2" s="66"/>
      <c r="E2" s="66"/>
      <c r="F2" s="66"/>
      <c r="G2" s="66"/>
      <c r="H2" s="66"/>
    </row>
    <row r="3" ht="20.25" customHeight="1" spans="1:8">
      <c r="A3" s="3" t="s">
        <v>348</v>
      </c>
      <c r="B3" s="3"/>
      <c r="C3" s="3"/>
      <c r="D3" s="3"/>
      <c r="E3" s="3"/>
      <c r="F3" s="3"/>
      <c r="G3" s="3"/>
      <c r="H3" s="3"/>
    </row>
    <row r="4" ht="31.2" customHeight="1" spans="1:8">
      <c r="A4" s="55" t="s">
        <v>349</v>
      </c>
      <c r="B4" s="55"/>
      <c r="C4" s="55"/>
      <c r="D4" s="55"/>
      <c r="E4" s="5"/>
      <c r="F4" s="5" t="s">
        <v>350</v>
      </c>
      <c r="G4" s="4"/>
      <c r="H4" s="4"/>
    </row>
    <row r="5" ht="15.6" customHeight="1" spans="1:8">
      <c r="A5" s="6" t="s">
        <v>351</v>
      </c>
      <c r="B5" s="16" t="s">
        <v>352</v>
      </c>
      <c r="C5" s="16"/>
      <c r="D5" s="16" t="s">
        <v>102</v>
      </c>
      <c r="E5" s="16"/>
      <c r="F5" s="16"/>
      <c r="G5" s="16"/>
      <c r="H5" s="16"/>
    </row>
    <row r="6" ht="33.6" customHeight="1" spans="1:8">
      <c r="A6" s="6"/>
      <c r="B6" s="16" t="s">
        <v>353</v>
      </c>
      <c r="C6" s="16"/>
      <c r="D6" s="16" t="s">
        <v>354</v>
      </c>
      <c r="E6" s="16"/>
      <c r="F6" s="16" t="s">
        <v>355</v>
      </c>
      <c r="G6" s="16">
        <v>5250757</v>
      </c>
      <c r="H6" s="16"/>
    </row>
    <row r="7" ht="21" customHeight="1" spans="1:8">
      <c r="A7" s="6"/>
      <c r="B7" s="16" t="s">
        <v>356</v>
      </c>
      <c r="C7" s="16"/>
      <c r="D7" s="16">
        <v>31</v>
      </c>
      <c r="E7" s="16"/>
      <c r="F7" s="16" t="s">
        <v>357</v>
      </c>
      <c r="G7" s="16">
        <v>31</v>
      </c>
      <c r="H7" s="16"/>
    </row>
    <row r="8" ht="358.8" customHeight="1" spans="1:8">
      <c r="A8" s="6"/>
      <c r="B8" s="16" t="s">
        <v>358</v>
      </c>
      <c r="C8" s="16"/>
      <c r="D8" s="67" t="s">
        <v>359</v>
      </c>
      <c r="E8" s="68"/>
      <c r="F8" s="68"/>
      <c r="G8" s="68"/>
      <c r="H8" s="69"/>
    </row>
    <row r="9" ht="15.6" customHeight="1" spans="1:8">
      <c r="A9" s="6"/>
      <c r="B9" s="19" t="s">
        <v>360</v>
      </c>
      <c r="C9" s="19"/>
      <c r="D9" s="19"/>
      <c r="E9" s="19"/>
      <c r="F9" s="19"/>
      <c r="G9" s="19"/>
      <c r="H9" s="19"/>
    </row>
    <row r="10" ht="40.5" customHeight="1" spans="1:8">
      <c r="A10" s="6"/>
      <c r="B10" s="16" t="s">
        <v>361</v>
      </c>
      <c r="C10" s="16"/>
      <c r="D10" s="16" t="s">
        <v>91</v>
      </c>
      <c r="E10" s="25" t="s">
        <v>92</v>
      </c>
      <c r="F10" s="16" t="s">
        <v>362</v>
      </c>
      <c r="G10" s="16" t="s">
        <v>363</v>
      </c>
      <c r="H10" s="16"/>
    </row>
    <row r="11" ht="14.25" customHeight="1" spans="1:8">
      <c r="A11" s="6"/>
      <c r="B11" s="16">
        <v>339.91</v>
      </c>
      <c r="C11" s="16"/>
      <c r="D11" s="70">
        <v>336.91</v>
      </c>
      <c r="E11" s="70"/>
      <c r="F11" s="16"/>
      <c r="G11" s="16">
        <v>3</v>
      </c>
      <c r="H11" s="16"/>
    </row>
    <row r="12" ht="15.6" customHeight="1" spans="1:8">
      <c r="A12" s="6"/>
      <c r="B12" s="19" t="s">
        <v>364</v>
      </c>
      <c r="C12" s="19"/>
      <c r="D12" s="19"/>
      <c r="E12" s="19"/>
      <c r="F12" s="19"/>
      <c r="G12" s="19"/>
      <c r="H12" s="19"/>
    </row>
    <row r="13" ht="15.6" customHeight="1" spans="1:8">
      <c r="A13" s="6"/>
      <c r="B13" s="16" t="s">
        <v>365</v>
      </c>
      <c r="C13" s="16"/>
      <c r="D13" s="16" t="s">
        <v>141</v>
      </c>
      <c r="E13" s="16"/>
      <c r="F13" s="16" t="s">
        <v>142</v>
      </c>
      <c r="G13" s="16"/>
      <c r="H13" s="16"/>
    </row>
    <row r="14" ht="14.25" customHeight="1" spans="1:8">
      <c r="A14" s="6"/>
      <c r="B14" s="16">
        <v>339.91</v>
      </c>
      <c r="C14" s="16"/>
      <c r="D14" s="71">
        <v>318.91</v>
      </c>
      <c r="E14" s="71"/>
      <c r="F14" s="16">
        <v>21</v>
      </c>
      <c r="G14" s="16"/>
      <c r="H14" s="16"/>
    </row>
    <row r="15" ht="15.6" customHeight="1" spans="1:8">
      <c r="A15" s="6"/>
      <c r="B15" s="16" t="s">
        <v>366</v>
      </c>
      <c r="C15" s="16"/>
      <c r="D15" s="19" t="s">
        <v>367</v>
      </c>
      <c r="E15" s="19"/>
      <c r="F15" s="19"/>
      <c r="G15" s="19"/>
      <c r="H15" s="19"/>
    </row>
    <row r="16" ht="31.2" customHeight="1" spans="1:8">
      <c r="A16" s="6"/>
      <c r="B16" s="16" t="s">
        <v>100</v>
      </c>
      <c r="C16" s="16"/>
      <c r="D16" s="16" t="s">
        <v>368</v>
      </c>
      <c r="E16" s="16"/>
      <c r="F16" s="16" t="s">
        <v>369</v>
      </c>
      <c r="G16" s="16"/>
      <c r="H16" s="16" t="s">
        <v>186</v>
      </c>
    </row>
    <row r="17" ht="14.25" customHeight="1" spans="1:8">
      <c r="A17" s="6"/>
      <c r="B17" s="16">
        <v>9.8</v>
      </c>
      <c r="C17" s="16"/>
      <c r="D17" s="16"/>
      <c r="E17" s="16"/>
      <c r="F17" s="16"/>
      <c r="G17" s="16"/>
      <c r="H17" s="16">
        <v>9.8</v>
      </c>
    </row>
    <row r="18" ht="94.8" customHeight="1" spans="1:8">
      <c r="A18" s="6" t="s">
        <v>370</v>
      </c>
      <c r="B18" s="26" t="s">
        <v>371</v>
      </c>
      <c r="C18" s="26"/>
      <c r="D18" s="26"/>
      <c r="E18" s="26"/>
      <c r="F18" s="26"/>
      <c r="G18" s="26"/>
      <c r="H18" s="26"/>
    </row>
    <row r="19" ht="31.2" customHeight="1" spans="1:8">
      <c r="A19" s="6" t="s">
        <v>372</v>
      </c>
      <c r="B19" s="19" t="s">
        <v>373</v>
      </c>
      <c r="C19" s="19"/>
      <c r="D19" s="19" t="s">
        <v>374</v>
      </c>
      <c r="E19" s="19" t="s">
        <v>375</v>
      </c>
      <c r="F19" s="19"/>
      <c r="G19" s="19" t="s">
        <v>376</v>
      </c>
      <c r="H19" s="19"/>
    </row>
    <row r="20" ht="31.2" customHeight="1" spans="1:8">
      <c r="A20" s="6"/>
      <c r="B20" s="16" t="s">
        <v>377</v>
      </c>
      <c r="C20" s="16"/>
      <c r="D20" s="16" t="s">
        <v>378</v>
      </c>
      <c r="E20" s="26" t="s">
        <v>379</v>
      </c>
      <c r="F20" s="26"/>
      <c r="G20" s="16" t="s">
        <v>380</v>
      </c>
      <c r="H20" s="16"/>
    </row>
    <row r="21" ht="31.2" customHeight="1" spans="1:8">
      <c r="A21" s="6"/>
      <c r="B21" s="16"/>
      <c r="C21" s="16"/>
      <c r="D21" s="16" t="s">
        <v>381</v>
      </c>
      <c r="E21" s="26" t="s">
        <v>382</v>
      </c>
      <c r="F21" s="26"/>
      <c r="G21" s="72">
        <v>0.9</v>
      </c>
      <c r="H21" s="16"/>
    </row>
    <row r="22" ht="14.25" customHeight="1" spans="1:8">
      <c r="A22" s="6"/>
      <c r="B22" s="16"/>
      <c r="C22" s="16"/>
      <c r="D22" s="16" t="s">
        <v>383</v>
      </c>
      <c r="E22" s="26" t="s">
        <v>384</v>
      </c>
      <c r="F22" s="26"/>
      <c r="G22" s="16"/>
      <c r="H22" s="16"/>
    </row>
    <row r="23" ht="14.25" customHeight="1" spans="1:8">
      <c r="A23" s="6"/>
      <c r="B23" s="16"/>
      <c r="C23" s="16"/>
      <c r="D23" s="16" t="s">
        <v>385</v>
      </c>
      <c r="E23" s="26" t="s">
        <v>384</v>
      </c>
      <c r="F23" s="26"/>
      <c r="G23" s="16"/>
      <c r="H23" s="16"/>
    </row>
    <row r="24" ht="14.25" customHeight="1" spans="1:8">
      <c r="A24" s="6"/>
      <c r="B24" s="19" t="s">
        <v>373</v>
      </c>
      <c r="C24" s="19"/>
      <c r="D24" s="19" t="s">
        <v>374</v>
      </c>
      <c r="E24" s="19" t="s">
        <v>375</v>
      </c>
      <c r="F24" s="19"/>
      <c r="G24" s="19" t="s">
        <v>376</v>
      </c>
      <c r="H24" s="19"/>
    </row>
    <row r="25" ht="31.2" customHeight="1" spans="1:8">
      <c r="A25" s="6"/>
      <c r="B25" s="16" t="s">
        <v>386</v>
      </c>
      <c r="C25" s="16"/>
      <c r="D25" s="16" t="s">
        <v>387</v>
      </c>
      <c r="E25" s="26" t="s">
        <v>388</v>
      </c>
      <c r="F25" s="26"/>
      <c r="G25" s="16" t="s">
        <v>389</v>
      </c>
      <c r="H25" s="16"/>
    </row>
    <row r="26" ht="31.2" customHeight="1" spans="1:8">
      <c r="A26" s="6"/>
      <c r="B26" s="16"/>
      <c r="C26" s="16"/>
      <c r="D26" s="16" t="s">
        <v>390</v>
      </c>
      <c r="E26" s="26" t="s">
        <v>391</v>
      </c>
      <c r="F26" s="26"/>
      <c r="G26" s="16" t="s">
        <v>392</v>
      </c>
      <c r="H26" s="16"/>
    </row>
    <row r="27" ht="31.2" customHeight="1" spans="1:8">
      <c r="A27" s="6"/>
      <c r="B27" s="16"/>
      <c r="C27" s="16"/>
      <c r="D27" s="16" t="s">
        <v>393</v>
      </c>
      <c r="E27" s="26" t="s">
        <v>394</v>
      </c>
      <c r="F27" s="26"/>
      <c r="G27" s="14" t="s">
        <v>395</v>
      </c>
      <c r="H27" s="15"/>
    </row>
    <row r="28" ht="14.25" customHeight="1" spans="1:8">
      <c r="A28" s="6"/>
      <c r="B28" s="16"/>
      <c r="C28" s="16"/>
      <c r="D28" s="16" t="s">
        <v>396</v>
      </c>
      <c r="E28" s="26" t="s">
        <v>384</v>
      </c>
      <c r="F28" s="26"/>
      <c r="G28" s="16"/>
      <c r="H28" s="16"/>
    </row>
    <row r="29" ht="14.25" customHeight="1" spans="1:8">
      <c r="A29" s="6"/>
      <c r="B29" s="16"/>
      <c r="C29" s="16"/>
      <c r="D29" s="16" t="s">
        <v>397</v>
      </c>
      <c r="E29" s="26" t="s">
        <v>384</v>
      </c>
      <c r="F29" s="26"/>
      <c r="G29" s="16"/>
      <c r="H29" s="16"/>
    </row>
    <row r="30" ht="72.75" customHeight="1" spans="1:8">
      <c r="A30" s="6" t="s">
        <v>398</v>
      </c>
      <c r="B30" s="26" t="s">
        <v>399</v>
      </c>
      <c r="C30" s="26"/>
      <c r="D30" s="26"/>
      <c r="E30" s="26"/>
      <c r="F30" s="26"/>
      <c r="G30" s="26"/>
      <c r="H30" s="26"/>
    </row>
    <row r="31" ht="63.6" customHeight="1" spans="1:8">
      <c r="A31" s="6" t="s">
        <v>400</v>
      </c>
      <c r="B31" s="73" t="s">
        <v>401</v>
      </c>
      <c r="C31" s="73"/>
      <c r="D31" s="73"/>
      <c r="E31" s="73"/>
      <c r="F31" s="73"/>
      <c r="G31" s="73"/>
      <c r="H31" s="73"/>
    </row>
    <row r="32" ht="13.5" customHeight="1" spans="1:8">
      <c r="A32" s="74"/>
      <c r="B32" s="74"/>
      <c r="C32" s="75"/>
      <c r="D32" s="74"/>
      <c r="E32" s="74"/>
      <c r="F32" s="76"/>
      <c r="G32" s="74"/>
      <c r="H32" s="74"/>
    </row>
  </sheetData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showGridLines="0" showZeros="0" workbookViewId="0">
      <selection activeCell="N10" sqref="N10"/>
    </sheetView>
  </sheetViews>
  <sheetFormatPr defaultColWidth="8" defaultRowHeight="11.25"/>
  <cols>
    <col min="1" max="13" width="13.1222222222222" customWidth="1"/>
  </cols>
  <sheetData>
    <row r="1" ht="27" customHeight="1" spans="1:13">
      <c r="A1" s="2" t="s">
        <v>402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25" customHeight="1" spans="1:13">
      <c r="A2" s="3" t="s">
        <v>403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.25" customHeight="1" spans="1:13">
      <c r="A3" s="4" t="s">
        <v>404</v>
      </c>
      <c r="B3" s="4"/>
      <c r="C3" s="4"/>
      <c r="D3" s="4"/>
      <c r="E3" s="5"/>
      <c r="F3" s="5"/>
      <c r="G3" s="5"/>
      <c r="H3" s="5"/>
      <c r="I3" s="55" t="s">
        <v>350</v>
      </c>
      <c r="J3" s="55"/>
      <c r="K3" s="55"/>
      <c r="L3" s="55"/>
      <c r="M3" s="5"/>
    </row>
    <row r="4" s="1" customFormat="1" ht="14.25" customHeight="1" spans="1:13">
      <c r="A4" s="6" t="s">
        <v>405</v>
      </c>
      <c r="B4" s="7" t="s">
        <v>209</v>
      </c>
      <c r="C4" s="8"/>
      <c r="D4" s="9"/>
      <c r="E4" s="10"/>
      <c r="F4" s="10"/>
      <c r="G4" s="10"/>
      <c r="H4" s="10"/>
      <c r="I4" s="10"/>
      <c r="J4" s="10"/>
      <c r="K4" s="10"/>
      <c r="L4" s="10"/>
      <c r="M4" s="10"/>
    </row>
    <row r="5" s="1" customFormat="1" ht="14.25" customHeight="1" spans="1:13">
      <c r="A5" s="6"/>
      <c r="B5" s="7" t="s">
        <v>406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14.25" customHeight="1" spans="1:13">
      <c r="A6" s="6"/>
      <c r="B6" s="7" t="s">
        <v>407</v>
      </c>
      <c r="C6" s="8"/>
      <c r="D6" s="11"/>
      <c r="E6" s="12"/>
      <c r="F6" s="13"/>
      <c r="G6" s="10" t="s">
        <v>408</v>
      </c>
      <c r="H6" s="10"/>
      <c r="I6" s="10"/>
      <c r="J6" s="9"/>
      <c r="K6" s="10"/>
      <c r="L6" s="10"/>
      <c r="M6" s="10"/>
    </row>
    <row r="7" s="1" customFormat="1" ht="14.25" customHeight="1" spans="1:13">
      <c r="A7" s="6"/>
      <c r="B7" s="7" t="s">
        <v>409</v>
      </c>
      <c r="C7" s="8"/>
      <c r="D7" s="9"/>
      <c r="E7" s="10"/>
      <c r="F7" s="10"/>
      <c r="G7" s="10" t="s">
        <v>355</v>
      </c>
      <c r="H7" s="10"/>
      <c r="I7" s="10"/>
      <c r="J7" s="9"/>
      <c r="K7" s="10"/>
      <c r="L7" s="10"/>
      <c r="M7" s="10"/>
    </row>
    <row r="8" ht="14.25" customHeight="1" spans="1:13">
      <c r="A8" s="6"/>
      <c r="B8" s="14" t="s">
        <v>353</v>
      </c>
      <c r="C8" s="15"/>
      <c r="D8" s="16"/>
      <c r="E8" s="16"/>
      <c r="F8" s="16"/>
      <c r="G8" s="16" t="s">
        <v>355</v>
      </c>
      <c r="H8" s="16"/>
      <c r="I8" s="16"/>
      <c r="J8" s="16"/>
      <c r="K8" s="16"/>
      <c r="L8" s="16"/>
      <c r="M8" s="16"/>
    </row>
    <row r="9" s="1" customFormat="1" ht="14.25" customHeight="1" spans="1:13">
      <c r="A9" s="6"/>
      <c r="B9" s="7" t="s">
        <v>410</v>
      </c>
      <c r="C9" s="8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="1" customFormat="1" ht="133.5" customHeight="1" spans="1:13">
      <c r="A10" s="6"/>
      <c r="B10" s="7" t="s">
        <v>411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="1" customFormat="1" ht="14.25" customHeight="1" spans="1:13">
      <c r="A11" s="6"/>
      <c r="B11" s="7" t="s">
        <v>412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ht="14.25" customHeight="1" spans="1:13">
      <c r="A12" s="6" t="s">
        <v>413</v>
      </c>
      <c r="B12" s="17" t="s">
        <v>414</v>
      </c>
      <c r="C12" s="18"/>
      <c r="D12" s="19" t="s">
        <v>415</v>
      </c>
      <c r="E12" s="19"/>
      <c r="F12" s="19" t="s">
        <v>416</v>
      </c>
      <c r="G12" s="19"/>
      <c r="H12" s="19"/>
      <c r="I12" s="19"/>
      <c r="J12" s="19" t="s">
        <v>417</v>
      </c>
      <c r="K12" s="19"/>
      <c r="L12" s="19"/>
      <c r="M12" s="19"/>
    </row>
    <row r="13" s="1" customFormat="1" ht="14.25" customHeight="1" spans="1:13">
      <c r="A13" s="6"/>
      <c r="B13" s="20"/>
      <c r="C13" s="21"/>
      <c r="D13" s="10" t="s">
        <v>418</v>
      </c>
      <c r="E13" s="10"/>
      <c r="F13" s="22"/>
      <c r="G13" s="10"/>
      <c r="H13" s="10"/>
      <c r="I13" s="10"/>
      <c r="J13" s="22"/>
      <c r="K13" s="10"/>
      <c r="L13" s="10"/>
      <c r="M13" s="10"/>
    </row>
    <row r="14" s="1" customFormat="1" ht="14.25" customHeight="1" spans="1:13">
      <c r="A14" s="6"/>
      <c r="B14" s="20"/>
      <c r="C14" s="21"/>
      <c r="D14" s="10" t="s">
        <v>419</v>
      </c>
      <c r="E14" s="10"/>
      <c r="F14" s="22"/>
      <c r="G14" s="10"/>
      <c r="H14" s="10"/>
      <c r="I14" s="10"/>
      <c r="J14" s="22"/>
      <c r="K14" s="10"/>
      <c r="L14" s="10"/>
      <c r="M14" s="10"/>
    </row>
    <row r="15" s="1" customFormat="1" ht="14.25" customHeight="1" spans="1:13">
      <c r="A15" s="6"/>
      <c r="B15" s="20"/>
      <c r="C15" s="21"/>
      <c r="D15" s="10" t="s">
        <v>420</v>
      </c>
      <c r="E15" s="10"/>
      <c r="F15" s="22"/>
      <c r="G15" s="10"/>
      <c r="H15" s="10"/>
      <c r="I15" s="10"/>
      <c r="J15" s="22"/>
      <c r="K15" s="10"/>
      <c r="L15" s="10"/>
      <c r="M15" s="10"/>
    </row>
    <row r="16" s="1" customFormat="1" ht="14.25" customHeight="1" spans="1:13">
      <c r="A16" s="6"/>
      <c r="B16" s="20"/>
      <c r="C16" s="21"/>
      <c r="D16" s="10" t="s">
        <v>421</v>
      </c>
      <c r="E16" s="10"/>
      <c r="F16" s="22"/>
      <c r="G16" s="10"/>
      <c r="H16" s="10"/>
      <c r="I16" s="10"/>
      <c r="J16" s="22"/>
      <c r="K16" s="10"/>
      <c r="L16" s="10"/>
      <c r="M16" s="10"/>
    </row>
    <row r="17" s="1" customFormat="1" ht="14.25" customHeight="1" spans="1:13">
      <c r="A17" s="6"/>
      <c r="B17" s="23"/>
      <c r="C17" s="24"/>
      <c r="D17" s="10" t="s">
        <v>422</v>
      </c>
      <c r="E17" s="10"/>
      <c r="F17" s="22"/>
      <c r="G17" s="10"/>
      <c r="H17" s="10"/>
      <c r="I17" s="10"/>
      <c r="J17" s="22"/>
      <c r="K17" s="10"/>
      <c r="L17" s="10"/>
      <c r="M17" s="10"/>
    </row>
    <row r="18" ht="14.25" customHeight="1" spans="1:13">
      <c r="A18" s="6"/>
      <c r="B18" s="17" t="s">
        <v>423</v>
      </c>
      <c r="C18" s="18"/>
      <c r="D18" s="16" t="s">
        <v>415</v>
      </c>
      <c r="E18" s="16"/>
      <c r="F18" s="25" t="s">
        <v>416</v>
      </c>
      <c r="G18" s="25"/>
      <c r="H18" s="25"/>
      <c r="I18" s="25" t="s">
        <v>417</v>
      </c>
      <c r="J18" s="25"/>
      <c r="K18" s="25"/>
      <c r="L18" s="25" t="s">
        <v>424</v>
      </c>
      <c r="M18" s="25"/>
    </row>
    <row r="19" ht="14.25" customHeight="1" spans="1:13">
      <c r="A19" s="6"/>
      <c r="B19" s="20"/>
      <c r="C19" s="21"/>
      <c r="D19" s="16" t="s">
        <v>418</v>
      </c>
      <c r="E19" s="16"/>
      <c r="F19" s="26"/>
      <c r="G19" s="26"/>
      <c r="H19" s="26"/>
      <c r="I19" s="26"/>
      <c r="J19" s="26"/>
      <c r="K19" s="26"/>
      <c r="L19" s="26"/>
      <c r="M19" s="26"/>
    </row>
    <row r="20" ht="14.25" customHeight="1" spans="1:13">
      <c r="A20" s="6"/>
      <c r="B20" s="20"/>
      <c r="C20" s="21"/>
      <c r="D20" s="26">
        <v>1</v>
      </c>
      <c r="E20" s="26"/>
      <c r="F20" s="26"/>
      <c r="G20" s="26"/>
      <c r="H20" s="26"/>
      <c r="I20" s="26"/>
      <c r="J20" s="26"/>
      <c r="K20" s="26"/>
      <c r="L20" s="26"/>
      <c r="M20" s="26"/>
    </row>
    <row r="21" ht="14.25" customHeight="1" spans="1:13">
      <c r="A21" s="6"/>
      <c r="B21" s="20"/>
      <c r="C21" s="21"/>
      <c r="D21" s="26">
        <v>2</v>
      </c>
      <c r="E21" s="26"/>
      <c r="F21" s="26"/>
      <c r="G21" s="26"/>
      <c r="H21" s="26"/>
      <c r="I21" s="26"/>
      <c r="J21" s="26"/>
      <c r="K21" s="26"/>
      <c r="L21" s="26"/>
      <c r="M21" s="26"/>
    </row>
    <row r="22" ht="14.25" customHeight="1" spans="1:13">
      <c r="A22" s="6"/>
      <c r="B22" s="20"/>
      <c r="C22" s="21"/>
      <c r="D22" s="26">
        <v>3</v>
      </c>
      <c r="E22" s="26"/>
      <c r="F22" s="16"/>
      <c r="G22" s="16"/>
      <c r="H22" s="16"/>
      <c r="I22" s="16"/>
      <c r="J22" s="16"/>
      <c r="K22" s="16"/>
      <c r="L22" s="16"/>
      <c r="M22" s="16"/>
    </row>
    <row r="23" ht="14.25" customHeight="1" spans="1:13">
      <c r="A23" s="6"/>
      <c r="B23" s="23"/>
      <c r="C23" s="24"/>
      <c r="D23" s="26" t="s">
        <v>425</v>
      </c>
      <c r="E23" s="26"/>
      <c r="F23" s="26"/>
      <c r="G23" s="26"/>
      <c r="H23" s="26"/>
      <c r="I23" s="26"/>
      <c r="J23" s="26"/>
      <c r="K23" s="26"/>
      <c r="L23" s="26"/>
      <c r="M23" s="26"/>
    </row>
    <row r="24" s="1" customFormat="1" ht="26.25" customHeight="1" spans="1:13">
      <c r="A24" s="27" t="s">
        <v>426</v>
      </c>
      <c r="B24" s="27"/>
      <c r="C24" s="27"/>
      <c r="D24" s="9"/>
      <c r="E24" s="10"/>
      <c r="F24" s="10"/>
      <c r="G24" s="10"/>
      <c r="H24" s="10"/>
      <c r="I24" s="10"/>
      <c r="J24" s="10"/>
      <c r="K24" s="10"/>
      <c r="L24" s="10"/>
      <c r="M24" s="10"/>
    </row>
    <row r="25" ht="14.25" customHeight="1" spans="1:13">
      <c r="A25" s="28" t="s">
        <v>427</v>
      </c>
      <c r="B25" s="29"/>
      <c r="C25" s="30" t="s">
        <v>428</v>
      </c>
      <c r="D25" s="30"/>
      <c r="E25" s="30"/>
      <c r="F25" s="30"/>
      <c r="G25" s="30"/>
      <c r="H25" s="19" t="s">
        <v>429</v>
      </c>
      <c r="I25" s="19"/>
      <c r="J25" s="19"/>
      <c r="K25" s="19" t="s">
        <v>430</v>
      </c>
      <c r="L25" s="19"/>
      <c r="M25" s="19"/>
    </row>
    <row r="26" s="1" customFormat="1" ht="34.5" customHeight="1" spans="1:13">
      <c r="A26" s="31"/>
      <c r="B26" s="32"/>
      <c r="C26" s="33"/>
      <c r="D26" s="34"/>
      <c r="E26" s="34"/>
      <c r="F26" s="34"/>
      <c r="G26" s="35"/>
      <c r="H26" s="36"/>
      <c r="I26" s="48"/>
      <c r="J26" s="18"/>
      <c r="K26" s="36"/>
      <c r="L26" s="48"/>
      <c r="M26" s="18"/>
    </row>
    <row r="27" ht="14.25" customHeight="1" spans="1:13">
      <c r="A27" s="31"/>
      <c r="B27" s="32"/>
      <c r="C27" s="37"/>
      <c r="D27" s="38"/>
      <c r="E27" s="38"/>
      <c r="F27" s="38"/>
      <c r="G27" s="39"/>
      <c r="H27" s="20"/>
      <c r="I27" s="56"/>
      <c r="J27" s="21"/>
      <c r="K27" s="20"/>
      <c r="L27" s="56"/>
      <c r="M27" s="21"/>
    </row>
    <row r="28" ht="14.25" customHeight="1" spans="1:13">
      <c r="A28" s="31"/>
      <c r="B28" s="32"/>
      <c r="C28" s="40"/>
      <c r="D28" s="41"/>
      <c r="E28" s="41"/>
      <c r="F28" s="41"/>
      <c r="G28" s="42"/>
      <c r="H28" s="23"/>
      <c r="I28" s="4"/>
      <c r="J28" s="24"/>
      <c r="K28" s="23"/>
      <c r="L28" s="4"/>
      <c r="M28" s="24"/>
    </row>
    <row r="29" s="1" customFormat="1" ht="41.25" customHeight="1" spans="1:13">
      <c r="A29" s="43" t="s">
        <v>431</v>
      </c>
      <c r="B29" s="44" t="s">
        <v>432</v>
      </c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="1" customFormat="1" ht="35.25" customHeight="1" spans="1:13">
      <c r="A30" s="45"/>
      <c r="B30" s="44" t="s">
        <v>433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23.25" customHeight="1" spans="1:13">
      <c r="A31" s="45"/>
      <c r="B31" s="46" t="s">
        <v>434</v>
      </c>
      <c r="C31" s="16" t="s">
        <v>373</v>
      </c>
      <c r="D31" s="16"/>
      <c r="E31" s="16" t="s">
        <v>374</v>
      </c>
      <c r="F31" s="16"/>
      <c r="G31" s="16"/>
      <c r="H31" s="16" t="s">
        <v>375</v>
      </c>
      <c r="I31" s="16"/>
      <c r="J31" s="16"/>
      <c r="K31" s="16"/>
      <c r="L31" s="16" t="s">
        <v>376</v>
      </c>
      <c r="M31" s="16"/>
    </row>
    <row r="32" s="1" customFormat="1" ht="23.25" customHeight="1" spans="1:13">
      <c r="A32" s="45"/>
      <c r="B32" s="47"/>
      <c r="C32" s="16" t="s">
        <v>435</v>
      </c>
      <c r="D32" s="16"/>
      <c r="E32" s="10" t="s">
        <v>378</v>
      </c>
      <c r="F32" s="10"/>
      <c r="G32" s="10"/>
      <c r="H32" s="9"/>
      <c r="I32" s="10"/>
      <c r="J32" s="10"/>
      <c r="K32" s="10"/>
      <c r="L32" s="10"/>
      <c r="M32" s="10"/>
    </row>
    <row r="33" s="1" customFormat="1" ht="23.25" customHeight="1" spans="1:13">
      <c r="A33" s="45"/>
      <c r="B33" s="47"/>
      <c r="C33" s="16"/>
      <c r="D33" s="16"/>
      <c r="E33" s="10" t="s">
        <v>381</v>
      </c>
      <c r="F33" s="10"/>
      <c r="G33" s="10"/>
      <c r="H33" s="9"/>
      <c r="I33" s="10"/>
      <c r="J33" s="10"/>
      <c r="K33" s="10"/>
      <c r="L33" s="10"/>
      <c r="M33" s="10"/>
    </row>
    <row r="34" s="1" customFormat="1" ht="23.25" customHeight="1" spans="1:13">
      <c r="A34" s="45"/>
      <c r="B34" s="47"/>
      <c r="C34" s="16"/>
      <c r="D34" s="16"/>
      <c r="E34" s="10" t="s">
        <v>383</v>
      </c>
      <c r="F34" s="10"/>
      <c r="G34" s="10"/>
      <c r="H34" s="9"/>
      <c r="I34" s="10"/>
      <c r="J34" s="10"/>
      <c r="K34" s="10"/>
      <c r="L34" s="10"/>
      <c r="M34" s="10"/>
    </row>
    <row r="35" s="1" customFormat="1" ht="23.25" customHeight="1" spans="1:13">
      <c r="A35" s="45"/>
      <c r="B35" s="47"/>
      <c r="C35" s="16"/>
      <c r="D35" s="16"/>
      <c r="E35" s="17" t="s">
        <v>385</v>
      </c>
      <c r="F35" s="48"/>
      <c r="G35" s="18"/>
      <c r="H35" s="36"/>
      <c r="I35" s="57"/>
      <c r="J35" s="57"/>
      <c r="K35" s="58"/>
      <c r="L35" s="17"/>
      <c r="M35" s="18"/>
    </row>
    <row r="36" ht="2.25" customHeight="1" spans="1:13">
      <c r="A36" s="45"/>
      <c r="B36" s="47"/>
      <c r="C36" s="16"/>
      <c r="D36" s="16"/>
      <c r="E36" s="23"/>
      <c r="F36" s="4"/>
      <c r="G36" s="24"/>
      <c r="H36" s="49"/>
      <c r="I36" s="59"/>
      <c r="J36" s="59"/>
      <c r="K36" s="60"/>
      <c r="L36" s="23"/>
      <c r="M36" s="24"/>
    </row>
    <row r="37" ht="23.25" customHeight="1" spans="1:13">
      <c r="A37" s="45"/>
      <c r="B37" s="47"/>
      <c r="C37" s="16" t="s">
        <v>373</v>
      </c>
      <c r="D37" s="16"/>
      <c r="E37" s="16" t="s">
        <v>374</v>
      </c>
      <c r="F37" s="16"/>
      <c r="G37" s="16"/>
      <c r="H37" s="16" t="s">
        <v>375</v>
      </c>
      <c r="I37" s="16"/>
      <c r="J37" s="16"/>
      <c r="K37" s="16"/>
      <c r="L37" s="16" t="s">
        <v>376</v>
      </c>
      <c r="M37" s="16"/>
    </row>
    <row r="38" s="1" customFormat="1" ht="23.25" customHeight="1" spans="1:13">
      <c r="A38" s="45"/>
      <c r="B38" s="47"/>
      <c r="C38" s="16" t="s">
        <v>435</v>
      </c>
      <c r="D38" s="16"/>
      <c r="E38" s="10" t="s">
        <v>387</v>
      </c>
      <c r="F38" s="10"/>
      <c r="G38" s="10"/>
      <c r="H38" s="9"/>
      <c r="I38" s="10"/>
      <c r="J38" s="10"/>
      <c r="K38" s="10"/>
      <c r="L38" s="10"/>
      <c r="M38" s="10"/>
    </row>
    <row r="39" s="1" customFormat="1" ht="23.25" customHeight="1" spans="1:13">
      <c r="A39" s="45"/>
      <c r="B39" s="47"/>
      <c r="C39" s="16"/>
      <c r="D39" s="16"/>
      <c r="E39" s="10" t="s">
        <v>390</v>
      </c>
      <c r="F39" s="10"/>
      <c r="G39" s="10"/>
      <c r="H39" s="9"/>
      <c r="I39" s="10"/>
      <c r="J39" s="10"/>
      <c r="K39" s="10"/>
      <c r="L39" s="10"/>
      <c r="M39" s="10"/>
    </row>
    <row r="40" s="1" customFormat="1" ht="23.25" customHeight="1" spans="1:13">
      <c r="A40" s="45"/>
      <c r="B40" s="47"/>
      <c r="C40" s="16"/>
      <c r="D40" s="16"/>
      <c r="E40" s="10" t="s">
        <v>393</v>
      </c>
      <c r="F40" s="10"/>
      <c r="G40" s="10"/>
      <c r="H40" s="9"/>
      <c r="I40" s="10"/>
      <c r="J40" s="10"/>
      <c r="K40" s="10"/>
      <c r="L40" s="10"/>
      <c r="M40" s="10"/>
    </row>
    <row r="41" s="1" customFormat="1" ht="23.25" customHeight="1" spans="1:13">
      <c r="A41" s="45"/>
      <c r="B41" s="47"/>
      <c r="C41" s="16"/>
      <c r="D41" s="16"/>
      <c r="E41" s="10" t="s">
        <v>396</v>
      </c>
      <c r="F41" s="10"/>
      <c r="G41" s="10"/>
      <c r="H41" s="9"/>
      <c r="I41" s="10"/>
      <c r="J41" s="10"/>
      <c r="K41" s="10"/>
      <c r="L41" s="10"/>
      <c r="M41" s="10"/>
    </row>
    <row r="42" s="1" customFormat="1" ht="32.25" customHeight="1" spans="1:13">
      <c r="A42" s="45"/>
      <c r="B42" s="47"/>
      <c r="C42" s="16"/>
      <c r="D42" s="16"/>
      <c r="E42" s="17" t="s">
        <v>397</v>
      </c>
      <c r="F42" s="48"/>
      <c r="G42" s="18"/>
      <c r="H42" s="36"/>
      <c r="I42" s="57"/>
      <c r="J42" s="57"/>
      <c r="K42" s="58"/>
      <c r="L42" s="17"/>
      <c r="M42" s="18"/>
    </row>
    <row r="43" ht="18" customHeight="1" spans="1:13">
      <c r="A43" s="45"/>
      <c r="B43" s="47"/>
      <c r="C43" s="16"/>
      <c r="D43" s="16"/>
      <c r="E43" s="23"/>
      <c r="F43" s="4"/>
      <c r="G43" s="24"/>
      <c r="H43" s="49"/>
      <c r="I43" s="59"/>
      <c r="J43" s="59"/>
      <c r="K43" s="60"/>
      <c r="L43" s="23"/>
      <c r="M43" s="24"/>
    </row>
    <row r="44" s="1" customFormat="1" ht="33.75" customHeight="1" spans="1:13">
      <c r="A44" s="27" t="s">
        <v>436</v>
      </c>
      <c r="B44" s="27"/>
      <c r="C44" s="27"/>
      <c r="D44" s="50"/>
      <c r="E44" s="51"/>
      <c r="F44" s="51"/>
      <c r="G44" s="51"/>
      <c r="H44" s="51"/>
      <c r="I44" s="51"/>
      <c r="J44" s="51"/>
      <c r="K44" s="51"/>
      <c r="L44" s="51"/>
      <c r="M44" s="8"/>
    </row>
    <row r="45" ht="66.75" customHeight="1" spans="1:13">
      <c r="A45" s="52" t="s">
        <v>437</v>
      </c>
      <c r="B45" s="52"/>
      <c r="C45" s="52"/>
      <c r="D45" s="53" t="s">
        <v>438</v>
      </c>
      <c r="E45" s="54"/>
      <c r="F45" s="54"/>
      <c r="G45" s="54"/>
      <c r="H45" s="54"/>
      <c r="I45" s="54"/>
      <c r="J45" s="54"/>
      <c r="K45" s="54"/>
      <c r="L45" s="54"/>
      <c r="M45" s="61"/>
    </row>
  </sheetData>
  <mergeCells count="126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:A11"/>
    <mergeCell ref="A12:A23"/>
    <mergeCell ref="A29:A43"/>
    <mergeCell ref="B31:B43"/>
    <mergeCell ref="L35:M36"/>
    <mergeCell ref="C38:D43"/>
    <mergeCell ref="B12:C17"/>
    <mergeCell ref="B18:C23"/>
    <mergeCell ref="C32:D36"/>
    <mergeCell ref="A25:B28"/>
    <mergeCell ref="C26:G28"/>
    <mergeCell ref="H26:J28"/>
    <mergeCell ref="K26:M28"/>
    <mergeCell ref="E42:G43"/>
    <mergeCell ref="H42:K43"/>
    <mergeCell ref="E35:G36"/>
    <mergeCell ref="H35:K36"/>
    <mergeCell ref="L42:M4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topLeftCell="A6" workbookViewId="0">
      <selection activeCell="I19" sqref="I19"/>
    </sheetView>
  </sheetViews>
  <sheetFormatPr defaultColWidth="8" defaultRowHeight="11.25" outlineLevelCol="5"/>
  <cols>
    <col min="1" max="1" width="34.6222222222222" customWidth="1"/>
    <col min="2" max="2" width="19.8777777777778" customWidth="1"/>
    <col min="3" max="3" width="34.5" customWidth="1"/>
    <col min="4" max="4" width="15.6222222222222" customWidth="1"/>
    <col min="5" max="5" width="16.1222222222222" customWidth="1"/>
    <col min="6" max="6" width="18.8777777777778" customWidth="1"/>
  </cols>
  <sheetData>
    <row r="1" spans="6:6">
      <c r="F1" t="s">
        <v>114</v>
      </c>
    </row>
    <row r="2" customHeight="1" spans="1:6">
      <c r="A2" s="290" t="s">
        <v>115</v>
      </c>
      <c r="B2" s="290"/>
      <c r="C2" s="290"/>
      <c r="D2" s="290"/>
      <c r="E2" s="290"/>
      <c r="F2" s="290"/>
    </row>
    <row r="3" customHeight="1" spans="1:6">
      <c r="A3" s="290"/>
      <c r="B3" s="290"/>
      <c r="C3" s="290"/>
      <c r="D3" s="290"/>
      <c r="E3" s="290"/>
      <c r="F3" s="290"/>
    </row>
    <row r="4" ht="19.5" customHeight="1" spans="1:6">
      <c r="A4" s="290"/>
      <c r="B4" s="290"/>
      <c r="C4" s="290"/>
      <c r="D4" s="290"/>
      <c r="E4" s="290"/>
      <c r="F4" s="290"/>
    </row>
    <row r="5" ht="20.25" customHeight="1" spans="1:1">
      <c r="A5" s="291" t="s">
        <v>116</v>
      </c>
    </row>
    <row r="6" ht="25.5" customHeight="1" spans="1:6">
      <c r="A6" s="158" t="s">
        <v>4</v>
      </c>
      <c r="B6" s="292"/>
      <c r="C6" s="293" t="s">
        <v>117</v>
      </c>
      <c r="D6" s="294"/>
      <c r="E6" s="294"/>
      <c r="F6" s="295"/>
    </row>
    <row r="7" ht="15" customHeight="1" spans="1:6">
      <c r="A7" s="117" t="s">
        <v>6</v>
      </c>
      <c r="B7" s="296" t="s">
        <v>118</v>
      </c>
      <c r="C7" s="117" t="s">
        <v>119</v>
      </c>
      <c r="D7" s="297" t="s">
        <v>100</v>
      </c>
      <c r="E7" s="297" t="s">
        <v>120</v>
      </c>
      <c r="F7" s="296" t="s">
        <v>121</v>
      </c>
    </row>
    <row r="8" s="1" customFormat="1" ht="15" customHeight="1" spans="1:6">
      <c r="A8" s="298" t="s">
        <v>122</v>
      </c>
      <c r="B8" s="299">
        <v>3369103</v>
      </c>
      <c r="C8" s="300" t="s">
        <v>12</v>
      </c>
      <c r="D8" s="301">
        <f>E8+F8</f>
        <v>0</v>
      </c>
      <c r="E8" s="302">
        <v>0</v>
      </c>
      <c r="F8" s="303">
        <v>0</v>
      </c>
    </row>
    <row r="9" s="1" customFormat="1" ht="15" customHeight="1" spans="1:6">
      <c r="A9" s="298" t="s">
        <v>15</v>
      </c>
      <c r="B9" s="299">
        <v>3369103</v>
      </c>
      <c r="C9" s="300" t="s">
        <v>16</v>
      </c>
      <c r="D9" s="301">
        <f t="shared" ref="D9:D28" si="0">E9+F9</f>
        <v>0</v>
      </c>
      <c r="E9" s="302">
        <v>0</v>
      </c>
      <c r="F9" s="303">
        <v>0</v>
      </c>
    </row>
    <row r="10" s="1" customFormat="1" ht="15" customHeight="1" spans="1:6">
      <c r="A10" s="298" t="s">
        <v>123</v>
      </c>
      <c r="B10" s="304">
        <v>0</v>
      </c>
      <c r="C10" s="300" t="s">
        <v>20</v>
      </c>
      <c r="D10" s="301">
        <f t="shared" si="0"/>
        <v>0</v>
      </c>
      <c r="E10" s="302">
        <v>0</v>
      </c>
      <c r="F10" s="303">
        <v>0</v>
      </c>
    </row>
    <row r="11" s="1" customFormat="1" ht="15" customHeight="1" spans="1:6">
      <c r="A11" s="298" t="s">
        <v>124</v>
      </c>
      <c r="B11" s="304">
        <v>30000</v>
      </c>
      <c r="C11" s="300" t="s">
        <v>24</v>
      </c>
      <c r="D11" s="301">
        <f t="shared" si="0"/>
        <v>0</v>
      </c>
      <c r="E11" s="302">
        <v>0</v>
      </c>
      <c r="F11" s="303">
        <v>0</v>
      </c>
    </row>
    <row r="12" s="1" customFormat="1" ht="15" customHeight="1" spans="1:6">
      <c r="A12" s="298" t="s">
        <v>125</v>
      </c>
      <c r="B12" s="304">
        <v>30000</v>
      </c>
      <c r="C12" s="300" t="s">
        <v>28</v>
      </c>
      <c r="D12" s="301">
        <f t="shared" si="0"/>
        <v>0</v>
      </c>
      <c r="E12" s="302">
        <v>0</v>
      </c>
      <c r="F12" s="303">
        <v>0</v>
      </c>
    </row>
    <row r="13" s="1" customFormat="1" ht="15" customHeight="1" spans="1:6">
      <c r="A13" s="298" t="s">
        <v>126</v>
      </c>
      <c r="B13" s="304"/>
      <c r="C13" s="300" t="s">
        <v>31</v>
      </c>
      <c r="D13" s="305">
        <v>3399103</v>
      </c>
      <c r="E13" s="305">
        <v>3399103</v>
      </c>
      <c r="F13" s="303">
        <v>0</v>
      </c>
    </row>
    <row r="14" s="1" customFormat="1" ht="15" customHeight="1" spans="1:6">
      <c r="A14" s="298"/>
      <c r="B14" s="304"/>
      <c r="C14" s="300" t="s">
        <v>35</v>
      </c>
      <c r="D14" s="301">
        <f t="shared" si="0"/>
        <v>0</v>
      </c>
      <c r="E14" s="302">
        <v>0</v>
      </c>
      <c r="F14" s="303">
        <v>0</v>
      </c>
    </row>
    <row r="15" s="1" customFormat="1" ht="15" customHeight="1" spans="1:6">
      <c r="A15" s="298"/>
      <c r="B15" s="304"/>
      <c r="C15" s="300" t="s">
        <v>38</v>
      </c>
      <c r="D15" s="301">
        <f t="shared" si="0"/>
        <v>0</v>
      </c>
      <c r="E15" s="302">
        <v>0</v>
      </c>
      <c r="F15" s="303">
        <v>0</v>
      </c>
    </row>
    <row r="16" s="1" customFormat="1" ht="15" customHeight="1" spans="1:6">
      <c r="A16" s="298"/>
      <c r="B16" s="304"/>
      <c r="C16" s="300" t="s">
        <v>127</v>
      </c>
      <c r="D16" s="301">
        <f t="shared" si="0"/>
        <v>0</v>
      </c>
      <c r="E16" s="302">
        <v>0</v>
      </c>
      <c r="F16" s="303">
        <v>0</v>
      </c>
    </row>
    <row r="17" s="1" customFormat="1" ht="15" customHeight="1" spans="1:6">
      <c r="A17" s="298"/>
      <c r="B17" s="304"/>
      <c r="C17" s="300" t="s">
        <v>128</v>
      </c>
      <c r="D17" s="301">
        <f t="shared" si="0"/>
        <v>0</v>
      </c>
      <c r="E17" s="302">
        <v>0</v>
      </c>
      <c r="F17" s="303">
        <v>0</v>
      </c>
    </row>
    <row r="18" s="1" customFormat="1" ht="15" customHeight="1" spans="1:6">
      <c r="A18" s="298"/>
      <c r="B18" s="304"/>
      <c r="C18" s="300" t="s">
        <v>129</v>
      </c>
      <c r="D18" s="301">
        <f t="shared" si="0"/>
        <v>0</v>
      </c>
      <c r="E18" s="302">
        <v>0</v>
      </c>
      <c r="F18" s="303">
        <v>0</v>
      </c>
    </row>
    <row r="19" s="1" customFormat="1" ht="15" customHeight="1" spans="1:6">
      <c r="A19" s="298"/>
      <c r="B19" s="304"/>
      <c r="C19" s="300" t="s">
        <v>130</v>
      </c>
      <c r="D19" s="301">
        <f t="shared" si="0"/>
        <v>0</v>
      </c>
      <c r="E19" s="302">
        <v>0</v>
      </c>
      <c r="F19" s="303">
        <v>0</v>
      </c>
    </row>
    <row r="20" s="1" customFormat="1" ht="15" customHeight="1" spans="1:6">
      <c r="A20" s="223"/>
      <c r="B20" s="304"/>
      <c r="C20" s="300" t="s">
        <v>131</v>
      </c>
      <c r="D20" s="301">
        <f t="shared" si="0"/>
        <v>0</v>
      </c>
      <c r="E20" s="302">
        <v>0</v>
      </c>
      <c r="F20" s="303">
        <v>0</v>
      </c>
    </row>
    <row r="21" s="1" customFormat="1" ht="15" customHeight="1" spans="1:6">
      <c r="A21" s="223"/>
      <c r="B21" s="304"/>
      <c r="C21" s="306" t="s">
        <v>132</v>
      </c>
      <c r="D21" s="301">
        <f t="shared" si="0"/>
        <v>0</v>
      </c>
      <c r="E21" s="302">
        <v>0</v>
      </c>
      <c r="F21" s="303">
        <v>0</v>
      </c>
    </row>
    <row r="22" s="1" customFormat="1" ht="15" customHeight="1" spans="1:6">
      <c r="A22" s="223"/>
      <c r="B22" s="304"/>
      <c r="C22" s="306" t="s">
        <v>133</v>
      </c>
      <c r="D22" s="301">
        <f t="shared" si="0"/>
        <v>0</v>
      </c>
      <c r="E22" s="302">
        <v>0</v>
      </c>
      <c r="F22" s="303">
        <v>0</v>
      </c>
    </row>
    <row r="23" s="1" customFormat="1" ht="15" customHeight="1" spans="1:6">
      <c r="A23" s="223"/>
      <c r="B23" s="304"/>
      <c r="C23" s="306" t="s">
        <v>134</v>
      </c>
      <c r="D23" s="301">
        <f t="shared" si="0"/>
        <v>0</v>
      </c>
      <c r="E23" s="302">
        <v>0</v>
      </c>
      <c r="F23" s="303">
        <v>0</v>
      </c>
    </row>
    <row r="24" s="1" customFormat="1" ht="21.75" customHeight="1" spans="1:6">
      <c r="A24" s="223"/>
      <c r="B24" s="304"/>
      <c r="C24" s="306" t="s">
        <v>135</v>
      </c>
      <c r="D24" s="301">
        <f t="shared" si="0"/>
        <v>0</v>
      </c>
      <c r="E24" s="302">
        <v>0</v>
      </c>
      <c r="F24" s="303">
        <v>0</v>
      </c>
    </row>
    <row r="25" s="1" customFormat="1" ht="22.5" customHeight="1" spans="1:6">
      <c r="A25" s="223"/>
      <c r="B25" s="304"/>
      <c r="C25" s="306" t="s">
        <v>136</v>
      </c>
      <c r="D25" s="301">
        <f t="shared" si="0"/>
        <v>0</v>
      </c>
      <c r="E25" s="302">
        <v>0</v>
      </c>
      <c r="F25" s="303">
        <v>0</v>
      </c>
    </row>
    <row r="26" s="1" customFormat="1" ht="22.5" customHeight="1" spans="1:6">
      <c r="A26" s="223"/>
      <c r="B26" s="304"/>
      <c r="C26" s="306" t="s">
        <v>137</v>
      </c>
      <c r="D26" s="301">
        <f t="shared" si="0"/>
        <v>0</v>
      </c>
      <c r="E26" s="302">
        <v>0</v>
      </c>
      <c r="F26" s="303">
        <v>0</v>
      </c>
    </row>
    <row r="27" s="1" customFormat="1" ht="21" customHeight="1" spans="1:6">
      <c r="A27" s="298"/>
      <c r="B27" s="304"/>
      <c r="C27" s="306" t="s">
        <v>138</v>
      </c>
      <c r="D27" s="301">
        <f t="shared" si="0"/>
        <v>0</v>
      </c>
      <c r="E27" s="302">
        <v>0</v>
      </c>
      <c r="F27" s="303">
        <v>0</v>
      </c>
    </row>
    <row r="28" s="1" customFormat="1" ht="22.5" customHeight="1" spans="1:6">
      <c r="A28" s="122" t="s">
        <v>78</v>
      </c>
      <c r="B28" s="305">
        <v>3399103</v>
      </c>
      <c r="C28" s="307" t="s">
        <v>90</v>
      </c>
      <c r="D28" s="301">
        <f t="shared" si="0"/>
        <v>3399103</v>
      </c>
      <c r="E28" s="301">
        <f>E8+E9+E10+E11+E12+E13+E14+E15+E16+E17+E18+E19+E20+E21+E22+E23+E24+E25+E26+E27</f>
        <v>3399103</v>
      </c>
      <c r="F28" s="308">
        <f>F8+F9+F10+F11+F12+F13+F14+F15+F16+F17+F18+F19+F20+F21+F22+F23+F24+F25+F26+F27</f>
        <v>0</v>
      </c>
    </row>
  </sheetData>
  <mergeCells count="3">
    <mergeCell ref="A6:B6"/>
    <mergeCell ref="C6:F6"/>
    <mergeCell ref="A2:F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8"/>
  <sheetViews>
    <sheetView showGridLines="0" showZeros="0" workbookViewId="0">
      <selection activeCell="N11" sqref="N11"/>
    </sheetView>
  </sheetViews>
  <sheetFormatPr defaultColWidth="8" defaultRowHeight="11.25"/>
  <cols>
    <col min="1" max="2" width="12.8777777777778" customWidth="1"/>
    <col min="3" max="3" width="35.6222222222222" customWidth="1"/>
    <col min="4" max="4" width="14.8777777777778" customWidth="1"/>
    <col min="5" max="22" width="10.3777777777778" customWidth="1"/>
    <col min="23" max="24" width="6.87777777777778" customWidth="1"/>
    <col min="25" max="257" width="9.12222222222222" customWidth="1"/>
  </cols>
  <sheetData>
    <row r="1" ht="24.75" customHeight="1" spans="1:24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202"/>
      <c r="R1" s="202"/>
      <c r="S1" s="183"/>
      <c r="T1" s="183"/>
      <c r="U1" s="209"/>
      <c r="V1" s="173" t="s">
        <v>139</v>
      </c>
      <c r="W1" s="183"/>
      <c r="X1" s="183"/>
    </row>
    <row r="2" ht="24.75" customHeight="1" spans="1:24">
      <c r="A2" s="196" t="s">
        <v>140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83"/>
      <c r="X2" s="183"/>
    </row>
    <row r="3" ht="24.75" customHeight="1" spans="1:24">
      <c r="A3" s="197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203"/>
      <c r="R3" s="203"/>
      <c r="S3" s="207"/>
      <c r="T3" s="207"/>
      <c r="U3" s="207"/>
      <c r="V3" s="216" t="s">
        <v>87</v>
      </c>
      <c r="W3" s="207"/>
      <c r="X3" s="207"/>
    </row>
    <row r="4" ht="24.75" customHeight="1" spans="1:24">
      <c r="A4" s="198" t="s">
        <v>106</v>
      </c>
      <c r="B4" s="214" t="s">
        <v>88</v>
      </c>
      <c r="C4" s="287" t="s">
        <v>107</v>
      </c>
      <c r="D4" s="179" t="s">
        <v>90</v>
      </c>
      <c r="E4" s="179" t="s">
        <v>141</v>
      </c>
      <c r="F4" s="179"/>
      <c r="G4" s="179"/>
      <c r="H4" s="179"/>
      <c r="I4" s="178" t="s">
        <v>142</v>
      </c>
      <c r="J4" s="178"/>
      <c r="K4" s="178"/>
      <c r="L4" s="178"/>
      <c r="M4" s="178"/>
      <c r="N4" s="178"/>
      <c r="O4" s="178"/>
      <c r="P4" s="178"/>
      <c r="Q4" s="178"/>
      <c r="R4" s="178"/>
      <c r="S4" s="214" t="s">
        <v>143</v>
      </c>
      <c r="T4" s="178" t="s">
        <v>144</v>
      </c>
      <c r="U4" s="289" t="s">
        <v>145</v>
      </c>
      <c r="V4" s="178" t="s">
        <v>146</v>
      </c>
      <c r="W4" s="207"/>
      <c r="X4" s="207"/>
    </row>
    <row r="5" ht="24.75" customHeight="1" spans="1:24">
      <c r="A5" s="198"/>
      <c r="B5" s="214"/>
      <c r="C5" s="287"/>
      <c r="D5" s="178"/>
      <c r="E5" s="288" t="s">
        <v>100</v>
      </c>
      <c r="F5" s="192" t="s">
        <v>17</v>
      </c>
      <c r="G5" s="192" t="s">
        <v>147</v>
      </c>
      <c r="H5" s="192" t="s">
        <v>25</v>
      </c>
      <c r="I5" s="192" t="s">
        <v>100</v>
      </c>
      <c r="J5" s="204" t="s">
        <v>148</v>
      </c>
      <c r="K5" s="204" t="s">
        <v>149</v>
      </c>
      <c r="L5" s="204" t="s">
        <v>42</v>
      </c>
      <c r="M5" s="225" t="s">
        <v>46</v>
      </c>
      <c r="N5" s="192" t="s">
        <v>49</v>
      </c>
      <c r="O5" s="192" t="s">
        <v>52</v>
      </c>
      <c r="P5" s="192" t="s">
        <v>55</v>
      </c>
      <c r="Q5" s="192" t="s">
        <v>58</v>
      </c>
      <c r="R5" s="191" t="s">
        <v>61</v>
      </c>
      <c r="S5" s="179"/>
      <c r="T5" s="178"/>
      <c r="U5" s="289"/>
      <c r="V5" s="178"/>
      <c r="W5" s="207"/>
      <c r="X5" s="207"/>
    </row>
    <row r="6" ht="30.75" customHeight="1" spans="1:24">
      <c r="A6" s="198"/>
      <c r="B6" s="214"/>
      <c r="C6" s="287"/>
      <c r="D6" s="178"/>
      <c r="E6" s="208"/>
      <c r="F6" s="178"/>
      <c r="G6" s="178"/>
      <c r="H6" s="178"/>
      <c r="I6" s="178"/>
      <c r="J6" s="205"/>
      <c r="K6" s="205"/>
      <c r="L6" s="205"/>
      <c r="M6" s="204"/>
      <c r="N6" s="178"/>
      <c r="O6" s="178"/>
      <c r="P6" s="178"/>
      <c r="Q6" s="178"/>
      <c r="R6" s="179"/>
      <c r="S6" s="179"/>
      <c r="T6" s="178"/>
      <c r="U6" s="289"/>
      <c r="V6" s="178"/>
      <c r="W6" s="183"/>
      <c r="X6" s="183"/>
    </row>
    <row r="7" ht="27" customHeight="1" spans="1:22">
      <c r="A7" s="87"/>
      <c r="B7" s="88"/>
      <c r="C7" s="87" t="s">
        <v>100</v>
      </c>
      <c r="D7" s="89">
        <v>3399103.48</v>
      </c>
      <c r="E7" s="89">
        <v>3189103.48</v>
      </c>
      <c r="F7" s="89">
        <v>2804771.48</v>
      </c>
      <c r="G7" s="89">
        <v>380312</v>
      </c>
      <c r="H7" s="89">
        <v>4020</v>
      </c>
      <c r="I7" s="89">
        <v>210000</v>
      </c>
      <c r="J7" s="89">
        <v>210000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</row>
    <row r="8" ht="27" customHeight="1" spans="1:24">
      <c r="A8" s="87"/>
      <c r="B8" s="88" t="s">
        <v>110</v>
      </c>
      <c r="C8" s="87" t="s">
        <v>102</v>
      </c>
      <c r="D8" s="89">
        <v>3399103.48</v>
      </c>
      <c r="E8" s="89">
        <v>3189103.48</v>
      </c>
      <c r="F8" s="89">
        <v>2804771.48</v>
      </c>
      <c r="G8" s="89">
        <v>380312</v>
      </c>
      <c r="H8" s="89">
        <v>4020</v>
      </c>
      <c r="I8" s="89">
        <v>210000</v>
      </c>
      <c r="J8" s="89">
        <v>210000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183"/>
      <c r="X8" s="183"/>
    </row>
    <row r="9" ht="27" customHeight="1" spans="1:24">
      <c r="A9" s="87"/>
      <c r="B9" s="88" t="s">
        <v>101</v>
      </c>
      <c r="C9" s="87" t="s">
        <v>103</v>
      </c>
      <c r="D9" s="89">
        <v>3399103.48</v>
      </c>
      <c r="E9" s="89">
        <v>3189103.48</v>
      </c>
      <c r="F9" s="89">
        <v>2804771.48</v>
      </c>
      <c r="G9" s="89">
        <v>380312</v>
      </c>
      <c r="H9" s="89">
        <v>4020</v>
      </c>
      <c r="I9" s="89">
        <v>210000</v>
      </c>
      <c r="J9" s="89">
        <v>210000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183"/>
      <c r="X9" s="183"/>
    </row>
    <row r="10" ht="27" customHeight="1" spans="1:24">
      <c r="A10" s="87">
        <v>2060401</v>
      </c>
      <c r="B10" s="88" t="s">
        <v>101</v>
      </c>
      <c r="C10" s="87" t="s">
        <v>113</v>
      </c>
      <c r="D10" s="89">
        <v>190000</v>
      </c>
      <c r="E10" s="89">
        <v>0</v>
      </c>
      <c r="F10" s="89">
        <v>0</v>
      </c>
      <c r="G10" s="89">
        <v>0</v>
      </c>
      <c r="H10" s="89">
        <v>0</v>
      </c>
      <c r="I10" s="89">
        <v>190000</v>
      </c>
      <c r="J10" s="89">
        <v>190000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183"/>
      <c r="X10" s="183"/>
    </row>
    <row r="11" ht="27" customHeight="1" spans="1:24">
      <c r="A11" s="87">
        <v>2060101</v>
      </c>
      <c r="B11" s="88" t="s">
        <v>101</v>
      </c>
      <c r="C11" s="87" t="s">
        <v>112</v>
      </c>
      <c r="D11" s="89">
        <v>3189103.48</v>
      </c>
      <c r="E11" s="89">
        <v>3189103.48</v>
      </c>
      <c r="F11" s="89">
        <v>2804771.48</v>
      </c>
      <c r="G11" s="89">
        <v>380312</v>
      </c>
      <c r="H11" s="89">
        <v>4020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183"/>
      <c r="X11" s="183"/>
    </row>
    <row r="12" ht="27" customHeight="1" spans="1:24">
      <c r="A12" s="87">
        <v>2060103</v>
      </c>
      <c r="B12" s="88" t="s">
        <v>101</v>
      </c>
      <c r="C12" s="87" t="s">
        <v>111</v>
      </c>
      <c r="D12" s="89">
        <v>20000</v>
      </c>
      <c r="E12" s="89">
        <v>0</v>
      </c>
      <c r="F12" s="89">
        <v>0</v>
      </c>
      <c r="G12" s="89">
        <v>0</v>
      </c>
      <c r="H12" s="89">
        <v>0</v>
      </c>
      <c r="I12" s="89">
        <v>20000</v>
      </c>
      <c r="J12" s="89">
        <v>20000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183"/>
      <c r="X12" s="183"/>
    </row>
    <row r="13" ht="18.9" customHeight="1" spans="1:24">
      <c r="A13" s="200"/>
      <c r="B13" s="200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183"/>
      <c r="T13" s="183"/>
      <c r="U13" s="209"/>
      <c r="V13" s="183"/>
      <c r="W13" s="183"/>
      <c r="X13" s="183"/>
    </row>
    <row r="14" ht="18.9" customHeight="1" spans="1:24">
      <c r="A14" s="200"/>
      <c r="B14" s="200"/>
      <c r="C14" s="201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183"/>
      <c r="T14" s="183"/>
      <c r="U14" s="209"/>
      <c r="V14" s="183"/>
      <c r="W14" s="183"/>
      <c r="X14" s="183"/>
    </row>
    <row r="15" ht="18.9" customHeight="1" spans="1:24">
      <c r="A15" s="200"/>
      <c r="B15" s="200"/>
      <c r="C15" s="201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183"/>
      <c r="T15" s="183"/>
      <c r="U15" s="209"/>
      <c r="V15" s="183"/>
      <c r="W15" s="183"/>
      <c r="X15" s="183"/>
    </row>
    <row r="16" ht="18.9" customHeight="1" spans="1:24">
      <c r="A16" s="200"/>
      <c r="B16" s="200"/>
      <c r="C16" s="201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183"/>
      <c r="T16" s="183"/>
      <c r="U16" s="209"/>
      <c r="V16" s="183"/>
      <c r="W16" s="183"/>
      <c r="X16" s="183"/>
    </row>
    <row r="17" ht="18.9" customHeight="1" spans="1:24">
      <c r="A17" s="200"/>
      <c r="B17" s="200"/>
      <c r="C17" s="201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183"/>
      <c r="T17" s="183"/>
      <c r="U17" s="209"/>
      <c r="V17" s="183"/>
      <c r="W17" s="183"/>
      <c r="X17" s="183"/>
    </row>
    <row r="18" ht="18.9" customHeight="1" spans="1:24">
      <c r="A18" s="200"/>
      <c r="B18" s="200"/>
      <c r="C18" s="201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183"/>
      <c r="T18" s="183"/>
      <c r="U18" s="209"/>
      <c r="V18" s="183"/>
      <c r="W18" s="183"/>
      <c r="X18" s="183"/>
    </row>
  </sheetData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K4" sqref="K4"/>
    </sheetView>
  </sheetViews>
  <sheetFormatPr defaultColWidth="9.14444444444444" defaultRowHeight="11.25"/>
  <cols>
    <col min="1" max="2" width="12.8555555555556" style="268" customWidth="1"/>
    <col min="3" max="3" width="35.7111111111111" style="268" customWidth="1"/>
    <col min="4" max="4" width="14.8555555555556" style="268" customWidth="1"/>
    <col min="5" max="8" width="10.2888888888889" style="268" customWidth="1"/>
    <col min="9" max="10" width="6.85555555555556" style="268" customWidth="1"/>
    <col min="11" max="16384" width="9.14444444444444" style="268"/>
  </cols>
  <sheetData>
    <row r="1" s="268" customFormat="1" ht="24.8" customHeight="1" spans="1:10">
      <c r="A1" s="269"/>
      <c r="B1" s="269"/>
      <c r="C1" s="269"/>
      <c r="D1" s="269"/>
      <c r="E1" s="269"/>
      <c r="F1" s="269"/>
      <c r="G1" s="269"/>
      <c r="H1" s="269" t="s">
        <v>150</v>
      </c>
      <c r="I1" s="285"/>
      <c r="J1" s="285"/>
    </row>
    <row r="2" s="268" customFormat="1" ht="24.8" customHeight="1" spans="1:10">
      <c r="A2" s="270" t="s">
        <v>151</v>
      </c>
      <c r="B2" s="270"/>
      <c r="C2" s="270"/>
      <c r="D2" s="270"/>
      <c r="E2" s="270"/>
      <c r="F2" s="270"/>
      <c r="G2" s="270"/>
      <c r="H2" s="270"/>
      <c r="I2" s="285"/>
      <c r="J2" s="285"/>
    </row>
    <row r="3" s="268" customFormat="1" ht="24.8" customHeight="1" spans="1:10">
      <c r="A3" s="271"/>
      <c r="B3" s="271"/>
      <c r="C3" s="271"/>
      <c r="D3" s="271"/>
      <c r="E3" s="271"/>
      <c r="F3" s="271"/>
      <c r="G3" s="271"/>
      <c r="H3" s="269" t="s">
        <v>87</v>
      </c>
      <c r="I3" s="286"/>
      <c r="J3" s="286"/>
    </row>
    <row r="4" s="268" customFormat="1" ht="24.8" customHeight="1" spans="1:10">
      <c r="A4" s="272" t="s">
        <v>106</v>
      </c>
      <c r="B4" s="273" t="s">
        <v>88</v>
      </c>
      <c r="C4" s="274" t="s">
        <v>107</v>
      </c>
      <c r="D4" s="275" t="s">
        <v>90</v>
      </c>
      <c r="E4" s="276" t="s">
        <v>141</v>
      </c>
      <c r="F4" s="276"/>
      <c r="G4" s="276"/>
      <c r="H4" s="276"/>
      <c r="I4" s="286"/>
      <c r="J4" s="286"/>
    </row>
    <row r="5" s="268" customFormat="1" ht="24.8" customHeight="1" spans="1:10">
      <c r="A5" s="272"/>
      <c r="B5" s="273"/>
      <c r="C5" s="274"/>
      <c r="D5" s="276"/>
      <c r="E5" s="277" t="s">
        <v>100</v>
      </c>
      <c r="F5" s="278" t="s">
        <v>17</v>
      </c>
      <c r="G5" s="278" t="s">
        <v>147</v>
      </c>
      <c r="H5" s="278" t="s">
        <v>25</v>
      </c>
      <c r="I5" s="286"/>
      <c r="J5" s="286"/>
    </row>
    <row r="6" s="268" customFormat="1" ht="30.75" customHeight="1" spans="1:10">
      <c r="A6" s="272"/>
      <c r="B6" s="273"/>
      <c r="C6" s="274"/>
      <c r="D6" s="276"/>
      <c r="E6" s="279"/>
      <c r="F6" s="276"/>
      <c r="G6" s="276"/>
      <c r="H6" s="276"/>
      <c r="I6" s="285"/>
      <c r="J6" s="285"/>
    </row>
    <row r="7" s="268" customFormat="1" ht="27" customHeight="1" spans="1:8">
      <c r="A7" s="280"/>
      <c r="B7" s="281"/>
      <c r="C7" s="280" t="s">
        <v>100</v>
      </c>
      <c r="D7" s="89">
        <v>3189103.48</v>
      </c>
      <c r="E7" s="89">
        <v>3189103.48</v>
      </c>
      <c r="F7" s="89">
        <v>2804771.48</v>
      </c>
      <c r="G7" s="89">
        <v>380312</v>
      </c>
      <c r="H7" s="89">
        <v>4020</v>
      </c>
    </row>
    <row r="8" s="268" customFormat="1" ht="27" customHeight="1" spans="1:10">
      <c r="A8" s="280"/>
      <c r="B8" s="88" t="s">
        <v>110</v>
      </c>
      <c r="C8" s="87" t="s">
        <v>102</v>
      </c>
      <c r="D8" s="89">
        <v>3189103.48</v>
      </c>
      <c r="E8" s="89">
        <v>3189103.48</v>
      </c>
      <c r="F8" s="89">
        <v>2804771.48</v>
      </c>
      <c r="G8" s="89">
        <v>380312</v>
      </c>
      <c r="H8" s="89">
        <v>4020</v>
      </c>
      <c r="I8" s="285"/>
      <c r="J8" s="285"/>
    </row>
    <row r="9" s="268" customFormat="1" ht="27" customHeight="1" spans="1:10">
      <c r="A9" s="280"/>
      <c r="B9" s="88" t="s">
        <v>101</v>
      </c>
      <c r="C9" s="87" t="s">
        <v>103</v>
      </c>
      <c r="D9" s="89">
        <v>3189103.48</v>
      </c>
      <c r="E9" s="89">
        <v>3189103.48</v>
      </c>
      <c r="F9" s="89">
        <v>2804771.48</v>
      </c>
      <c r="G9" s="89">
        <v>380312</v>
      </c>
      <c r="H9" s="89">
        <v>4020</v>
      </c>
      <c r="I9" s="285"/>
      <c r="J9" s="285"/>
    </row>
    <row r="10" s="268" customFormat="1" ht="27" customHeight="1" spans="1:10">
      <c r="A10" s="87">
        <v>2060101</v>
      </c>
      <c r="B10" s="88" t="s">
        <v>101</v>
      </c>
      <c r="C10" s="87" t="s">
        <v>112</v>
      </c>
      <c r="D10" s="89">
        <v>3189103.48</v>
      </c>
      <c r="E10" s="89">
        <v>3189103.48</v>
      </c>
      <c r="F10" s="89">
        <v>2804771.48</v>
      </c>
      <c r="G10" s="89">
        <v>380312</v>
      </c>
      <c r="H10" s="89">
        <v>4020</v>
      </c>
      <c r="I10" s="285"/>
      <c r="J10" s="285"/>
    </row>
    <row r="11" s="268" customFormat="1" ht="19.05" customHeight="1" spans="1:10">
      <c r="A11" s="282"/>
      <c r="B11" s="282"/>
      <c r="C11" s="283"/>
      <c r="D11" s="284"/>
      <c r="E11" s="284"/>
      <c r="F11" s="284"/>
      <c r="G11" s="284"/>
      <c r="H11" s="284"/>
      <c r="I11" s="285"/>
      <c r="J11" s="285"/>
    </row>
    <row r="12" s="268" customFormat="1" ht="19.05" customHeight="1" spans="1:10">
      <c r="A12" s="282"/>
      <c r="B12" s="282"/>
      <c r="C12" s="283"/>
      <c r="D12" s="284"/>
      <c r="E12" s="284"/>
      <c r="F12" s="284"/>
      <c r="G12" s="284"/>
      <c r="H12" s="284"/>
      <c r="I12" s="285"/>
      <c r="J12" s="285"/>
    </row>
    <row r="13" s="268" customFormat="1" ht="19.05" customHeight="1" spans="1:10">
      <c r="A13" s="282"/>
      <c r="B13" s="282"/>
      <c r="C13" s="283"/>
      <c r="D13" s="284"/>
      <c r="E13" s="284"/>
      <c r="F13" s="284"/>
      <c r="G13" s="284"/>
      <c r="H13" s="284"/>
      <c r="I13" s="285"/>
      <c r="J13" s="285"/>
    </row>
    <row r="14" s="268" customFormat="1" ht="19.05" customHeight="1" spans="1:10">
      <c r="A14" s="282"/>
      <c r="B14" s="282"/>
      <c r="C14" s="283"/>
      <c r="D14" s="284"/>
      <c r="E14" s="284"/>
      <c r="F14" s="284"/>
      <c r="G14" s="284"/>
      <c r="H14" s="284"/>
      <c r="I14" s="285"/>
      <c r="J14" s="285"/>
    </row>
    <row r="15" s="268" customFormat="1" ht="19.05" customHeight="1" spans="1:10">
      <c r="A15" s="282"/>
      <c r="B15" s="282"/>
      <c r="C15" s="283"/>
      <c r="D15" s="284"/>
      <c r="E15" s="284"/>
      <c r="F15" s="284"/>
      <c r="G15" s="284"/>
      <c r="H15" s="284"/>
      <c r="I15" s="285"/>
      <c r="J15" s="285"/>
    </row>
    <row r="16" s="268" customFormat="1" ht="19.05" customHeight="1" spans="1:10">
      <c r="A16" s="282"/>
      <c r="B16" s="282"/>
      <c r="C16" s="283"/>
      <c r="D16" s="284"/>
      <c r="E16" s="284"/>
      <c r="F16" s="284"/>
      <c r="G16" s="284"/>
      <c r="H16" s="284"/>
      <c r="I16" s="285"/>
      <c r="J16" s="285"/>
    </row>
  </sheetData>
  <mergeCells count="11">
    <mergeCell ref="A2:H2"/>
    <mergeCell ref="A3:G3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6"/>
  <sheetViews>
    <sheetView showGridLines="0" showZeros="0" topLeftCell="L1" workbookViewId="0">
      <selection activeCell="Y5" sqref="Y5"/>
    </sheetView>
  </sheetViews>
  <sheetFormatPr defaultColWidth="8" defaultRowHeight="11.25"/>
  <cols>
    <col min="1" max="2" width="11.5" customWidth="1"/>
    <col min="3" max="3" width="33.8777777777778" customWidth="1"/>
    <col min="4" max="4" width="17" customWidth="1"/>
    <col min="5" max="5" width="17.1222222222222" customWidth="1"/>
    <col min="6" max="6" width="16.1222222222222" customWidth="1"/>
    <col min="7" max="7" width="13.6222222222222" customWidth="1"/>
    <col min="8" max="8" width="12.8777777777778" customWidth="1"/>
    <col min="9" max="10" width="10.1222222222222" customWidth="1"/>
    <col min="11" max="11" width="13.3777777777778" customWidth="1"/>
    <col min="12" max="12" width="15.5" customWidth="1"/>
    <col min="13" max="13" width="10.1222222222222" customWidth="1"/>
    <col min="14" max="14" width="12.6222222222222" customWidth="1"/>
    <col min="15" max="15" width="10.1222222222222" customWidth="1"/>
    <col min="16" max="16" width="13" customWidth="1"/>
    <col min="17" max="18" width="10.1222222222222" customWidth="1"/>
    <col min="19" max="19" width="12.3777777777778" customWidth="1"/>
    <col min="20" max="22" width="10.1222222222222" customWidth="1"/>
    <col min="23" max="23" width="11" customWidth="1"/>
    <col min="24" max="24" width="12.3777777777778" customWidth="1"/>
    <col min="25" max="255" width="6.62222222222222" customWidth="1"/>
    <col min="256" max="256" width="9.12222222222222" customWidth="1"/>
  </cols>
  <sheetData>
    <row r="1" s="183" customFormat="1" ht="23.1" customHeight="1" spans="1:255">
      <c r="A1" s="173"/>
      <c r="B1" s="173"/>
      <c r="C1" s="173"/>
      <c r="D1" s="173"/>
      <c r="E1" s="173"/>
      <c r="F1" s="173"/>
      <c r="G1" s="173"/>
      <c r="H1" s="173"/>
      <c r="I1" s="173"/>
      <c r="J1" s="173"/>
      <c r="L1" s="173"/>
      <c r="M1" s="173"/>
      <c r="N1" s="173"/>
      <c r="O1" s="173"/>
      <c r="P1" s="173"/>
      <c r="Q1" s="173"/>
      <c r="R1" s="173"/>
      <c r="S1" s="173"/>
      <c r="T1" s="173" t="s">
        <v>152</v>
      </c>
      <c r="U1" s="173"/>
      <c r="V1" s="173"/>
      <c r="W1" s="173"/>
      <c r="X1" s="263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  <c r="GL1" s="182"/>
      <c r="GM1" s="182"/>
      <c r="GN1" s="182"/>
      <c r="GO1" s="182"/>
      <c r="GP1" s="182"/>
      <c r="GQ1" s="182"/>
      <c r="GR1" s="182"/>
      <c r="GS1" s="182"/>
      <c r="GT1" s="182"/>
      <c r="GU1" s="182"/>
      <c r="GV1" s="182"/>
      <c r="GW1" s="182"/>
      <c r="GX1" s="182"/>
      <c r="GY1" s="182"/>
      <c r="GZ1" s="182"/>
      <c r="HA1" s="182"/>
      <c r="HB1" s="182"/>
      <c r="HC1" s="182"/>
      <c r="HD1" s="182"/>
      <c r="HE1" s="182"/>
      <c r="HF1" s="182"/>
      <c r="HG1" s="182"/>
      <c r="HH1" s="182"/>
      <c r="HI1" s="182"/>
      <c r="HJ1" s="182"/>
      <c r="HK1" s="182"/>
      <c r="HL1" s="182"/>
      <c r="HM1" s="182"/>
      <c r="HN1" s="182"/>
      <c r="HO1" s="182"/>
      <c r="HP1" s="182"/>
      <c r="HQ1" s="182"/>
      <c r="HR1" s="182"/>
      <c r="HS1" s="182"/>
      <c r="HT1" s="182"/>
      <c r="HU1" s="182"/>
      <c r="HV1" s="182"/>
      <c r="HW1" s="182"/>
      <c r="HX1" s="182"/>
      <c r="HY1" s="182"/>
      <c r="HZ1" s="182"/>
      <c r="IA1" s="182"/>
      <c r="IB1" s="182"/>
      <c r="IC1" s="182"/>
      <c r="ID1" s="182"/>
      <c r="IE1" s="182"/>
      <c r="IF1" s="182"/>
      <c r="IG1" s="182"/>
      <c r="IH1" s="182"/>
      <c r="II1" s="182"/>
      <c r="IJ1" s="182"/>
      <c r="IK1" s="182"/>
      <c r="IL1" s="182"/>
      <c r="IM1" s="182"/>
      <c r="IN1" s="182"/>
      <c r="IO1" s="182"/>
      <c r="IP1" s="182"/>
      <c r="IQ1" s="182"/>
      <c r="IR1" s="182"/>
      <c r="IS1" s="182"/>
      <c r="IT1" s="182"/>
      <c r="IU1" s="182"/>
    </row>
    <row r="2" s="183" customFormat="1" ht="23.1" customHeight="1" spans="1:255">
      <c r="A2" s="196" t="s">
        <v>153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264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82"/>
      <c r="GI2" s="182"/>
      <c r="GJ2" s="182"/>
      <c r="GK2" s="182"/>
      <c r="GL2" s="182"/>
      <c r="GM2" s="182"/>
      <c r="GN2" s="182"/>
      <c r="GO2" s="182"/>
      <c r="GP2" s="182"/>
      <c r="GQ2" s="182"/>
      <c r="GR2" s="182"/>
      <c r="GS2" s="182"/>
      <c r="GT2" s="182"/>
      <c r="GU2" s="182"/>
      <c r="GV2" s="182"/>
      <c r="GW2" s="182"/>
      <c r="GX2" s="182"/>
      <c r="GY2" s="182"/>
      <c r="GZ2" s="182"/>
      <c r="HA2" s="182"/>
      <c r="HB2" s="182"/>
      <c r="HC2" s="182"/>
      <c r="HD2" s="182"/>
      <c r="HE2" s="182"/>
      <c r="HF2" s="182"/>
      <c r="HG2" s="182"/>
      <c r="HH2" s="182"/>
      <c r="HI2" s="182"/>
      <c r="HJ2" s="182"/>
      <c r="HK2" s="182"/>
      <c r="HL2" s="182"/>
      <c r="HM2" s="182"/>
      <c r="HN2" s="182"/>
      <c r="HO2" s="182"/>
      <c r="HP2" s="182"/>
      <c r="HQ2" s="182"/>
      <c r="HR2" s="182"/>
      <c r="HS2" s="182"/>
      <c r="HT2" s="182"/>
      <c r="HU2" s="182"/>
      <c r="HV2" s="182"/>
      <c r="HW2" s="182"/>
      <c r="HX2" s="182"/>
      <c r="HY2" s="182"/>
      <c r="HZ2" s="182"/>
      <c r="IA2" s="182"/>
      <c r="IB2" s="182"/>
      <c r="IC2" s="182"/>
      <c r="ID2" s="182"/>
      <c r="IE2" s="182"/>
      <c r="IF2" s="182"/>
      <c r="IG2" s="182"/>
      <c r="IH2" s="182"/>
      <c r="II2" s="182"/>
      <c r="IJ2" s="182"/>
      <c r="IK2" s="182"/>
      <c r="IL2" s="182"/>
      <c r="IM2" s="182"/>
      <c r="IN2" s="182"/>
      <c r="IO2" s="182"/>
      <c r="IP2" s="182"/>
      <c r="IQ2" s="182"/>
      <c r="IR2" s="182"/>
      <c r="IS2" s="182"/>
      <c r="IT2" s="182"/>
      <c r="IU2" s="182"/>
    </row>
    <row r="3" s="183" customFormat="1" ht="44.25" customHeight="1" spans="4:255">
      <c r="D3" s="176"/>
      <c r="E3" s="176"/>
      <c r="F3" s="176"/>
      <c r="G3" s="176"/>
      <c r="H3" s="176"/>
      <c r="I3" s="176"/>
      <c r="J3" s="176"/>
      <c r="L3" s="261"/>
      <c r="M3" s="261"/>
      <c r="N3" s="195"/>
      <c r="O3" s="176"/>
      <c r="P3" s="262"/>
      <c r="Q3" s="176"/>
      <c r="R3" s="176"/>
      <c r="S3" s="261"/>
      <c r="U3" s="265"/>
      <c r="V3" s="265"/>
      <c r="W3" s="265" t="s">
        <v>87</v>
      </c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2"/>
      <c r="GI3" s="182"/>
      <c r="GJ3" s="182"/>
      <c r="GK3" s="182"/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82"/>
      <c r="HD3" s="182"/>
      <c r="HE3" s="182"/>
      <c r="HF3" s="182"/>
      <c r="HG3" s="182"/>
      <c r="HH3" s="182"/>
      <c r="HI3" s="182"/>
      <c r="HJ3" s="182"/>
      <c r="HK3" s="182"/>
      <c r="HL3" s="182"/>
      <c r="HM3" s="182"/>
      <c r="HN3" s="182"/>
      <c r="HO3" s="182"/>
      <c r="HP3" s="182"/>
      <c r="HQ3" s="182"/>
      <c r="HR3" s="182"/>
      <c r="HS3" s="182"/>
      <c r="HT3" s="182"/>
      <c r="HU3" s="182"/>
      <c r="HV3" s="182"/>
      <c r="HW3" s="182"/>
      <c r="HX3" s="182"/>
      <c r="HY3" s="182"/>
      <c r="HZ3" s="182"/>
      <c r="IA3" s="182"/>
      <c r="IB3" s="182"/>
      <c r="IC3" s="182"/>
      <c r="ID3" s="182"/>
      <c r="IE3" s="182"/>
      <c r="IF3" s="182"/>
      <c r="IG3" s="182"/>
      <c r="IH3" s="182"/>
      <c r="II3" s="182"/>
      <c r="IJ3" s="182"/>
      <c r="IK3" s="182"/>
      <c r="IL3" s="182"/>
      <c r="IM3" s="182"/>
      <c r="IN3" s="182"/>
      <c r="IO3" s="182"/>
      <c r="IP3" s="182"/>
      <c r="IQ3" s="182"/>
      <c r="IR3" s="182"/>
      <c r="IS3" s="182"/>
      <c r="IT3" s="182"/>
      <c r="IU3" s="182"/>
    </row>
    <row r="4" s="183" customFormat="1" ht="23.1" customHeight="1" spans="1:255">
      <c r="A4" s="178" t="s">
        <v>106</v>
      </c>
      <c r="B4" s="178" t="s">
        <v>88</v>
      </c>
      <c r="C4" s="189" t="s">
        <v>107</v>
      </c>
      <c r="D4" s="179" t="s">
        <v>108</v>
      </c>
      <c r="E4" s="189" t="s">
        <v>154</v>
      </c>
      <c r="F4" s="189"/>
      <c r="G4" s="189"/>
      <c r="H4" s="189"/>
      <c r="I4" s="189"/>
      <c r="J4" s="189"/>
      <c r="K4" s="189" t="s">
        <v>155</v>
      </c>
      <c r="L4" s="189"/>
      <c r="M4" s="189"/>
      <c r="N4" s="189"/>
      <c r="O4" s="189"/>
      <c r="P4" s="189"/>
      <c r="Q4" s="189"/>
      <c r="R4" s="237"/>
      <c r="S4" s="237" t="s">
        <v>156</v>
      </c>
      <c r="T4" s="189" t="s">
        <v>157</v>
      </c>
      <c r="U4" s="189"/>
      <c r="V4" s="189"/>
      <c r="W4" s="189"/>
      <c r="X4" s="264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82"/>
      <c r="GI4" s="182"/>
      <c r="GJ4" s="182"/>
      <c r="GK4" s="182"/>
      <c r="GL4" s="182"/>
      <c r="GM4" s="182"/>
      <c r="GN4" s="182"/>
      <c r="GO4" s="182"/>
      <c r="GP4" s="182"/>
      <c r="GQ4" s="182"/>
      <c r="GR4" s="182"/>
      <c r="GS4" s="182"/>
      <c r="GT4" s="182"/>
      <c r="GU4" s="182"/>
      <c r="GV4" s="182"/>
      <c r="GW4" s="182"/>
      <c r="GX4" s="182"/>
      <c r="GY4" s="182"/>
      <c r="GZ4" s="182"/>
      <c r="HA4" s="182"/>
      <c r="HB4" s="182"/>
      <c r="HC4" s="182"/>
      <c r="HD4" s="182"/>
      <c r="HE4" s="182"/>
      <c r="HF4" s="182"/>
      <c r="HG4" s="182"/>
      <c r="HH4" s="182"/>
      <c r="HI4" s="182"/>
      <c r="HJ4" s="182"/>
      <c r="HK4" s="182"/>
      <c r="HL4" s="182"/>
      <c r="HM4" s="182"/>
      <c r="HN4" s="182"/>
      <c r="HO4" s="182"/>
      <c r="HP4" s="182"/>
      <c r="HQ4" s="182"/>
      <c r="HR4" s="182"/>
      <c r="HS4" s="182"/>
      <c r="HT4" s="182"/>
      <c r="HU4" s="182"/>
      <c r="HV4" s="182"/>
      <c r="HW4" s="182"/>
      <c r="HX4" s="182"/>
      <c r="HY4" s="182"/>
      <c r="HZ4" s="182"/>
      <c r="IA4" s="182"/>
      <c r="IB4" s="182"/>
      <c r="IC4" s="182"/>
      <c r="ID4" s="182"/>
      <c r="IE4" s="182"/>
      <c r="IF4" s="182"/>
      <c r="IG4" s="182"/>
      <c r="IH4" s="182"/>
      <c r="II4" s="182"/>
      <c r="IJ4" s="182"/>
      <c r="IK4" s="182"/>
      <c r="IL4" s="182"/>
      <c r="IM4" s="182"/>
      <c r="IN4" s="182"/>
      <c r="IO4" s="182"/>
      <c r="IP4" s="182"/>
      <c r="IQ4" s="182"/>
      <c r="IR4" s="182"/>
      <c r="IS4" s="182"/>
      <c r="IT4" s="182"/>
      <c r="IU4" s="182"/>
    </row>
    <row r="5" s="183" customFormat="1" ht="19.5" customHeight="1" spans="1:255">
      <c r="A5" s="178"/>
      <c r="B5" s="178"/>
      <c r="C5" s="189"/>
      <c r="D5" s="17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237"/>
      <c r="S5" s="237"/>
      <c r="T5" s="189"/>
      <c r="U5" s="189"/>
      <c r="V5" s="189"/>
      <c r="W5" s="189"/>
      <c r="X5" s="264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/>
      <c r="IH5" s="182"/>
      <c r="II5" s="182"/>
      <c r="IJ5" s="182"/>
      <c r="IK5" s="182"/>
      <c r="IL5" s="182"/>
      <c r="IM5" s="182"/>
      <c r="IN5" s="182"/>
      <c r="IO5" s="182"/>
      <c r="IP5" s="182"/>
      <c r="IQ5" s="182"/>
      <c r="IR5" s="182"/>
      <c r="IS5" s="182"/>
      <c r="IT5" s="182"/>
      <c r="IU5" s="182"/>
    </row>
    <row r="6" s="183" customFormat="1" ht="50.25" customHeight="1" spans="1:255">
      <c r="A6" s="178"/>
      <c r="B6" s="178"/>
      <c r="C6" s="189"/>
      <c r="D6" s="178"/>
      <c r="E6" s="190" t="s">
        <v>100</v>
      </c>
      <c r="F6" s="190" t="s">
        <v>158</v>
      </c>
      <c r="G6" s="190" t="s">
        <v>159</v>
      </c>
      <c r="H6" s="190" t="s">
        <v>160</v>
      </c>
      <c r="I6" s="190" t="s">
        <v>161</v>
      </c>
      <c r="J6" s="190" t="s">
        <v>162</v>
      </c>
      <c r="K6" s="227" t="s">
        <v>100</v>
      </c>
      <c r="L6" s="227" t="s">
        <v>163</v>
      </c>
      <c r="M6" s="227" t="s">
        <v>164</v>
      </c>
      <c r="N6" s="190" t="s">
        <v>165</v>
      </c>
      <c r="O6" s="190" t="s">
        <v>166</v>
      </c>
      <c r="P6" s="190" t="s">
        <v>167</v>
      </c>
      <c r="Q6" s="190" t="s">
        <v>168</v>
      </c>
      <c r="R6" s="235" t="s">
        <v>169</v>
      </c>
      <c r="S6" s="189"/>
      <c r="T6" s="189" t="s">
        <v>100</v>
      </c>
      <c r="U6" s="189" t="s">
        <v>170</v>
      </c>
      <c r="V6" s="189" t="s">
        <v>171</v>
      </c>
      <c r="W6" s="266" t="s">
        <v>157</v>
      </c>
      <c r="X6" s="264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  <c r="IK6" s="182"/>
      <c r="IL6" s="182"/>
      <c r="IM6" s="182"/>
      <c r="IN6" s="182"/>
      <c r="IO6" s="182"/>
      <c r="IP6" s="182"/>
      <c r="IQ6" s="182"/>
      <c r="IR6" s="182"/>
      <c r="IS6" s="182"/>
      <c r="IT6" s="182"/>
      <c r="IU6" s="182"/>
    </row>
    <row r="7" ht="23.1" customHeight="1" spans="1:24">
      <c r="A7" s="257"/>
      <c r="B7" s="258"/>
      <c r="C7" s="259" t="s">
        <v>100</v>
      </c>
      <c r="D7" s="260">
        <v>2804771.48</v>
      </c>
      <c r="E7" s="260">
        <v>1917084</v>
      </c>
      <c r="F7" s="260">
        <v>1213200</v>
      </c>
      <c r="G7" s="260">
        <v>701064</v>
      </c>
      <c r="H7" s="260">
        <v>2820</v>
      </c>
      <c r="I7" s="260">
        <v>0</v>
      </c>
      <c r="J7" s="260">
        <v>0</v>
      </c>
      <c r="K7" s="260">
        <v>655635.8</v>
      </c>
      <c r="L7" s="260">
        <v>306282.24</v>
      </c>
      <c r="M7" s="260">
        <v>153141.12</v>
      </c>
      <c r="N7" s="260">
        <v>143569.8</v>
      </c>
      <c r="O7" s="260">
        <v>0</v>
      </c>
      <c r="P7" s="260">
        <v>19142.64</v>
      </c>
      <c r="Q7" s="260">
        <v>0</v>
      </c>
      <c r="R7" s="260">
        <v>33500</v>
      </c>
      <c r="S7" s="260">
        <v>229711.68</v>
      </c>
      <c r="T7" s="260">
        <v>2340</v>
      </c>
      <c r="U7" s="260">
        <v>2340</v>
      </c>
      <c r="V7" s="260">
        <v>0</v>
      </c>
      <c r="W7" s="267">
        <v>0</v>
      </c>
      <c r="X7" s="1"/>
    </row>
    <row r="8" s="183" customFormat="1" ht="23.1" customHeight="1" spans="1:255">
      <c r="A8" s="257"/>
      <c r="B8" s="258" t="s">
        <v>110</v>
      </c>
      <c r="C8" s="259" t="s">
        <v>102</v>
      </c>
      <c r="D8" s="260">
        <v>2804771.48</v>
      </c>
      <c r="E8" s="260">
        <v>1917084</v>
      </c>
      <c r="F8" s="260">
        <v>1213200</v>
      </c>
      <c r="G8" s="260">
        <v>701064</v>
      </c>
      <c r="H8" s="260">
        <v>2820</v>
      </c>
      <c r="I8" s="260">
        <v>0</v>
      </c>
      <c r="J8" s="260">
        <v>0</v>
      </c>
      <c r="K8" s="260">
        <v>655635.8</v>
      </c>
      <c r="L8" s="260">
        <v>306282.24</v>
      </c>
      <c r="M8" s="260">
        <v>153141.12</v>
      </c>
      <c r="N8" s="260">
        <v>143569.8</v>
      </c>
      <c r="O8" s="260">
        <v>0</v>
      </c>
      <c r="P8" s="260">
        <v>19142.64</v>
      </c>
      <c r="Q8" s="260">
        <v>0</v>
      </c>
      <c r="R8" s="260">
        <v>33500</v>
      </c>
      <c r="S8" s="260">
        <v>229711.68</v>
      </c>
      <c r="T8" s="260">
        <v>2340</v>
      </c>
      <c r="U8" s="260">
        <v>2340</v>
      </c>
      <c r="V8" s="260">
        <v>0</v>
      </c>
      <c r="W8" s="267">
        <v>0</v>
      </c>
      <c r="X8" s="264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/>
      <c r="IH8" s="182"/>
      <c r="II8" s="182"/>
      <c r="IJ8" s="182"/>
      <c r="IK8" s="182"/>
      <c r="IL8" s="182"/>
      <c r="IM8" s="182"/>
      <c r="IN8" s="182"/>
      <c r="IO8" s="182"/>
      <c r="IP8" s="182"/>
      <c r="IQ8" s="182"/>
      <c r="IR8" s="182"/>
      <c r="IS8" s="182"/>
      <c r="IT8" s="182"/>
      <c r="IU8" s="182"/>
    </row>
    <row r="9" s="183" customFormat="1" ht="23.1" customHeight="1" spans="1:255">
      <c r="A9" s="257"/>
      <c r="B9" s="258" t="s">
        <v>101</v>
      </c>
      <c r="C9" s="259" t="s">
        <v>103</v>
      </c>
      <c r="D9" s="260">
        <v>2804771.48</v>
      </c>
      <c r="E9" s="260">
        <v>1917084</v>
      </c>
      <c r="F9" s="260">
        <v>1213200</v>
      </c>
      <c r="G9" s="260">
        <v>701064</v>
      </c>
      <c r="H9" s="260">
        <v>2820</v>
      </c>
      <c r="I9" s="260">
        <v>0</v>
      </c>
      <c r="J9" s="260">
        <v>0</v>
      </c>
      <c r="K9" s="260">
        <v>655635.8</v>
      </c>
      <c r="L9" s="260">
        <v>306282.24</v>
      </c>
      <c r="M9" s="260">
        <v>153141.12</v>
      </c>
      <c r="N9" s="260">
        <v>143569.8</v>
      </c>
      <c r="O9" s="260">
        <v>0</v>
      </c>
      <c r="P9" s="260">
        <v>19142.64</v>
      </c>
      <c r="Q9" s="260">
        <v>0</v>
      </c>
      <c r="R9" s="260">
        <v>33500</v>
      </c>
      <c r="S9" s="260">
        <v>229711.68</v>
      </c>
      <c r="T9" s="260">
        <v>2340</v>
      </c>
      <c r="U9" s="260">
        <v>2340</v>
      </c>
      <c r="V9" s="260">
        <v>0</v>
      </c>
      <c r="W9" s="267">
        <v>0</v>
      </c>
      <c r="X9" s="264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  <c r="IK9" s="182"/>
      <c r="IL9" s="182"/>
      <c r="IM9" s="182"/>
      <c r="IN9" s="182"/>
      <c r="IO9" s="182"/>
      <c r="IP9" s="182"/>
      <c r="IQ9" s="182"/>
      <c r="IR9" s="182"/>
      <c r="IS9" s="182"/>
      <c r="IT9" s="182"/>
      <c r="IU9" s="182"/>
    </row>
    <row r="10" s="183" customFormat="1" ht="23.1" customHeight="1" spans="1:255">
      <c r="A10" s="257">
        <v>2060101</v>
      </c>
      <c r="B10" s="258" t="s">
        <v>101</v>
      </c>
      <c r="C10" s="259" t="s">
        <v>112</v>
      </c>
      <c r="D10" s="260">
        <v>2804771.48</v>
      </c>
      <c r="E10" s="260">
        <v>1917084</v>
      </c>
      <c r="F10" s="260">
        <v>1213200</v>
      </c>
      <c r="G10" s="260">
        <v>701064</v>
      </c>
      <c r="H10" s="260">
        <v>2820</v>
      </c>
      <c r="I10" s="260">
        <v>0</v>
      </c>
      <c r="J10" s="260">
        <v>0</v>
      </c>
      <c r="K10" s="260">
        <v>655635.8</v>
      </c>
      <c r="L10" s="260">
        <v>306282.24</v>
      </c>
      <c r="M10" s="260">
        <v>153141.12</v>
      </c>
      <c r="N10" s="260">
        <v>143569.8</v>
      </c>
      <c r="O10" s="260">
        <v>0</v>
      </c>
      <c r="P10" s="260">
        <v>19142.64</v>
      </c>
      <c r="Q10" s="260">
        <v>0</v>
      </c>
      <c r="R10" s="260">
        <v>33500</v>
      </c>
      <c r="S10" s="260">
        <v>229711.68</v>
      </c>
      <c r="T10" s="260">
        <v>2340</v>
      </c>
      <c r="U10" s="260">
        <v>2340</v>
      </c>
      <c r="V10" s="260">
        <v>0</v>
      </c>
      <c r="W10" s="267">
        <v>0</v>
      </c>
      <c r="X10" s="264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  <c r="HL10" s="182"/>
      <c r="HM10" s="182"/>
      <c r="HN10" s="182"/>
      <c r="HO10" s="182"/>
      <c r="HP10" s="182"/>
      <c r="HQ10" s="182"/>
      <c r="HR10" s="182"/>
      <c r="HS10" s="182"/>
      <c r="HT10" s="182"/>
      <c r="HU10" s="182"/>
      <c r="HV10" s="182"/>
      <c r="HW10" s="182"/>
      <c r="HX10" s="182"/>
      <c r="HY10" s="182"/>
      <c r="HZ10" s="182"/>
      <c r="IA10" s="182"/>
      <c r="IB10" s="182"/>
      <c r="IC10" s="182"/>
      <c r="ID10" s="182"/>
      <c r="IE10" s="182"/>
      <c r="IF10" s="182"/>
      <c r="IG10" s="182"/>
      <c r="IH10" s="182"/>
      <c r="II10" s="182"/>
      <c r="IJ10" s="182"/>
      <c r="IK10" s="182"/>
      <c r="IL10" s="182"/>
      <c r="IM10" s="182"/>
      <c r="IN10" s="182"/>
      <c r="IO10" s="182"/>
      <c r="IP10" s="182"/>
      <c r="IQ10" s="182"/>
      <c r="IR10" s="182"/>
      <c r="IS10" s="182"/>
      <c r="IT10" s="182"/>
      <c r="IU10" s="182"/>
    </row>
    <row r="11" s="183" customFormat="1" ht="23.1" customHeight="1" spans="1:255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264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  <c r="HF11" s="182"/>
      <c r="HG11" s="182"/>
      <c r="HH11" s="182"/>
      <c r="HI11" s="182"/>
      <c r="HJ11" s="182"/>
      <c r="HK11" s="182"/>
      <c r="HL11" s="182"/>
      <c r="HM11" s="182"/>
      <c r="HN11" s="182"/>
      <c r="HO11" s="182"/>
      <c r="HP11" s="182"/>
      <c r="HQ11" s="182"/>
      <c r="HR11" s="182"/>
      <c r="HS11" s="182"/>
      <c r="HT11" s="182"/>
      <c r="HU11" s="182"/>
      <c r="HV11" s="182"/>
      <c r="HW11" s="182"/>
      <c r="HX11" s="182"/>
      <c r="HY11" s="182"/>
      <c r="HZ11" s="182"/>
      <c r="IA11" s="182"/>
      <c r="IB11" s="182"/>
      <c r="IC11" s="182"/>
      <c r="ID11" s="182"/>
      <c r="IE11" s="182"/>
      <c r="IF11" s="182"/>
      <c r="IG11" s="182"/>
      <c r="IH11" s="182"/>
      <c r="II11" s="182"/>
      <c r="IJ11" s="182"/>
      <c r="IK11" s="182"/>
      <c r="IL11" s="182"/>
      <c r="IM11" s="182"/>
      <c r="IN11" s="182"/>
      <c r="IO11" s="182"/>
      <c r="IP11" s="182"/>
      <c r="IQ11" s="182"/>
      <c r="IR11" s="182"/>
      <c r="IS11" s="182"/>
      <c r="IT11" s="182"/>
      <c r="IU11" s="182"/>
    </row>
    <row r="12" s="183" customFormat="1" ht="23.1" customHeight="1" spans="1:25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264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182"/>
      <c r="HV12" s="182"/>
      <c r="HW12" s="182"/>
      <c r="HX12" s="182"/>
      <c r="HY12" s="182"/>
      <c r="HZ12" s="182"/>
      <c r="IA12" s="182"/>
      <c r="IB12" s="182"/>
      <c r="IC12" s="182"/>
      <c r="ID12" s="182"/>
      <c r="IE12" s="182"/>
      <c r="IF12" s="182"/>
      <c r="IG12" s="182"/>
      <c r="IH12" s="182"/>
      <c r="II12" s="182"/>
      <c r="IJ12" s="182"/>
      <c r="IK12" s="182"/>
      <c r="IL12" s="182"/>
      <c r="IM12" s="182"/>
      <c r="IN12" s="182"/>
      <c r="IO12" s="182"/>
      <c r="IP12" s="182"/>
      <c r="IQ12" s="182"/>
      <c r="IR12" s="182"/>
      <c r="IS12" s="182"/>
      <c r="IT12" s="182"/>
      <c r="IU12" s="182"/>
    </row>
    <row r="13" s="183" customFormat="1" ht="23.1" customHeight="1" spans="1:255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264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  <c r="IK13" s="182"/>
      <c r="IL13" s="182"/>
      <c r="IM13" s="182"/>
      <c r="IN13" s="182"/>
      <c r="IO13" s="182"/>
      <c r="IP13" s="182"/>
      <c r="IQ13" s="182"/>
      <c r="IR13" s="182"/>
      <c r="IS13" s="182"/>
      <c r="IT13" s="182"/>
      <c r="IU13" s="182"/>
    </row>
    <row r="14" s="183" customFormat="1" ht="23.1" customHeight="1" spans="1:255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264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  <c r="HL14" s="182"/>
      <c r="HM14" s="182"/>
      <c r="HN14" s="182"/>
      <c r="HO14" s="182"/>
      <c r="HP14" s="182"/>
      <c r="HQ14" s="182"/>
      <c r="HR14" s="182"/>
      <c r="HS14" s="182"/>
      <c r="HT14" s="182"/>
      <c r="HU14" s="182"/>
      <c r="HV14" s="182"/>
      <c r="HW14" s="182"/>
      <c r="HX14" s="182"/>
      <c r="HY14" s="182"/>
      <c r="HZ14" s="182"/>
      <c r="IA14" s="182"/>
      <c r="IB14" s="182"/>
      <c r="IC14" s="182"/>
      <c r="ID14" s="182"/>
      <c r="IE14" s="182"/>
      <c r="IF14" s="182"/>
      <c r="IG14" s="182"/>
      <c r="IH14" s="182"/>
      <c r="II14" s="182"/>
      <c r="IJ14" s="182"/>
      <c r="IK14" s="182"/>
      <c r="IL14" s="182"/>
      <c r="IM14" s="182"/>
      <c r="IN14" s="182"/>
      <c r="IO14" s="182"/>
      <c r="IP14" s="182"/>
      <c r="IQ14" s="182"/>
      <c r="IR14" s="182"/>
      <c r="IS14" s="182"/>
      <c r="IT14" s="182"/>
      <c r="IU14" s="182"/>
    </row>
    <row r="15" s="183" customFormat="1" ht="23.1" customHeight="1" spans="1:255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264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2"/>
      <c r="HP15" s="182"/>
      <c r="HQ15" s="182"/>
      <c r="HR15" s="182"/>
      <c r="HS15" s="182"/>
      <c r="HT15" s="182"/>
      <c r="HU15" s="182"/>
      <c r="HV15" s="182"/>
      <c r="HW15" s="182"/>
      <c r="HX15" s="182"/>
      <c r="HY15" s="182"/>
      <c r="HZ15" s="182"/>
      <c r="IA15" s="182"/>
      <c r="IB15" s="182"/>
      <c r="IC15" s="182"/>
      <c r="ID15" s="182"/>
      <c r="IE15" s="182"/>
      <c r="IF15" s="182"/>
      <c r="IG15" s="182"/>
      <c r="IH15" s="182"/>
      <c r="II15" s="182"/>
      <c r="IJ15" s="182"/>
      <c r="IK15" s="182"/>
      <c r="IL15" s="182"/>
      <c r="IM15" s="182"/>
      <c r="IN15" s="182"/>
      <c r="IO15" s="182"/>
      <c r="IP15" s="182"/>
      <c r="IQ15" s="182"/>
      <c r="IR15" s="182"/>
      <c r="IS15" s="182"/>
      <c r="IT15" s="182"/>
      <c r="IU15" s="182"/>
    </row>
    <row r="16" s="183" customFormat="1" ht="23.1" customHeight="1" spans="1:255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264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  <c r="HT16" s="182"/>
      <c r="HU16" s="182"/>
      <c r="HV16" s="182"/>
      <c r="HW16" s="182"/>
      <c r="HX16" s="182"/>
      <c r="HY16" s="182"/>
      <c r="HZ16" s="182"/>
      <c r="IA16" s="182"/>
      <c r="IB16" s="182"/>
      <c r="IC16" s="182"/>
      <c r="ID16" s="182"/>
      <c r="IE16" s="182"/>
      <c r="IF16" s="182"/>
      <c r="IG16" s="182"/>
      <c r="IH16" s="182"/>
      <c r="II16" s="182"/>
      <c r="IJ16" s="182"/>
      <c r="IK16" s="182"/>
      <c r="IL16" s="182"/>
      <c r="IM16" s="182"/>
      <c r="IN16" s="182"/>
      <c r="IO16" s="182"/>
      <c r="IP16" s="182"/>
      <c r="IQ16" s="182"/>
      <c r="IR16" s="182"/>
      <c r="IS16" s="182"/>
      <c r="IT16" s="182"/>
      <c r="IU16" s="182"/>
    </row>
  </sheetData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16"/>
  <sheetViews>
    <sheetView showGridLines="0" showZeros="0" topLeftCell="E1" workbookViewId="0">
      <selection activeCell="U12" sqref="U12"/>
    </sheetView>
  </sheetViews>
  <sheetFormatPr defaultColWidth="8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777777777778" customWidth="1"/>
    <col min="7" max="7" width="10.8777777777778" customWidth="1"/>
    <col min="8" max="8" width="14.1222222222222" customWidth="1"/>
    <col min="9" max="9" width="11.3777777777778" customWidth="1"/>
    <col min="10" max="10" width="9.12222222222222" customWidth="1"/>
    <col min="11" max="11" width="11.3777777777778" customWidth="1"/>
    <col min="12" max="12" width="11.5" customWidth="1"/>
    <col min="13" max="13" width="8" customWidth="1"/>
    <col min="14" max="14" width="11.6222222222222" customWidth="1"/>
    <col min="15" max="16" width="9.12222222222222" customWidth="1"/>
    <col min="17" max="17" width="12.6222222222222" customWidth="1"/>
    <col min="18" max="18" width="12.8777777777778" customWidth="1"/>
    <col min="19" max="19" width="8.87777777777778" customWidth="1"/>
    <col min="20" max="20" width="8.12222222222222" customWidth="1"/>
    <col min="21" max="22" width="12.3777777777778" customWidth="1"/>
    <col min="23" max="23" width="12.1222222222222" customWidth="1"/>
    <col min="24" max="24" width="10.3777777777778" customWidth="1"/>
    <col min="25" max="245" width="6.62222222222222" customWidth="1"/>
  </cols>
  <sheetData>
    <row r="1" ht="23.1" customHeight="1" spans="1:24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R1" s="182"/>
      <c r="S1" s="182"/>
      <c r="T1" s="182"/>
      <c r="U1" s="195" t="s">
        <v>172</v>
      </c>
      <c r="V1" s="195"/>
      <c r="W1" s="195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  <c r="GL1" s="182"/>
      <c r="GM1" s="182"/>
      <c r="GN1" s="182"/>
      <c r="GO1" s="182"/>
      <c r="GP1" s="182"/>
      <c r="GQ1" s="182"/>
      <c r="GR1" s="182"/>
      <c r="GS1" s="182"/>
      <c r="GT1" s="182"/>
      <c r="GU1" s="182"/>
      <c r="GV1" s="182"/>
      <c r="GW1" s="182"/>
      <c r="GX1" s="182"/>
      <c r="GY1" s="182"/>
      <c r="GZ1" s="182"/>
      <c r="HA1" s="182"/>
      <c r="HB1" s="182"/>
      <c r="HC1" s="182"/>
      <c r="HD1" s="182"/>
      <c r="HE1" s="182"/>
      <c r="HF1" s="182"/>
      <c r="HG1" s="182"/>
      <c r="HH1" s="182"/>
      <c r="HI1" s="182"/>
      <c r="HJ1" s="182"/>
      <c r="HK1" s="182"/>
      <c r="HL1" s="182"/>
      <c r="HM1" s="182"/>
      <c r="HN1" s="182"/>
      <c r="HO1" s="182"/>
      <c r="HP1" s="182"/>
      <c r="HQ1" s="182"/>
      <c r="HR1" s="182"/>
      <c r="HS1" s="182"/>
      <c r="HT1" s="182"/>
      <c r="HU1" s="182"/>
      <c r="HV1" s="182"/>
      <c r="HW1" s="182"/>
      <c r="HX1" s="182"/>
      <c r="HY1" s="182"/>
      <c r="HZ1" s="182"/>
      <c r="IA1" s="182"/>
      <c r="IB1" s="182"/>
      <c r="IC1" s="182"/>
      <c r="ID1" s="182"/>
      <c r="IE1" s="182"/>
      <c r="IF1" s="182"/>
      <c r="IG1" s="182"/>
      <c r="IH1" s="182"/>
      <c r="II1" s="182"/>
      <c r="IJ1" s="182"/>
      <c r="IK1" s="182"/>
    </row>
    <row r="2" ht="23.1" customHeight="1" spans="1:245">
      <c r="A2" s="196" t="s">
        <v>173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82"/>
      <c r="GI2" s="182"/>
      <c r="GJ2" s="182"/>
      <c r="GK2" s="182"/>
      <c r="GL2" s="182"/>
      <c r="GM2" s="182"/>
      <c r="GN2" s="182"/>
      <c r="GO2" s="182"/>
      <c r="GP2" s="182"/>
      <c r="GQ2" s="182"/>
      <c r="GR2" s="182"/>
      <c r="GS2" s="182"/>
      <c r="GT2" s="182"/>
      <c r="GU2" s="182"/>
      <c r="GV2" s="182"/>
      <c r="GW2" s="182"/>
      <c r="GX2" s="182"/>
      <c r="GY2" s="182"/>
      <c r="GZ2" s="182"/>
      <c r="HA2" s="182"/>
      <c r="HB2" s="182"/>
      <c r="HC2" s="182"/>
      <c r="HD2" s="182"/>
      <c r="HE2" s="182"/>
      <c r="HF2" s="182"/>
      <c r="HG2" s="182"/>
      <c r="HH2" s="182"/>
      <c r="HI2" s="182"/>
      <c r="HJ2" s="182"/>
      <c r="HK2" s="182"/>
      <c r="HL2" s="182"/>
      <c r="HM2" s="182"/>
      <c r="HN2" s="182"/>
      <c r="HO2" s="182"/>
      <c r="HP2" s="182"/>
      <c r="HQ2" s="182"/>
      <c r="HR2" s="182"/>
      <c r="HS2" s="182"/>
      <c r="HT2" s="182"/>
      <c r="HU2" s="182"/>
      <c r="HV2" s="182"/>
      <c r="HW2" s="182"/>
      <c r="HX2" s="182"/>
      <c r="HY2" s="182"/>
      <c r="HZ2" s="182"/>
      <c r="IA2" s="182"/>
      <c r="IB2" s="182"/>
      <c r="IC2" s="182"/>
      <c r="ID2" s="182"/>
      <c r="IE2" s="182"/>
      <c r="IF2" s="182"/>
      <c r="IG2" s="182"/>
      <c r="IH2" s="182"/>
      <c r="II2" s="182"/>
      <c r="IJ2" s="182"/>
      <c r="IK2" s="182"/>
    </row>
    <row r="3" ht="23.1" customHeight="1" spans="1:24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R3" s="182"/>
      <c r="S3" s="182"/>
      <c r="T3" s="182"/>
      <c r="U3" s="194" t="s">
        <v>87</v>
      </c>
      <c r="V3" s="194"/>
      <c r="W3" s="194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2"/>
      <c r="GI3" s="182"/>
      <c r="GJ3" s="182"/>
      <c r="GK3" s="182"/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82"/>
      <c r="HD3" s="182"/>
      <c r="HE3" s="182"/>
      <c r="HF3" s="182"/>
      <c r="HG3" s="182"/>
      <c r="HH3" s="182"/>
      <c r="HI3" s="182"/>
      <c r="HJ3" s="182"/>
      <c r="HK3" s="182"/>
      <c r="HL3" s="182"/>
      <c r="HM3" s="182"/>
      <c r="HN3" s="182"/>
      <c r="HO3" s="182"/>
      <c r="HP3" s="182"/>
      <c r="HQ3" s="182"/>
      <c r="HR3" s="182"/>
      <c r="HS3" s="182"/>
      <c r="HT3" s="182"/>
      <c r="HU3" s="182"/>
      <c r="HV3" s="182"/>
      <c r="HW3" s="182"/>
      <c r="HX3" s="182"/>
      <c r="HY3" s="182"/>
      <c r="HZ3" s="182"/>
      <c r="IA3" s="182"/>
      <c r="IB3" s="182"/>
      <c r="IC3" s="182"/>
      <c r="ID3" s="182"/>
      <c r="IE3" s="182"/>
      <c r="IF3" s="182"/>
      <c r="IG3" s="182"/>
      <c r="IH3" s="182"/>
      <c r="II3" s="182"/>
      <c r="IJ3" s="182"/>
      <c r="IK3" s="182"/>
    </row>
    <row r="4" ht="23.1" customHeight="1" spans="1:245">
      <c r="A4" s="178" t="s">
        <v>106</v>
      </c>
      <c r="B4" s="246" t="s">
        <v>88</v>
      </c>
      <c r="C4" s="236" t="s">
        <v>107</v>
      </c>
      <c r="D4" s="246" t="s">
        <v>108</v>
      </c>
      <c r="E4" s="248" t="s">
        <v>174</v>
      </c>
      <c r="F4" s="248" t="s">
        <v>175</v>
      </c>
      <c r="G4" s="248" t="s">
        <v>176</v>
      </c>
      <c r="H4" s="248" t="s">
        <v>177</v>
      </c>
      <c r="I4" s="248" t="s">
        <v>178</v>
      </c>
      <c r="J4" s="248" t="s">
        <v>179</v>
      </c>
      <c r="K4" s="248" t="s">
        <v>180</v>
      </c>
      <c r="L4" s="248" t="s">
        <v>181</v>
      </c>
      <c r="M4" s="248" t="s">
        <v>182</v>
      </c>
      <c r="N4" s="248" t="s">
        <v>183</v>
      </c>
      <c r="O4" s="248" t="s">
        <v>184</v>
      </c>
      <c r="P4" s="253" t="s">
        <v>185</v>
      </c>
      <c r="Q4" s="248" t="s">
        <v>186</v>
      </c>
      <c r="R4" s="178" t="s">
        <v>187</v>
      </c>
      <c r="S4" s="198" t="s">
        <v>188</v>
      </c>
      <c r="T4" s="178" t="s">
        <v>189</v>
      </c>
      <c r="U4" s="178" t="s">
        <v>190</v>
      </c>
      <c r="V4" s="215" t="s">
        <v>191</v>
      </c>
      <c r="W4" s="178" t="s">
        <v>192</v>
      </c>
      <c r="X4" s="183"/>
      <c r="Y4" s="183"/>
      <c r="Z4" s="183"/>
      <c r="AA4" s="183"/>
      <c r="AB4" s="183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82"/>
      <c r="GI4" s="182"/>
      <c r="GJ4" s="182"/>
      <c r="GK4" s="182"/>
      <c r="GL4" s="182"/>
      <c r="GM4" s="182"/>
      <c r="GN4" s="182"/>
      <c r="GO4" s="182"/>
      <c r="GP4" s="182"/>
      <c r="GQ4" s="182"/>
      <c r="GR4" s="182"/>
      <c r="GS4" s="182"/>
      <c r="GT4" s="182"/>
      <c r="GU4" s="182"/>
      <c r="GV4" s="182"/>
      <c r="GW4" s="182"/>
      <c r="GX4" s="182"/>
      <c r="GY4" s="182"/>
      <c r="GZ4" s="182"/>
      <c r="HA4" s="182"/>
      <c r="HB4" s="182"/>
      <c r="HC4" s="182"/>
      <c r="HD4" s="182"/>
      <c r="HE4" s="182"/>
      <c r="HF4" s="182"/>
      <c r="HG4" s="182"/>
      <c r="HH4" s="182"/>
      <c r="HI4" s="182"/>
      <c r="HJ4" s="182"/>
      <c r="HK4" s="182"/>
      <c r="HL4" s="182"/>
      <c r="HM4" s="182"/>
      <c r="HN4" s="182"/>
      <c r="HO4" s="182"/>
      <c r="HP4" s="182"/>
      <c r="HQ4" s="182"/>
      <c r="HR4" s="182"/>
      <c r="HS4" s="182"/>
      <c r="HT4" s="182"/>
      <c r="HU4" s="182"/>
      <c r="HV4" s="182"/>
      <c r="HW4" s="182"/>
      <c r="HX4" s="182"/>
      <c r="HY4" s="182"/>
      <c r="HZ4" s="182"/>
      <c r="IA4" s="182"/>
      <c r="IB4" s="182"/>
      <c r="IC4" s="182"/>
      <c r="ID4" s="182"/>
      <c r="IE4" s="182"/>
      <c r="IF4" s="182"/>
      <c r="IG4" s="182"/>
      <c r="IH4" s="182"/>
      <c r="II4" s="182"/>
      <c r="IJ4" s="182"/>
      <c r="IK4" s="182"/>
    </row>
    <row r="5" ht="19.5" customHeight="1" spans="1:245">
      <c r="A5" s="178"/>
      <c r="B5" s="246"/>
      <c r="C5" s="236"/>
      <c r="D5" s="246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54"/>
      <c r="Q5" s="248"/>
      <c r="R5" s="178"/>
      <c r="S5" s="198"/>
      <c r="T5" s="178"/>
      <c r="U5" s="178"/>
      <c r="V5" s="256"/>
      <c r="W5" s="178"/>
      <c r="X5" s="183"/>
      <c r="Y5" s="183"/>
      <c r="Z5" s="183"/>
      <c r="AA5" s="183"/>
      <c r="AB5" s="183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/>
      <c r="IH5" s="182"/>
      <c r="II5" s="182"/>
      <c r="IJ5" s="182"/>
      <c r="IK5" s="182"/>
    </row>
    <row r="6" ht="39.75" customHeight="1" spans="1:245">
      <c r="A6" s="178"/>
      <c r="B6" s="246"/>
      <c r="C6" s="236"/>
      <c r="D6" s="246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55"/>
      <c r="Q6" s="248"/>
      <c r="R6" s="178"/>
      <c r="S6" s="198"/>
      <c r="T6" s="178"/>
      <c r="U6" s="178"/>
      <c r="V6" s="192"/>
      <c r="W6" s="178"/>
      <c r="X6" s="183"/>
      <c r="Y6" s="183"/>
      <c r="Z6" s="183"/>
      <c r="AA6" s="183"/>
      <c r="AB6" s="183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  <c r="IK6" s="182"/>
    </row>
    <row r="7" s="1" customFormat="1" ht="25.5" customHeight="1" spans="1:23">
      <c r="A7" s="164"/>
      <c r="B7" s="165"/>
      <c r="C7" s="164" t="s">
        <v>100</v>
      </c>
      <c r="D7" s="252">
        <v>380312</v>
      </c>
      <c r="E7" s="252">
        <v>28800</v>
      </c>
      <c r="F7" s="252">
        <v>9600</v>
      </c>
      <c r="G7" s="252">
        <v>6400</v>
      </c>
      <c r="H7" s="252">
        <v>9600</v>
      </c>
      <c r="I7" s="252">
        <v>16000</v>
      </c>
      <c r="J7" s="252">
        <v>0</v>
      </c>
      <c r="K7" s="252">
        <v>64000</v>
      </c>
      <c r="L7" s="252">
        <v>6400</v>
      </c>
      <c r="M7" s="252">
        <v>0</v>
      </c>
      <c r="N7" s="252">
        <v>32000</v>
      </c>
      <c r="O7" s="252">
        <v>0</v>
      </c>
      <c r="P7" s="252">
        <v>0</v>
      </c>
      <c r="Q7" s="252">
        <v>64000</v>
      </c>
      <c r="R7" s="252">
        <v>10312</v>
      </c>
      <c r="S7" s="252">
        <v>0</v>
      </c>
      <c r="T7" s="252">
        <v>0</v>
      </c>
      <c r="U7" s="252">
        <v>114000</v>
      </c>
      <c r="V7" s="252">
        <v>0</v>
      </c>
      <c r="W7" s="252">
        <v>19200</v>
      </c>
    </row>
    <row r="8" ht="25.5" customHeight="1" spans="1:245">
      <c r="A8" s="164"/>
      <c r="B8" s="165" t="s">
        <v>110</v>
      </c>
      <c r="C8" s="164" t="s">
        <v>102</v>
      </c>
      <c r="D8" s="252">
        <v>380312</v>
      </c>
      <c r="E8" s="252">
        <v>28800</v>
      </c>
      <c r="F8" s="252">
        <v>9600</v>
      </c>
      <c r="G8" s="252">
        <v>6400</v>
      </c>
      <c r="H8" s="252">
        <v>9600</v>
      </c>
      <c r="I8" s="252">
        <v>16000</v>
      </c>
      <c r="J8" s="252">
        <v>0</v>
      </c>
      <c r="K8" s="252">
        <v>64000</v>
      </c>
      <c r="L8" s="252">
        <v>6400</v>
      </c>
      <c r="M8" s="252">
        <v>0</v>
      </c>
      <c r="N8" s="252">
        <v>32000</v>
      </c>
      <c r="O8" s="252">
        <v>0</v>
      </c>
      <c r="P8" s="252">
        <v>0</v>
      </c>
      <c r="Q8" s="252">
        <v>64000</v>
      </c>
      <c r="R8" s="252">
        <v>10312</v>
      </c>
      <c r="S8" s="252">
        <v>0</v>
      </c>
      <c r="T8" s="252">
        <v>0</v>
      </c>
      <c r="U8" s="252">
        <v>114000</v>
      </c>
      <c r="V8" s="252">
        <v>0</v>
      </c>
      <c r="W8" s="252">
        <v>19200</v>
      </c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/>
      <c r="IH8" s="182"/>
      <c r="II8" s="182"/>
      <c r="IJ8" s="182"/>
      <c r="IK8" s="182"/>
    </row>
    <row r="9" ht="25.5" customHeight="1" spans="1:245">
      <c r="A9" s="164"/>
      <c r="B9" s="165" t="s">
        <v>101</v>
      </c>
      <c r="C9" s="164" t="s">
        <v>103</v>
      </c>
      <c r="D9" s="252">
        <v>380312</v>
      </c>
      <c r="E9" s="252">
        <v>28800</v>
      </c>
      <c r="F9" s="252">
        <v>9600</v>
      </c>
      <c r="G9" s="252">
        <v>6400</v>
      </c>
      <c r="H9" s="252">
        <v>9600</v>
      </c>
      <c r="I9" s="252">
        <v>16000</v>
      </c>
      <c r="J9" s="252">
        <v>0</v>
      </c>
      <c r="K9" s="252">
        <v>64000</v>
      </c>
      <c r="L9" s="252">
        <v>6400</v>
      </c>
      <c r="M9" s="252">
        <v>0</v>
      </c>
      <c r="N9" s="252">
        <v>32000</v>
      </c>
      <c r="O9" s="252">
        <v>0</v>
      </c>
      <c r="P9" s="252">
        <v>0</v>
      </c>
      <c r="Q9" s="252">
        <v>64000</v>
      </c>
      <c r="R9" s="252">
        <v>10312</v>
      </c>
      <c r="S9" s="252">
        <v>0</v>
      </c>
      <c r="T9" s="252">
        <v>0</v>
      </c>
      <c r="U9" s="252">
        <v>114000</v>
      </c>
      <c r="V9" s="252">
        <v>0</v>
      </c>
      <c r="W9" s="252">
        <v>19200</v>
      </c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  <c r="IK9" s="182"/>
    </row>
    <row r="10" ht="25.5" customHeight="1" spans="1:245">
      <c r="A10" s="164">
        <v>2060101</v>
      </c>
      <c r="B10" s="165" t="s">
        <v>101</v>
      </c>
      <c r="C10" s="164" t="s">
        <v>112</v>
      </c>
      <c r="D10" s="252">
        <v>380312</v>
      </c>
      <c r="E10" s="252">
        <v>28800</v>
      </c>
      <c r="F10" s="252">
        <v>9600</v>
      </c>
      <c r="G10" s="252">
        <v>6400</v>
      </c>
      <c r="H10" s="252">
        <v>9600</v>
      </c>
      <c r="I10" s="252">
        <v>16000</v>
      </c>
      <c r="J10" s="252">
        <v>0</v>
      </c>
      <c r="K10" s="252">
        <v>64000</v>
      </c>
      <c r="L10" s="252">
        <v>6400</v>
      </c>
      <c r="M10" s="252">
        <v>0</v>
      </c>
      <c r="N10" s="252">
        <v>32000</v>
      </c>
      <c r="O10" s="252">
        <v>0</v>
      </c>
      <c r="P10" s="252">
        <v>0</v>
      </c>
      <c r="Q10" s="252">
        <v>64000</v>
      </c>
      <c r="R10" s="252">
        <v>10312</v>
      </c>
      <c r="S10" s="252">
        <v>0</v>
      </c>
      <c r="T10" s="252">
        <v>0</v>
      </c>
      <c r="U10" s="252">
        <v>114000</v>
      </c>
      <c r="V10" s="252">
        <v>0</v>
      </c>
      <c r="W10" s="252">
        <v>19200</v>
      </c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  <c r="HL10" s="182"/>
      <c r="HM10" s="182"/>
      <c r="HN10" s="182"/>
      <c r="HO10" s="182"/>
      <c r="HP10" s="182"/>
      <c r="HQ10" s="182"/>
      <c r="HR10" s="182"/>
      <c r="HS10" s="182"/>
      <c r="HT10" s="182"/>
      <c r="HU10" s="182"/>
      <c r="HV10" s="182"/>
      <c r="HW10" s="182"/>
      <c r="HX10" s="182"/>
      <c r="HY10" s="182"/>
      <c r="HZ10" s="182"/>
      <c r="IA10" s="182"/>
      <c r="IB10" s="182"/>
      <c r="IC10" s="182"/>
      <c r="ID10" s="182"/>
      <c r="IE10" s="182"/>
      <c r="IF10" s="182"/>
      <c r="IG10" s="182"/>
      <c r="IH10" s="182"/>
      <c r="II10" s="182"/>
      <c r="IJ10" s="182"/>
      <c r="IK10" s="182"/>
    </row>
    <row r="11" ht="23.1" customHeight="1" spans="1:245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  <c r="HF11" s="182"/>
      <c r="HG11" s="182"/>
      <c r="HH11" s="182"/>
      <c r="HI11" s="182"/>
      <c r="HJ11" s="182"/>
      <c r="HK11" s="182"/>
      <c r="HL11" s="182"/>
      <c r="HM11" s="182"/>
      <c r="HN11" s="182"/>
      <c r="HO11" s="182"/>
      <c r="HP11" s="182"/>
      <c r="HQ11" s="182"/>
      <c r="HR11" s="182"/>
      <c r="HS11" s="182"/>
      <c r="HT11" s="182"/>
      <c r="HU11" s="182"/>
      <c r="HV11" s="182"/>
      <c r="HW11" s="182"/>
      <c r="HX11" s="182"/>
      <c r="HY11" s="182"/>
      <c r="HZ11" s="182"/>
      <c r="IA11" s="182"/>
      <c r="IB11" s="182"/>
      <c r="IC11" s="182"/>
      <c r="ID11" s="182"/>
      <c r="IE11" s="182"/>
      <c r="IF11" s="182"/>
      <c r="IG11" s="182"/>
      <c r="IH11" s="182"/>
      <c r="II11" s="182"/>
      <c r="IJ11" s="182"/>
      <c r="IK11" s="182"/>
    </row>
    <row r="12" ht="23.1" customHeight="1" spans="1:24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182"/>
      <c r="HV12" s="182"/>
      <c r="HW12" s="182"/>
      <c r="HX12" s="182"/>
      <c r="HY12" s="182"/>
      <c r="HZ12" s="182"/>
      <c r="IA12" s="182"/>
      <c r="IB12" s="182"/>
      <c r="IC12" s="182"/>
      <c r="ID12" s="182"/>
      <c r="IE12" s="182"/>
      <c r="IF12" s="182"/>
      <c r="IG12" s="182"/>
      <c r="IH12" s="182"/>
      <c r="II12" s="182"/>
      <c r="IJ12" s="182"/>
      <c r="IK12" s="182"/>
    </row>
    <row r="13" ht="23.1" customHeight="1" spans="1:245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  <c r="IK13" s="182"/>
    </row>
    <row r="14" ht="23.1" customHeight="1" spans="1:245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  <c r="HL14" s="182"/>
      <c r="HM14" s="182"/>
      <c r="HN14" s="182"/>
      <c r="HO14" s="182"/>
      <c r="HP14" s="182"/>
      <c r="HQ14" s="182"/>
      <c r="HR14" s="182"/>
      <c r="HS14" s="182"/>
      <c r="HT14" s="182"/>
      <c r="HU14" s="182"/>
      <c r="HV14" s="182"/>
      <c r="HW14" s="182"/>
      <c r="HX14" s="182"/>
      <c r="HY14" s="182"/>
      <c r="HZ14" s="182"/>
      <c r="IA14" s="182"/>
      <c r="IB14" s="182"/>
      <c r="IC14" s="182"/>
      <c r="ID14" s="182"/>
      <c r="IE14" s="182"/>
      <c r="IF14" s="182"/>
      <c r="IG14" s="182"/>
      <c r="IH14" s="182"/>
      <c r="II14" s="182"/>
      <c r="IJ14" s="182"/>
      <c r="IK14" s="182"/>
    </row>
    <row r="15" ht="23.1" customHeight="1" spans="1:245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2"/>
      <c r="HP15" s="182"/>
      <c r="HQ15" s="182"/>
      <c r="HR15" s="182"/>
      <c r="HS15" s="182"/>
      <c r="HT15" s="182"/>
      <c r="HU15" s="182"/>
      <c r="HV15" s="182"/>
      <c r="HW15" s="182"/>
      <c r="HX15" s="182"/>
      <c r="HY15" s="182"/>
      <c r="HZ15" s="182"/>
      <c r="IA15" s="182"/>
      <c r="IB15" s="182"/>
      <c r="IC15" s="182"/>
      <c r="ID15" s="182"/>
      <c r="IE15" s="182"/>
      <c r="IF15" s="182"/>
      <c r="IG15" s="182"/>
      <c r="IH15" s="182"/>
      <c r="II15" s="182"/>
      <c r="IJ15" s="182"/>
      <c r="IK15" s="182"/>
    </row>
    <row r="16" ht="23.1" customHeight="1" spans="1:245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  <c r="HT16" s="182"/>
      <c r="HU16" s="182"/>
      <c r="HV16" s="182"/>
      <c r="HW16" s="182"/>
      <c r="HX16" s="182"/>
      <c r="HY16" s="182"/>
      <c r="HZ16" s="182"/>
      <c r="IA16" s="182"/>
      <c r="IB16" s="182"/>
      <c r="IC16" s="182"/>
      <c r="ID16" s="182"/>
      <c r="IE16" s="182"/>
      <c r="IF16" s="182"/>
      <c r="IG16" s="182"/>
      <c r="IH16" s="182"/>
      <c r="II16" s="182"/>
      <c r="IJ16" s="182"/>
      <c r="IK16" s="182"/>
    </row>
  </sheetData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7"/>
  <sheetViews>
    <sheetView showGridLines="0" showZeros="0" workbookViewId="0">
      <selection activeCell="O1" sqref="O1"/>
    </sheetView>
  </sheetViews>
  <sheetFormatPr defaultColWidth="8" defaultRowHeight="11.25"/>
  <cols>
    <col min="1" max="2" width="10" customWidth="1"/>
    <col min="3" max="3" width="38.8777777777778" customWidth="1"/>
    <col min="4" max="4" width="14.6222222222222" customWidth="1"/>
    <col min="5" max="15" width="11.6222222222222" customWidth="1"/>
    <col min="16" max="16" width="15" customWidth="1"/>
    <col min="17" max="248" width="6.62222222222222" customWidth="1"/>
  </cols>
  <sheetData>
    <row r="1" ht="23.1" customHeight="1" spans="1:248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83"/>
      <c r="L1" s="173"/>
      <c r="M1" s="173"/>
      <c r="N1" s="173"/>
      <c r="O1" s="173" t="s">
        <v>193</v>
      </c>
      <c r="P1" s="184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  <c r="GL1" s="182"/>
      <c r="GM1" s="182"/>
      <c r="GN1" s="182"/>
      <c r="GO1" s="182"/>
      <c r="GP1" s="182"/>
      <c r="GQ1" s="182"/>
      <c r="GR1" s="182"/>
      <c r="GS1" s="182"/>
      <c r="GT1" s="182"/>
      <c r="GU1" s="182"/>
      <c r="GV1" s="182"/>
      <c r="GW1" s="182"/>
      <c r="GX1" s="182"/>
      <c r="GY1" s="182"/>
      <c r="GZ1" s="182"/>
      <c r="HA1" s="182"/>
      <c r="HB1" s="182"/>
      <c r="HC1" s="182"/>
      <c r="HD1" s="182"/>
      <c r="HE1" s="182"/>
      <c r="HF1" s="182"/>
      <c r="HG1" s="182"/>
      <c r="HH1" s="182"/>
      <c r="HI1" s="182"/>
      <c r="HJ1" s="182"/>
      <c r="HK1" s="182"/>
      <c r="HL1" s="182"/>
      <c r="HM1" s="182"/>
      <c r="HN1" s="182"/>
      <c r="HO1" s="182"/>
      <c r="HP1" s="182"/>
      <c r="HQ1" s="182"/>
      <c r="HR1" s="182"/>
      <c r="HS1" s="182"/>
      <c r="HT1" s="182"/>
      <c r="HU1" s="182"/>
      <c r="HV1" s="182"/>
      <c r="HW1" s="182"/>
      <c r="HX1" s="182"/>
      <c r="HY1" s="182"/>
      <c r="HZ1" s="182"/>
      <c r="IA1" s="182"/>
      <c r="IB1" s="182"/>
      <c r="IC1" s="182"/>
      <c r="ID1" s="182"/>
      <c r="IE1" s="182"/>
      <c r="IF1" s="182"/>
      <c r="IG1" s="182"/>
      <c r="IH1" s="182"/>
      <c r="II1" s="182"/>
      <c r="IJ1" s="182"/>
      <c r="IK1" s="182"/>
      <c r="IL1" s="182"/>
      <c r="IM1" s="182"/>
      <c r="IN1" s="182"/>
    </row>
    <row r="2" ht="23.1" customHeight="1" spans="1:248">
      <c r="A2" s="196" t="s">
        <v>194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82"/>
      <c r="GI2" s="182"/>
      <c r="GJ2" s="182"/>
      <c r="GK2" s="182"/>
      <c r="GL2" s="182"/>
      <c r="GM2" s="182"/>
      <c r="GN2" s="182"/>
      <c r="GO2" s="182"/>
      <c r="GP2" s="182"/>
      <c r="GQ2" s="182"/>
      <c r="GR2" s="182"/>
      <c r="GS2" s="182"/>
      <c r="GT2" s="182"/>
      <c r="GU2" s="182"/>
      <c r="GV2" s="182"/>
      <c r="GW2" s="182"/>
      <c r="GX2" s="182"/>
      <c r="GY2" s="182"/>
      <c r="GZ2" s="182"/>
      <c r="HA2" s="182"/>
      <c r="HB2" s="182"/>
      <c r="HC2" s="182"/>
      <c r="HD2" s="182"/>
      <c r="HE2" s="182"/>
      <c r="HF2" s="182"/>
      <c r="HG2" s="182"/>
      <c r="HH2" s="182"/>
      <c r="HI2" s="182"/>
      <c r="HJ2" s="182"/>
      <c r="HK2" s="182"/>
      <c r="HL2" s="182"/>
      <c r="HM2" s="182"/>
      <c r="HN2" s="182"/>
      <c r="HO2" s="182"/>
      <c r="HP2" s="182"/>
      <c r="HQ2" s="182"/>
      <c r="HR2" s="182"/>
      <c r="HS2" s="182"/>
      <c r="HT2" s="182"/>
      <c r="HU2" s="182"/>
      <c r="HV2" s="182"/>
      <c r="HW2" s="182"/>
      <c r="HX2" s="182"/>
      <c r="HY2" s="182"/>
      <c r="HZ2" s="182"/>
      <c r="IA2" s="182"/>
      <c r="IB2" s="182"/>
      <c r="IC2" s="182"/>
      <c r="ID2" s="182"/>
      <c r="IE2" s="182"/>
      <c r="IF2" s="182"/>
      <c r="IG2" s="182"/>
      <c r="IH2" s="182"/>
      <c r="II2" s="182"/>
      <c r="IJ2" s="182"/>
      <c r="IK2" s="182"/>
      <c r="IL2" s="182"/>
      <c r="IM2" s="182"/>
      <c r="IN2" s="182"/>
    </row>
    <row r="3" ht="30.75" customHeight="1" spans="1:248">
      <c r="A3" s="176"/>
      <c r="B3" s="176"/>
      <c r="C3" s="176"/>
      <c r="D3" s="176"/>
      <c r="E3" s="195"/>
      <c r="F3" s="195"/>
      <c r="G3" s="176"/>
      <c r="H3" s="195"/>
      <c r="I3" s="176"/>
      <c r="J3" s="176"/>
      <c r="K3" s="183"/>
      <c r="L3" s="176"/>
      <c r="M3" s="176"/>
      <c r="N3" s="249" t="s">
        <v>87</v>
      </c>
      <c r="O3" s="249"/>
      <c r="P3" s="250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2"/>
      <c r="GI3" s="182"/>
      <c r="GJ3" s="182"/>
      <c r="GK3" s="182"/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82"/>
      <c r="HD3" s="182"/>
      <c r="HE3" s="182"/>
      <c r="HF3" s="182"/>
      <c r="HG3" s="182"/>
      <c r="HH3" s="182"/>
      <c r="HI3" s="182"/>
      <c r="HJ3" s="182"/>
      <c r="HK3" s="182"/>
      <c r="HL3" s="182"/>
      <c r="HM3" s="182"/>
      <c r="HN3" s="182"/>
      <c r="HO3" s="182"/>
      <c r="HP3" s="182"/>
      <c r="HQ3" s="182"/>
      <c r="HR3" s="182"/>
      <c r="HS3" s="182"/>
      <c r="HT3" s="182"/>
      <c r="HU3" s="182"/>
      <c r="HV3" s="182"/>
      <c r="HW3" s="182"/>
      <c r="HX3" s="182"/>
      <c r="HY3" s="182"/>
      <c r="HZ3" s="182"/>
      <c r="IA3" s="182"/>
      <c r="IB3" s="182"/>
      <c r="IC3" s="182"/>
      <c r="ID3" s="182"/>
      <c r="IE3" s="182"/>
      <c r="IF3" s="182"/>
      <c r="IG3" s="182"/>
      <c r="IH3" s="182"/>
      <c r="II3" s="182"/>
      <c r="IJ3" s="182"/>
      <c r="IK3" s="182"/>
      <c r="IL3" s="182"/>
      <c r="IM3" s="182"/>
      <c r="IN3" s="182"/>
    </row>
    <row r="4" ht="23.1" customHeight="1" spans="1:248">
      <c r="A4" s="246" t="s">
        <v>106</v>
      </c>
      <c r="B4" s="246" t="s">
        <v>88</v>
      </c>
      <c r="C4" s="189" t="s">
        <v>107</v>
      </c>
      <c r="D4" s="247" t="s">
        <v>108</v>
      </c>
      <c r="E4" s="248" t="s">
        <v>195</v>
      </c>
      <c r="F4" s="248" t="s">
        <v>196</v>
      </c>
      <c r="G4" s="248" t="s">
        <v>197</v>
      </c>
      <c r="H4" s="248" t="s">
        <v>198</v>
      </c>
      <c r="I4" s="248" t="s">
        <v>199</v>
      </c>
      <c r="J4" s="248" t="s">
        <v>200</v>
      </c>
      <c r="K4" s="248" t="s">
        <v>201</v>
      </c>
      <c r="L4" s="248" t="s">
        <v>202</v>
      </c>
      <c r="M4" s="248" t="s">
        <v>203</v>
      </c>
      <c r="N4" s="248" t="s">
        <v>204</v>
      </c>
      <c r="O4" s="248" t="s">
        <v>205</v>
      </c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82"/>
      <c r="GI4" s="182"/>
      <c r="GJ4" s="182"/>
      <c r="GK4" s="182"/>
      <c r="GL4" s="182"/>
      <c r="GM4" s="182"/>
      <c r="GN4" s="182"/>
      <c r="GO4" s="182"/>
      <c r="GP4" s="182"/>
      <c r="GQ4" s="182"/>
      <c r="GR4" s="182"/>
      <c r="GS4" s="182"/>
      <c r="GT4" s="182"/>
      <c r="GU4" s="182"/>
      <c r="GV4" s="182"/>
      <c r="GW4" s="182"/>
      <c r="GX4" s="182"/>
      <c r="GY4" s="182"/>
      <c r="GZ4" s="182"/>
      <c r="HA4" s="182"/>
      <c r="HB4" s="182"/>
      <c r="HC4" s="182"/>
      <c r="HD4" s="182"/>
      <c r="HE4" s="182"/>
      <c r="HF4" s="182"/>
      <c r="HG4" s="182"/>
      <c r="HH4" s="182"/>
      <c r="HI4" s="182"/>
      <c r="HJ4" s="182"/>
      <c r="HK4" s="182"/>
      <c r="HL4" s="182"/>
      <c r="HM4" s="182"/>
      <c r="HN4" s="182"/>
      <c r="HO4" s="182"/>
      <c r="HP4" s="182"/>
      <c r="HQ4" s="182"/>
      <c r="HR4" s="182"/>
      <c r="HS4" s="182"/>
      <c r="HT4" s="182"/>
      <c r="HU4" s="182"/>
      <c r="HV4" s="182"/>
      <c r="HW4" s="182"/>
      <c r="HX4" s="182"/>
      <c r="HY4" s="182"/>
      <c r="HZ4" s="182"/>
      <c r="IA4" s="182"/>
      <c r="IB4" s="182"/>
      <c r="IC4" s="182"/>
      <c r="ID4" s="182"/>
      <c r="IE4" s="182"/>
      <c r="IF4" s="182"/>
      <c r="IG4" s="182"/>
      <c r="IH4" s="182"/>
      <c r="II4" s="182"/>
      <c r="IJ4" s="182"/>
      <c r="IK4" s="182"/>
      <c r="IL4" s="182"/>
      <c r="IM4" s="182"/>
      <c r="IN4" s="182"/>
    </row>
    <row r="5" ht="19.5" customHeight="1" spans="1:248">
      <c r="A5" s="246"/>
      <c r="B5" s="246"/>
      <c r="C5" s="189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/>
      <c r="IH5" s="182"/>
      <c r="II5" s="182"/>
      <c r="IJ5" s="182"/>
      <c r="IK5" s="182"/>
      <c r="IL5" s="182"/>
      <c r="IM5" s="182"/>
      <c r="IN5" s="182"/>
    </row>
    <row r="6" ht="39.75" customHeight="1" spans="1:248">
      <c r="A6" s="246"/>
      <c r="B6" s="246"/>
      <c r="C6" s="189"/>
      <c r="D6" s="247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  <c r="IK6" s="182"/>
      <c r="IL6" s="182"/>
      <c r="IM6" s="182"/>
      <c r="IN6" s="182"/>
    </row>
    <row r="7" s="1" customFormat="1" ht="23.1" customHeight="1" spans="1:248">
      <c r="A7" s="178"/>
      <c r="B7" s="180"/>
      <c r="C7" s="178" t="s">
        <v>100</v>
      </c>
      <c r="D7" s="199">
        <v>4020</v>
      </c>
      <c r="E7" s="199">
        <v>0</v>
      </c>
      <c r="F7" s="199">
        <v>0</v>
      </c>
      <c r="G7" s="199">
        <v>0</v>
      </c>
      <c r="H7" s="199">
        <v>0</v>
      </c>
      <c r="I7" s="199">
        <v>4020</v>
      </c>
      <c r="J7" s="199">
        <v>0</v>
      </c>
      <c r="K7" s="199">
        <v>0</v>
      </c>
      <c r="L7" s="251">
        <v>0</v>
      </c>
      <c r="M7" s="199">
        <v>0</v>
      </c>
      <c r="N7" s="199">
        <v>0</v>
      </c>
      <c r="O7" s="199">
        <v>0</v>
      </c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</row>
    <row r="8" ht="23.1" customHeight="1" spans="1:15">
      <c r="A8" s="178"/>
      <c r="B8" s="180" t="s">
        <v>110</v>
      </c>
      <c r="C8" s="178" t="s">
        <v>102</v>
      </c>
      <c r="D8" s="199">
        <v>4020</v>
      </c>
      <c r="E8" s="199">
        <v>0</v>
      </c>
      <c r="F8" s="199">
        <v>0</v>
      </c>
      <c r="G8" s="199">
        <v>0</v>
      </c>
      <c r="H8" s="199">
        <v>0</v>
      </c>
      <c r="I8" s="199">
        <v>4020</v>
      </c>
      <c r="J8" s="199">
        <v>0</v>
      </c>
      <c r="K8" s="199">
        <v>0</v>
      </c>
      <c r="L8" s="251">
        <v>0</v>
      </c>
      <c r="M8" s="199">
        <v>0</v>
      </c>
      <c r="N8" s="199">
        <v>0</v>
      </c>
      <c r="O8" s="199">
        <v>0</v>
      </c>
    </row>
    <row r="9" ht="23.1" customHeight="1" spans="1:248">
      <c r="A9" s="178"/>
      <c r="B9" s="180" t="s">
        <v>101</v>
      </c>
      <c r="C9" s="178" t="s">
        <v>103</v>
      </c>
      <c r="D9" s="199">
        <v>4020</v>
      </c>
      <c r="E9" s="199">
        <v>0</v>
      </c>
      <c r="F9" s="199">
        <v>0</v>
      </c>
      <c r="G9" s="199">
        <v>0</v>
      </c>
      <c r="H9" s="199">
        <v>0</v>
      </c>
      <c r="I9" s="199">
        <v>4020</v>
      </c>
      <c r="J9" s="199">
        <v>0</v>
      </c>
      <c r="K9" s="199">
        <v>0</v>
      </c>
      <c r="L9" s="251">
        <v>0</v>
      </c>
      <c r="M9" s="199">
        <v>0</v>
      </c>
      <c r="N9" s="199">
        <v>0</v>
      </c>
      <c r="O9" s="199">
        <v>0</v>
      </c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  <c r="IK9" s="182"/>
      <c r="IL9" s="182"/>
      <c r="IM9" s="182"/>
      <c r="IN9" s="182"/>
    </row>
    <row r="10" ht="23.1" customHeight="1" spans="1:248">
      <c r="A10" s="178">
        <v>2060101</v>
      </c>
      <c r="B10" s="180" t="s">
        <v>101</v>
      </c>
      <c r="C10" s="178" t="s">
        <v>112</v>
      </c>
      <c r="D10" s="199">
        <v>4020</v>
      </c>
      <c r="E10" s="199">
        <v>0</v>
      </c>
      <c r="F10" s="199">
        <v>0</v>
      </c>
      <c r="G10" s="199">
        <v>0</v>
      </c>
      <c r="H10" s="199">
        <v>0</v>
      </c>
      <c r="I10" s="199">
        <v>4020</v>
      </c>
      <c r="J10" s="199">
        <v>0</v>
      </c>
      <c r="K10" s="199">
        <v>0</v>
      </c>
      <c r="L10" s="251">
        <v>0</v>
      </c>
      <c r="M10" s="199">
        <v>0</v>
      </c>
      <c r="N10" s="199">
        <v>0</v>
      </c>
      <c r="O10" s="199">
        <v>0</v>
      </c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  <c r="HL10" s="182"/>
      <c r="HM10" s="182"/>
      <c r="HN10" s="182"/>
      <c r="HO10" s="182"/>
      <c r="HP10" s="182"/>
      <c r="HQ10" s="182"/>
      <c r="HR10" s="182"/>
      <c r="HS10" s="182"/>
      <c r="HT10" s="182"/>
      <c r="HU10" s="182"/>
      <c r="HV10" s="182"/>
      <c r="HW10" s="182"/>
      <c r="HX10" s="182"/>
      <c r="HY10" s="182"/>
      <c r="HZ10" s="182"/>
      <c r="IA10" s="182"/>
      <c r="IB10" s="182"/>
      <c r="IC10" s="182"/>
      <c r="ID10" s="182"/>
      <c r="IE10" s="182"/>
      <c r="IF10" s="182"/>
      <c r="IG10" s="182"/>
      <c r="IH10" s="182"/>
      <c r="II10" s="182"/>
      <c r="IJ10" s="182"/>
      <c r="IK10" s="182"/>
      <c r="IL10" s="182"/>
      <c r="IM10" s="182"/>
      <c r="IN10" s="182"/>
    </row>
    <row r="11" ht="23.1" customHeight="1" spans="1:248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3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  <c r="HF11" s="182"/>
      <c r="HG11" s="182"/>
      <c r="HH11" s="182"/>
      <c r="HI11" s="182"/>
      <c r="HJ11" s="182"/>
      <c r="HK11" s="182"/>
      <c r="HL11" s="182"/>
      <c r="HM11" s="182"/>
      <c r="HN11" s="182"/>
      <c r="HO11" s="182"/>
      <c r="HP11" s="182"/>
      <c r="HQ11" s="182"/>
      <c r="HR11" s="182"/>
      <c r="HS11" s="182"/>
      <c r="HT11" s="182"/>
      <c r="HU11" s="182"/>
      <c r="HV11" s="182"/>
      <c r="HW11" s="182"/>
      <c r="HX11" s="182"/>
      <c r="HY11" s="182"/>
      <c r="HZ11" s="182"/>
      <c r="IA11" s="182"/>
      <c r="IB11" s="182"/>
      <c r="IC11" s="182"/>
      <c r="ID11" s="182"/>
      <c r="IE11" s="182"/>
      <c r="IF11" s="182"/>
      <c r="IG11" s="182"/>
      <c r="IH11" s="182"/>
      <c r="II11" s="182"/>
      <c r="IJ11" s="182"/>
      <c r="IK11" s="182"/>
      <c r="IL11" s="182"/>
      <c r="IM11" s="182"/>
      <c r="IN11" s="182"/>
    </row>
    <row r="12" ht="23.1" customHeight="1" spans="1:248">
      <c r="A12" s="182"/>
      <c r="B12" s="182"/>
      <c r="C12" s="182"/>
      <c r="D12" s="182"/>
      <c r="E12" s="182"/>
      <c r="F12" s="182"/>
      <c r="G12" s="182"/>
      <c r="H12" s="182"/>
      <c r="J12" s="182"/>
      <c r="K12" s="183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182"/>
      <c r="HV12" s="182"/>
      <c r="HW12" s="182"/>
      <c r="HX12" s="182"/>
      <c r="HY12" s="182"/>
      <c r="HZ12" s="182"/>
      <c r="IA12" s="182"/>
      <c r="IB12" s="182"/>
      <c r="IC12" s="182"/>
      <c r="ID12" s="182"/>
      <c r="IE12" s="182"/>
      <c r="IF12" s="182"/>
      <c r="IG12" s="182"/>
      <c r="IH12" s="182"/>
      <c r="II12" s="182"/>
      <c r="IJ12" s="182"/>
      <c r="IK12" s="182"/>
      <c r="IL12" s="182"/>
      <c r="IM12" s="182"/>
      <c r="IN12" s="182"/>
    </row>
    <row r="13" ht="23.1" customHeight="1" spans="1:248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3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  <c r="IK13" s="182"/>
      <c r="IL13" s="182"/>
      <c r="IM13" s="182"/>
      <c r="IN13" s="182"/>
    </row>
    <row r="14" ht="23.1" customHeight="1" spans="1:248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3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  <c r="HL14" s="182"/>
      <c r="HM14" s="182"/>
      <c r="HN14" s="182"/>
      <c r="HO14" s="182"/>
      <c r="HP14" s="182"/>
      <c r="HQ14" s="182"/>
      <c r="HR14" s="182"/>
      <c r="HS14" s="182"/>
      <c r="HT14" s="182"/>
      <c r="HU14" s="182"/>
      <c r="HV14" s="182"/>
      <c r="HW14" s="182"/>
      <c r="HX14" s="182"/>
      <c r="HY14" s="182"/>
      <c r="HZ14" s="182"/>
      <c r="IA14" s="182"/>
      <c r="IB14" s="182"/>
      <c r="IC14" s="182"/>
      <c r="ID14" s="182"/>
      <c r="IE14" s="182"/>
      <c r="IF14" s="182"/>
      <c r="IG14" s="182"/>
      <c r="IH14" s="182"/>
      <c r="II14" s="182"/>
      <c r="IJ14" s="182"/>
      <c r="IK14" s="182"/>
      <c r="IL14" s="182"/>
      <c r="IM14" s="182"/>
      <c r="IN14" s="182"/>
    </row>
    <row r="15" ht="23.1" customHeight="1" spans="1:248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3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2"/>
      <c r="HP15" s="182"/>
      <c r="HQ15" s="182"/>
      <c r="HR15" s="182"/>
      <c r="HS15" s="182"/>
      <c r="HT15" s="182"/>
      <c r="HU15" s="182"/>
      <c r="HV15" s="182"/>
      <c r="HW15" s="182"/>
      <c r="HX15" s="182"/>
      <c r="HY15" s="182"/>
      <c r="HZ15" s="182"/>
      <c r="IA15" s="182"/>
      <c r="IB15" s="182"/>
      <c r="IC15" s="182"/>
      <c r="ID15" s="182"/>
      <c r="IE15" s="182"/>
      <c r="IF15" s="182"/>
      <c r="IG15" s="182"/>
      <c r="IH15" s="182"/>
      <c r="II15" s="182"/>
      <c r="IJ15" s="182"/>
      <c r="IK15" s="182"/>
      <c r="IL15" s="182"/>
      <c r="IM15" s="182"/>
      <c r="IN15" s="182"/>
    </row>
    <row r="16" ht="23.1" customHeight="1" spans="1:248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3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  <c r="HT16" s="182"/>
      <c r="HU16" s="182"/>
      <c r="HV16" s="182"/>
      <c r="HW16" s="182"/>
      <c r="HX16" s="182"/>
      <c r="HY16" s="182"/>
      <c r="HZ16" s="182"/>
      <c r="IA16" s="182"/>
      <c r="IB16" s="182"/>
      <c r="IC16" s="182"/>
      <c r="ID16" s="182"/>
      <c r="IE16" s="182"/>
      <c r="IF16" s="182"/>
      <c r="IG16" s="182"/>
      <c r="IH16" s="182"/>
      <c r="II16" s="182"/>
      <c r="IJ16" s="182"/>
      <c r="IK16" s="182"/>
      <c r="IL16" s="182"/>
      <c r="IM16" s="182"/>
      <c r="IN16" s="182"/>
    </row>
    <row r="17" ht="23.1" customHeight="1" spans="1:248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  <c r="HL17" s="182"/>
      <c r="HM17" s="182"/>
      <c r="HN17" s="182"/>
      <c r="HO17" s="182"/>
      <c r="HP17" s="182"/>
      <c r="HQ17" s="182"/>
      <c r="HR17" s="182"/>
      <c r="HS17" s="182"/>
      <c r="HT17" s="182"/>
      <c r="HU17" s="182"/>
      <c r="HV17" s="182"/>
      <c r="HW17" s="182"/>
      <c r="HX17" s="182"/>
      <c r="HY17" s="182"/>
      <c r="HZ17" s="182"/>
      <c r="IA17" s="182"/>
      <c r="IB17" s="182"/>
      <c r="IC17" s="182"/>
      <c r="ID17" s="182"/>
      <c r="IE17" s="182"/>
      <c r="IF17" s="182"/>
      <c r="IG17" s="182"/>
      <c r="IH17" s="182"/>
      <c r="II17" s="182"/>
      <c r="IJ17" s="182"/>
      <c r="IK17" s="182"/>
      <c r="IL17" s="182"/>
      <c r="IM17" s="182"/>
      <c r="IN17" s="182"/>
    </row>
  </sheetData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项目支出明细表（A）</vt:lpstr>
      <vt:lpstr>项目支出预算明细表（B）</vt:lpstr>
      <vt:lpstr>项目支出预算明细表（C）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项目支出预算明细表(A)(政府预算)</vt:lpstr>
      <vt:lpstr>项目支出预算明细表(B)(政府预算)</vt:lpstr>
      <vt:lpstr>项目支出预算明细表(C)(政府预算)</vt:lpstr>
      <vt:lpstr>政府性基金拨款支出预算表(政府预算)</vt:lpstr>
      <vt:lpstr>上年结转支出预算表(政府预算)</vt:lpstr>
      <vt:lpstr>经费拨款支出预算表</vt:lpstr>
      <vt:lpstr>经费拨款支出预算表(按政府预算经济分类)</vt:lpstr>
      <vt:lpstr>部门（单位）整体支出预算绩效目标申报表</vt:lpstr>
      <vt:lpstr>项目支出预算绩效申报表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2021-04-16T00:33:00Z</dcterms:created>
  <dcterms:modified xsi:type="dcterms:W3CDTF">2021-05-30T06:13:17Z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A43EE9DC9A504F8AA04E0EA201902131</vt:lpwstr>
  </property>
  <property fmtid="{D5CDD505-2E9C-101B-9397-08002B2CF9AE}" pid="3" name="KSOProductBuildVer">
    <vt:lpwstr>2052-11.1.0.10495</vt:lpwstr>
  </property>
</Properties>
</file>