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75" windowHeight="7710" activeTab="0"/>
  </bookViews>
  <sheets>
    <sheet name="部门预算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基本支出情况表" sheetId="6" r:id="rId6"/>
    <sheet name="一般公共预算基本支出情况表—工资福利支出" sheetId="7" r:id="rId7"/>
    <sheet name="一般公共预算基本支出情况表—商品和服务支出" sheetId="8" r:id="rId8"/>
    <sheet name="一般公共预算基本支出情况表—对个人和家庭的补助" sheetId="9" r:id="rId9"/>
    <sheet name="项目支出预算总表" sheetId="10" r:id="rId10"/>
    <sheet name="项目支出明细表（A）" sheetId="11" r:id="rId11"/>
    <sheet name="项目支出预算明细表（B）" sheetId="12" r:id="rId12"/>
    <sheet name="项目支出预算明细表（C）" sheetId="13" r:id="rId13"/>
    <sheet name="政府性基金拨款支出预算表" sheetId="14" r:id="rId14"/>
    <sheet name="“三公”经费预算公开表" sheetId="15" r:id="rId15"/>
    <sheet name="非税收入计划表" sheetId="16" r:id="rId16"/>
    <sheet name="上年结转支出预算表" sheetId="17" r:id="rId17"/>
    <sheet name="政府采购预算表" sheetId="18" r:id="rId18"/>
    <sheet name="部门支出总体情况表(政府预算)" sheetId="19" r:id="rId19"/>
    <sheet name="一般公共预算基本支出情况表—工资福利支出(政府预算)" sheetId="20" r:id="rId20"/>
    <sheet name="一般公共预算基本支出情况表—商品和服务支出(政府预算)" sheetId="21" r:id="rId21"/>
    <sheet name="一般公共预算基本支出情况表—对个人和家庭的补助(政府预算)" sheetId="22" r:id="rId22"/>
    <sheet name="项目支出预算明细表(A)(政府预算)" sheetId="23" r:id="rId23"/>
    <sheet name="项目支出预算明细表(B)(政府预算)" sheetId="24" r:id="rId24"/>
    <sheet name="项目支出预算明细表(C)(政府预算)" sheetId="25" r:id="rId25"/>
    <sheet name="政府性基金拨款支出预算表(政府预算)" sheetId="26" r:id="rId26"/>
    <sheet name="上年结转支出预算表(政府预算)" sheetId="27" r:id="rId27"/>
    <sheet name="经费拨款支出预算表" sheetId="28" r:id="rId28"/>
    <sheet name="经费拨款支出预算表（按政府预算经济分类）" sheetId="29" r:id="rId29"/>
    <sheet name="部门整体支出预算绩效目标申报表" sheetId="30" r:id="rId30"/>
    <sheet name="项目支出预算绩效目标申报表" sheetId="31" r:id="rId31"/>
  </sheets>
  <definedNames>
    <definedName name="_xlnm.Print_Area" localSheetId="1">'部门收入总体情况表'!$A$1:$N$9</definedName>
    <definedName name="_xlnm.Print_Area" localSheetId="0">'部门预算收支总表'!$A$1:$H$36</definedName>
    <definedName name="_xlnm.Print_Area" localSheetId="2">'部门支出总体情况表'!$A$1:$O$12</definedName>
    <definedName name="_xlnm.Print_Area" localSheetId="18">'部门支出总体情况表(政府预算)'!$A$1:$S$12</definedName>
    <definedName name="_xlnm.Print_Area" localSheetId="3">'财政拨款收支总表'!$A$4:$F$30</definedName>
    <definedName name="_xlnm.Print_Area" localSheetId="15">'非税收入计划表'!$A$1:$U$8</definedName>
    <definedName name="_xlnm.Print_Area" localSheetId="16">'上年结转支出预算表'!$A$1:$U$6</definedName>
    <definedName name="_xlnm.Print_Area" localSheetId="26">'上年结转支出预算表(政府预算)'!$A$1:$P$6</definedName>
    <definedName name="_xlnm.Print_Area" localSheetId="22">'项目支出预算明细表(A)(政府预算)'!$A$1:$R$10</definedName>
    <definedName name="_xlnm.Print_Area" localSheetId="23">'项目支出预算明细表(B)(政府预算)'!$A$1:$Q$5</definedName>
    <definedName name="_xlnm.Print_Area" localSheetId="24">'项目支出预算明细表(C)(政府预算)'!$A$1:$R$5</definedName>
    <definedName name="_xlnm.Print_Area" localSheetId="4">'一般公共预算支出情况表'!$A$1:$V$12</definedName>
    <definedName name="_xlnm.Print_Area" localSheetId="8">'一般公共预算基本支出情况表—对个人和家庭的补助'!$A$1:$O$10</definedName>
    <definedName name="_xlnm.Print_Area" localSheetId="21">'一般公共预算基本支出情况表—对个人和家庭的补助(政府预算)'!$A$1:$I$9</definedName>
    <definedName name="_xlnm.Print_Area" localSheetId="6">'一般公共预算基本支出情况表—工资福利支出'!$A$1:$W$10</definedName>
    <definedName name="_xlnm.Print_Area" localSheetId="19">'一般公共预算基本支出情况表—工资福利支出(政府预算)'!$A$1:$L$9</definedName>
    <definedName name="_xlnm.Print_Area" localSheetId="7">'一般公共预算基本支出情况表—商品和服务支出'!$A$1:$V$10</definedName>
    <definedName name="_xlnm.Print_Area" localSheetId="20">'一般公共预算基本支出情况表—商品和服务支出(政府预算)'!$A$1:$Q$9</definedName>
    <definedName name="_xlnm.Print_Area" localSheetId="17">'政府采购预算表'!$A$1:$S$7</definedName>
    <definedName name="_xlnm.Print_Area" localSheetId="13">'政府性基金拨款支出预算表'!$A$1:$U$6</definedName>
    <definedName name="_xlnm.Print_Area" localSheetId="25">'政府性基金拨款支出预算表(政府预算)'!$A$1:$P$6</definedName>
    <definedName name="_xlnm.Print_Titles" localSheetId="1">'部门收入总体情况表'!$1:$6</definedName>
    <definedName name="_xlnm.Print_Titles" localSheetId="0">'部门预算收支总表'!$1:$5</definedName>
    <definedName name="_xlnm.Print_Titles" localSheetId="2">'部门支出总体情况表'!$1:$6</definedName>
    <definedName name="_xlnm.Print_Titles" localSheetId="18">'部门支出总体情况表(政府预算)'!$1:$6</definedName>
    <definedName name="_xlnm.Print_Titles" localSheetId="3">'财政拨款收支总表'!$4:$9</definedName>
    <definedName name="_xlnm.Print_Titles" localSheetId="15">'非税收入计划表'!$1:$8</definedName>
    <definedName name="_xlnm.Print_Titles" localSheetId="16">'上年结转支出预算表'!$1:$6</definedName>
    <definedName name="_xlnm.Print_Titles" localSheetId="26">'上年结转支出预算表(政府预算)'!$1:$6</definedName>
    <definedName name="_xlnm.Print_Titles" localSheetId="22">'项目支出预算明细表(A)(政府预算)'!$1:$5</definedName>
    <definedName name="_xlnm.Print_Titles" localSheetId="23">'项目支出预算明细表(B)(政府预算)'!$1:$5</definedName>
    <definedName name="_xlnm.Print_Titles" localSheetId="24">'项目支出预算明细表(C)(政府预算)'!$1:$5</definedName>
    <definedName name="_xlnm.Print_Titles" localSheetId="4">'一般公共预算支出情况表'!$1:$6</definedName>
    <definedName name="_xlnm.Print_Titles" localSheetId="8">'一般公共预算基本支出情况表—对个人和家庭的补助'!$1:$6</definedName>
    <definedName name="_xlnm.Print_Titles" localSheetId="21">'一般公共预算基本支出情况表—对个人和家庭的补助(政府预算)'!$1:$5</definedName>
    <definedName name="_xlnm.Print_Titles" localSheetId="6">'一般公共预算基本支出情况表—工资福利支出'!$1:$6</definedName>
    <definedName name="_xlnm.Print_Titles" localSheetId="19">'一般公共预算基本支出情况表—工资福利支出(政府预算)'!$1:$5</definedName>
    <definedName name="_xlnm.Print_Titles" localSheetId="7">'一般公共预算基本支出情况表—商品和服务支出'!$1:$6</definedName>
    <definedName name="_xlnm.Print_Titles" localSheetId="20">'一般公共预算基本支出情况表—商品和服务支出(政府预算)'!$1:$5</definedName>
    <definedName name="_xlnm.Print_Titles" localSheetId="17">'政府采购预算表'!$1:$7</definedName>
    <definedName name="_xlnm.Print_Titles" localSheetId="13">'政府性基金拨款支出预算表'!$1:$6</definedName>
    <definedName name="_xlnm.Print_Titles" localSheetId="25">'政府性基金拨款支出预算表(政府预算)'!$1:$6</definedName>
    <definedName name="_xlnm.Print_Area" localSheetId="9">'项目支出预算总表'!$D$19</definedName>
  </definedNames>
  <calcPr fullCalcOnLoad="1"/>
</workbook>
</file>

<file path=xl/sharedStrings.xml><?xml version="1.0" encoding="utf-8"?>
<sst xmlns="http://schemas.openxmlformats.org/spreadsheetml/2006/main" count="1156" uniqueCount="474">
  <si>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</si>
  <si>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</si>
  <si>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</si>
  <si>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</si>
  <si>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</si>
  <si>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</si>
  <si>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</si>
  <si>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</si>
  <si>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</si>
  <si>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</si>
  <si>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</si>
  <si>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</si>
  <si>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</si>
  <si>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</si>
  <si>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</si>
  <si>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</si>
  <si>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</si>
  <si>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</si>
  <si>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</si>
  <si>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</si>
  <si>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</si>
  <si>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</si>
  <si>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</si>
  <si>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</si>
  <si>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</si>
  <si>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</si>
  <si>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</si>
  <si>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</si>
  <si>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</si>
  <si>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</si>
  <si>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</si>
  <si>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</si>
  <si>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</si>
  <si>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</si>
  <si>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</si>
  <si>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</si>
  <si>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</si>
  <si>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</si>
  <si>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</si>
  <si>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</si>
  <si>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</si>
  <si>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</si>
  <si>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</si>
  <si>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</si>
  <si>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</si>
  <si>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</si>
  <si>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</si>
  <si>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</si>
  <si>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</si>
  <si>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</si>
  <si>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</si>
  <si>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</si>
  <si>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</si>
  <si>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</si>
  <si>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</si>
  <si>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</si>
  <si>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</si>
  <si>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</si>
  <si>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</si>
  <si>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</si>
  <si>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</si>
  <si>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</si>
  <si>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</si>
  <si>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</si>
  <si>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</si>
  <si>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</si>
  <si>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</si>
  <si>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</si>
  <si>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</si>
  <si>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</si>
  <si>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</si>
  <si>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</si>
  <si>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</si>
  <si>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</si>
  <si>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</si>
  <si>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</si>
  <si>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</si>
  <si>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</si>
  <si>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</si>
  <si>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</si>
  <si>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</si>
  <si>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</si>
  <si>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</si>
  <si>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</si>
  <si>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</si>
  <si>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</si>
  <si>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</si>
  <si>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</si>
  <si>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</si>
  <si>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</si>
  <si>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</si>
  <si>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</si>
  <si>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</si>
  <si>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</si>
  <si>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</si>
  <si>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</si>
  <si>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</si>
  <si>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</si>
  <si>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</si>
  <si>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</si>
  <si>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</si>
  <si>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</si>
  <si>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</si>
  <si>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</si>
  <si>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</si>
  <si>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207001</t>
  </si>
  <si>
    <t>汨罗市科学技术协会</t>
  </si>
  <si>
    <t xml:space="preserve">  207001</t>
  </si>
  <si>
    <t xml:space="preserve">  汨罗市科学技术协会本级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</si>
  <si>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</si>
  <si>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</si>
  <si>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</si>
  <si>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</si>
  <si>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</si>
  <si>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</si>
  <si>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207</t>
  </si>
  <si>
    <t xml:space="preserve">    207001</t>
  </si>
  <si>
    <t xml:space="preserve">    机构运行（科学技术普及）</t>
  </si>
  <si>
    <t xml:space="preserve">    科普活动</t>
  </si>
  <si>
    <t xml:space="preserve">    其他科学技术普及支出</t>
  </si>
  <si>
    <t>预算04表</t>
  </si>
  <si>
    <t>财政拨款收支总表</t>
  </si>
  <si>
    <t>汨罗市科学技术协会本级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</si>
  <si>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</si>
  <si>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</si>
  <si>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</si>
  <si>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</si>
  <si>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</si>
  <si>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</si>
  <si>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</si>
  <si>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</si>
  <si>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</si>
  <si>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</si>
  <si>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</si>
  <si>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</si>
  <si>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</si>
  <si>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</si>
  <si>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</si>
  <si>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</si>
  <si>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</si>
  <si>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</si>
  <si>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</si>
  <si>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</si>
  <si>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</si>
  <si>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</si>
  <si>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</si>
  <si>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</si>
  <si>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</si>
  <si>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</si>
  <si>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</si>
  <si>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</si>
  <si>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</si>
  <si>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</si>
  <si>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</si>
  <si>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</si>
  <si>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</si>
  <si>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</si>
  <si>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</si>
  <si>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</si>
  <si>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</si>
  <si>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</si>
  <si>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</si>
  <si>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</si>
  <si>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</si>
  <si>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</si>
  <si>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</si>
  <si>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</si>
  <si>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</si>
  <si>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</si>
  <si>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</si>
  <si>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</si>
  <si>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</si>
  <si>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</si>
  <si>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</si>
  <si>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</si>
  <si>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</si>
  <si>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</si>
  <si>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</si>
  <si>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</si>
  <si>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</si>
  <si>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</si>
  <si>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</si>
  <si>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</si>
  <si>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</si>
  <si>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</si>
  <si>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</si>
  <si>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</si>
  <si>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</si>
  <si>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</si>
  <si>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</si>
  <si>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</si>
  <si>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</si>
  <si>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</si>
  <si>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</si>
  <si>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</si>
  <si>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</si>
  <si>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</si>
  <si>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</si>
  <si>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</si>
  <si>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</si>
  <si>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</si>
  <si>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</si>
  <si>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</si>
  <si>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</si>
  <si>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</si>
  <si>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</si>
  <si>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</si>
  <si>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</si>
  <si>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</si>
  <si>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 xml:space="preserve"> 207001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</si>
  <si>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</si>
  <si>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</si>
  <si>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</si>
  <si>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</si>
  <si>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</si>
  <si>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</si>
  <si>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</si>
  <si>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</si>
  <si>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</si>
  <si>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</si>
  <si>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</si>
  <si>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</si>
  <si>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</si>
  <si>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</si>
  <si>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</si>
  <si>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</si>
  <si>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</si>
  <si>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科普活动</t>
  </si>
  <si>
    <t>科普活动日经费</t>
  </si>
  <si>
    <t>其他科学技术普及支出</t>
  </si>
  <si>
    <t>科普及科普示范城市经费</t>
  </si>
  <si>
    <t xml:space="preserve">预算11表
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</si>
  <si>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</si>
  <si>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</si>
  <si>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</si>
  <si>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</si>
  <si>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</si>
  <si>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</si>
  <si>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</si>
  <si>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</si>
  <si>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</si>
  <si>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</si>
  <si>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</si>
  <si>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</si>
  <si>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</si>
  <si>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预算12表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</si>
  <si>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</si>
  <si>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</si>
  <si>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</si>
  <si>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</si>
  <si>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</si>
  <si>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</si>
  <si>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</si>
  <si>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</si>
  <si>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</si>
  <si>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</si>
  <si>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</si>
  <si>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</si>
  <si>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</si>
  <si>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</si>
  <si>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</si>
  <si>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</si>
  <si>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0.00</t>
  </si>
  <si>
    <t>预算13表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</si>
  <si>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</si>
  <si>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</si>
  <si>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</si>
  <si>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</si>
  <si>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</si>
  <si>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</si>
  <si>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预算14表</t>
  </si>
  <si>
    <t>政府性基金拨款支出预算表</t>
  </si>
  <si>
    <t>事业单位经营支出</t>
  </si>
  <si>
    <t>预算15表</t>
  </si>
  <si>
    <t>“三公”经费预算公开表</t>
  </si>
  <si>
    <t>填报单位：汨罗市科协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</si>
  <si>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</si>
  <si>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</si>
  <si>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</si>
  <si>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</si>
  <si>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</si>
  <si>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</si>
  <si>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</si>
  <si>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</si>
  <si>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预算16表</t>
  </si>
  <si>
    <t>非税收入征收计划表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</si>
  <si>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</si>
  <si>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</si>
  <si>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</si>
  <si>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</si>
  <si>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</si>
  <si>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</si>
  <si>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</si>
  <si>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</si>
  <si>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</si>
  <si>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</si>
  <si>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</si>
  <si>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</si>
  <si>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</si>
  <si>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</si>
  <si>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</si>
  <si>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</si>
  <si>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</si>
  <si>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</si>
  <si>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预算17表</t>
  </si>
  <si>
    <t>上年结转支出预算表</t>
  </si>
  <si>
    <t>0</t>
  </si>
  <si>
    <t>预算18表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</si>
  <si>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</si>
  <si>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</si>
  <si>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</si>
  <si>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</si>
  <si>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</si>
  <si>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</si>
  <si>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</si>
  <si>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预算19表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</si>
  <si>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</si>
  <si>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</si>
  <si>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</si>
  <si>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</si>
  <si>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</si>
  <si>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</si>
  <si>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</si>
  <si>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</si>
  <si>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</si>
  <si>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</si>
  <si>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</si>
  <si>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预算20表</t>
  </si>
  <si>
    <t>一般公共预算基本支出情况表--工资福利支出(政府预算)</t>
  </si>
  <si>
    <t>工资奖金津补贴</t>
  </si>
  <si>
    <t>其他对事业单位补助</t>
  </si>
  <si>
    <t>预算21表</t>
  </si>
  <si>
    <t>一般公共预算基本支出情况表--商品和服务支出(政府预算)</t>
  </si>
  <si>
    <t>办公经费</t>
  </si>
  <si>
    <t>维修(护)费</t>
  </si>
  <si>
    <t>商品和服务支出</t>
  </si>
  <si>
    <t>预算22表</t>
  </si>
  <si>
    <t>一般公共预算基本支出情况表--对个人和家庭的补助(政府预算)</t>
  </si>
  <si>
    <t>社会福利和救济</t>
  </si>
  <si>
    <t>离退休费</t>
  </si>
  <si>
    <t>预算23表</t>
  </si>
  <si>
    <t>项目支出明细表(A)（政府预算）</t>
  </si>
  <si>
    <t>单位(项目)名称</t>
  </si>
  <si>
    <t>专用材料购置费</t>
  </si>
  <si>
    <t>因公出国(境)费</t>
  </si>
  <si>
    <t xml:space="preserve">    科普活动日经费</t>
  </si>
  <si>
    <t xml:space="preserve">    科普及科普示范城市经费</t>
  </si>
  <si>
    <t>预算24表</t>
  </si>
  <si>
    <t>项目支出明细表(B)（政府预算）</t>
  </si>
  <si>
    <t>社会福利和救助</t>
  </si>
  <si>
    <t>设备购置</t>
  </si>
  <si>
    <t>资本性支出(二)</t>
  </si>
  <si>
    <t>预算25表</t>
  </si>
  <si>
    <t>项目支出明细表(C)（政府预算）</t>
  </si>
  <si>
    <t>土地征迁补偿和安置支出</t>
  </si>
  <si>
    <t>资本性支出(一)</t>
  </si>
  <si>
    <t>预算26表</t>
  </si>
  <si>
    <t>政府性基金拨款支出预算表(政府预算)</t>
  </si>
  <si>
    <t>预算27表</t>
  </si>
  <si>
    <t>上年结转支出预算表(政府预算)</t>
  </si>
  <si>
    <t>预算28表</t>
  </si>
  <si>
    <t>经费拨款支出预算表</t>
  </si>
  <si>
    <t>预算29表</t>
  </si>
  <si>
    <t>经费拨款支出预算表(按政府预算经济分类)</t>
  </si>
  <si>
    <t>预算30表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</si>
  <si>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</si>
  <si>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3"/>
      </rPr>
      <t>20</t>
    </r>
    <r>
      <rPr>
        <b/>
        <sz val="16"/>
        <rFont val="仿宋_GB2312"/>
        <family val="3"/>
      </rPr>
      <t>年度）</t>
    </r>
  </si>
  <si>
    <t xml:space="preserve">    填报单位（盖章）：汨罗市科协</t>
  </si>
  <si>
    <t>单位负责人：</t>
  </si>
  <si>
    <t>柳振宇</t>
  </si>
  <si>
    <t>部门基本信息</t>
  </si>
  <si>
    <t>预算单位</t>
  </si>
  <si>
    <t>汨罗市科协</t>
  </si>
  <si>
    <t>绩效管理
联络员</t>
  </si>
  <si>
    <t>刘卫</t>
  </si>
  <si>
    <t xml:space="preserve"> 联系电话</t>
  </si>
  <si>
    <t>0730-522****</t>
  </si>
  <si>
    <t>人员编制数</t>
  </si>
  <si>
    <t xml:space="preserve"> 实有人数</t>
  </si>
  <si>
    <t>部门职能
职责概述</t>
  </si>
  <si>
    <t>市科协是由市级学会（协会）和乡镇科协组成，是科学技术工作者的群众组织，是中共市委领导下的人民团体，是市委、市政府联系科技工作者的桥梁和纽带，是发展科学技术事业的重要力量，其主要工作任务是：
（一）、组织学术活动，开展学术交流，活跃学术思想，促进学科发展，推动决策的科学化和民主化。
（二）、弘扬科学精神，普及科学知识，传播科学思想和科学方法，捍卫科学尊严，推广先进技术，开展青少年科学技术教育活动，提高全民的科学文化素质。
(三）、反映科学技术工作者的意见和要求，维护科技工作者的合法权益，为科技团体和科技工作者服务；表彰奖励优秀科学技术工作者，举荐人才，促进尊重知识、尊重人才社会风气的形成。                                                       （四）、开展继续教育和技术培训工作，促进科技人才的成长和知识更新。
（五）、组织、指导并开展科学论证、科技咨询服务，推动科技成果向现实生产力转化。
（六）、开展民间的科学技术交流活动，促进对外开放，推动科技工作者的交流与合作。
（七）、提出政策建议，参与科技政策、科技计划、规划的制定。
（八）、对县级学会（协会）进行管理，对乡科协、农村专业技术协会进行指导与协调。                                                                                          （九）、编辑出版学术、科普性简讯。
（十）、承办省科协、市委、市政府交办的其他事项。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</si>
  <si>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</si>
  <si>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</si>
  <si>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</si>
  <si>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</si>
  <si>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</si>
  <si>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</si>
  <si>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</si>
  <si>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</si>
  <si>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</si>
  <si>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</si>
  <si>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</si>
  <si>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目标1：组织安排好以文化、科技、卫生“三下乡”，“全国科技    工作者日”、“科技活动周”、“全国科普日”等重点的全市科普宣传活动。
目标2：建立和完善基层科协组织；办好“农函大”培训；；开展科普宣传，科普示范和实用技术培训；做好科普示范创建活动和科普技术推广工作；抓好中学生五项学科竞赛的实施、监督管理工作。
目标3：建好科技工作者之家；组织好岳阳市学术论文交流和征评工作；开展学会工作 、学术交流、推进巴陵青年人才工程；抓好青少年科技普及教育、科技创新大赛活动的指导、服务工作。
目标4:做好科技咨询工作。
目标5：加强政治学习，做好人事、财务管理，完成中心工作。
目标6：市政府常务会议、市长办公会议决议和市政府领导批示件的办理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</si>
  <si>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</si>
  <si>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</si>
  <si>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</si>
  <si>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</si>
  <si>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</si>
  <si>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</si>
  <si>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</si>
  <si>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1.巴陵青年英才选拔
2.“农函大”培训                         3.基层科协组织             4.科技咨询                  5.中学生五项学科竞赛</t>
  </si>
  <si>
    <t>1个                13000                 15个                  220户              10000人</t>
  </si>
  <si>
    <t>质量指标</t>
  </si>
  <si>
    <t>1.培训合格率
2.学术论文获奖率           3.科技志愿者队伍建设</t>
  </si>
  <si>
    <t>100%                  60%                  100%</t>
  </si>
  <si>
    <t>时效指标</t>
  </si>
  <si>
    <t>1.科普宣传活动开展率
2.培训目标完成率</t>
  </si>
  <si>
    <t>100%                 100%</t>
  </si>
  <si>
    <t>成本指标</t>
  </si>
  <si>
    <t>1.
2.</t>
  </si>
  <si>
    <t>效益指标
（预期可能实现的效益，包括经济效益、社会效益、环境效益、可持续影响以及服务对象满意度等）</t>
  </si>
  <si>
    <t>经济效益</t>
  </si>
  <si>
    <t>1.科技生产力提升率
2.创建活动通过率</t>
  </si>
  <si>
    <t>40%                 100%</t>
  </si>
  <si>
    <t>社会效益</t>
  </si>
  <si>
    <t>1.科技普及范围
2.全国科普示范县市          3.完成科协第八次代表大会</t>
  </si>
  <si>
    <t>100%                 100%                 100%</t>
  </si>
  <si>
    <t>环境效益</t>
  </si>
  <si>
    <t>1.科技培训普及率
2.基层科协组织创建率</t>
  </si>
  <si>
    <t>可持续影响</t>
  </si>
  <si>
    <t xml:space="preserve">1.创全国科普示范县市
</t>
  </si>
  <si>
    <t>2016年-2020年</t>
  </si>
  <si>
    <t>服务对象满意度</t>
  </si>
  <si>
    <t>1.科技工作者
2.科技示范户</t>
  </si>
  <si>
    <t>问题
其他说明的</t>
  </si>
  <si>
    <t xml:space="preserve">1.资金不足，项目资金未达标。
</t>
  </si>
  <si>
    <t>审核意见
财政部门</t>
  </si>
  <si>
    <t xml:space="preserve">
                                （盖章）
                               年   月   日  
</t>
  </si>
  <si>
    <t>预算31表</t>
  </si>
  <si>
    <t>项目支出预算绩效目标申报表</t>
  </si>
  <si>
    <t>（2020年度）</t>
  </si>
  <si>
    <t xml:space="preserve"> 填报单位（盖章）：</t>
  </si>
  <si>
    <t>项目基本情况</t>
  </si>
  <si>
    <t xml:space="preserve"> 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</si>
  <si>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</si>
  <si>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</si>
  <si>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</si>
  <si>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</si>
  <si>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</si>
  <si>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</si>
  <si>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</si>
  <si>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</si>
  <si>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</si>
  <si>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</si>
  <si>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</si>
  <si>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</si>
  <si>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</si>
  <si>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</si>
  <si>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</si>
  <si>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</si>
  <si>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</si>
  <si>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</si>
  <si>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</si>
  <si>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</si>
  <si>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</si>
  <si>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</si>
  <si>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</si>
  <si>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</si>
  <si>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</si>
  <si>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</si>
  <si>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</si>
  <si>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</si>
  <si>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</si>
  <si>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</t>
  </si>
  <si>
    <t>2、</t>
  </si>
  <si>
    <t>项目年度绩效目标情况</t>
  </si>
  <si>
    <t>长期绩效目标</t>
  </si>
  <si>
    <t>1.
2.
3.
……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</si>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</sst>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&quot;??;@"/>
    <numFmt numFmtId="179" formatCode=";;"/>
    <numFmt numFmtId="180" formatCode="#,##0_);[Red]\(#,##0\)"/>
    <numFmt numFmtId="181" formatCode="00"/>
    <numFmt numFmtId="182" formatCode="0000"/>
    <numFmt numFmtId="183" formatCode="0_);[Red]\(0\)"/>
    <numFmt numFmtId="184" formatCode="#,##0_ "/>
  </numFmts>
  <fonts count="46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3"/>
    </font>
    <font>
      <b/>
      <sz val="22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b/>
      <sz val="12"/>
      <name val="黑体"/>
      <family val="3"/>
    </font>
    <font>
      <sz val="6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u val="single"/>
      <sz val="16"/>
      <name val="仿宋_GB2312"/>
      <family val="3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6" fillId="0" borderId="0" applyFont="0" applyFill="0" applyBorder="0" applyAlignment="0" applyProtection="0"/>
    <xf numFmtId="0" fontId="18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18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24" fillId="0" borderId="4" applyNumberFormat="0" applyFill="0" applyAlignment="0" applyProtection="0"/>
    <xf numFmtId="0" fontId="29" fillId="8" borderId="0" applyNumberFormat="0" applyBorder="0" applyAlignment="0" applyProtection="0"/>
    <xf numFmtId="0" fontId="34" fillId="0" borderId="5" applyNumberFormat="0" applyFill="0" applyAlignment="0" applyProtection="0"/>
    <xf numFmtId="0" fontId="29" fillId="9" borderId="0" applyNumberFormat="0" applyBorder="0" applyAlignment="0" applyProtection="0"/>
    <xf numFmtId="0" fontId="41" fillId="10" borderId="6" applyNumberFormat="0" applyAlignment="0" applyProtection="0"/>
    <xf numFmtId="0" fontId="36" fillId="10" borderId="1" applyNumberFormat="0" applyAlignment="0" applyProtection="0"/>
    <xf numFmtId="0" fontId="42" fillId="11" borderId="7" applyNumberFormat="0" applyAlignment="0" applyProtection="0"/>
    <xf numFmtId="0" fontId="18" fillId="3" borderId="0" applyNumberFormat="0" applyBorder="0" applyAlignment="0" applyProtection="0"/>
    <xf numFmtId="0" fontId="29" fillId="12" borderId="0" applyNumberFormat="0" applyBorder="0" applyAlignment="0" applyProtection="0"/>
    <xf numFmtId="0" fontId="28" fillId="0" borderId="8" applyNumberFormat="0" applyFill="0" applyAlignment="0" applyProtection="0"/>
    <xf numFmtId="0" fontId="43" fillId="0" borderId="9" applyNumberFormat="0" applyFill="0" applyAlignment="0" applyProtection="0"/>
    <xf numFmtId="0" fontId="32" fillId="2" borderId="0" applyNumberFormat="0" applyBorder="0" applyAlignment="0" applyProtection="0"/>
    <xf numFmtId="0" fontId="27" fillId="13" borderId="0" applyNumberFormat="0" applyBorder="0" applyAlignment="0" applyProtection="0"/>
    <xf numFmtId="0" fontId="18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9" fillId="20" borderId="0" applyNumberFormat="0" applyBorder="0" applyAlignment="0" applyProtection="0"/>
    <xf numFmtId="0" fontId="18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8" fillId="22" borderId="0" applyNumberFormat="0" applyBorder="0" applyAlignment="0" applyProtection="0"/>
    <xf numFmtId="0" fontId="2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</cellStyleXfs>
  <cellXfs count="32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24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Continuous" vertical="center"/>
      <protection/>
    </xf>
    <xf numFmtId="0" fontId="14" fillId="24" borderId="0" xfId="0" applyNumberFormat="1" applyFont="1" applyFill="1" applyBorder="1" applyAlignment="1" applyProtection="1">
      <alignment horizontal="left" vertical="center"/>
      <protection/>
    </xf>
    <xf numFmtId="0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24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11" xfId="19" applyNumberFormat="1" applyFont="1" applyFill="1" applyBorder="1" applyAlignment="1" applyProtection="1">
      <alignment horizontal="center" vertical="center"/>
      <protection/>
    </xf>
    <xf numFmtId="178" fontId="16" fillId="24" borderId="11" xfId="19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3" fontId="14" fillId="0" borderId="11" xfId="0" applyNumberFormat="1" applyFont="1" applyFill="1" applyBorder="1" applyAlignment="1" applyProtection="1">
      <alignment horizontal="right" vertical="center" wrapText="1"/>
      <protection/>
    </xf>
    <xf numFmtId="3" fontId="14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Continuous" vertical="center"/>
      <protection/>
    </xf>
    <xf numFmtId="2" fontId="16" fillId="25" borderId="12" xfId="19" applyNumberFormat="1" applyFont="1" applyFill="1" applyBorder="1" applyAlignment="1" applyProtection="1">
      <alignment horizontal="right" vertical="center" wrapText="1"/>
      <protection/>
    </xf>
    <xf numFmtId="0" fontId="16" fillId="24" borderId="0" xfId="0" applyNumberFormat="1" applyFont="1" applyFill="1" applyBorder="1" applyAlignment="1" applyProtection="1">
      <alignment horizontal="right" vertical="center"/>
      <protection/>
    </xf>
    <xf numFmtId="0" fontId="16" fillId="24" borderId="0" xfId="0" applyNumberFormat="1" applyFont="1" applyFill="1" applyBorder="1" applyAlignment="1" applyProtection="1">
      <alignment horizontal="right"/>
      <protection/>
    </xf>
    <xf numFmtId="2" fontId="16" fillId="25" borderId="11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Border="1" applyAlignment="1">
      <alignment vertical="center"/>
    </xf>
    <xf numFmtId="0" fontId="16" fillId="0" borderId="0" xfId="19" applyNumberFormat="1" applyFont="1" applyAlignment="1">
      <alignment horizontal="center" vertical="center" wrapText="1"/>
    </xf>
    <xf numFmtId="0" fontId="15" fillId="0" borderId="0" xfId="19" applyNumberFormat="1" applyFont="1" applyFill="1" applyAlignment="1" applyProtection="1">
      <alignment horizontal="center" vertical="center" wrapText="1"/>
      <protection/>
    </xf>
    <xf numFmtId="49" fontId="16" fillId="24" borderId="0" xfId="19" applyNumberFormat="1" applyFont="1" applyFill="1" applyAlignment="1">
      <alignment vertical="center"/>
    </xf>
    <xf numFmtId="0" fontId="16" fillId="24" borderId="11" xfId="19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6" fillId="24" borderId="11" xfId="19" applyNumberFormat="1" applyFont="1" applyFill="1" applyBorder="1" applyAlignment="1">
      <alignment horizontal="center" vertical="center" wrapText="1"/>
    </xf>
    <xf numFmtId="0" fontId="16" fillId="24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49" fontId="16" fillId="25" borderId="11" xfId="19" applyNumberFormat="1" applyFont="1" applyFill="1" applyBorder="1" applyAlignment="1" applyProtection="1">
      <alignment horizontal="center" vertical="center" wrapText="1"/>
      <protection/>
    </xf>
    <xf numFmtId="49" fontId="16" fillId="25" borderId="22" xfId="19" applyNumberFormat="1" applyFont="1" applyFill="1" applyBorder="1" applyAlignment="1" applyProtection="1">
      <alignment horizontal="left" vertical="center" wrapText="1"/>
      <protection/>
    </xf>
    <xf numFmtId="179" fontId="16" fillId="25" borderId="12" xfId="19" applyNumberFormat="1" applyFont="1" applyFill="1" applyBorder="1" applyAlignment="1" applyProtection="1">
      <alignment horizontal="left" vertical="center" wrapText="1"/>
      <protection/>
    </xf>
    <xf numFmtId="178" fontId="16" fillId="24" borderId="0" xfId="19" applyNumberFormat="1" applyFont="1" applyFill="1" applyAlignment="1">
      <alignment horizontal="center" vertical="center"/>
    </xf>
    <xf numFmtId="0" fontId="0" fillId="0" borderId="0" xfId="19" applyNumberFormat="1" applyFont="1" applyAlignment="1">
      <alignment horizontal="right" vertical="center"/>
    </xf>
    <xf numFmtId="178" fontId="16" fillId="24" borderId="0" xfId="19" applyNumberFormat="1" applyFont="1" applyFill="1" applyAlignment="1">
      <alignment vertical="center"/>
    </xf>
    <xf numFmtId="0" fontId="16" fillId="24" borderId="23" xfId="19" applyNumberFormat="1" applyFont="1" applyFill="1" applyBorder="1" applyAlignment="1" applyProtection="1">
      <alignment horizontal="center" vertical="center" wrapText="1"/>
      <protection/>
    </xf>
    <xf numFmtId="178" fontId="16" fillId="24" borderId="23" xfId="19" applyNumberFormat="1" applyFont="1" applyFill="1" applyBorder="1" applyAlignment="1" applyProtection="1">
      <alignment horizontal="center" vertical="center" wrapText="1"/>
      <protection/>
    </xf>
    <xf numFmtId="2" fontId="16" fillId="25" borderId="22" xfId="1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178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178" fontId="14" fillId="0" borderId="12" xfId="0" applyNumberFormat="1" applyFont="1" applyFill="1" applyBorder="1" applyAlignment="1" applyProtection="1">
      <alignment horizontal="center" vertical="center" wrapText="1"/>
      <protection/>
    </xf>
    <xf numFmtId="18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49" fontId="19" fillId="0" borderId="0" xfId="0" applyNumberFormat="1" applyFont="1" applyFill="1" applyAlignment="1" applyProtection="1">
      <alignment/>
      <protection/>
    </xf>
    <xf numFmtId="181" fontId="14" fillId="0" borderId="0" xfId="0" applyNumberFormat="1" applyFont="1" applyFill="1" applyAlignment="1" applyProtection="1">
      <alignment horizontal="center" vertical="center" wrapText="1"/>
      <protection/>
    </xf>
    <xf numFmtId="182" fontId="14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0" xfId="0" applyNumberFormat="1" applyFont="1" applyFill="1" applyAlignment="1" applyProtection="1">
      <alignment horizontal="center" vertical="center" wrapText="1"/>
      <protection/>
    </xf>
    <xf numFmtId="178" fontId="15" fillId="0" borderId="0" xfId="0" applyNumberFormat="1" applyFont="1" applyFill="1" applyAlignment="1" applyProtection="1">
      <alignment horizontal="centerContinuous" vertical="center"/>
      <protection/>
    </xf>
    <xf numFmtId="178" fontId="14" fillId="0" borderId="0" xfId="0" applyNumberFormat="1" applyFont="1" applyFill="1" applyAlignment="1" applyProtection="1">
      <alignment horizontal="centerContinuous" vertical="center"/>
      <protection/>
    </xf>
    <xf numFmtId="182" fontId="14" fillId="0" borderId="0" xfId="0" applyNumberFormat="1" applyFont="1" applyFill="1" applyAlignment="1" applyProtection="1">
      <alignment horizontal="left" vertical="center"/>
      <protection/>
    </xf>
    <xf numFmtId="182" fontId="14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23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4" fillId="0" borderId="10" xfId="0" applyNumberFormat="1" applyFont="1" applyFill="1" applyBorder="1" applyAlignment="1" applyProtection="1">
      <alignment horizontal="right"/>
      <protection/>
    </xf>
    <xf numFmtId="0" fontId="14" fillId="0" borderId="11" xfId="0" applyNumberFormat="1" applyFont="1" applyFill="1" applyBorder="1" applyAlignment="1" applyProtection="1">
      <alignment horizontal="centerContinuous" vertical="center"/>
      <protection/>
    </xf>
    <xf numFmtId="182" fontId="14" fillId="24" borderId="0" xfId="0" applyNumberFormat="1" applyFont="1" applyFill="1" applyAlignment="1" applyProtection="1">
      <alignment horizontal="left" vertical="center"/>
      <protection/>
    </xf>
    <xf numFmtId="182" fontId="14" fillId="24" borderId="1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4" fillId="24" borderId="23" xfId="0" applyNumberFormat="1" applyFont="1" applyFill="1" applyBorder="1" applyAlignment="1" applyProtection="1">
      <alignment horizontal="center" vertical="center"/>
      <protection/>
    </xf>
    <xf numFmtId="0" fontId="14" fillId="24" borderId="23" xfId="0" applyNumberFormat="1" applyFont="1" applyFill="1" applyBorder="1" applyAlignment="1" applyProtection="1">
      <alignment horizontal="center" vertical="center" wrapText="1"/>
      <protection/>
    </xf>
    <xf numFmtId="0" fontId="14" fillId="24" borderId="11" xfId="0" applyNumberFormat="1" applyFont="1" applyFill="1" applyBorder="1" applyAlignment="1" applyProtection="1">
      <alignment horizontal="center" vertical="center" wrapText="1"/>
      <protection/>
    </xf>
    <xf numFmtId="0" fontId="14" fillId="24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3" fontId="14" fillId="0" borderId="11" xfId="0" applyNumberFormat="1" applyFont="1" applyFill="1" applyBorder="1" applyAlignment="1" applyProtection="1">
      <alignment horizontal="center" vertical="center" wrapText="1"/>
      <protection/>
    </xf>
    <xf numFmtId="178" fontId="14" fillId="0" borderId="0" xfId="0" applyNumberFormat="1" applyFont="1" applyFill="1" applyAlignment="1" applyProtection="1">
      <alignment horizontal="right" vertical="center" wrapText="1"/>
      <protection/>
    </xf>
    <xf numFmtId="178" fontId="14" fillId="0" borderId="0" xfId="0" applyNumberFormat="1" applyFont="1" applyFill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178" fontId="14" fillId="0" borderId="0" xfId="0" applyNumberFormat="1" applyFont="1" applyFill="1" applyAlignment="1" applyProtection="1">
      <alignment horizontal="right" vertical="center"/>
      <protection/>
    </xf>
    <xf numFmtId="178" fontId="14" fillId="0" borderId="10" xfId="0" applyNumberFormat="1" applyFont="1" applyFill="1" applyBorder="1" applyAlignment="1" applyProtection="1">
      <alignment horizontal="right"/>
      <protection/>
    </xf>
    <xf numFmtId="178" fontId="14" fillId="0" borderId="11" xfId="0" applyNumberFormat="1" applyFont="1" applyFill="1" applyBorder="1" applyAlignment="1" applyProtection="1">
      <alignment horizontal="center" vertical="center"/>
      <protection/>
    </xf>
    <xf numFmtId="178" fontId="14" fillId="0" borderId="11" xfId="0" applyNumberFormat="1" applyFont="1" applyFill="1" applyBorder="1" applyAlignment="1" applyProtection="1">
      <alignment horizontal="center" vertical="center" wrapText="1"/>
      <protection/>
    </xf>
    <xf numFmtId="182" fontId="1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78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/>
    </xf>
    <xf numFmtId="0" fontId="2" fillId="0" borderId="0" xfId="19" applyNumberFormat="1" applyFont="1" applyFill="1" applyAlignment="1">
      <alignment horizontal="left" vertical="top" wrapText="1"/>
    </xf>
    <xf numFmtId="0" fontId="16" fillId="0" borderId="0" xfId="19" applyNumberFormat="1" applyFont="1" applyFill="1" applyAlignment="1">
      <alignment horizontal="right" vertical="center" wrapText="1"/>
    </xf>
    <xf numFmtId="0" fontId="2" fillId="0" borderId="0" xfId="19" applyNumberFormat="1" applyFont="1" applyFill="1" applyAlignment="1">
      <alignment horizontal="left" vertical="center" wrapText="1"/>
    </xf>
    <xf numFmtId="0" fontId="20" fillId="0" borderId="0" xfId="19" applyNumberFormat="1" applyFont="1" applyFill="1" applyAlignment="1" applyProtection="1">
      <alignment horizontal="center" vertical="center"/>
      <protection/>
    </xf>
    <xf numFmtId="0" fontId="16" fillId="0" borderId="0" xfId="19" applyNumberFormat="1" applyFont="1" applyFill="1" applyAlignment="1">
      <alignment horizontal="left" vertical="center" wrapText="1"/>
    </xf>
    <xf numFmtId="0" fontId="0" fillId="0" borderId="11" xfId="19" applyNumberFormat="1" applyFont="1" applyFill="1" applyBorder="1" applyAlignment="1">
      <alignment horizontal="center" vertical="center"/>
    </xf>
    <xf numFmtId="0" fontId="16" fillId="0" borderId="12" xfId="19" applyNumberFormat="1" applyFont="1" applyFill="1" applyBorder="1" applyAlignment="1" applyProtection="1">
      <alignment horizontal="center" vertical="center" wrapText="1"/>
      <protection/>
    </xf>
    <xf numFmtId="0" fontId="16" fillId="0" borderId="23" xfId="19" applyNumberFormat="1" applyFont="1" applyFill="1" applyBorder="1" applyAlignment="1" applyProtection="1">
      <alignment horizontal="center" vertical="center" wrapText="1"/>
      <protection/>
    </xf>
    <xf numFmtId="49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>
      <alignment horizontal="centerContinuous" vertical="center"/>
    </xf>
    <xf numFmtId="0" fontId="0" fillId="0" borderId="0" xfId="19" applyNumberFormat="1" applyFont="1" applyFill="1" applyAlignment="1">
      <alignment vertical="center"/>
    </xf>
    <xf numFmtId="0" fontId="16" fillId="0" borderId="0" xfId="19" applyNumberFormat="1" applyFont="1" applyFill="1" applyAlignment="1" applyProtection="1">
      <alignment vertical="center" wrapText="1"/>
      <protection/>
    </xf>
    <xf numFmtId="0" fontId="16" fillId="0" borderId="0" xfId="19" applyNumberFormat="1" applyFont="1" applyFill="1" applyAlignment="1" applyProtection="1">
      <alignment horizontal="right" wrapText="1"/>
      <protection/>
    </xf>
    <xf numFmtId="0" fontId="16" fillId="0" borderId="10" xfId="19" applyNumberFormat="1" applyFont="1" applyFill="1" applyBorder="1" applyAlignment="1" applyProtection="1">
      <alignment horizontal="right" wrapText="1"/>
      <protection/>
    </xf>
    <xf numFmtId="0" fontId="16" fillId="0" borderId="0" xfId="19" applyNumberFormat="1" applyFont="1" applyFill="1" applyAlignment="1" applyProtection="1">
      <alignment horizont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23" xfId="19" applyNumberFormat="1" applyFont="1" applyFill="1" applyBorder="1" applyAlignment="1" applyProtection="1">
      <alignment horizontal="center" vertical="center" wrapText="1"/>
      <protection/>
    </xf>
    <xf numFmtId="0" fontId="16" fillId="0" borderId="18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 applyProtection="1">
      <alignment horizontal="right" vertical="center"/>
      <protection/>
    </xf>
    <xf numFmtId="0" fontId="16" fillId="0" borderId="10" xfId="19" applyNumberFormat="1" applyFont="1" applyFill="1" applyBorder="1" applyAlignment="1" applyProtection="1">
      <alignment horizontal="right" vertical="center"/>
      <protection/>
    </xf>
    <xf numFmtId="0" fontId="16" fillId="0" borderId="0" xfId="19" applyNumberFormat="1" applyFont="1" applyFill="1" applyAlignment="1">
      <alignment horizontal="center" vertical="center" wrapText="1"/>
    </xf>
    <xf numFmtId="0" fontId="20" fillId="0" borderId="0" xfId="19" applyNumberFormat="1" applyFont="1" applyFill="1" applyAlignment="1" applyProtection="1">
      <alignment horizontal="center" vertical="center" wrapText="1"/>
      <protection/>
    </xf>
    <xf numFmtId="49" fontId="16" fillId="0" borderId="0" xfId="19" applyNumberFormat="1" applyFont="1" applyFill="1" applyAlignment="1">
      <alignment vertical="center"/>
    </xf>
    <xf numFmtId="0" fontId="16" fillId="0" borderId="12" xfId="19" applyNumberFormat="1" applyFont="1" applyFill="1" applyBorder="1" applyAlignment="1">
      <alignment horizontal="center" vertical="center" wrapText="1"/>
    </xf>
    <xf numFmtId="0" fontId="16" fillId="0" borderId="11" xfId="19" applyNumberFormat="1" applyFont="1" applyFill="1" applyBorder="1" applyAlignment="1">
      <alignment horizontal="center" vertical="center" wrapText="1"/>
    </xf>
    <xf numFmtId="0" fontId="16" fillId="0" borderId="23" xfId="19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49" fontId="16" fillId="0" borderId="11" xfId="19" applyNumberFormat="1" applyFont="1" applyFill="1" applyBorder="1" applyAlignment="1">
      <alignment horizontal="center" vertical="center" wrapText="1"/>
    </xf>
    <xf numFmtId="49" fontId="16" fillId="0" borderId="0" xfId="19" applyNumberFormat="1" applyFont="1" applyFill="1" applyAlignment="1">
      <alignment horizontal="center" vertical="center"/>
    </xf>
    <xf numFmtId="0" fontId="16" fillId="0" borderId="0" xfId="19" applyNumberFormat="1" applyFont="1" applyFill="1" applyAlignment="1">
      <alignment horizontal="left" vertical="center"/>
    </xf>
    <xf numFmtId="178" fontId="16" fillId="0" borderId="0" xfId="19" applyNumberFormat="1" applyFont="1" applyFill="1" applyAlignment="1">
      <alignment horizontal="center" vertical="center"/>
    </xf>
    <xf numFmtId="178" fontId="16" fillId="0" borderId="0" xfId="19" applyNumberFormat="1" applyFont="1" applyFill="1" applyAlignment="1">
      <alignment vertical="center"/>
    </xf>
    <xf numFmtId="178" fontId="16" fillId="0" borderId="23" xfId="19" applyNumberFormat="1" applyFont="1" applyFill="1" applyBorder="1" applyAlignment="1" applyProtection="1">
      <alignment horizontal="center" vertical="center" wrapText="1"/>
      <protection/>
    </xf>
    <xf numFmtId="178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Fill="1" applyAlignment="1">
      <alignment horizontal="right" vertical="center"/>
    </xf>
    <xf numFmtId="0" fontId="16" fillId="0" borderId="0" xfId="19" applyNumberFormat="1" applyFont="1" applyFill="1" applyAlignment="1">
      <alignment vertical="center"/>
    </xf>
    <xf numFmtId="0" fontId="16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23" xfId="19" applyNumberFormat="1" applyFont="1" applyFill="1" applyBorder="1" applyAlignment="1">
      <alignment horizontal="center" vertical="center" wrapText="1"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49" fontId="0" fillId="0" borderId="0" xfId="0" applyNumberFormat="1" applyFill="1" applyAlignment="1">
      <alignment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21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22" xfId="19" applyNumberFormat="1" applyFont="1" applyFill="1" applyBorder="1" applyAlignment="1" applyProtection="1">
      <alignment horizontal="center" vertical="center" wrapText="1"/>
      <protection/>
    </xf>
    <xf numFmtId="0" fontId="16" fillId="0" borderId="20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>
      <alignment horizontal="right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ill="1" applyBorder="1" applyAlignment="1">
      <alignment horizontal="right"/>
    </xf>
    <xf numFmtId="0" fontId="16" fillId="0" borderId="22" xfId="19" applyNumberFormat="1" applyFont="1" applyFill="1" applyBorder="1" applyAlignment="1">
      <alignment horizontal="center" vertical="center" wrapText="1"/>
    </xf>
    <xf numFmtId="0" fontId="16" fillId="0" borderId="13" xfId="19" applyNumberFormat="1" applyFont="1" applyFill="1" applyBorder="1" applyAlignment="1">
      <alignment horizontal="center" vertical="center" wrapText="1"/>
    </xf>
    <xf numFmtId="49" fontId="0" fillId="0" borderId="11" xfId="19" applyNumberFormat="1" applyFont="1" applyFill="1" applyBorder="1" applyAlignment="1">
      <alignment horizontal="center" vertical="center" wrapText="1"/>
    </xf>
    <xf numFmtId="178" fontId="16" fillId="0" borderId="21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>
      <alignment horizontal="right" vertical="center"/>
    </xf>
    <xf numFmtId="0" fontId="16" fillId="0" borderId="0" xfId="19" applyNumberFormat="1" applyFont="1" applyFill="1" applyAlignment="1" applyProtection="1">
      <alignment horizontal="right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 applyProtection="1">
      <alignment vertical="center"/>
      <protection/>
    </xf>
    <xf numFmtId="0" fontId="0" fillId="0" borderId="0" xfId="19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Fill="1" applyAlignment="1">
      <alignment vertical="center" wrapText="1"/>
    </xf>
    <xf numFmtId="4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 applyProtection="1">
      <alignment horizontal="right"/>
      <protection/>
    </xf>
    <xf numFmtId="0" fontId="0" fillId="0" borderId="18" xfId="19" applyNumberFormat="1" applyFont="1" applyFill="1" applyBorder="1" applyAlignment="1">
      <alignment horizontal="center" vertical="center" wrapText="1"/>
    </xf>
    <xf numFmtId="0" fontId="0" fillId="0" borderId="18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16" fillId="0" borderId="20" xfId="19" applyNumberFormat="1" applyFont="1" applyFill="1" applyBorder="1" applyAlignment="1" applyProtection="1">
      <alignment horizontal="right" vertical="center" wrapText="1"/>
      <protection/>
    </xf>
    <xf numFmtId="0" fontId="16" fillId="0" borderId="21" xfId="19" applyNumberFormat="1" applyFont="1" applyFill="1" applyBorder="1" applyAlignment="1" applyProtection="1">
      <alignment horizontal="right" vertical="center" wrapText="1"/>
      <protection/>
    </xf>
    <xf numFmtId="0" fontId="16" fillId="0" borderId="23" xfId="19" applyNumberFormat="1" applyFont="1" applyFill="1" applyBorder="1" applyAlignment="1" applyProtection="1">
      <alignment horizontal="right" vertical="center" wrapText="1"/>
      <protection/>
    </xf>
    <xf numFmtId="0" fontId="16" fillId="0" borderId="0" xfId="19" applyNumberFormat="1" applyFont="1" applyAlignment="1">
      <alignment horizontal="right" vertical="center" wrapText="1"/>
    </xf>
    <xf numFmtId="0" fontId="16" fillId="0" borderId="0" xfId="19" applyNumberFormat="1" applyFont="1" applyAlignment="1">
      <alignment horizontal="left" vertical="center" wrapText="1"/>
    </xf>
    <xf numFmtId="0" fontId="16" fillId="24" borderId="13" xfId="19" applyNumberFormat="1" applyFont="1" applyFill="1" applyBorder="1" applyAlignment="1" applyProtection="1">
      <alignment horizontal="center" vertical="center" wrapText="1"/>
      <protection/>
    </xf>
    <xf numFmtId="0" fontId="0" fillId="24" borderId="11" xfId="19" applyNumberFormat="1" applyFont="1" applyFill="1" applyBorder="1" applyAlignment="1">
      <alignment horizontal="center" vertical="center" wrapText="1"/>
    </xf>
    <xf numFmtId="180" fontId="16" fillId="0" borderId="11" xfId="19" applyNumberFormat="1" applyFont="1" applyFill="1" applyBorder="1" applyAlignment="1">
      <alignment horizontal="center" vertical="center" wrapText="1"/>
    </xf>
    <xf numFmtId="0" fontId="16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16" fillId="0" borderId="10" xfId="19" applyNumberFormat="1" applyFont="1" applyFill="1" applyBorder="1" applyAlignment="1">
      <alignment horizontal="right" vertical="center" wrapText="1"/>
    </xf>
    <xf numFmtId="0" fontId="16" fillId="0" borderId="0" xfId="19" applyNumberFormat="1" applyFont="1" applyFill="1" applyBorder="1" applyAlignment="1" applyProtection="1">
      <alignment horizontal="right" wrapText="1"/>
      <protection/>
    </xf>
    <xf numFmtId="0" fontId="0" fillId="24" borderId="11" xfId="19" applyNumberFormat="1" applyFont="1" applyFill="1" applyBorder="1" applyAlignment="1" applyProtection="1">
      <alignment horizontal="center" vertical="center" wrapText="1"/>
      <protection/>
    </xf>
    <xf numFmtId="180" fontId="0" fillId="0" borderId="11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ill="1" applyBorder="1" applyAlignment="1">
      <alignment horizontal="center" vertical="center" wrapText="1"/>
    </xf>
    <xf numFmtId="183" fontId="0" fillId="0" borderId="11" xfId="0" applyNumberFormat="1" applyFill="1" applyBorder="1" applyAlignment="1">
      <alignment horizontal="center" vertical="center" wrapText="1"/>
    </xf>
    <xf numFmtId="0" fontId="0" fillId="24" borderId="20" xfId="19" applyNumberFormat="1" applyFont="1" applyFill="1" applyBorder="1" applyAlignment="1" applyProtection="1">
      <alignment horizontal="center" vertical="center" wrapText="1"/>
      <protection/>
    </xf>
    <xf numFmtId="0" fontId="0" fillId="24" borderId="21" xfId="19" applyNumberFormat="1" applyFont="1" applyFill="1" applyBorder="1" applyAlignment="1" applyProtection="1">
      <alignment horizontal="center" vertical="center" wrapText="1"/>
      <protection/>
    </xf>
    <xf numFmtId="0" fontId="0" fillId="24" borderId="23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 applyProtection="1">
      <alignment horizontal="center" vertical="center" wrapText="1"/>
      <protection/>
    </xf>
    <xf numFmtId="0" fontId="16" fillId="0" borderId="2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9" fontId="16" fillId="0" borderId="0" xfId="19" applyNumberFormat="1" applyFont="1" applyFill="1" applyAlignment="1">
      <alignment horizontal="center" vertical="center" wrapText="1"/>
    </xf>
    <xf numFmtId="9" fontId="16" fillId="0" borderId="0" xfId="19" applyNumberFormat="1" applyFont="1" applyFill="1" applyAlignment="1">
      <alignment horizontal="left" vertical="center" wrapText="1"/>
    </xf>
    <xf numFmtId="0" fontId="16" fillId="0" borderId="0" xfId="19" applyNumberFormat="1" applyFont="1" applyFill="1" applyBorder="1" applyAlignment="1" applyProtection="1">
      <alignment vertical="center" wrapText="1"/>
      <protection/>
    </xf>
    <xf numFmtId="0" fontId="16" fillId="0" borderId="0" xfId="19" applyNumberFormat="1" applyFont="1" applyFill="1" applyBorder="1" applyAlignment="1">
      <alignment horizontal="centerContinuous" vertical="center"/>
    </xf>
    <xf numFmtId="0" fontId="16" fillId="0" borderId="0" xfId="19" applyNumberFormat="1" applyFont="1" applyFill="1" applyBorder="1" applyAlignment="1" applyProtection="1">
      <alignment wrapText="1"/>
      <protection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16" fillId="0" borderId="0" xfId="19" applyNumberFormat="1" applyFont="1" applyFill="1" applyAlignment="1">
      <alignment horizontal="center" vertical="center" wrapText="1"/>
    </xf>
    <xf numFmtId="0" fontId="20" fillId="0" borderId="0" xfId="19" applyNumberFormat="1" applyFont="1" applyFill="1" applyAlignment="1" applyProtection="1">
      <alignment horizontal="center" vertical="center" wrapText="1"/>
      <protection/>
    </xf>
    <xf numFmtId="49" fontId="16" fillId="0" borderId="0" xfId="19" applyNumberFormat="1" applyFont="1" applyFill="1" applyAlignment="1">
      <alignment vertical="center"/>
    </xf>
    <xf numFmtId="0" fontId="16" fillId="0" borderId="11" xfId="19" applyNumberFormat="1" applyFont="1" applyFill="1" applyBorder="1" applyAlignment="1" applyProtection="1">
      <alignment horizontal="center" vertical="center"/>
      <protection/>
    </xf>
    <xf numFmtId="0" fontId="16" fillId="0" borderId="24" xfId="19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16" fillId="0" borderId="25" xfId="19" applyNumberFormat="1" applyFont="1" applyFill="1" applyBorder="1" applyAlignment="1" applyProtection="1">
      <alignment horizontal="center" vertical="center" wrapText="1"/>
      <protection/>
    </xf>
    <xf numFmtId="0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26" xfId="19" applyNumberFormat="1" applyFont="1" applyFill="1" applyBorder="1" applyAlignment="1" applyProtection="1">
      <alignment horizontal="center" vertical="center" wrapText="1"/>
      <protection/>
    </xf>
    <xf numFmtId="0" fontId="16" fillId="0" borderId="23" xfId="19" applyNumberFormat="1" applyFont="1" applyFill="1" applyBorder="1" applyAlignment="1" applyProtection="1">
      <alignment horizontal="center" vertical="center" wrapText="1"/>
      <protection/>
    </xf>
    <xf numFmtId="0" fontId="16" fillId="0" borderId="27" xfId="19" applyNumberFormat="1" applyFont="1" applyFill="1" applyBorder="1" applyAlignment="1" applyProtection="1">
      <alignment horizontal="center" vertical="center" wrapText="1"/>
      <protection/>
    </xf>
    <xf numFmtId="184" fontId="0" fillId="0" borderId="11" xfId="0" applyNumberFormat="1" applyFill="1" applyBorder="1" applyAlignment="1">
      <alignment horizontal="center" vertical="center" wrapText="1"/>
    </xf>
    <xf numFmtId="49" fontId="16" fillId="0" borderId="0" xfId="19" applyNumberFormat="1" applyFont="1" applyFill="1" applyAlignment="1">
      <alignment horizontal="center" vertical="center"/>
    </xf>
    <xf numFmtId="0" fontId="16" fillId="0" borderId="0" xfId="19" applyNumberFormat="1" applyFont="1" applyFill="1" applyAlignment="1">
      <alignment horizontal="left" vertical="center"/>
    </xf>
    <xf numFmtId="178" fontId="16" fillId="0" borderId="0" xfId="19" applyNumberFormat="1" applyFont="1" applyFill="1" applyAlignment="1">
      <alignment horizontal="center" vertical="center"/>
    </xf>
    <xf numFmtId="0" fontId="0" fillId="0" borderId="0" xfId="19" applyNumberFormat="1" applyFont="1" applyFill="1" applyAlignment="1">
      <alignment vertical="center"/>
    </xf>
    <xf numFmtId="0" fontId="16" fillId="0" borderId="0" xfId="19" applyNumberFormat="1" applyFont="1" applyFill="1" applyAlignment="1">
      <alignment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9" xfId="19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 vertical="center" wrapText="1"/>
    </xf>
    <xf numFmtId="0" fontId="0" fillId="0" borderId="22" xfId="19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/>
    </xf>
    <xf numFmtId="0" fontId="0" fillId="0" borderId="0" xfId="0" applyAlignment="1">
      <alignment horizontal="right"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4" fillId="0" borderId="11" xfId="0" applyNumberFormat="1" applyFont="1" applyFill="1" applyBorder="1" applyAlignment="1" applyProtection="1">
      <alignment vertical="center"/>
      <protection/>
    </xf>
    <xf numFmtId="180" fontId="0" fillId="0" borderId="11" xfId="0" applyNumberFormat="1" applyFill="1" applyBorder="1" applyAlignment="1">
      <alignment horizontal="center" vertical="center"/>
    </xf>
    <xf numFmtId="0" fontId="14" fillId="0" borderId="29" xfId="0" applyNumberFormat="1" applyFont="1" applyFill="1" applyBorder="1" applyAlignment="1" applyProtection="1">
      <alignment vertical="center"/>
      <protection/>
    </xf>
    <xf numFmtId="180" fontId="0" fillId="0" borderId="29" xfId="0" applyNumberFormat="1" applyFill="1" applyBorder="1" applyAlignment="1">
      <alignment vertical="center"/>
    </xf>
    <xf numFmtId="180" fontId="0" fillId="0" borderId="29" xfId="0" applyNumberFormat="1" applyFill="1" applyBorder="1" applyAlignment="1">
      <alignment vertical="center" wrapText="1"/>
    </xf>
    <xf numFmtId="180" fontId="0" fillId="0" borderId="11" xfId="0" applyNumberFormat="1" applyFill="1" applyBorder="1" applyAlignment="1">
      <alignment vertical="center" wrapText="1"/>
    </xf>
    <xf numFmtId="0" fontId="14" fillId="0" borderId="29" xfId="0" applyNumberFormat="1" applyFont="1" applyFill="1" applyBorder="1" applyAlignment="1" applyProtection="1">
      <alignment horizontal="left" vertical="center" wrapText="1"/>
      <protection/>
    </xf>
    <xf numFmtId="0" fontId="19" fillId="0" borderId="29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vertical="center"/>
    </xf>
    <xf numFmtId="0" fontId="16" fillId="0" borderId="0" xfId="19" applyNumberFormat="1" applyFont="1" applyFill="1" applyAlignment="1">
      <alignment horizontal="centerContinuous" vertical="center" wrapText="1"/>
    </xf>
    <xf numFmtId="0" fontId="16" fillId="0" borderId="10" xfId="19" applyNumberFormat="1" applyFont="1" applyFill="1" applyBorder="1" applyAlignment="1">
      <alignment horizontal="left" vertical="center" wrapText="1"/>
    </xf>
    <xf numFmtId="0" fontId="16" fillId="0" borderId="23" xfId="19" applyNumberFormat="1" applyFont="1" applyFill="1" applyBorder="1" applyAlignment="1">
      <alignment horizontal="center" vertical="center" wrapText="1"/>
    </xf>
    <xf numFmtId="180" fontId="16" fillId="0" borderId="23" xfId="19" applyNumberFormat="1" applyFont="1" applyFill="1" applyBorder="1" applyAlignment="1">
      <alignment horizontal="center" vertical="center" wrapText="1"/>
    </xf>
    <xf numFmtId="0" fontId="16" fillId="0" borderId="18" xfId="19" applyNumberFormat="1" applyFont="1" applyFill="1" applyBorder="1" applyAlignment="1">
      <alignment horizontal="center" vertical="center" wrapText="1"/>
    </xf>
    <xf numFmtId="183" fontId="16" fillId="0" borderId="11" xfId="19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vertical="center"/>
      <protection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19" fillId="0" borderId="11" xfId="0" applyNumberFormat="1" applyFont="1" applyFill="1" applyBorder="1" applyAlignment="1" applyProtection="1">
      <alignment horizontal="centerContinuous" vertical="center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180" fontId="14" fillId="0" borderId="20" xfId="0" applyNumberFormat="1" applyFont="1" applyFill="1" applyBorder="1" applyAlignment="1" applyProtection="1">
      <alignment horizontal="right" vertical="center" wrapText="1"/>
      <protection/>
    </xf>
    <xf numFmtId="0" fontId="14" fillId="0" borderId="12" xfId="0" applyNumberFormat="1" applyFont="1" applyFill="1" applyBorder="1" applyAlignment="1" applyProtection="1">
      <alignment vertical="center"/>
      <protection/>
    </xf>
    <xf numFmtId="0" fontId="14" fillId="0" borderId="22" xfId="0" applyNumberFormat="1" applyFont="1" applyFill="1" applyBorder="1" applyAlignment="1" applyProtection="1">
      <alignment vertical="center"/>
      <protection/>
    </xf>
    <xf numFmtId="183" fontId="14" fillId="0" borderId="30" xfId="0" applyNumberFormat="1" applyFont="1" applyFill="1" applyBorder="1" applyAlignment="1" applyProtection="1">
      <alignment horizontal="right" vertical="center" wrapText="1"/>
      <protection/>
    </xf>
    <xf numFmtId="180" fontId="14" fillId="0" borderId="11" xfId="0" applyNumberFormat="1" applyFont="1" applyFill="1" applyBorder="1" applyAlignment="1" applyProtection="1">
      <alignment horizontal="right" vertical="center" wrapText="1"/>
      <protection/>
    </xf>
    <xf numFmtId="180" fontId="14" fillId="0" borderId="23" xfId="0" applyNumberFormat="1" applyFont="1" applyFill="1" applyBorder="1" applyAlignment="1" applyProtection="1">
      <alignment horizontal="right" vertical="center" wrapText="1"/>
      <protection/>
    </xf>
    <xf numFmtId="180" fontId="14" fillId="0" borderId="21" xfId="0" applyNumberFormat="1" applyFont="1" applyFill="1" applyBorder="1" applyAlignment="1" applyProtection="1">
      <alignment horizontal="right" vertical="center" wrapText="1"/>
      <protection/>
    </xf>
    <xf numFmtId="183" fontId="14" fillId="0" borderId="30" xfId="0" applyNumberFormat="1" applyFont="1" applyFill="1" applyBorder="1" applyAlignment="1">
      <alignment horizontal="right" vertical="center"/>
    </xf>
    <xf numFmtId="183" fontId="14" fillId="0" borderId="30" xfId="0" applyNumberFormat="1" applyFont="1" applyFill="1" applyBorder="1" applyAlignment="1" applyProtection="1">
      <alignment horizontal="right" vertical="center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180" fontId="14" fillId="0" borderId="23" xfId="0" applyNumberFormat="1" applyFont="1" applyFill="1" applyBorder="1" applyAlignment="1" applyProtection="1">
      <alignment/>
      <protection/>
    </xf>
    <xf numFmtId="180" fontId="14" fillId="0" borderId="11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14" fillId="0" borderId="18" xfId="0" applyNumberFormat="1" applyFont="1" applyFill="1" applyBorder="1" applyAlignment="1" applyProtection="1">
      <alignment horizontal="left" vertical="center" wrapText="1"/>
      <protection/>
    </xf>
    <xf numFmtId="180" fontId="14" fillId="0" borderId="20" xfId="0" applyNumberFormat="1" applyFont="1" applyFill="1" applyBorder="1" applyAlignment="1" applyProtection="1">
      <alignment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/>
      <protection/>
    </xf>
    <xf numFmtId="180" fontId="14" fillId="0" borderId="21" xfId="0" applyNumberFormat="1" applyFont="1" applyFill="1" applyBorder="1" applyAlignment="1" applyProtection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tabSelected="1" workbookViewId="0" topLeftCell="A4">
      <selection activeCell="A15" sqref="A15"/>
    </sheetView>
  </sheetViews>
  <sheetFormatPr defaultColWidth="9.16015625" defaultRowHeight="11.25"/>
  <cols>
    <col min="1" max="1" width="49.5" style="94" customWidth="1"/>
    <col min="2" max="2" width="22.83203125" style="94" customWidth="1"/>
    <col min="3" max="3" width="34.33203125" style="94" customWidth="1"/>
    <col min="4" max="4" width="22.83203125" style="94" customWidth="1"/>
    <col min="5" max="5" width="34.33203125" style="94" customWidth="1"/>
    <col min="6" max="6" width="22.83203125" style="94" customWidth="1"/>
    <col min="7" max="7" width="34.33203125" style="94" customWidth="1"/>
    <col min="8" max="8" width="22.83203125" style="94" customWidth="1"/>
    <col min="9" max="16384" width="9.16015625" style="94" customWidth="1"/>
  </cols>
  <sheetData>
    <row r="1" spans="1:256" ht="21" customHeight="1">
      <c r="A1" s="304" t="s">
        <v>0</v>
      </c>
      <c r="B1" s="304"/>
      <c r="C1" s="304"/>
      <c r="D1" s="304"/>
      <c r="E1" s="304"/>
      <c r="G1" s="107"/>
      <c r="H1" s="108" t="s">
        <v>1</v>
      </c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ht="21" customHeight="1">
      <c r="A2" s="305" t="s">
        <v>2</v>
      </c>
      <c r="B2" s="305"/>
      <c r="C2" s="305"/>
      <c r="D2" s="305"/>
      <c r="E2" s="305"/>
      <c r="F2" s="305"/>
      <c r="G2" s="120"/>
      <c r="H2" s="120"/>
      <c r="I2" s="120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ht="21" customHeight="1">
      <c r="A3" s="306"/>
      <c r="B3" s="306"/>
      <c r="C3" s="306"/>
      <c r="D3" s="304"/>
      <c r="E3" s="304"/>
      <c r="G3" s="107"/>
      <c r="H3" s="109" t="s">
        <v>3</v>
      </c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ht="21" customHeight="1">
      <c r="A4" s="122" t="s">
        <v>4</v>
      </c>
      <c r="B4" s="122"/>
      <c r="C4" s="122" t="s">
        <v>5</v>
      </c>
      <c r="D4" s="122"/>
      <c r="E4" s="122"/>
      <c r="F4" s="122"/>
      <c r="G4" s="307"/>
      <c r="H4" s="3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21" customHeight="1">
      <c r="A5" s="99" t="s">
        <v>6</v>
      </c>
      <c r="B5" s="99" t="s">
        <v>7</v>
      </c>
      <c r="C5" s="103" t="s">
        <v>8</v>
      </c>
      <c r="D5" s="308" t="s">
        <v>7</v>
      </c>
      <c r="E5" s="103" t="s">
        <v>9</v>
      </c>
      <c r="F5" s="308" t="s">
        <v>7</v>
      </c>
      <c r="G5" s="103" t="s">
        <v>10</v>
      </c>
      <c r="H5" s="308" t="s">
        <v>7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ht="21" customHeight="1">
      <c r="A6" s="289" t="s">
        <v>11</v>
      </c>
      <c r="B6" s="309">
        <v>2005820.74</v>
      </c>
      <c r="C6" s="310" t="s">
        <v>12</v>
      </c>
      <c r="D6" s="309">
        <v>0</v>
      </c>
      <c r="E6" s="311" t="s">
        <v>13</v>
      </c>
      <c r="F6" s="309">
        <v>1815820.74</v>
      </c>
      <c r="G6" s="311" t="s">
        <v>14</v>
      </c>
      <c r="H6" s="309">
        <v>1352412.74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256" ht="21" customHeight="1">
      <c r="A7" s="289" t="s">
        <v>15</v>
      </c>
      <c r="B7" s="309">
        <v>2005820.74</v>
      </c>
      <c r="C7" s="310" t="s">
        <v>16</v>
      </c>
      <c r="D7" s="309">
        <v>0</v>
      </c>
      <c r="E7" s="311" t="s">
        <v>17</v>
      </c>
      <c r="F7" s="309">
        <v>1352412.74</v>
      </c>
      <c r="G7" s="311" t="s">
        <v>18</v>
      </c>
      <c r="H7" s="309">
        <v>446416</v>
      </c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</row>
    <row r="8" spans="1:256" ht="21" customHeight="1">
      <c r="A8" s="289" t="s">
        <v>19</v>
      </c>
      <c r="B8" s="312">
        <v>0</v>
      </c>
      <c r="C8" s="310" t="s">
        <v>20</v>
      </c>
      <c r="D8" s="309">
        <v>0</v>
      </c>
      <c r="E8" s="311" t="s">
        <v>21</v>
      </c>
      <c r="F8" s="313">
        <v>256416</v>
      </c>
      <c r="G8" s="311" t="s">
        <v>22</v>
      </c>
      <c r="H8" s="309">
        <v>0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</row>
    <row r="9" spans="1:256" ht="21" customHeight="1">
      <c r="A9" s="289" t="s">
        <v>23</v>
      </c>
      <c r="B9" s="312">
        <v>0</v>
      </c>
      <c r="C9" s="310" t="s">
        <v>24</v>
      </c>
      <c r="D9" s="309">
        <v>0</v>
      </c>
      <c r="E9" s="311" t="s">
        <v>25</v>
      </c>
      <c r="F9" s="314">
        <v>206992</v>
      </c>
      <c r="G9" s="311" t="s">
        <v>26</v>
      </c>
      <c r="H9" s="309">
        <v>0</v>
      </c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256" ht="21" customHeight="1">
      <c r="A10" s="289" t="s">
        <v>27</v>
      </c>
      <c r="B10" s="312">
        <v>0</v>
      </c>
      <c r="C10" s="310" t="s">
        <v>28</v>
      </c>
      <c r="D10" s="309">
        <v>0</v>
      </c>
      <c r="E10" s="311"/>
      <c r="F10" s="315"/>
      <c r="G10" s="311" t="s">
        <v>29</v>
      </c>
      <c r="H10" s="309">
        <v>0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</row>
    <row r="11" spans="1:256" ht="21" customHeight="1">
      <c r="A11" s="289" t="s">
        <v>30</v>
      </c>
      <c r="B11" s="316">
        <v>0</v>
      </c>
      <c r="C11" s="310" t="s">
        <v>31</v>
      </c>
      <c r="D11" s="309">
        <v>2005820.74</v>
      </c>
      <c r="E11" s="311" t="s">
        <v>32</v>
      </c>
      <c r="F11" s="309">
        <v>190000</v>
      </c>
      <c r="G11" s="311" t="s">
        <v>33</v>
      </c>
      <c r="H11" s="309">
        <v>0</v>
      </c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  <c r="IV11" s="107"/>
    </row>
    <row r="12" spans="1:256" ht="21" customHeight="1">
      <c r="A12" s="289" t="s">
        <v>34</v>
      </c>
      <c r="B12" s="312">
        <v>0</v>
      </c>
      <c r="C12" s="310" t="s">
        <v>35</v>
      </c>
      <c r="D12" s="309">
        <v>0</v>
      </c>
      <c r="E12" s="311" t="s">
        <v>21</v>
      </c>
      <c r="F12" s="309">
        <v>190000</v>
      </c>
      <c r="G12" s="311" t="s">
        <v>36</v>
      </c>
      <c r="H12" s="309">
        <v>0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</row>
    <row r="13" spans="1:256" ht="21" customHeight="1">
      <c r="A13" s="289" t="s">
        <v>37</v>
      </c>
      <c r="B13" s="312">
        <v>0</v>
      </c>
      <c r="C13" s="310" t="s">
        <v>38</v>
      </c>
      <c r="D13" s="309">
        <v>0</v>
      </c>
      <c r="E13" s="311" t="s">
        <v>25</v>
      </c>
      <c r="F13" s="309">
        <v>0</v>
      </c>
      <c r="G13" s="311" t="s">
        <v>39</v>
      </c>
      <c r="H13" s="309">
        <v>0</v>
      </c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  <c r="IV13" s="107"/>
    </row>
    <row r="14" spans="1:256" ht="21" customHeight="1">
      <c r="A14" s="289" t="s">
        <v>40</v>
      </c>
      <c r="B14" s="317">
        <v>0</v>
      </c>
      <c r="C14" s="310" t="s">
        <v>41</v>
      </c>
      <c r="D14" s="309">
        <v>0</v>
      </c>
      <c r="E14" s="311" t="s">
        <v>42</v>
      </c>
      <c r="F14" s="309">
        <v>0</v>
      </c>
      <c r="G14" s="311" t="s">
        <v>43</v>
      </c>
      <c r="H14" s="309">
        <v>206992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ht="21" customHeight="1">
      <c r="A15" s="289" t="s">
        <v>44</v>
      </c>
      <c r="B15" s="317"/>
      <c r="C15" s="310" t="s">
        <v>45</v>
      </c>
      <c r="D15" s="309">
        <v>0</v>
      </c>
      <c r="E15" s="311" t="s">
        <v>46</v>
      </c>
      <c r="F15" s="309">
        <v>0</v>
      </c>
      <c r="G15" s="311" t="s">
        <v>47</v>
      </c>
      <c r="H15" s="309">
        <v>0</v>
      </c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</row>
    <row r="16" spans="1:256" ht="21" customHeight="1">
      <c r="A16" s="289"/>
      <c r="B16" s="312"/>
      <c r="C16" s="310" t="s">
        <v>48</v>
      </c>
      <c r="D16" s="309">
        <v>0</v>
      </c>
      <c r="E16" s="311" t="s">
        <v>49</v>
      </c>
      <c r="F16" s="309">
        <v>0</v>
      </c>
      <c r="G16" s="311" t="s">
        <v>50</v>
      </c>
      <c r="H16" s="309">
        <v>0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  <c r="IV16" s="107"/>
    </row>
    <row r="17" spans="1:256" ht="21" customHeight="1">
      <c r="A17" s="203"/>
      <c r="B17" s="312"/>
      <c r="C17" s="310" t="s">
        <v>51</v>
      </c>
      <c r="D17" s="309">
        <v>0</v>
      </c>
      <c r="E17" s="311" t="s">
        <v>52</v>
      </c>
      <c r="F17" s="309">
        <v>0</v>
      </c>
      <c r="G17" s="311" t="s">
        <v>53</v>
      </c>
      <c r="H17" s="309">
        <v>0</v>
      </c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</row>
    <row r="18" spans="1:256" ht="21" customHeight="1">
      <c r="A18" s="203"/>
      <c r="B18" s="312"/>
      <c r="C18" s="310" t="s">
        <v>54</v>
      </c>
      <c r="D18" s="309">
        <v>0</v>
      </c>
      <c r="E18" s="311" t="s">
        <v>55</v>
      </c>
      <c r="F18" s="309">
        <v>0</v>
      </c>
      <c r="G18" s="311" t="s">
        <v>56</v>
      </c>
      <c r="H18" s="309">
        <v>0</v>
      </c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07"/>
      <c r="IV18" s="107"/>
    </row>
    <row r="19" spans="1:256" ht="21" customHeight="1">
      <c r="A19" s="203"/>
      <c r="B19" s="312"/>
      <c r="C19" s="310" t="s">
        <v>57</v>
      </c>
      <c r="D19" s="309">
        <v>0</v>
      </c>
      <c r="E19" s="311" t="s">
        <v>58</v>
      </c>
      <c r="F19" s="309">
        <v>0</v>
      </c>
      <c r="G19" s="311" t="s">
        <v>59</v>
      </c>
      <c r="H19" s="309">
        <v>0</v>
      </c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  <c r="IV19" s="107"/>
    </row>
    <row r="20" spans="1:256" ht="21" customHeight="1">
      <c r="A20" s="203"/>
      <c r="B20" s="312"/>
      <c r="C20" s="318" t="s">
        <v>60</v>
      </c>
      <c r="D20" s="309">
        <v>0</v>
      </c>
      <c r="E20" s="311" t="s">
        <v>61</v>
      </c>
      <c r="F20" s="313">
        <v>0</v>
      </c>
      <c r="G20" s="311" t="s">
        <v>62</v>
      </c>
      <c r="H20" s="313">
        <v>0</v>
      </c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  <c r="IV20" s="107"/>
    </row>
    <row r="21" spans="1:256" ht="21" customHeight="1">
      <c r="A21" s="203"/>
      <c r="B21" s="312"/>
      <c r="C21" s="318" t="s">
        <v>63</v>
      </c>
      <c r="D21" s="309">
        <v>0</v>
      </c>
      <c r="E21" s="311" t="s">
        <v>64</v>
      </c>
      <c r="F21" s="315">
        <v>0</v>
      </c>
      <c r="G21" s="319"/>
      <c r="H21" s="320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7"/>
      <c r="IU21" s="107"/>
      <c r="IV21" s="107"/>
    </row>
    <row r="22" spans="1:256" ht="21" customHeight="1">
      <c r="A22" s="203"/>
      <c r="B22" s="312"/>
      <c r="C22" s="318" t="s">
        <v>65</v>
      </c>
      <c r="D22" s="309">
        <v>0</v>
      </c>
      <c r="E22" s="311" t="s">
        <v>66</v>
      </c>
      <c r="F22" s="309">
        <v>0</v>
      </c>
      <c r="G22" s="319"/>
      <c r="H22" s="321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  <c r="IU22" s="107"/>
      <c r="IV22" s="107"/>
    </row>
    <row r="23" spans="1:256" ht="21" customHeight="1">
      <c r="A23" s="203"/>
      <c r="B23" s="312"/>
      <c r="C23" s="318" t="s">
        <v>67</v>
      </c>
      <c r="D23" s="309">
        <v>0</v>
      </c>
      <c r="E23" s="311" t="s">
        <v>68</v>
      </c>
      <c r="F23" s="313">
        <v>0</v>
      </c>
      <c r="G23" s="319"/>
      <c r="H23" s="321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  <c r="IS23" s="107"/>
      <c r="IT23" s="107"/>
      <c r="IU23" s="107"/>
      <c r="IV23" s="107"/>
    </row>
    <row r="24" spans="1:256" ht="21" customHeight="1">
      <c r="A24" s="289"/>
      <c r="B24" s="312"/>
      <c r="C24" s="318" t="s">
        <v>69</v>
      </c>
      <c r="D24" s="309">
        <v>0</v>
      </c>
      <c r="F24" s="314"/>
      <c r="G24" s="289"/>
      <c r="H24" s="321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  <c r="IV24" s="107"/>
    </row>
    <row r="25" spans="1:256" ht="21" customHeight="1">
      <c r="A25" s="289"/>
      <c r="B25" s="312"/>
      <c r="C25" s="322" t="s">
        <v>70</v>
      </c>
      <c r="D25" s="309">
        <v>0</v>
      </c>
      <c r="E25" s="319"/>
      <c r="F25" s="313"/>
      <c r="G25" s="289"/>
      <c r="H25" s="321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  <c r="IV25" s="107"/>
    </row>
    <row r="26" spans="1:256" ht="21" customHeight="1">
      <c r="A26" s="289"/>
      <c r="B26" s="312"/>
      <c r="C26" s="322" t="s">
        <v>71</v>
      </c>
      <c r="D26" s="309">
        <v>0</v>
      </c>
      <c r="E26" s="319"/>
      <c r="F26" s="313"/>
      <c r="G26" s="289"/>
      <c r="H26" s="321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  <c r="IU26" s="107"/>
      <c r="IV26" s="107"/>
    </row>
    <row r="27" spans="1:256" ht="21" customHeight="1">
      <c r="A27" s="289"/>
      <c r="B27" s="312"/>
      <c r="C27" s="318" t="s">
        <v>72</v>
      </c>
      <c r="D27" s="309">
        <v>0</v>
      </c>
      <c r="E27" s="319"/>
      <c r="F27" s="313"/>
      <c r="G27" s="289"/>
      <c r="H27" s="321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  <c r="IV27" s="107"/>
    </row>
    <row r="28" spans="1:256" ht="21" customHeight="1">
      <c r="A28" s="289"/>
      <c r="B28" s="312"/>
      <c r="C28" s="323" t="s">
        <v>73</v>
      </c>
      <c r="D28" s="309">
        <v>0</v>
      </c>
      <c r="E28" s="319"/>
      <c r="F28" s="313"/>
      <c r="G28" s="289"/>
      <c r="H28" s="321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</row>
    <row r="29" spans="1:256" ht="21" customHeight="1">
      <c r="A29" s="289"/>
      <c r="B29" s="312"/>
      <c r="C29" s="318" t="s">
        <v>74</v>
      </c>
      <c r="D29" s="309">
        <v>0</v>
      </c>
      <c r="E29" s="319"/>
      <c r="F29" s="313"/>
      <c r="G29" s="289"/>
      <c r="H29" s="321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  <c r="IU29" s="107"/>
      <c r="IV29" s="107"/>
    </row>
    <row r="30" spans="1:256" ht="21" customHeight="1">
      <c r="A30" s="289"/>
      <c r="B30" s="312"/>
      <c r="C30" s="318" t="s">
        <v>75</v>
      </c>
      <c r="D30" s="309">
        <v>0</v>
      </c>
      <c r="E30" s="319"/>
      <c r="F30" s="313"/>
      <c r="G30" s="289"/>
      <c r="H30" s="321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  <c r="IU30" s="107"/>
      <c r="IV30" s="107"/>
    </row>
    <row r="31" spans="1:256" ht="21" customHeight="1">
      <c r="A31" s="289"/>
      <c r="B31" s="312"/>
      <c r="C31" s="318" t="s">
        <v>76</v>
      </c>
      <c r="D31" s="309">
        <v>0</v>
      </c>
      <c r="E31" s="319"/>
      <c r="F31" s="313"/>
      <c r="G31" s="289"/>
      <c r="H31" s="321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  <c r="IU31" s="107"/>
      <c r="IV31" s="107"/>
    </row>
    <row r="32" spans="1:256" ht="21" customHeight="1">
      <c r="A32" s="289"/>
      <c r="B32" s="312"/>
      <c r="C32" s="318" t="s">
        <v>77</v>
      </c>
      <c r="D32" s="309">
        <v>0</v>
      </c>
      <c r="E32" s="319"/>
      <c r="F32" s="309"/>
      <c r="G32" s="289"/>
      <c r="H32" s="324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</row>
    <row r="33" spans="1:256" ht="21" customHeight="1">
      <c r="A33" s="103" t="s">
        <v>78</v>
      </c>
      <c r="B33" s="313">
        <v>2005820.74</v>
      </c>
      <c r="C33" s="137" t="s">
        <v>79</v>
      </c>
      <c r="D33" s="313">
        <v>2005820.74</v>
      </c>
      <c r="E33" s="325" t="s">
        <v>79</v>
      </c>
      <c r="F33" s="313">
        <v>2005820.74</v>
      </c>
      <c r="G33" s="325" t="s">
        <v>79</v>
      </c>
      <c r="H33" s="313">
        <v>2005820.74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  <c r="IU33" s="107"/>
      <c r="IV33" s="107"/>
    </row>
    <row r="34" spans="1:256" ht="21" customHeight="1">
      <c r="A34" s="289" t="s">
        <v>80</v>
      </c>
      <c r="B34" s="313">
        <v>0</v>
      </c>
      <c r="C34" s="289"/>
      <c r="D34" s="314"/>
      <c r="E34" s="310" t="s">
        <v>81</v>
      </c>
      <c r="F34" s="314">
        <v>0</v>
      </c>
      <c r="G34" s="319"/>
      <c r="H34" s="320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  <c r="IU34" s="107"/>
      <c r="IV34" s="107"/>
    </row>
    <row r="35" spans="1:256" ht="21" customHeight="1">
      <c r="A35" s="289" t="s">
        <v>82</v>
      </c>
      <c r="B35" s="313">
        <v>0</v>
      </c>
      <c r="C35" s="289"/>
      <c r="D35" s="309"/>
      <c r="E35" s="326"/>
      <c r="F35" s="327"/>
      <c r="G35" s="326"/>
      <c r="H35" s="324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  <c r="IU35" s="107"/>
      <c r="IV35" s="107"/>
    </row>
    <row r="36" spans="1:256" ht="21" customHeight="1">
      <c r="A36" s="103" t="s">
        <v>83</v>
      </c>
      <c r="B36" s="313">
        <v>2005820.74</v>
      </c>
      <c r="C36" s="137" t="s">
        <v>84</v>
      </c>
      <c r="D36" s="313">
        <v>2005820.74</v>
      </c>
      <c r="E36" s="325" t="s">
        <v>84</v>
      </c>
      <c r="F36" s="313">
        <v>2005820.74</v>
      </c>
      <c r="G36" s="325" t="s">
        <v>84</v>
      </c>
      <c r="H36" s="313">
        <v>2005820.74</v>
      </c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  <c r="IU36" s="107"/>
      <c r="IV36" s="107"/>
    </row>
    <row r="37" spans="1:256" ht="18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  <c r="IU37" s="107"/>
      <c r="IV37" s="107"/>
    </row>
    <row r="38" spans="1:256" ht="11.2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  <c r="IU38" s="107"/>
      <c r="IV38" s="107"/>
    </row>
    <row r="39" spans="1:256" ht="11.2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  <c r="IU39" s="107"/>
      <c r="IV39" s="107"/>
    </row>
    <row r="40" spans="1:256" ht="11.2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  <c r="IU40" s="107"/>
      <c r="IV40" s="107"/>
    </row>
    <row r="41" spans="1:256" ht="11.2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7"/>
      <c r="IN41" s="107"/>
      <c r="IO41" s="107"/>
      <c r="IP41" s="107"/>
      <c r="IQ41" s="107"/>
      <c r="IR41" s="107"/>
      <c r="IS41" s="107"/>
      <c r="IT41" s="107"/>
      <c r="IU41" s="107"/>
      <c r="IV41" s="107"/>
    </row>
    <row r="42" spans="1:256" ht="11.2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  <c r="IC42" s="107"/>
      <c r="ID42" s="107"/>
      <c r="IE42" s="107"/>
      <c r="IF42" s="107"/>
      <c r="IG42" s="107"/>
      <c r="IH42" s="107"/>
      <c r="II42" s="107"/>
      <c r="IJ42" s="107"/>
      <c r="IK42" s="107"/>
      <c r="IL42" s="107"/>
      <c r="IM42" s="107"/>
      <c r="IN42" s="107"/>
      <c r="IO42" s="107"/>
      <c r="IP42" s="107"/>
      <c r="IQ42" s="107"/>
      <c r="IR42" s="107"/>
      <c r="IS42" s="107"/>
      <c r="IT42" s="107"/>
      <c r="IU42" s="107"/>
      <c r="IV42" s="107"/>
    </row>
  </sheetData>
  <sheetProtection formatCells="0" formatColumns="0" formatRows="0"/>
  <mergeCells count="1"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showGridLines="0" showZeros="0" workbookViewId="0" topLeftCell="A1">
      <selection activeCell="P1" sqref="P1"/>
    </sheetView>
  </sheetViews>
  <sheetFormatPr defaultColWidth="9.33203125" defaultRowHeight="11.25"/>
  <cols>
    <col min="1" max="1" width="11" style="0" customWidth="1"/>
    <col min="2" max="2" width="22.83203125" style="0" customWidth="1"/>
    <col min="3" max="3" width="14" style="0" customWidth="1"/>
    <col min="4" max="4" width="25.16015625" style="0" customWidth="1"/>
    <col min="10" max="10" width="13.5" style="0" customWidth="1"/>
    <col min="12" max="12" width="12.33203125" style="0" customWidth="1"/>
    <col min="13" max="13" width="11.16015625" style="0" customWidth="1"/>
    <col min="14" max="14" width="13" style="0" customWidth="1"/>
    <col min="16" max="16" width="12.16015625" style="0" customWidth="1"/>
  </cols>
  <sheetData>
    <row r="1" spans="1:16" ht="12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9"/>
      <c r="L1" s="160"/>
      <c r="M1" s="158"/>
      <c r="N1" s="158"/>
      <c r="O1" s="158"/>
      <c r="P1" s="211" t="s">
        <v>223</v>
      </c>
    </row>
    <row r="2" spans="1:16" ht="18.75" customHeight="1">
      <c r="A2" s="172" t="s">
        <v>224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ht="12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9"/>
      <c r="L3" s="163"/>
      <c r="M3" s="158"/>
      <c r="N3" s="158"/>
      <c r="O3" s="158"/>
      <c r="P3" s="161" t="s">
        <v>87</v>
      </c>
    </row>
    <row r="4" spans="1:16" ht="11.25" customHeight="1">
      <c r="A4" s="60" t="s">
        <v>89</v>
      </c>
      <c r="B4" s="60" t="s">
        <v>111</v>
      </c>
      <c r="C4" s="60" t="s">
        <v>225</v>
      </c>
      <c r="D4" s="60" t="s">
        <v>226</v>
      </c>
      <c r="E4" s="206" t="s">
        <v>113</v>
      </c>
      <c r="F4" s="166" t="s">
        <v>91</v>
      </c>
      <c r="G4" s="166"/>
      <c r="H4" s="166"/>
      <c r="I4" s="225" t="s">
        <v>92</v>
      </c>
      <c r="J4" s="175" t="s">
        <v>93</v>
      </c>
      <c r="K4" s="175" t="s">
        <v>94</v>
      </c>
      <c r="L4" s="175"/>
      <c r="M4" s="175" t="s">
        <v>95</v>
      </c>
      <c r="N4" s="60" t="s">
        <v>96</v>
      </c>
      <c r="O4" s="60" t="s">
        <v>97</v>
      </c>
      <c r="P4" s="226" t="s">
        <v>98</v>
      </c>
    </row>
    <row r="5" spans="1:16" ht="11.25" customHeight="1">
      <c r="A5" s="60"/>
      <c r="B5" s="60"/>
      <c r="C5" s="60"/>
      <c r="D5" s="60"/>
      <c r="E5" s="207"/>
      <c r="F5" s="188" t="s">
        <v>114</v>
      </c>
      <c r="G5" s="220" t="s">
        <v>100</v>
      </c>
      <c r="H5" s="221" t="s">
        <v>101</v>
      </c>
      <c r="I5" s="166"/>
      <c r="J5" s="175"/>
      <c r="K5" s="175"/>
      <c r="L5" s="175"/>
      <c r="M5" s="175"/>
      <c r="N5" s="60"/>
      <c r="O5" s="60"/>
      <c r="P5" s="227"/>
    </row>
    <row r="6" spans="1:16" ht="24" customHeight="1">
      <c r="A6" s="60"/>
      <c r="B6" s="60"/>
      <c r="C6" s="60"/>
      <c r="D6" s="60"/>
      <c r="E6" s="207"/>
      <c r="F6" s="189"/>
      <c r="G6" s="222"/>
      <c r="H6" s="223"/>
      <c r="I6" s="166"/>
      <c r="J6" s="175"/>
      <c r="K6" s="175" t="s">
        <v>102</v>
      </c>
      <c r="L6" s="175" t="s">
        <v>103</v>
      </c>
      <c r="M6" s="175"/>
      <c r="N6" s="60"/>
      <c r="O6" s="60"/>
      <c r="P6" s="228"/>
    </row>
    <row r="7" spans="1:16" ht="24" customHeight="1">
      <c r="A7" s="216"/>
      <c r="B7" s="216"/>
      <c r="C7" s="192"/>
      <c r="D7" s="192" t="s">
        <v>104</v>
      </c>
      <c r="E7" s="207">
        <v>190000</v>
      </c>
      <c r="F7" s="207">
        <v>190000</v>
      </c>
      <c r="G7" s="207">
        <v>190000</v>
      </c>
      <c r="H7" s="223"/>
      <c r="I7" s="166"/>
      <c r="J7" s="175"/>
      <c r="K7" s="175"/>
      <c r="L7" s="175"/>
      <c r="M7" s="175"/>
      <c r="N7" s="60"/>
      <c r="O7" s="60"/>
      <c r="P7" s="228"/>
    </row>
    <row r="8" spans="1:16" ht="24" customHeight="1">
      <c r="A8" s="216"/>
      <c r="B8" s="216"/>
      <c r="C8" s="224" t="s">
        <v>115</v>
      </c>
      <c r="D8" s="224" t="s">
        <v>106</v>
      </c>
      <c r="E8" s="207">
        <v>190000</v>
      </c>
      <c r="F8" s="207">
        <v>190000</v>
      </c>
      <c r="G8" s="207">
        <v>190000</v>
      </c>
      <c r="H8" s="223"/>
      <c r="I8" s="166"/>
      <c r="J8" s="175"/>
      <c r="K8" s="175"/>
      <c r="L8" s="175"/>
      <c r="M8" s="175"/>
      <c r="N8" s="60"/>
      <c r="O8" s="60"/>
      <c r="P8" s="228"/>
    </row>
    <row r="9" spans="1:16" ht="24" customHeight="1">
      <c r="A9" s="216"/>
      <c r="B9" s="216"/>
      <c r="C9" s="224" t="s">
        <v>107</v>
      </c>
      <c r="D9" s="224" t="s">
        <v>122</v>
      </c>
      <c r="E9" s="207">
        <v>190000</v>
      </c>
      <c r="F9" s="207">
        <v>190000</v>
      </c>
      <c r="G9" s="207">
        <v>190000</v>
      </c>
      <c r="H9" s="223"/>
      <c r="I9" s="166"/>
      <c r="J9" s="175"/>
      <c r="K9" s="175"/>
      <c r="L9" s="175"/>
      <c r="M9" s="175"/>
      <c r="N9" s="60"/>
      <c r="O9" s="60"/>
      <c r="P9" s="228"/>
    </row>
    <row r="10" spans="1:16" ht="24" customHeight="1">
      <c r="A10" s="216">
        <v>2060702</v>
      </c>
      <c r="B10" s="216" t="s">
        <v>227</v>
      </c>
      <c r="C10" s="224" t="s">
        <v>116</v>
      </c>
      <c r="D10" s="224" t="s">
        <v>228</v>
      </c>
      <c r="E10" s="207">
        <v>25000</v>
      </c>
      <c r="F10" s="222">
        <v>25000</v>
      </c>
      <c r="G10" s="222">
        <v>25000</v>
      </c>
      <c r="H10" s="223"/>
      <c r="I10" s="166"/>
      <c r="J10" s="175"/>
      <c r="K10" s="175"/>
      <c r="L10" s="175"/>
      <c r="M10" s="175"/>
      <c r="N10" s="60"/>
      <c r="O10" s="60"/>
      <c r="P10" s="228"/>
    </row>
    <row r="11" spans="1:16" ht="24" customHeight="1">
      <c r="A11" s="216">
        <v>2060799</v>
      </c>
      <c r="B11" s="216" t="s">
        <v>229</v>
      </c>
      <c r="C11" s="224" t="s">
        <v>116</v>
      </c>
      <c r="D11" s="224" t="s">
        <v>230</v>
      </c>
      <c r="E11" s="207">
        <v>165000</v>
      </c>
      <c r="F11" s="222">
        <v>165000</v>
      </c>
      <c r="G11" s="222">
        <v>165000</v>
      </c>
      <c r="H11" s="223"/>
      <c r="I11" s="166"/>
      <c r="J11" s="175"/>
      <c r="K11" s="175"/>
      <c r="L11" s="175"/>
      <c r="M11" s="175"/>
      <c r="N11" s="60"/>
      <c r="O11" s="60"/>
      <c r="P11" s="228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showGridLines="0" showZeros="0" workbookViewId="0" topLeftCell="J1">
      <selection activeCell="AF10" sqref="AF10"/>
    </sheetView>
  </sheetViews>
  <sheetFormatPr defaultColWidth="9.33203125" defaultRowHeight="11.25"/>
  <cols>
    <col min="1" max="1" width="11.16015625" style="0" bestFit="1" customWidth="1"/>
    <col min="2" max="2" width="23.33203125" style="0" customWidth="1"/>
    <col min="4" max="4" width="27.33203125" style="0" customWidth="1"/>
  </cols>
  <sheetData>
    <row r="1" spans="1:30" ht="12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217"/>
      <c r="R1" s="150"/>
      <c r="S1" s="150"/>
      <c r="T1" s="150"/>
      <c r="U1" s="150"/>
      <c r="V1" s="150"/>
      <c r="W1" s="150"/>
      <c r="X1" s="150"/>
      <c r="Y1" s="150"/>
      <c r="Z1" s="150"/>
      <c r="AA1" s="217"/>
      <c r="AB1" s="217"/>
      <c r="AC1" s="211" t="s">
        <v>231</v>
      </c>
      <c r="AD1" s="211"/>
    </row>
    <row r="2" spans="1:30" ht="18.75" customHeight="1">
      <c r="A2" s="172" t="s">
        <v>232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</row>
    <row r="3" spans="1:30" ht="12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217"/>
      <c r="R3" s="153"/>
      <c r="S3" s="153"/>
      <c r="T3" s="153"/>
      <c r="U3" s="153"/>
      <c r="V3" s="153"/>
      <c r="W3" s="153"/>
      <c r="X3" s="153"/>
      <c r="Y3" s="153"/>
      <c r="Z3" s="153"/>
      <c r="AA3" s="217"/>
      <c r="AB3" s="217"/>
      <c r="AC3" s="219" t="s">
        <v>87</v>
      </c>
      <c r="AD3" s="219"/>
    </row>
    <row r="4" spans="1:30" ht="12" customHeight="1">
      <c r="A4" s="60" t="s">
        <v>111</v>
      </c>
      <c r="B4" s="60" t="s">
        <v>225</v>
      </c>
      <c r="C4" s="60" t="s">
        <v>88</v>
      </c>
      <c r="D4" s="60" t="s">
        <v>233</v>
      </c>
      <c r="E4" s="60" t="s">
        <v>157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0" ht="11.25" customHeight="1">
      <c r="A5" s="60"/>
      <c r="B5" s="60"/>
      <c r="C5" s="60"/>
      <c r="D5" s="60"/>
      <c r="E5" s="60" t="s">
        <v>234</v>
      </c>
      <c r="F5" s="189" t="s">
        <v>190</v>
      </c>
      <c r="G5" s="189" t="s">
        <v>191</v>
      </c>
      <c r="H5" s="189" t="s">
        <v>235</v>
      </c>
      <c r="I5" s="189" t="s">
        <v>236</v>
      </c>
      <c r="J5" s="189" t="s">
        <v>192</v>
      </c>
      <c r="K5" s="189" t="s">
        <v>193</v>
      </c>
      <c r="L5" s="189" t="s">
        <v>194</v>
      </c>
      <c r="M5" s="189" t="s">
        <v>237</v>
      </c>
      <c r="N5" s="189" t="s">
        <v>195</v>
      </c>
      <c r="O5" s="166" t="s">
        <v>196</v>
      </c>
      <c r="P5" s="166" t="s">
        <v>238</v>
      </c>
      <c r="Q5" s="166" t="s">
        <v>197</v>
      </c>
      <c r="R5" s="166" t="s">
        <v>239</v>
      </c>
      <c r="S5" s="166" t="s">
        <v>199</v>
      </c>
      <c r="T5" s="166" t="s">
        <v>200</v>
      </c>
      <c r="U5" s="218" t="s">
        <v>202</v>
      </c>
      <c r="V5" s="166" t="s">
        <v>240</v>
      </c>
      <c r="W5" s="166" t="s">
        <v>241</v>
      </c>
      <c r="X5" s="166" t="s">
        <v>242</v>
      </c>
      <c r="Y5" s="166" t="s">
        <v>201</v>
      </c>
      <c r="Z5" s="166" t="s">
        <v>243</v>
      </c>
      <c r="AA5" s="166" t="s">
        <v>205</v>
      </c>
      <c r="AB5" s="166" t="s">
        <v>206</v>
      </c>
      <c r="AC5" s="60" t="s">
        <v>244</v>
      </c>
      <c r="AD5" s="60" t="s">
        <v>208</v>
      </c>
    </row>
    <row r="6" spans="1:30" ht="11.25" customHeight="1">
      <c r="A6" s="60"/>
      <c r="B6" s="60"/>
      <c r="C6" s="60"/>
      <c r="D6" s="60"/>
      <c r="E6" s="60"/>
      <c r="F6" s="189"/>
      <c r="G6" s="189"/>
      <c r="H6" s="189"/>
      <c r="I6" s="189"/>
      <c r="J6" s="189"/>
      <c r="K6" s="189"/>
      <c r="L6" s="189"/>
      <c r="M6" s="189"/>
      <c r="N6" s="189"/>
      <c r="O6" s="166"/>
      <c r="P6" s="166"/>
      <c r="Q6" s="166"/>
      <c r="R6" s="166"/>
      <c r="S6" s="166"/>
      <c r="T6" s="166"/>
      <c r="U6" s="218"/>
      <c r="V6" s="166"/>
      <c r="W6" s="166"/>
      <c r="X6" s="166"/>
      <c r="Y6" s="166"/>
      <c r="Z6" s="166"/>
      <c r="AA6" s="166"/>
      <c r="AB6" s="166"/>
      <c r="AC6" s="60"/>
      <c r="AD6" s="60"/>
    </row>
    <row r="7" spans="1:30" ht="11.25" customHeight="1">
      <c r="A7" s="60"/>
      <c r="B7" s="60"/>
      <c r="C7" s="60"/>
      <c r="D7" s="60"/>
      <c r="E7" s="60"/>
      <c r="F7" s="189"/>
      <c r="G7" s="189"/>
      <c r="H7" s="189"/>
      <c r="I7" s="189"/>
      <c r="J7" s="189"/>
      <c r="K7" s="189"/>
      <c r="L7" s="189"/>
      <c r="M7" s="189"/>
      <c r="N7" s="189"/>
      <c r="O7" s="166"/>
      <c r="P7" s="166"/>
      <c r="Q7" s="166"/>
      <c r="R7" s="166"/>
      <c r="S7" s="166"/>
      <c r="T7" s="166"/>
      <c r="U7" s="218"/>
      <c r="V7" s="166"/>
      <c r="W7" s="166"/>
      <c r="X7" s="166"/>
      <c r="Y7" s="166"/>
      <c r="Z7" s="166"/>
      <c r="AA7" s="166"/>
      <c r="AB7" s="166"/>
      <c r="AC7" s="60"/>
      <c r="AD7" s="60"/>
    </row>
    <row r="8" spans="1:30" ht="25.5" customHeight="1">
      <c r="A8" s="216"/>
      <c r="B8" s="216"/>
      <c r="C8" s="192"/>
      <c r="D8" s="192" t="s">
        <v>104</v>
      </c>
      <c r="E8" s="60">
        <v>19000</v>
      </c>
      <c r="F8" s="189">
        <v>11500</v>
      </c>
      <c r="G8" s="189">
        <v>12500</v>
      </c>
      <c r="H8" s="189">
        <v>11000</v>
      </c>
      <c r="I8" s="189"/>
      <c r="J8" s="189">
        <v>3000</v>
      </c>
      <c r="K8" s="189">
        <v>3000</v>
      </c>
      <c r="L8" s="189">
        <v>12000</v>
      </c>
      <c r="M8" s="189"/>
      <c r="N8" s="189">
        <v>10000</v>
      </c>
      <c r="O8" s="166">
        <v>11500</v>
      </c>
      <c r="P8" s="166"/>
      <c r="Q8" s="166">
        <v>9000</v>
      </c>
      <c r="R8" s="166">
        <v>11000</v>
      </c>
      <c r="S8" s="166">
        <v>22500</v>
      </c>
      <c r="T8" s="166">
        <v>29000</v>
      </c>
      <c r="U8" s="218"/>
      <c r="V8" s="166"/>
      <c r="W8" s="166"/>
      <c r="X8" s="166"/>
      <c r="Y8" s="166">
        <v>9000</v>
      </c>
      <c r="Z8" s="166">
        <v>5000</v>
      </c>
      <c r="AA8" s="166"/>
      <c r="AB8" s="166">
        <v>25000</v>
      </c>
      <c r="AC8" s="60"/>
      <c r="AD8" s="60">
        <v>5000</v>
      </c>
    </row>
    <row r="9" spans="1:30" ht="24" customHeight="1">
      <c r="A9" s="216"/>
      <c r="B9" s="216"/>
      <c r="C9" s="192" t="s">
        <v>115</v>
      </c>
      <c r="D9" s="192" t="s">
        <v>106</v>
      </c>
      <c r="E9" s="60">
        <v>19000</v>
      </c>
      <c r="F9" s="189">
        <v>11500</v>
      </c>
      <c r="G9" s="189">
        <v>12500</v>
      </c>
      <c r="H9" s="189">
        <v>11000</v>
      </c>
      <c r="I9" s="189"/>
      <c r="J9" s="189">
        <v>3000</v>
      </c>
      <c r="K9" s="189">
        <v>3000</v>
      </c>
      <c r="L9" s="189">
        <v>12000</v>
      </c>
      <c r="M9" s="189"/>
      <c r="N9" s="189">
        <v>10000</v>
      </c>
      <c r="O9" s="166">
        <v>11500</v>
      </c>
      <c r="P9" s="166"/>
      <c r="Q9" s="166">
        <v>9000</v>
      </c>
      <c r="R9" s="166">
        <v>11000</v>
      </c>
      <c r="S9" s="166">
        <v>22500</v>
      </c>
      <c r="T9" s="166">
        <v>29000</v>
      </c>
      <c r="U9" s="218"/>
      <c r="V9" s="166"/>
      <c r="W9" s="166"/>
      <c r="X9" s="166"/>
      <c r="Y9" s="166">
        <v>9000</v>
      </c>
      <c r="Z9" s="166">
        <v>5000</v>
      </c>
      <c r="AA9" s="166"/>
      <c r="AB9" s="166">
        <v>25000</v>
      </c>
      <c r="AC9" s="60"/>
      <c r="AD9" s="60">
        <v>5000</v>
      </c>
    </row>
    <row r="10" spans="1:30" ht="31.5" customHeight="1">
      <c r="A10" s="216"/>
      <c r="B10" s="216"/>
      <c r="C10" s="192" t="s">
        <v>116</v>
      </c>
      <c r="D10" s="192" t="s">
        <v>108</v>
      </c>
      <c r="E10" s="60">
        <v>19000</v>
      </c>
      <c r="F10" s="189">
        <v>11500</v>
      </c>
      <c r="G10" s="189">
        <v>12500</v>
      </c>
      <c r="H10" s="189">
        <v>11000</v>
      </c>
      <c r="I10" s="189"/>
      <c r="J10" s="189">
        <v>3000</v>
      </c>
      <c r="K10" s="189">
        <v>3000</v>
      </c>
      <c r="L10" s="189">
        <v>12000</v>
      </c>
      <c r="M10" s="189"/>
      <c r="N10" s="189">
        <v>10000</v>
      </c>
      <c r="O10" s="166">
        <v>11500</v>
      </c>
      <c r="P10" s="166"/>
      <c r="Q10" s="166">
        <v>9000</v>
      </c>
      <c r="R10" s="166">
        <v>11000</v>
      </c>
      <c r="S10" s="166">
        <v>22500</v>
      </c>
      <c r="T10" s="166">
        <v>29000</v>
      </c>
      <c r="U10" s="218"/>
      <c r="V10" s="166"/>
      <c r="W10" s="166"/>
      <c r="X10" s="166"/>
      <c r="Y10" s="166">
        <v>9000</v>
      </c>
      <c r="Z10" s="166">
        <v>5000</v>
      </c>
      <c r="AA10" s="166"/>
      <c r="AB10" s="166">
        <v>25000</v>
      </c>
      <c r="AC10" s="60"/>
      <c r="AD10" s="60">
        <v>5000</v>
      </c>
    </row>
    <row r="11" spans="1:30" ht="30" customHeight="1">
      <c r="A11" s="216">
        <v>2060702</v>
      </c>
      <c r="B11" s="216" t="s">
        <v>227</v>
      </c>
      <c r="C11" s="192" t="s">
        <v>116</v>
      </c>
      <c r="D11" s="192" t="s">
        <v>228</v>
      </c>
      <c r="E11" s="60">
        <v>25000</v>
      </c>
      <c r="F11" s="189">
        <v>1500</v>
      </c>
      <c r="G11" s="189">
        <v>3500</v>
      </c>
      <c r="H11" s="189">
        <v>3000</v>
      </c>
      <c r="I11" s="189"/>
      <c r="J11" s="189"/>
      <c r="K11" s="189"/>
      <c r="L11" s="189">
        <v>2000</v>
      </c>
      <c r="M11" s="189"/>
      <c r="N11" s="189"/>
      <c r="O11" s="166">
        <v>1500</v>
      </c>
      <c r="P11" s="166"/>
      <c r="Q11" s="166"/>
      <c r="R11" s="166">
        <v>1000</v>
      </c>
      <c r="S11" s="166">
        <v>2500</v>
      </c>
      <c r="T11" s="166">
        <v>3000</v>
      </c>
      <c r="U11" s="218"/>
      <c r="V11" s="166"/>
      <c r="W11" s="166"/>
      <c r="X11" s="166"/>
      <c r="Y11" s="166">
        <v>1000</v>
      </c>
      <c r="Z11" s="166"/>
      <c r="AA11" s="166"/>
      <c r="AB11" s="166">
        <v>5000</v>
      </c>
      <c r="AC11" s="60"/>
      <c r="AD11" s="60">
        <v>1000</v>
      </c>
    </row>
    <row r="12" spans="1:30" ht="24" customHeight="1">
      <c r="A12" s="216">
        <v>2060799</v>
      </c>
      <c r="B12" s="216" t="s">
        <v>229</v>
      </c>
      <c r="C12" s="192" t="s">
        <v>116</v>
      </c>
      <c r="D12" s="192" t="s">
        <v>230</v>
      </c>
      <c r="E12" s="60">
        <v>165000</v>
      </c>
      <c r="F12" s="189">
        <v>10000</v>
      </c>
      <c r="G12" s="189">
        <v>9000</v>
      </c>
      <c r="H12" s="189">
        <v>8000</v>
      </c>
      <c r="I12" s="189"/>
      <c r="J12" s="189">
        <v>3000</v>
      </c>
      <c r="K12" s="189">
        <v>3000</v>
      </c>
      <c r="L12" s="189">
        <v>10000</v>
      </c>
      <c r="M12" s="189"/>
      <c r="N12" s="189">
        <v>10000</v>
      </c>
      <c r="O12" s="166">
        <v>10000</v>
      </c>
      <c r="P12" s="166"/>
      <c r="Q12" s="166">
        <v>9000</v>
      </c>
      <c r="R12" s="166">
        <v>10000</v>
      </c>
      <c r="S12" s="166">
        <v>20000</v>
      </c>
      <c r="T12" s="166">
        <v>26000</v>
      </c>
      <c r="U12" s="218"/>
      <c r="V12" s="166"/>
      <c r="W12" s="166"/>
      <c r="X12" s="166"/>
      <c r="Y12" s="166">
        <v>8000</v>
      </c>
      <c r="Z12" s="166">
        <v>5000</v>
      </c>
      <c r="AA12" s="166"/>
      <c r="AB12" s="166">
        <v>20000</v>
      </c>
      <c r="AC12" s="60"/>
      <c r="AD12" s="60">
        <v>4000</v>
      </c>
    </row>
  </sheetData>
  <sheetProtection formatCells="0" formatColumns="0" formatRows="0"/>
  <mergeCells count="34"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rintOptions/>
  <pageMargins left="0.7" right="0.7" top="0.75" bottom="0.75" header="0.3" footer="0.3"/>
  <pageSetup fitToHeight="1" fitToWidth="1" horizontalDpi="600" verticalDpi="600" orientation="landscape" paperSize="9" scale="5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"/>
  <sheetViews>
    <sheetView showGridLines="0" showZeros="0" workbookViewId="0" topLeftCell="F1">
      <selection activeCell="Z14" sqref="Z14"/>
    </sheetView>
  </sheetViews>
  <sheetFormatPr defaultColWidth="9.33203125" defaultRowHeight="11.25"/>
  <cols>
    <col min="2" max="2" width="14.66015625" style="0" customWidth="1"/>
    <col min="4" max="4" width="28.33203125" style="0" customWidth="1"/>
  </cols>
  <sheetData>
    <row r="1" spans="1:26" ht="12" customHeight="1">
      <c r="A1" s="150"/>
      <c r="B1" s="150"/>
      <c r="C1" s="150"/>
      <c r="D1" s="150"/>
      <c r="E1" s="150"/>
      <c r="F1" s="150"/>
      <c r="G1" s="150"/>
      <c r="H1" s="150"/>
      <c r="I1" s="159"/>
      <c r="J1" s="150"/>
      <c r="K1" s="150"/>
      <c r="L1" s="150"/>
      <c r="M1" s="150"/>
      <c r="N1" s="150"/>
      <c r="O1" s="150"/>
      <c r="P1" s="150"/>
      <c r="Q1" s="150"/>
      <c r="R1" s="150"/>
      <c r="S1" s="160"/>
      <c r="T1" s="211"/>
      <c r="U1" s="211"/>
      <c r="V1" s="94"/>
      <c r="W1" s="211" t="s">
        <v>245</v>
      </c>
      <c r="X1" s="211"/>
      <c r="Y1" s="211"/>
      <c r="Z1" s="211"/>
    </row>
    <row r="2" spans="1:26" ht="18.75" customHeight="1">
      <c r="A2" s="172" t="s">
        <v>246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6" ht="12" customHeight="1">
      <c r="A3" s="153"/>
      <c r="B3" s="153"/>
      <c r="C3" s="153"/>
      <c r="D3" s="153"/>
      <c r="E3" s="153"/>
      <c r="F3" s="153"/>
      <c r="G3" s="153"/>
      <c r="H3" s="153"/>
      <c r="I3" s="159"/>
      <c r="J3" s="153"/>
      <c r="K3" s="153"/>
      <c r="L3" s="153"/>
      <c r="M3" s="153"/>
      <c r="N3" s="153"/>
      <c r="O3" s="153"/>
      <c r="P3" s="153"/>
      <c r="Q3" s="153"/>
      <c r="R3" s="153"/>
      <c r="S3" s="163"/>
      <c r="T3" s="213"/>
      <c r="U3" s="213"/>
      <c r="V3" s="94"/>
      <c r="W3" s="214"/>
      <c r="X3" s="214"/>
      <c r="Y3" s="214"/>
      <c r="Z3" s="215" t="s">
        <v>87</v>
      </c>
    </row>
    <row r="4" spans="1:26" ht="11.25" customHeight="1">
      <c r="A4" s="60" t="s">
        <v>111</v>
      </c>
      <c r="B4" s="60" t="s">
        <v>225</v>
      </c>
      <c r="C4" s="187" t="s">
        <v>88</v>
      </c>
      <c r="D4" s="60" t="s">
        <v>247</v>
      </c>
      <c r="E4" s="166" t="s">
        <v>158</v>
      </c>
      <c r="F4" s="166"/>
      <c r="G4" s="166"/>
      <c r="H4" s="166"/>
      <c r="I4" s="166"/>
      <c r="J4" s="166"/>
      <c r="K4" s="166"/>
      <c r="L4" s="166"/>
      <c r="M4" s="166"/>
      <c r="N4" s="79" t="s">
        <v>160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1.25" customHeight="1">
      <c r="A5" s="60"/>
      <c r="B5" s="60"/>
      <c r="C5" s="60"/>
      <c r="D5" s="60"/>
      <c r="E5" s="189" t="s">
        <v>104</v>
      </c>
      <c r="F5" s="189" t="s">
        <v>215</v>
      </c>
      <c r="G5" s="189" t="s">
        <v>216</v>
      </c>
      <c r="H5" s="189" t="s">
        <v>217</v>
      </c>
      <c r="I5" s="166" t="s">
        <v>248</v>
      </c>
      <c r="J5" s="166" t="s">
        <v>219</v>
      </c>
      <c r="K5" s="166" t="s">
        <v>220</v>
      </c>
      <c r="L5" s="166" t="s">
        <v>221</v>
      </c>
      <c r="M5" s="166" t="s">
        <v>249</v>
      </c>
      <c r="N5" s="166" t="s">
        <v>104</v>
      </c>
      <c r="O5" s="166" t="s">
        <v>250</v>
      </c>
      <c r="P5" s="166" t="s">
        <v>251</v>
      </c>
      <c r="Q5" s="166" t="s">
        <v>252</v>
      </c>
      <c r="R5" s="166" t="s">
        <v>253</v>
      </c>
      <c r="S5" s="175" t="s">
        <v>254</v>
      </c>
      <c r="T5" s="175" t="s">
        <v>255</v>
      </c>
      <c r="U5" s="175" t="s">
        <v>256</v>
      </c>
      <c r="V5" s="166" t="s">
        <v>257</v>
      </c>
      <c r="W5" s="166" t="s">
        <v>258</v>
      </c>
      <c r="X5" s="166" t="s">
        <v>259</v>
      </c>
      <c r="Y5" s="166" t="s">
        <v>260</v>
      </c>
      <c r="Z5" s="166" t="s">
        <v>261</v>
      </c>
    </row>
    <row r="6" spans="1:26" ht="11.25" customHeight="1">
      <c r="A6" s="60"/>
      <c r="B6" s="60"/>
      <c r="C6" s="60"/>
      <c r="D6" s="60"/>
      <c r="E6" s="189"/>
      <c r="F6" s="189"/>
      <c r="G6" s="189"/>
      <c r="H6" s="189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75"/>
      <c r="T6" s="175"/>
      <c r="U6" s="175"/>
      <c r="V6" s="166"/>
      <c r="W6" s="166"/>
      <c r="X6" s="166"/>
      <c r="Y6" s="166"/>
      <c r="Z6" s="166"/>
    </row>
    <row r="7" spans="1:26" ht="36" customHeight="1">
      <c r="A7" s="60"/>
      <c r="B7" s="60"/>
      <c r="C7" s="192" t="s">
        <v>107</v>
      </c>
      <c r="D7" s="192" t="s">
        <v>108</v>
      </c>
      <c r="E7" s="208" t="s">
        <v>262</v>
      </c>
      <c r="F7" s="208" t="s">
        <v>262</v>
      </c>
      <c r="G7" s="208" t="s">
        <v>262</v>
      </c>
      <c r="H7" s="208" t="s">
        <v>262</v>
      </c>
      <c r="I7" s="208" t="s">
        <v>262</v>
      </c>
      <c r="J7" s="208" t="s">
        <v>262</v>
      </c>
      <c r="K7" s="208" t="s">
        <v>262</v>
      </c>
      <c r="L7" s="208" t="s">
        <v>262</v>
      </c>
      <c r="M7" s="208" t="s">
        <v>262</v>
      </c>
      <c r="N7" s="208" t="s">
        <v>262</v>
      </c>
      <c r="O7" s="208" t="s">
        <v>262</v>
      </c>
      <c r="P7" s="208" t="s">
        <v>262</v>
      </c>
      <c r="Q7" s="208" t="s">
        <v>262</v>
      </c>
      <c r="R7" s="208" t="s">
        <v>262</v>
      </c>
      <c r="S7" s="208" t="s">
        <v>262</v>
      </c>
      <c r="T7" s="208" t="s">
        <v>262</v>
      </c>
      <c r="U7" s="208" t="s">
        <v>262</v>
      </c>
      <c r="V7" s="208" t="s">
        <v>262</v>
      </c>
      <c r="W7" s="208" t="s">
        <v>262</v>
      </c>
      <c r="X7" s="208" t="s">
        <v>262</v>
      </c>
      <c r="Y7" s="208" t="s">
        <v>262</v>
      </c>
      <c r="Z7" s="208" t="s">
        <v>262</v>
      </c>
    </row>
  </sheetData>
  <sheetProtection formatCells="0" formatColumns="0" formatRows="0"/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/>
  <pageMargins left="0.7" right="0.7" top="0.75" bottom="0.75" header="0.3" footer="0.3"/>
  <pageSetup fitToHeight="1" fitToWidth="1" horizontalDpi="600" verticalDpi="600"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"/>
  <sheetViews>
    <sheetView showGridLines="0" showZeros="0" workbookViewId="0" topLeftCell="F1">
      <selection activeCell="Z15" sqref="Z15"/>
    </sheetView>
  </sheetViews>
  <sheetFormatPr defaultColWidth="9.33203125" defaultRowHeight="11.25"/>
  <cols>
    <col min="1" max="1" width="14.16015625" style="0" customWidth="1"/>
    <col min="4" max="4" width="25.5" style="0" customWidth="1"/>
  </cols>
  <sheetData>
    <row r="1" spans="1:26" ht="12" customHeight="1">
      <c r="A1" s="150"/>
      <c r="B1" s="150"/>
      <c r="C1" s="150"/>
      <c r="D1" s="150"/>
      <c r="E1" s="150"/>
      <c r="F1" s="150"/>
      <c r="G1" s="150"/>
      <c r="H1" s="150"/>
      <c r="I1" s="159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211" t="s">
        <v>263</v>
      </c>
      <c r="Z1" s="211"/>
    </row>
    <row r="2" spans="1:26" ht="18.75" customHeight="1">
      <c r="A2" s="172" t="s">
        <v>264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6" ht="12" customHeight="1">
      <c r="A3" s="153"/>
      <c r="B3" s="153"/>
      <c r="C3" s="153"/>
      <c r="D3" s="153"/>
      <c r="E3" s="153"/>
      <c r="F3" s="153"/>
      <c r="G3" s="153"/>
      <c r="H3" s="153"/>
      <c r="I3" s="159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62" t="s">
        <v>87</v>
      </c>
      <c r="Z3" s="162"/>
    </row>
    <row r="4" spans="1:26" ht="11.25" customHeight="1">
      <c r="A4" s="60" t="s">
        <v>111</v>
      </c>
      <c r="B4" s="60" t="s">
        <v>225</v>
      </c>
      <c r="C4" s="60" t="s">
        <v>88</v>
      </c>
      <c r="D4" s="60" t="s">
        <v>247</v>
      </c>
      <c r="E4" s="79" t="s">
        <v>161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66" t="s">
        <v>159</v>
      </c>
      <c r="W4" s="166" t="s">
        <v>162</v>
      </c>
      <c r="X4" s="166" t="s">
        <v>163</v>
      </c>
      <c r="Y4" s="212" t="s">
        <v>164</v>
      </c>
      <c r="Z4" s="212" t="s">
        <v>165</v>
      </c>
    </row>
    <row r="5" spans="1:26" ht="11.25" customHeight="1">
      <c r="A5" s="60"/>
      <c r="B5" s="60"/>
      <c r="C5" s="60"/>
      <c r="D5" s="60"/>
      <c r="E5" s="189" t="s">
        <v>104</v>
      </c>
      <c r="F5" s="189" t="s">
        <v>250</v>
      </c>
      <c r="G5" s="189" t="s">
        <v>251</v>
      </c>
      <c r="H5" s="189" t="s">
        <v>252</v>
      </c>
      <c r="I5" s="166" t="s">
        <v>253</v>
      </c>
      <c r="J5" s="166" t="s">
        <v>254</v>
      </c>
      <c r="K5" s="166" t="s">
        <v>255</v>
      </c>
      <c r="L5" s="166" t="s">
        <v>256</v>
      </c>
      <c r="M5" s="166" t="s">
        <v>265</v>
      </c>
      <c r="N5" s="166" t="s">
        <v>266</v>
      </c>
      <c r="O5" s="166" t="s">
        <v>267</v>
      </c>
      <c r="P5" s="166" t="s">
        <v>268</v>
      </c>
      <c r="Q5" s="166" t="s">
        <v>257</v>
      </c>
      <c r="R5" s="166" t="s">
        <v>258</v>
      </c>
      <c r="S5" s="166" t="s">
        <v>259</v>
      </c>
      <c r="T5" s="166" t="s">
        <v>260</v>
      </c>
      <c r="U5" s="166" t="s">
        <v>269</v>
      </c>
      <c r="V5" s="166"/>
      <c r="W5" s="166"/>
      <c r="X5" s="166"/>
      <c r="Y5" s="166"/>
      <c r="Z5" s="166"/>
    </row>
    <row r="6" spans="1:26" ht="11.25" customHeight="1">
      <c r="A6" s="60"/>
      <c r="B6" s="60"/>
      <c r="C6" s="60"/>
      <c r="D6" s="60"/>
      <c r="E6" s="189"/>
      <c r="F6" s="189"/>
      <c r="G6" s="189"/>
      <c r="H6" s="189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1:26" ht="33.75" customHeight="1">
      <c r="A7" s="60"/>
      <c r="B7" s="60"/>
      <c r="C7" s="192" t="s">
        <v>107</v>
      </c>
      <c r="D7" s="192" t="s">
        <v>108</v>
      </c>
      <c r="E7" s="208" t="s">
        <v>262</v>
      </c>
      <c r="F7" s="208" t="s">
        <v>262</v>
      </c>
      <c r="G7" s="208" t="s">
        <v>262</v>
      </c>
      <c r="H7" s="208" t="s">
        <v>262</v>
      </c>
      <c r="I7" s="208" t="s">
        <v>262</v>
      </c>
      <c r="J7" s="208" t="s">
        <v>262</v>
      </c>
      <c r="K7" s="208" t="s">
        <v>262</v>
      </c>
      <c r="L7" s="208" t="s">
        <v>262</v>
      </c>
      <c r="M7" s="208" t="s">
        <v>262</v>
      </c>
      <c r="N7" s="208" t="s">
        <v>262</v>
      </c>
      <c r="O7" s="208" t="s">
        <v>262</v>
      </c>
      <c r="P7" s="208" t="s">
        <v>262</v>
      </c>
      <c r="Q7" s="208" t="s">
        <v>262</v>
      </c>
      <c r="R7" s="208" t="s">
        <v>262</v>
      </c>
      <c r="S7" s="208" t="s">
        <v>262</v>
      </c>
      <c r="T7" s="208" t="s">
        <v>262</v>
      </c>
      <c r="U7" s="208" t="s">
        <v>262</v>
      </c>
      <c r="V7" s="208" t="s">
        <v>262</v>
      </c>
      <c r="W7" s="208" t="s">
        <v>262</v>
      </c>
      <c r="X7" s="208" t="s">
        <v>262</v>
      </c>
      <c r="Y7" s="208" t="s">
        <v>262</v>
      </c>
      <c r="Z7" s="208" t="s">
        <v>262</v>
      </c>
    </row>
    <row r="8" ht="37.5" customHeight="1"/>
    <row r="9" ht="35.25" customHeight="1"/>
    <row r="10" ht="33.75" customHeight="1"/>
    <row r="11" ht="32.25" customHeight="1"/>
    <row r="12" ht="30" customHeight="1"/>
    <row r="13" ht="11.25" customHeight="1"/>
  </sheetData>
  <sheetProtection formatCells="0" formatColumns="0" formatRows="0"/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rintOptions/>
  <pageMargins left="0.7" right="0.7" top="0.75" bottom="0.75" header="0.3" footer="0.3"/>
  <pageSetup fitToHeight="1" fitToWidth="1" horizontalDpi="600" verticalDpi="600" orientation="landscape" paperSize="9" scale="6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 topLeftCell="D1">
      <selection activeCell="M17" sqref="M17"/>
    </sheetView>
  </sheetViews>
  <sheetFormatPr defaultColWidth="9.16015625" defaultRowHeight="11.25"/>
  <cols>
    <col min="1" max="2" width="10.16015625" style="94" customWidth="1"/>
    <col min="3" max="3" width="35.66015625" style="94" customWidth="1"/>
    <col min="4" max="4" width="12.16015625" style="94" customWidth="1"/>
    <col min="5" max="21" width="9.16015625" style="94" customWidth="1"/>
    <col min="22" max="22" width="6.83203125" style="94" customWidth="1"/>
    <col min="23" max="16384" width="9.16015625" style="94" customWidth="1"/>
  </cols>
  <sheetData>
    <row r="1" spans="1:22" ht="24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81"/>
      <c r="Q1" s="181"/>
      <c r="R1" s="181"/>
      <c r="S1" s="159"/>
      <c r="T1" s="159"/>
      <c r="U1" s="210" t="s">
        <v>270</v>
      </c>
      <c r="V1" s="159"/>
    </row>
    <row r="2" spans="1:22" ht="24.75" customHeight="1">
      <c r="A2" s="172" t="s">
        <v>271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59"/>
    </row>
    <row r="3" spans="1:22" ht="24.75" customHeight="1">
      <c r="A3" s="173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82"/>
      <c r="Q3" s="182"/>
      <c r="R3" s="182"/>
      <c r="S3" s="186"/>
      <c r="T3" s="170" t="s">
        <v>87</v>
      </c>
      <c r="U3" s="170"/>
      <c r="V3" s="159"/>
    </row>
    <row r="4" spans="1:22" ht="24.75" customHeight="1">
      <c r="A4" s="62" t="s">
        <v>111</v>
      </c>
      <c r="B4" s="155" t="s">
        <v>88</v>
      </c>
      <c r="C4" s="79" t="s">
        <v>112</v>
      </c>
      <c r="D4" s="206" t="s">
        <v>113</v>
      </c>
      <c r="E4" s="60" t="s">
        <v>148</v>
      </c>
      <c r="F4" s="60"/>
      <c r="G4" s="60"/>
      <c r="H4" s="155"/>
      <c r="I4" s="60" t="s">
        <v>149</v>
      </c>
      <c r="J4" s="60"/>
      <c r="K4" s="60"/>
      <c r="L4" s="60"/>
      <c r="M4" s="60"/>
      <c r="N4" s="60"/>
      <c r="O4" s="60"/>
      <c r="P4" s="60"/>
      <c r="Q4" s="60"/>
      <c r="R4" s="60"/>
      <c r="S4" s="187" t="s">
        <v>272</v>
      </c>
      <c r="T4" s="156" t="s">
        <v>151</v>
      </c>
      <c r="U4" s="188" t="s">
        <v>152</v>
      </c>
      <c r="V4" s="159"/>
    </row>
    <row r="5" spans="1:22" ht="24.75" customHeight="1">
      <c r="A5" s="62"/>
      <c r="B5" s="155"/>
      <c r="C5" s="79"/>
      <c r="D5" s="207"/>
      <c r="E5" s="156" t="s">
        <v>104</v>
      </c>
      <c r="F5" s="156" t="s">
        <v>154</v>
      </c>
      <c r="G5" s="156" t="s">
        <v>155</v>
      </c>
      <c r="H5" s="156" t="s">
        <v>156</v>
      </c>
      <c r="I5" s="156" t="s">
        <v>104</v>
      </c>
      <c r="J5" s="183" t="s">
        <v>157</v>
      </c>
      <c r="K5" s="209" t="s">
        <v>158</v>
      </c>
      <c r="L5" s="183" t="s">
        <v>159</v>
      </c>
      <c r="M5" s="209" t="s">
        <v>160</v>
      </c>
      <c r="N5" s="156" t="s">
        <v>161</v>
      </c>
      <c r="O5" s="156" t="s">
        <v>162</v>
      </c>
      <c r="P5" s="156" t="s">
        <v>163</v>
      </c>
      <c r="Q5" s="156" t="s">
        <v>164</v>
      </c>
      <c r="R5" s="156" t="s">
        <v>165</v>
      </c>
      <c r="S5" s="60"/>
      <c r="T5" s="60"/>
      <c r="U5" s="189"/>
      <c r="V5" s="159"/>
    </row>
    <row r="6" spans="1:22" ht="30.75" customHeight="1">
      <c r="A6" s="62"/>
      <c r="B6" s="155"/>
      <c r="C6" s="79"/>
      <c r="D6" s="207"/>
      <c r="E6" s="60"/>
      <c r="F6" s="60"/>
      <c r="G6" s="60"/>
      <c r="H6" s="60"/>
      <c r="I6" s="60"/>
      <c r="J6" s="184"/>
      <c r="K6" s="183"/>
      <c r="L6" s="184"/>
      <c r="M6" s="183"/>
      <c r="N6" s="60"/>
      <c r="O6" s="60"/>
      <c r="P6" s="60"/>
      <c r="Q6" s="60"/>
      <c r="R6" s="60"/>
      <c r="S6" s="60"/>
      <c r="T6" s="60"/>
      <c r="U6" s="189"/>
      <c r="V6" s="159"/>
    </row>
    <row r="7" spans="1:22" ht="24.75" customHeight="1">
      <c r="A7" s="175"/>
      <c r="B7" s="192" t="s">
        <v>107</v>
      </c>
      <c r="C7" s="192" t="s">
        <v>108</v>
      </c>
      <c r="D7" s="208" t="s">
        <v>262</v>
      </c>
      <c r="E7" s="208" t="s">
        <v>262</v>
      </c>
      <c r="F7" s="208" t="s">
        <v>262</v>
      </c>
      <c r="G7" s="208" t="s">
        <v>262</v>
      </c>
      <c r="H7" s="208" t="s">
        <v>262</v>
      </c>
      <c r="I7" s="208" t="s">
        <v>262</v>
      </c>
      <c r="J7" s="208" t="s">
        <v>262</v>
      </c>
      <c r="K7" s="208" t="s">
        <v>262</v>
      </c>
      <c r="L7" s="208" t="s">
        <v>262</v>
      </c>
      <c r="M7" s="208" t="s">
        <v>262</v>
      </c>
      <c r="N7" s="208" t="s">
        <v>262</v>
      </c>
      <c r="O7" s="208" t="s">
        <v>262</v>
      </c>
      <c r="P7" s="208" t="s">
        <v>262</v>
      </c>
      <c r="Q7" s="208" t="s">
        <v>262</v>
      </c>
      <c r="R7" s="208" t="s">
        <v>262</v>
      </c>
      <c r="S7" s="208" t="s">
        <v>262</v>
      </c>
      <c r="T7" s="208" t="s">
        <v>262</v>
      </c>
      <c r="U7" s="208" t="s">
        <v>262</v>
      </c>
      <c r="V7" s="159"/>
    </row>
    <row r="8" ht="33" customHeight="1"/>
    <row r="9" spans="1:22" ht="18.75" customHeight="1">
      <c r="A9" s="179"/>
      <c r="B9" s="179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59"/>
      <c r="T9" s="159"/>
      <c r="U9" s="190"/>
      <c r="V9" s="159"/>
    </row>
    <row r="10" spans="1:22" ht="18.75" customHeight="1">
      <c r="A10" s="179"/>
      <c r="B10" s="179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59"/>
      <c r="T10" s="159"/>
      <c r="U10" s="190"/>
      <c r="V10" s="159"/>
    </row>
    <row r="11" spans="1:22" ht="18.75" customHeight="1">
      <c r="A11" s="179"/>
      <c r="B11" s="179"/>
      <c r="C11" s="180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59"/>
      <c r="T11" s="159"/>
      <c r="U11" s="190"/>
      <c r="V11" s="159"/>
    </row>
    <row r="12" spans="1:22" ht="18.75" customHeight="1">
      <c r="A12" s="179"/>
      <c r="B12" s="179"/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59"/>
      <c r="T12" s="159"/>
      <c r="U12" s="190"/>
      <c r="V12" s="159"/>
    </row>
    <row r="13" spans="1:22" ht="18.75" customHeight="1">
      <c r="A13" s="179"/>
      <c r="B13" s="179"/>
      <c r="C13" s="180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59"/>
      <c r="T13" s="159"/>
      <c r="U13" s="190"/>
      <c r="V13" s="159"/>
    </row>
    <row r="14" spans="1:22" ht="18.75" customHeight="1">
      <c r="A14" s="179"/>
      <c r="B14" s="179"/>
      <c r="C14" s="180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59"/>
      <c r="T14" s="159"/>
      <c r="U14" s="190"/>
      <c r="V14" s="159"/>
    </row>
    <row r="15" spans="1:22" ht="18.75" customHeight="1">
      <c r="A15" s="179"/>
      <c r="B15" s="179"/>
      <c r="C15" s="180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59"/>
      <c r="T15" s="159"/>
      <c r="U15" s="190"/>
      <c r="V15" s="159"/>
    </row>
    <row r="16" spans="1:22" ht="18.75" customHeight="1">
      <c r="A16" s="179"/>
      <c r="B16" s="179"/>
      <c r="C16" s="180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59"/>
      <c r="T16" s="159"/>
      <c r="U16" s="190"/>
      <c r="V16" s="159"/>
    </row>
    <row r="17" spans="1:22" ht="18.75" customHeight="1">
      <c r="A17" s="179"/>
      <c r="B17" s="179"/>
      <c r="C17" s="180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59"/>
      <c r="T17" s="159"/>
      <c r="U17" s="190"/>
      <c r="V17" s="159"/>
    </row>
    <row r="18" spans="1:22" ht="18.75" customHeight="1">
      <c r="A18" s="179"/>
      <c r="B18" s="179"/>
      <c r="C18" s="180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59"/>
      <c r="T18" s="159"/>
      <c r="U18" s="190"/>
      <c r="V18" s="15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C1" sqref="C1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t="s">
        <v>273</v>
      </c>
    </row>
    <row r="2" spans="1:3" ht="24" customHeight="1">
      <c r="A2" s="197" t="s">
        <v>274</v>
      </c>
      <c r="B2" s="197"/>
      <c r="C2" s="197"/>
    </row>
    <row r="3" spans="1:3" ht="18" customHeight="1">
      <c r="A3" s="197"/>
      <c r="B3" s="197"/>
      <c r="C3" s="197"/>
    </row>
    <row r="4" spans="1:3" ht="18" customHeight="1">
      <c r="A4" s="198" t="s">
        <v>275</v>
      </c>
      <c r="B4" s="197"/>
      <c r="C4" s="199" t="s">
        <v>87</v>
      </c>
    </row>
    <row r="5" spans="1:3" ht="25.5" customHeight="1">
      <c r="A5" s="200" t="s">
        <v>276</v>
      </c>
      <c r="B5" s="200" t="s">
        <v>277</v>
      </c>
      <c r="C5" s="200" t="s">
        <v>278</v>
      </c>
    </row>
    <row r="6" spans="1:3" s="94" customFormat="1" ht="25.5" customHeight="1">
      <c r="A6" s="201" t="s">
        <v>104</v>
      </c>
      <c r="B6" s="202">
        <v>37500</v>
      </c>
      <c r="C6" s="203"/>
    </row>
    <row r="7" spans="1:3" s="94" customFormat="1" ht="25.5" customHeight="1">
      <c r="A7" s="204" t="s">
        <v>279</v>
      </c>
      <c r="B7" s="205" t="s">
        <v>262</v>
      </c>
      <c r="C7" s="203"/>
    </row>
    <row r="8" spans="1:3" s="94" customFormat="1" ht="25.5" customHeight="1">
      <c r="A8" s="204" t="s">
        <v>280</v>
      </c>
      <c r="B8" s="202">
        <v>37500</v>
      </c>
      <c r="C8" s="203"/>
    </row>
    <row r="9" spans="1:3" s="94" customFormat="1" ht="25.5" customHeight="1">
      <c r="A9" s="204" t="s">
        <v>281</v>
      </c>
      <c r="B9" s="205" t="s">
        <v>262</v>
      </c>
      <c r="C9" s="203"/>
    </row>
    <row r="10" spans="1:3" s="94" customFormat="1" ht="25.5" customHeight="1">
      <c r="A10" s="204" t="s">
        <v>282</v>
      </c>
      <c r="B10" s="205" t="s">
        <v>262</v>
      </c>
      <c r="C10" s="203"/>
    </row>
    <row r="11" spans="1:3" s="94" customFormat="1" ht="25.5" customHeight="1">
      <c r="A11" s="204" t="s">
        <v>283</v>
      </c>
      <c r="B11" s="205" t="s">
        <v>262</v>
      </c>
      <c r="C11" s="203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C1">
      <selection activeCell="U3" sqref="U3"/>
    </sheetView>
  </sheetViews>
  <sheetFormatPr defaultColWidth="9.33203125" defaultRowHeight="11.25"/>
  <cols>
    <col min="1" max="1" width="31.16015625" style="94" customWidth="1"/>
    <col min="2" max="2" width="33.66015625" style="94" customWidth="1"/>
    <col min="3" max="3" width="21.5" style="94" customWidth="1"/>
    <col min="4" max="4" width="21.33203125" style="94" customWidth="1"/>
    <col min="5" max="6" width="11" style="94" customWidth="1"/>
    <col min="7" max="8" width="10" style="94" customWidth="1"/>
    <col min="9" max="9" width="10.16015625" style="94" customWidth="1"/>
    <col min="10" max="10" width="11.66015625" style="94" customWidth="1"/>
    <col min="11" max="13" width="10.16015625" style="94" customWidth="1"/>
    <col min="14" max="14" width="6.83203125" style="94" customWidth="1"/>
    <col min="15" max="16384" width="9.33203125" style="94" customWidth="1"/>
  </cols>
  <sheetData>
    <row r="1" spans="1:14" ht="22.5" customHeight="1">
      <c r="A1"/>
      <c r="B1"/>
      <c r="C1"/>
      <c r="D1"/>
      <c r="E1"/>
      <c r="F1"/>
      <c r="G1"/>
      <c r="H1"/>
      <c r="I1"/>
      <c r="J1"/>
      <c r="K1"/>
      <c r="L1"/>
      <c r="M1"/>
      <c r="N1" s="159"/>
    </row>
    <row r="2" spans="1:14" ht="22.5" customHeight="1">
      <c r="A2"/>
      <c r="B2"/>
      <c r="C2"/>
      <c r="D2"/>
      <c r="E2"/>
      <c r="F2"/>
      <c r="G2"/>
      <c r="H2"/>
      <c r="I2"/>
      <c r="J2"/>
      <c r="K2"/>
      <c r="L2"/>
      <c r="M2"/>
      <c r="N2" s="159"/>
    </row>
    <row r="3" spans="1:21" ht="22.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58" t="s">
        <v>284</v>
      </c>
    </row>
    <row r="4" spans="1:21" ht="22.5" customHeight="1">
      <c r="A4" s="152" t="s">
        <v>285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</row>
    <row r="5" spans="1:21" ht="22.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90"/>
      <c r="T5" s="190"/>
      <c r="U5" s="196" t="s">
        <v>87</v>
      </c>
    </row>
    <row r="6" spans="1:21" ht="30.75" customHeight="1">
      <c r="A6" s="60" t="s">
        <v>89</v>
      </c>
      <c r="B6" s="60" t="s">
        <v>226</v>
      </c>
      <c r="C6" s="60" t="s">
        <v>286</v>
      </c>
      <c r="D6" s="155" t="s">
        <v>287</v>
      </c>
      <c r="E6" s="60" t="s">
        <v>288</v>
      </c>
      <c r="F6" s="60"/>
      <c r="G6" s="60"/>
      <c r="H6" s="60"/>
      <c r="I6" s="155" t="s">
        <v>289</v>
      </c>
      <c r="J6" s="194"/>
      <c r="K6" s="194"/>
      <c r="L6" s="194"/>
      <c r="M6" s="194"/>
      <c r="N6" s="194"/>
      <c r="O6" s="187"/>
      <c r="P6" s="60" t="s">
        <v>207</v>
      </c>
      <c r="Q6" s="60"/>
      <c r="R6" s="60" t="s">
        <v>290</v>
      </c>
      <c r="S6" s="60"/>
      <c r="T6" s="60"/>
      <c r="U6" s="60"/>
    </row>
    <row r="7" spans="1:21" ht="30.75" customHeight="1">
      <c r="A7" s="60"/>
      <c r="B7" s="60"/>
      <c r="C7" s="60"/>
      <c r="D7" s="60"/>
      <c r="E7" s="175" t="s">
        <v>291</v>
      </c>
      <c r="F7" s="60" t="s">
        <v>292</v>
      </c>
      <c r="G7" s="60" t="s">
        <v>293</v>
      </c>
      <c r="H7" s="60" t="s">
        <v>294</v>
      </c>
      <c r="I7" s="195" t="s">
        <v>295</v>
      </c>
      <c r="J7" s="195" t="s">
        <v>296</v>
      </c>
      <c r="K7" s="195" t="s">
        <v>297</v>
      </c>
      <c r="L7" s="195" t="s">
        <v>298</v>
      </c>
      <c r="M7" s="195" t="s">
        <v>299</v>
      </c>
      <c r="N7" s="195" t="s">
        <v>96</v>
      </c>
      <c r="O7" s="195" t="s">
        <v>291</v>
      </c>
      <c r="P7" s="60" t="s">
        <v>300</v>
      </c>
      <c r="Q7" s="60" t="s">
        <v>301</v>
      </c>
      <c r="R7" s="60" t="s">
        <v>104</v>
      </c>
      <c r="S7" s="60" t="s">
        <v>302</v>
      </c>
      <c r="T7" s="195" t="s">
        <v>297</v>
      </c>
      <c r="U7" s="166" t="s">
        <v>303</v>
      </c>
    </row>
    <row r="8" spans="1:21" ht="23.25" customHeight="1">
      <c r="A8" s="60"/>
      <c r="B8" s="60"/>
      <c r="C8" s="60"/>
      <c r="D8" s="60"/>
      <c r="E8" s="175"/>
      <c r="F8" s="60"/>
      <c r="G8" s="60"/>
      <c r="H8" s="60"/>
      <c r="I8" s="156"/>
      <c r="J8" s="156"/>
      <c r="K8" s="156"/>
      <c r="L8" s="156"/>
      <c r="M8" s="156"/>
      <c r="N8" s="156"/>
      <c r="O8" s="156"/>
      <c r="P8" s="60"/>
      <c r="Q8" s="60"/>
      <c r="R8" s="60"/>
      <c r="S8" s="60"/>
      <c r="T8" s="156"/>
      <c r="U8" s="166"/>
    </row>
    <row r="9" spans="1:21" s="191" customFormat="1" ht="22.5" customHeight="1">
      <c r="A9" s="192" t="s">
        <v>108</v>
      </c>
      <c r="B9" s="192"/>
      <c r="C9" s="193" t="s">
        <v>262</v>
      </c>
      <c r="D9" s="193" t="s">
        <v>262</v>
      </c>
      <c r="E9" s="193" t="s">
        <v>262</v>
      </c>
      <c r="F9" s="193" t="s">
        <v>262</v>
      </c>
      <c r="G9" s="193" t="s">
        <v>262</v>
      </c>
      <c r="H9" s="193" t="s">
        <v>262</v>
      </c>
      <c r="I9" s="193" t="s">
        <v>262</v>
      </c>
      <c r="J9" s="193" t="s">
        <v>262</v>
      </c>
      <c r="K9" s="193" t="s">
        <v>262</v>
      </c>
      <c r="L9" s="193" t="s">
        <v>262</v>
      </c>
      <c r="M9" s="193" t="s">
        <v>262</v>
      </c>
      <c r="N9" s="193" t="s">
        <v>262</v>
      </c>
      <c r="O9" s="193" t="s">
        <v>262</v>
      </c>
      <c r="P9" s="193" t="s">
        <v>262</v>
      </c>
      <c r="Q9" s="193" t="s">
        <v>262</v>
      </c>
      <c r="R9" s="193" t="s">
        <v>262</v>
      </c>
      <c r="S9" s="193" t="s">
        <v>262</v>
      </c>
      <c r="T9" s="193" t="s">
        <v>262</v>
      </c>
      <c r="U9" s="193" t="s">
        <v>262</v>
      </c>
    </row>
    <row r="10" spans="1:14" ht="22.5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59"/>
    </row>
    <row r="11" spans="1:14" ht="22.5" customHeight="1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59"/>
    </row>
    <row r="12" spans="1:14" ht="22.5" customHeigh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59"/>
    </row>
    <row r="13" spans="1:14" ht="22.5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59"/>
    </row>
    <row r="14" spans="1:14" ht="22.5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59"/>
    </row>
    <row r="15" spans="1:14" ht="22.5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59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6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showGridLines="0" showZeros="0" workbookViewId="0" topLeftCell="D1">
      <selection activeCell="N13" sqref="N13"/>
    </sheetView>
  </sheetViews>
  <sheetFormatPr defaultColWidth="9.16015625" defaultRowHeight="11.25"/>
  <cols>
    <col min="1" max="2" width="11.16015625" style="94" customWidth="1"/>
    <col min="3" max="3" width="35.66015625" style="94" customWidth="1"/>
    <col min="4" max="4" width="13.5" style="94" customWidth="1"/>
    <col min="5" max="21" width="9" style="94" customWidth="1"/>
    <col min="22" max="26" width="6.83203125" style="94" customWidth="1"/>
    <col min="27" max="16384" width="9.16015625" style="94" customWidth="1"/>
  </cols>
  <sheetData>
    <row r="1" spans="1:26" ht="24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81"/>
      <c r="Q1" s="181"/>
      <c r="R1" s="181"/>
      <c r="S1" s="159"/>
      <c r="T1" s="159"/>
      <c r="U1" s="185" t="s">
        <v>304</v>
      </c>
      <c r="V1" s="159"/>
      <c r="W1" s="159"/>
      <c r="X1" s="159"/>
      <c r="Y1" s="159"/>
      <c r="Z1" s="159"/>
    </row>
    <row r="2" spans="1:26" ht="24.75" customHeight="1">
      <c r="A2" s="172" t="s">
        <v>305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59"/>
      <c r="W2" s="159"/>
      <c r="X2" s="159"/>
      <c r="Y2" s="159"/>
      <c r="Z2" s="159"/>
    </row>
    <row r="3" spans="1:26" ht="24.75" customHeight="1">
      <c r="A3" s="173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82"/>
      <c r="Q3" s="182"/>
      <c r="R3" s="182"/>
      <c r="S3" s="186"/>
      <c r="T3" s="170" t="s">
        <v>87</v>
      </c>
      <c r="U3" s="170"/>
      <c r="V3" s="159"/>
      <c r="W3" s="159"/>
      <c r="X3" s="159"/>
      <c r="Y3" s="159"/>
      <c r="Z3" s="159"/>
    </row>
    <row r="4" spans="1:26" ht="24.75" customHeight="1">
      <c r="A4" s="62" t="s">
        <v>111</v>
      </c>
      <c r="B4" s="60" t="s">
        <v>88</v>
      </c>
      <c r="C4" s="79" t="s">
        <v>112</v>
      </c>
      <c r="D4" s="174" t="s">
        <v>113</v>
      </c>
      <c r="E4" s="60" t="s">
        <v>148</v>
      </c>
      <c r="F4" s="60"/>
      <c r="G4" s="60"/>
      <c r="H4" s="155"/>
      <c r="I4" s="60" t="s">
        <v>149</v>
      </c>
      <c r="J4" s="60"/>
      <c r="K4" s="60"/>
      <c r="L4" s="60"/>
      <c r="M4" s="60"/>
      <c r="N4" s="60"/>
      <c r="O4" s="60"/>
      <c r="P4" s="60"/>
      <c r="Q4" s="60"/>
      <c r="R4" s="60"/>
      <c r="S4" s="187" t="s">
        <v>272</v>
      </c>
      <c r="T4" s="156" t="s">
        <v>151</v>
      </c>
      <c r="U4" s="188" t="s">
        <v>152</v>
      </c>
      <c r="V4" s="159"/>
      <c r="W4" s="159"/>
      <c r="X4" s="159"/>
      <c r="Y4" s="159"/>
      <c r="Z4" s="159"/>
    </row>
    <row r="5" spans="1:26" ht="24.75" customHeight="1">
      <c r="A5" s="62"/>
      <c r="B5" s="60"/>
      <c r="C5" s="79"/>
      <c r="D5" s="175"/>
      <c r="E5" s="156" t="s">
        <v>104</v>
      </c>
      <c r="F5" s="156" t="s">
        <v>154</v>
      </c>
      <c r="G5" s="156" t="s">
        <v>155</v>
      </c>
      <c r="H5" s="156" t="s">
        <v>156</v>
      </c>
      <c r="I5" s="156" t="s">
        <v>104</v>
      </c>
      <c r="J5" s="183" t="s">
        <v>157</v>
      </c>
      <c r="K5" s="183" t="s">
        <v>158</v>
      </c>
      <c r="L5" s="183" t="s">
        <v>159</v>
      </c>
      <c r="M5" s="183" t="s">
        <v>160</v>
      </c>
      <c r="N5" s="156" t="s">
        <v>161</v>
      </c>
      <c r="O5" s="156" t="s">
        <v>162</v>
      </c>
      <c r="P5" s="156" t="s">
        <v>163</v>
      </c>
      <c r="Q5" s="156" t="s">
        <v>164</v>
      </c>
      <c r="R5" s="156" t="s">
        <v>165</v>
      </c>
      <c r="S5" s="60"/>
      <c r="T5" s="60"/>
      <c r="U5" s="189"/>
      <c r="V5" s="159"/>
      <c r="W5" s="159"/>
      <c r="X5" s="159"/>
      <c r="Y5" s="159"/>
      <c r="Z5" s="159"/>
    </row>
    <row r="6" spans="1:26" ht="30.75" customHeight="1">
      <c r="A6" s="62"/>
      <c r="B6" s="60"/>
      <c r="C6" s="79"/>
      <c r="D6" s="175"/>
      <c r="E6" s="60"/>
      <c r="F6" s="60"/>
      <c r="G6" s="60"/>
      <c r="H6" s="60"/>
      <c r="I6" s="60"/>
      <c r="J6" s="184"/>
      <c r="K6" s="184"/>
      <c r="L6" s="184"/>
      <c r="M6" s="184"/>
      <c r="N6" s="60"/>
      <c r="O6" s="60"/>
      <c r="P6" s="60"/>
      <c r="Q6" s="60"/>
      <c r="R6" s="60"/>
      <c r="S6" s="60"/>
      <c r="T6" s="60"/>
      <c r="U6" s="189"/>
      <c r="V6" s="159"/>
      <c r="W6" s="159"/>
      <c r="X6" s="159"/>
      <c r="Y6" s="159"/>
      <c r="Z6" s="159"/>
    </row>
    <row r="7" spans="1:26" ht="30.75" customHeight="1">
      <c r="A7" s="176"/>
      <c r="B7" s="60"/>
      <c r="C7" s="177"/>
      <c r="D7" s="178" t="s">
        <v>306</v>
      </c>
      <c r="E7" s="60"/>
      <c r="F7" s="60"/>
      <c r="G7" s="60"/>
      <c r="H7" s="60"/>
      <c r="I7" s="60"/>
      <c r="J7" s="184"/>
      <c r="K7" s="184"/>
      <c r="L7" s="184"/>
      <c r="M7" s="184"/>
      <c r="N7" s="60"/>
      <c r="O7" s="60"/>
      <c r="P7" s="60"/>
      <c r="Q7" s="60"/>
      <c r="R7" s="60"/>
      <c r="S7" s="60"/>
      <c r="T7" s="60"/>
      <c r="U7" s="189"/>
      <c r="V7" s="159"/>
      <c r="W7" s="159"/>
      <c r="X7" s="159"/>
      <c r="Y7" s="159"/>
      <c r="Z7" s="159"/>
    </row>
    <row r="8" spans="1:26" ht="30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 s="159"/>
      <c r="W8" s="159"/>
      <c r="X8" s="159"/>
      <c r="Y8" s="159"/>
      <c r="Z8" s="159"/>
    </row>
    <row r="9" spans="1:26" ht="30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 s="159"/>
      <c r="W9" s="159"/>
      <c r="X9" s="159"/>
      <c r="Y9" s="159"/>
      <c r="Z9" s="159"/>
    </row>
    <row r="10" spans="1:26" ht="24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159"/>
      <c r="W10" s="159"/>
      <c r="X10" s="159"/>
      <c r="Y10" s="159"/>
      <c r="Z10" s="159"/>
    </row>
    <row r="11" spans="1:26" ht="18.75" customHeight="1">
      <c r="A11" s="179"/>
      <c r="B11" s="179"/>
      <c r="C11" s="180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59"/>
      <c r="T11" s="159"/>
      <c r="U11" s="190"/>
      <c r="V11" s="159"/>
      <c r="W11" s="159"/>
      <c r="X11" s="159"/>
      <c r="Y11" s="159"/>
      <c r="Z11" s="159"/>
    </row>
    <row r="12" spans="1:26" ht="18.75" customHeight="1">
      <c r="A12" s="179"/>
      <c r="B12" s="179"/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59"/>
      <c r="T12" s="159"/>
      <c r="U12" s="190"/>
      <c r="V12" s="159"/>
      <c r="W12" s="159"/>
      <c r="X12" s="159"/>
      <c r="Y12" s="159"/>
      <c r="Z12" s="159"/>
    </row>
    <row r="13" spans="1:26" ht="18.75" customHeight="1">
      <c r="A13" s="179"/>
      <c r="B13" s="179"/>
      <c r="C13" s="180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59"/>
      <c r="T13" s="159"/>
      <c r="U13" s="190"/>
      <c r="V13" s="159"/>
      <c r="W13" s="159"/>
      <c r="X13" s="159"/>
      <c r="Y13" s="159"/>
      <c r="Z13" s="159"/>
    </row>
    <row r="14" spans="1:26" ht="18.75" customHeight="1">
      <c r="A14" s="179"/>
      <c r="B14" s="179"/>
      <c r="C14" s="180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59"/>
      <c r="T14" s="159"/>
      <c r="U14" s="190"/>
      <c r="V14" s="159"/>
      <c r="W14" s="159"/>
      <c r="X14" s="159"/>
      <c r="Y14" s="159"/>
      <c r="Z14" s="159"/>
    </row>
    <row r="15" spans="1:26" ht="18.75" customHeight="1">
      <c r="A15" s="179"/>
      <c r="B15" s="179"/>
      <c r="C15" s="180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59"/>
      <c r="T15" s="159"/>
      <c r="U15" s="190"/>
      <c r="V15" s="159"/>
      <c r="W15" s="159"/>
      <c r="X15" s="159"/>
      <c r="Y15" s="159"/>
      <c r="Z15" s="159"/>
    </row>
    <row r="16" spans="1:26" ht="18.75" customHeight="1">
      <c r="A16" s="179"/>
      <c r="B16" s="179"/>
      <c r="C16" s="180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59"/>
      <c r="T16" s="159"/>
      <c r="U16" s="190"/>
      <c r="V16" s="159"/>
      <c r="W16" s="159"/>
      <c r="X16" s="159"/>
      <c r="Y16" s="159"/>
      <c r="Z16" s="159"/>
    </row>
    <row r="17" spans="1:26" ht="18.75" customHeight="1">
      <c r="A17" s="179"/>
      <c r="B17" s="179"/>
      <c r="C17" s="180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59"/>
      <c r="T17" s="159"/>
      <c r="U17" s="190"/>
      <c r="V17" s="159"/>
      <c r="W17" s="159"/>
      <c r="X17" s="159"/>
      <c r="Y17" s="159"/>
      <c r="Z17" s="159"/>
    </row>
    <row r="18" spans="1:26" ht="18.75" customHeight="1">
      <c r="A18" s="179"/>
      <c r="B18" s="179"/>
      <c r="C18" s="180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59"/>
      <c r="T18" s="159"/>
      <c r="U18" s="190"/>
      <c r="V18" s="159"/>
      <c r="W18" s="159"/>
      <c r="X18" s="159"/>
      <c r="Y18" s="159"/>
      <c r="Z18" s="159"/>
    </row>
    <row r="19" spans="1:26" ht="18.75" customHeight="1">
      <c r="A19" s="179"/>
      <c r="B19" s="179"/>
      <c r="C19" s="180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59"/>
      <c r="T19" s="159"/>
      <c r="U19" s="190"/>
      <c r="V19" s="159"/>
      <c r="W19" s="159"/>
      <c r="X19" s="159"/>
      <c r="Y19" s="159"/>
      <c r="Z19" s="159"/>
    </row>
    <row r="20" spans="1:26" ht="18.75" customHeight="1">
      <c r="A20" s="179"/>
      <c r="B20" s="179"/>
      <c r="C20" s="180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59"/>
      <c r="T20" s="159"/>
      <c r="U20" s="190"/>
      <c r="V20" s="159"/>
      <c r="W20" s="159"/>
      <c r="X20" s="159"/>
      <c r="Y20" s="159"/>
      <c r="Z20" s="159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spans="1:26" ht="12.75" customHeight="1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0"/>
  <sheetViews>
    <sheetView showGridLines="0" workbookViewId="0" topLeftCell="A1">
      <selection activeCell="U8" sqref="U8"/>
    </sheetView>
  </sheetViews>
  <sheetFormatPr defaultColWidth="9.16015625" defaultRowHeight="11.25"/>
  <cols>
    <col min="1" max="1" width="10.66015625" style="94" customWidth="1"/>
    <col min="2" max="2" width="18.83203125" style="94" customWidth="1"/>
    <col min="3" max="3" width="11.66015625" style="94" customWidth="1"/>
    <col min="4" max="4" width="12" style="94" customWidth="1"/>
    <col min="5" max="5" width="11.33203125" style="94" customWidth="1"/>
    <col min="6" max="6" width="11.66015625" style="94" customWidth="1"/>
    <col min="7" max="7" width="9.66015625" style="94" customWidth="1"/>
    <col min="8" max="8" width="11.16015625" style="94" customWidth="1"/>
    <col min="9" max="9" width="10.83203125" style="94" customWidth="1"/>
    <col min="10" max="10" width="11.5" style="94" customWidth="1"/>
    <col min="11" max="11" width="12.16015625" style="94" customWidth="1"/>
    <col min="12" max="12" width="8.66015625" style="94" customWidth="1"/>
    <col min="13" max="13" width="8.5" style="94" customWidth="1"/>
    <col min="14" max="14" width="9.83203125" style="94" customWidth="1"/>
    <col min="15" max="15" width="8.33203125" style="94" customWidth="1"/>
    <col min="16" max="16" width="9.16015625" style="94" customWidth="1"/>
    <col min="17" max="17" width="7.83203125" style="94" customWidth="1"/>
    <col min="18" max="18" width="7.5" style="94" customWidth="1"/>
    <col min="19" max="19" width="7.83203125" style="94" customWidth="1"/>
    <col min="20" max="247" width="6.66015625" style="94" customWidth="1"/>
    <col min="248" max="16384" width="9.16015625" style="94" customWidth="1"/>
  </cols>
  <sheetData>
    <row r="1" spans="1:247" ht="22.5" customHeight="1">
      <c r="A1" s="149"/>
      <c r="B1" s="150"/>
      <c r="C1" s="150"/>
      <c r="D1" s="150"/>
      <c r="E1" s="151"/>
      <c r="F1" s="150"/>
      <c r="G1" s="150"/>
      <c r="H1" s="150"/>
      <c r="I1" s="150"/>
      <c r="J1" s="150"/>
      <c r="K1" s="150"/>
      <c r="L1" s="150"/>
      <c r="O1" s="160"/>
      <c r="P1" s="158"/>
      <c r="Q1" s="158"/>
      <c r="R1" s="169" t="s">
        <v>307</v>
      </c>
      <c r="S1" s="169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</row>
    <row r="2" spans="2:247" ht="22.5" customHeight="1">
      <c r="B2" s="152" t="s">
        <v>308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</row>
    <row r="3" spans="2:247" ht="22.5" customHeight="1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61"/>
      <c r="N3" s="162"/>
      <c r="O3" s="163"/>
      <c r="P3" s="158"/>
      <c r="Q3" s="158"/>
      <c r="R3" s="170" t="s">
        <v>309</v>
      </c>
      <c r="S3" s="170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</row>
    <row r="4" spans="1:247" ht="22.5" customHeight="1">
      <c r="A4" s="154" t="s">
        <v>310</v>
      </c>
      <c r="B4" s="60" t="s">
        <v>89</v>
      </c>
      <c r="C4" s="60" t="s">
        <v>226</v>
      </c>
      <c r="D4" s="60" t="s">
        <v>311</v>
      </c>
      <c r="E4" s="60" t="s">
        <v>312</v>
      </c>
      <c r="F4" s="60" t="s">
        <v>313</v>
      </c>
      <c r="G4" s="155" t="s">
        <v>314</v>
      </c>
      <c r="H4" s="155" t="s">
        <v>90</v>
      </c>
      <c r="I4" s="164" t="s">
        <v>91</v>
      </c>
      <c r="J4" s="164"/>
      <c r="K4" s="164"/>
      <c r="L4" s="165" t="s">
        <v>92</v>
      </c>
      <c r="M4" s="166" t="s">
        <v>93</v>
      </c>
      <c r="N4" s="166" t="s">
        <v>94</v>
      </c>
      <c r="O4" s="166"/>
      <c r="P4" s="60" t="s">
        <v>95</v>
      </c>
      <c r="Q4" s="60" t="s">
        <v>96</v>
      </c>
      <c r="R4" s="156" t="s">
        <v>97</v>
      </c>
      <c r="S4" s="167" t="s">
        <v>98</v>
      </c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</row>
    <row r="5" spans="1:247" ht="22.5" customHeight="1">
      <c r="A5" s="154"/>
      <c r="B5" s="60"/>
      <c r="C5" s="60"/>
      <c r="D5" s="60"/>
      <c r="E5" s="60"/>
      <c r="F5" s="60"/>
      <c r="G5" s="155"/>
      <c r="H5" s="60"/>
      <c r="I5" s="167" t="s">
        <v>114</v>
      </c>
      <c r="J5" s="168" t="s">
        <v>100</v>
      </c>
      <c r="K5" s="156" t="s">
        <v>101</v>
      </c>
      <c r="L5" s="166"/>
      <c r="M5" s="166"/>
      <c r="N5" s="166"/>
      <c r="O5" s="166"/>
      <c r="P5" s="60"/>
      <c r="Q5" s="60"/>
      <c r="R5" s="60"/>
      <c r="S5" s="166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</row>
    <row r="6" spans="1:247" ht="19.5" customHeight="1">
      <c r="A6" s="154"/>
      <c r="B6" s="60"/>
      <c r="C6" s="60"/>
      <c r="D6" s="60"/>
      <c r="E6" s="60"/>
      <c r="F6" s="60"/>
      <c r="G6" s="155"/>
      <c r="H6" s="60"/>
      <c r="I6" s="166"/>
      <c r="J6" s="155"/>
      <c r="K6" s="60"/>
      <c r="L6" s="166"/>
      <c r="M6" s="166"/>
      <c r="N6" s="166" t="s">
        <v>102</v>
      </c>
      <c r="O6" s="166" t="s">
        <v>103</v>
      </c>
      <c r="P6" s="60"/>
      <c r="Q6" s="60"/>
      <c r="R6" s="60"/>
      <c r="S6" s="166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</row>
    <row r="7" spans="1:247" ht="39.75" customHeight="1">
      <c r="A7" s="154"/>
      <c r="B7" s="60"/>
      <c r="C7" s="60"/>
      <c r="D7" s="60"/>
      <c r="E7" s="60"/>
      <c r="F7" s="60"/>
      <c r="G7" s="155"/>
      <c r="H7" s="60"/>
      <c r="I7" s="166"/>
      <c r="J7" s="155"/>
      <c r="K7" s="60"/>
      <c r="L7" s="166"/>
      <c r="M7" s="166"/>
      <c r="N7" s="166"/>
      <c r="O7" s="166"/>
      <c r="P7" s="60"/>
      <c r="Q7" s="60"/>
      <c r="R7" s="60"/>
      <c r="S7" s="166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</row>
    <row r="8" spans="1:247" ht="39.75" customHeight="1">
      <c r="A8" s="154"/>
      <c r="B8" s="156"/>
      <c r="C8" s="156"/>
      <c r="D8" s="60"/>
      <c r="E8" s="60"/>
      <c r="F8" s="60"/>
      <c r="G8" s="155"/>
      <c r="H8" s="157" t="s">
        <v>306</v>
      </c>
      <c r="I8" s="166">
        <v>0</v>
      </c>
      <c r="J8" s="155">
        <v>0</v>
      </c>
      <c r="K8" s="60">
        <v>0</v>
      </c>
      <c r="L8" s="166">
        <v>0</v>
      </c>
      <c r="M8" s="166">
        <v>0</v>
      </c>
      <c r="N8" s="166">
        <v>0</v>
      </c>
      <c r="O8" s="166">
        <v>0</v>
      </c>
      <c r="P8" s="60">
        <v>0</v>
      </c>
      <c r="Q8" s="60">
        <v>0</v>
      </c>
      <c r="R8" s="60">
        <v>0</v>
      </c>
      <c r="S8" s="166">
        <v>0</v>
      </c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</row>
    <row r="9" spans="1:247" ht="39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</row>
    <row r="10" spans="2:247" ht="39.75" customHeight="1"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</row>
    <row r="11" spans="1:19" ht="33" customHeight="1">
      <c r="A11" s="159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</row>
    <row r="12" spans="1:247" ht="22.5" customHeight="1">
      <c r="A12" s="159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</row>
    <row r="13" spans="1:247" ht="22.5" customHeight="1">
      <c r="A13" s="159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</row>
    <row r="14" spans="1:247" ht="22.5" customHeight="1">
      <c r="A14" s="159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</row>
    <row r="15" spans="1:247" ht="22.5" customHeight="1">
      <c r="A15" s="159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</row>
    <row r="16" spans="1:247" ht="22.5" customHeight="1">
      <c r="A16" s="159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</row>
    <row r="17" spans="1:247" ht="22.5" customHeight="1">
      <c r="A17" s="159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</row>
    <row r="18" spans="1:247" ht="22.5" customHeight="1">
      <c r="A18" s="159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  <c r="GH18" s="158"/>
      <c r="GI18" s="158"/>
      <c r="GJ18" s="158"/>
      <c r="GK18" s="158"/>
      <c r="GL18" s="158"/>
      <c r="GM18" s="158"/>
      <c r="GN18" s="158"/>
      <c r="GO18" s="158"/>
      <c r="GP18" s="158"/>
      <c r="GQ18" s="158"/>
      <c r="GR18" s="158"/>
      <c r="GS18" s="158"/>
      <c r="GT18" s="158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8"/>
      <c r="HF18" s="158"/>
      <c r="HG18" s="158"/>
      <c r="HH18" s="158"/>
      <c r="HI18" s="158"/>
      <c r="HJ18" s="158"/>
      <c r="HK18" s="158"/>
      <c r="HL18" s="158"/>
      <c r="HM18" s="158"/>
      <c r="HN18" s="158"/>
      <c r="HO18" s="158"/>
      <c r="HP18" s="158"/>
      <c r="HQ18" s="158"/>
      <c r="HR18" s="158"/>
      <c r="HS18" s="158"/>
      <c r="HT18" s="158"/>
      <c r="HU18" s="158"/>
      <c r="HV18" s="158"/>
      <c r="HW18" s="158"/>
      <c r="HX18" s="158"/>
      <c r="HY18" s="158"/>
      <c r="HZ18" s="158"/>
      <c r="IA18" s="158"/>
      <c r="IB18" s="158"/>
      <c r="IC18" s="158"/>
      <c r="ID18" s="158"/>
      <c r="IE18" s="158"/>
      <c r="IF18" s="158"/>
      <c r="IG18" s="158"/>
      <c r="IH18" s="158"/>
      <c r="II18" s="158"/>
      <c r="IJ18" s="158"/>
      <c r="IK18" s="158"/>
      <c r="IL18" s="158"/>
      <c r="IM18" s="158"/>
    </row>
    <row r="19" spans="20:247" ht="22.5" customHeight="1"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  <c r="ID19" s="158"/>
      <c r="IE19" s="158"/>
      <c r="IF19" s="158"/>
      <c r="IG19" s="158"/>
      <c r="IH19" s="158"/>
      <c r="II19" s="158"/>
      <c r="IJ19" s="158"/>
      <c r="IK19" s="158"/>
      <c r="IL19" s="158"/>
      <c r="IM19" s="158"/>
    </row>
    <row r="20" spans="20:247" ht="22.5" customHeight="1"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  <c r="HR20" s="158"/>
      <c r="HS20" s="158"/>
      <c r="HT20" s="158"/>
      <c r="HU20" s="158"/>
      <c r="HV20" s="158"/>
      <c r="HW20" s="158"/>
      <c r="HX20" s="158"/>
      <c r="HY20" s="158"/>
      <c r="HZ20" s="158"/>
      <c r="IA20" s="158"/>
      <c r="IB20" s="158"/>
      <c r="IC20" s="158"/>
      <c r="ID20" s="158"/>
      <c r="IE20" s="158"/>
      <c r="IF20" s="158"/>
      <c r="IG20" s="158"/>
      <c r="IH20" s="158"/>
      <c r="II20" s="158"/>
      <c r="IJ20" s="158"/>
      <c r="IK20" s="158"/>
      <c r="IL20" s="158"/>
      <c r="IM20" s="158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workbookViewId="0" topLeftCell="E1">
      <selection activeCell="S1" sqref="S1"/>
    </sheetView>
  </sheetViews>
  <sheetFormatPr defaultColWidth="9.16015625" defaultRowHeight="11.25"/>
  <cols>
    <col min="1" max="2" width="16.16015625" style="94" customWidth="1"/>
    <col min="3" max="3" width="37.33203125" style="94" customWidth="1"/>
    <col min="4" max="4" width="14.66015625" style="94" customWidth="1"/>
    <col min="5" max="5" width="15.66015625" style="94" customWidth="1"/>
    <col min="6" max="19" width="12.66015625" style="94" customWidth="1"/>
    <col min="20" max="16384" width="9.16015625" style="94" customWidth="1"/>
  </cols>
  <sheetData>
    <row r="1" spans="1:20" ht="25.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108" t="s">
        <v>315</v>
      </c>
      <c r="T1" s="107"/>
    </row>
    <row r="2" spans="1:20" ht="25.5" customHeight="1">
      <c r="A2" s="96" t="s">
        <v>316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107"/>
    </row>
    <row r="3" spans="1:20" ht="25.5" customHeight="1">
      <c r="A3" s="97"/>
      <c r="B3" s="98"/>
      <c r="C3" s="98"/>
      <c r="D3" s="98"/>
      <c r="E3" s="98"/>
      <c r="F3" s="98"/>
      <c r="G3" s="98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09" t="s">
        <v>87</v>
      </c>
      <c r="T3" s="107"/>
    </row>
    <row r="4" spans="1:20" ht="19.5" customHeight="1">
      <c r="A4" s="103" t="s">
        <v>111</v>
      </c>
      <c r="B4" s="99" t="s">
        <v>88</v>
      </c>
      <c r="C4" s="100" t="s">
        <v>112</v>
      </c>
      <c r="D4" s="101" t="s">
        <v>113</v>
      </c>
      <c r="E4" s="101" t="s">
        <v>317</v>
      </c>
      <c r="F4" s="102" t="s">
        <v>318</v>
      </c>
      <c r="G4" s="101" t="s">
        <v>319</v>
      </c>
      <c r="H4" s="104" t="s">
        <v>320</v>
      </c>
      <c r="I4" s="104" t="s">
        <v>321</v>
      </c>
      <c r="J4" s="104" t="s">
        <v>322</v>
      </c>
      <c r="K4" s="104" t="s">
        <v>163</v>
      </c>
      <c r="L4" s="104" t="s">
        <v>323</v>
      </c>
      <c r="M4" s="104" t="s">
        <v>156</v>
      </c>
      <c r="N4" s="104" t="s">
        <v>164</v>
      </c>
      <c r="O4" s="104" t="s">
        <v>159</v>
      </c>
      <c r="P4" s="104" t="s">
        <v>324</v>
      </c>
      <c r="Q4" s="104" t="s">
        <v>325</v>
      </c>
      <c r="R4" s="104" t="s">
        <v>326</v>
      </c>
      <c r="S4" s="99" t="s">
        <v>165</v>
      </c>
      <c r="T4" s="107"/>
    </row>
    <row r="5" spans="1:20" ht="15" customHeight="1">
      <c r="A5" s="103"/>
      <c r="B5" s="99"/>
      <c r="C5" s="103"/>
      <c r="D5" s="104"/>
      <c r="E5" s="104"/>
      <c r="F5" s="105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99"/>
      <c r="T5" s="107"/>
    </row>
    <row r="6" spans="1:20" ht="15" customHeight="1">
      <c r="A6" s="103"/>
      <c r="B6" s="99"/>
      <c r="C6" s="103"/>
      <c r="D6" s="104"/>
      <c r="E6" s="104"/>
      <c r="F6" s="105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99"/>
      <c r="T6" s="107"/>
    </row>
    <row r="7" spans="1:25" s="148" customFormat="1" ht="25.5" customHeight="1">
      <c r="A7" s="64"/>
      <c r="B7" s="65"/>
      <c r="C7" s="64" t="s">
        <v>104</v>
      </c>
      <c r="D7" s="66">
        <v>2005820.74</v>
      </c>
      <c r="E7" s="67">
        <v>1352412.74</v>
      </c>
      <c r="F7" s="67">
        <v>446416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206992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94"/>
      <c r="U7" s="94"/>
      <c r="V7" s="94"/>
      <c r="W7" s="94"/>
      <c r="X7" s="94"/>
      <c r="Y7" s="94"/>
    </row>
    <row r="8" spans="1:20" ht="25.5" customHeight="1">
      <c r="A8" s="64"/>
      <c r="B8" s="65" t="s">
        <v>115</v>
      </c>
      <c r="C8" s="64" t="s">
        <v>106</v>
      </c>
      <c r="D8" s="66">
        <v>2005820.74</v>
      </c>
      <c r="E8" s="67">
        <v>1352412.74</v>
      </c>
      <c r="F8" s="67">
        <v>446416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206992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107"/>
    </row>
    <row r="9" spans="1:20" ht="25.5" customHeight="1">
      <c r="A9" s="64"/>
      <c r="B9" s="65" t="s">
        <v>107</v>
      </c>
      <c r="C9" s="64" t="s">
        <v>108</v>
      </c>
      <c r="D9" s="66">
        <v>2005820.74</v>
      </c>
      <c r="E9" s="67">
        <v>1352412.74</v>
      </c>
      <c r="F9" s="67">
        <v>446416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206992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107"/>
    </row>
    <row r="10" spans="1:20" ht="25.5" customHeight="1">
      <c r="A10" s="64">
        <v>2060702</v>
      </c>
      <c r="B10" s="65" t="s">
        <v>116</v>
      </c>
      <c r="C10" s="64" t="s">
        <v>118</v>
      </c>
      <c r="D10" s="66">
        <v>25000</v>
      </c>
      <c r="E10" s="67">
        <v>0</v>
      </c>
      <c r="F10" s="67">
        <v>25000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107"/>
    </row>
    <row r="11" spans="1:20" ht="25.5" customHeight="1">
      <c r="A11" s="64">
        <v>2060701</v>
      </c>
      <c r="B11" s="65" t="s">
        <v>116</v>
      </c>
      <c r="C11" s="64" t="s">
        <v>117</v>
      </c>
      <c r="D11" s="66">
        <v>1815820.74</v>
      </c>
      <c r="E11" s="67">
        <v>1352412.74</v>
      </c>
      <c r="F11" s="67">
        <v>256416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206992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107"/>
    </row>
    <row r="12" spans="1:20" ht="25.5" customHeight="1">
      <c r="A12" s="64">
        <v>2060799</v>
      </c>
      <c r="B12" s="65" t="s">
        <v>116</v>
      </c>
      <c r="C12" s="64" t="s">
        <v>119</v>
      </c>
      <c r="D12" s="66">
        <v>165000</v>
      </c>
      <c r="E12" s="67">
        <v>0</v>
      </c>
      <c r="F12" s="67">
        <v>165000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107"/>
    </row>
    <row r="13" spans="1:20" ht="25.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</row>
    <row r="14" spans="1:20" ht="25.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25.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</row>
    <row r="16" spans="1:20" ht="25.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</row>
    <row r="17" spans="1:20" ht="25.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</row>
    <row r="18" spans="1:20" ht="25.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</row>
    <row r="19" spans="1:20" ht="25.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25.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</row>
    <row r="21" spans="1:20" ht="25.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25.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3" spans="1:20" ht="25.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H9" sqref="H9"/>
    </sheetView>
  </sheetViews>
  <sheetFormatPr defaultColWidth="9.16015625" defaultRowHeight="11.25"/>
  <cols>
    <col min="1" max="1" width="13.5" style="94" customWidth="1"/>
    <col min="2" max="2" width="25.5" style="94" customWidth="1"/>
    <col min="3" max="3" width="11.66015625" style="94" customWidth="1"/>
    <col min="4" max="4" width="12.66015625" style="94" customWidth="1"/>
    <col min="5" max="5" width="11" style="94" customWidth="1"/>
    <col min="6" max="6" width="12.33203125" style="94" customWidth="1"/>
    <col min="7" max="7" width="11.83203125" style="94" customWidth="1"/>
    <col min="8" max="8" width="12.66015625" style="94" customWidth="1"/>
    <col min="9" max="9" width="13.66015625" style="94" customWidth="1"/>
    <col min="10" max="10" width="12.66015625" style="94" customWidth="1"/>
    <col min="11" max="11" width="12.83203125" style="94" customWidth="1"/>
    <col min="12" max="12" width="11.66015625" style="94" customWidth="1"/>
    <col min="13" max="13" width="12.83203125" style="94" customWidth="1"/>
    <col min="14" max="14" width="11.5" style="94" customWidth="1"/>
    <col min="15" max="16" width="6.66015625" style="94" customWidth="1"/>
    <col min="17" max="16384" width="9.16015625" style="94" customWidth="1"/>
  </cols>
  <sheetData>
    <row r="1" spans="1:16" ht="22.5" customHeight="1">
      <c r="A1" s="158"/>
      <c r="B1" s="210"/>
      <c r="C1" s="210"/>
      <c r="D1" s="210"/>
      <c r="E1" s="210"/>
      <c r="F1" s="210"/>
      <c r="G1" s="210"/>
      <c r="H1" s="159"/>
      <c r="I1" s="159"/>
      <c r="J1" s="159"/>
      <c r="K1" s="210"/>
      <c r="L1" s="158"/>
      <c r="M1" s="158"/>
      <c r="N1" s="210" t="s">
        <v>85</v>
      </c>
      <c r="O1" s="158"/>
      <c r="P1" s="158"/>
    </row>
    <row r="2" spans="1:16" ht="22.5" customHeight="1">
      <c r="A2" s="172" t="s">
        <v>86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58"/>
      <c r="P2" s="158"/>
    </row>
    <row r="3" spans="1:16" ht="22.5" customHeight="1">
      <c r="A3" s="158"/>
      <c r="B3" s="299"/>
      <c r="C3" s="299"/>
      <c r="D3" s="153"/>
      <c r="E3" s="153"/>
      <c r="F3" s="153"/>
      <c r="G3" s="153"/>
      <c r="H3" s="159"/>
      <c r="I3" s="159"/>
      <c r="J3" s="159"/>
      <c r="K3" s="299"/>
      <c r="L3" s="158"/>
      <c r="M3" s="162" t="s">
        <v>87</v>
      </c>
      <c r="N3" s="162"/>
      <c r="O3" s="158"/>
      <c r="P3" s="158"/>
    </row>
    <row r="4" spans="1:16" ht="22.5" customHeight="1">
      <c r="A4" s="175" t="s">
        <v>88</v>
      </c>
      <c r="B4" s="175" t="s">
        <v>89</v>
      </c>
      <c r="C4" s="174" t="s">
        <v>90</v>
      </c>
      <c r="D4" s="166" t="s">
        <v>91</v>
      </c>
      <c r="E4" s="166"/>
      <c r="F4" s="166"/>
      <c r="G4" s="225" t="s">
        <v>92</v>
      </c>
      <c r="H4" s="166" t="s">
        <v>93</v>
      </c>
      <c r="I4" s="166" t="s">
        <v>94</v>
      </c>
      <c r="J4" s="166"/>
      <c r="K4" s="175" t="s">
        <v>95</v>
      </c>
      <c r="L4" s="175" t="s">
        <v>96</v>
      </c>
      <c r="M4" s="300" t="s">
        <v>97</v>
      </c>
      <c r="N4" s="167" t="s">
        <v>98</v>
      </c>
      <c r="O4" s="158"/>
      <c r="P4" s="158"/>
    </row>
    <row r="5" spans="1:16" ht="46.5" customHeight="1">
      <c r="A5" s="175"/>
      <c r="B5" s="175"/>
      <c r="C5" s="175"/>
      <c r="D5" s="188" t="s">
        <v>99</v>
      </c>
      <c r="E5" s="302" t="s">
        <v>100</v>
      </c>
      <c r="F5" s="168" t="s">
        <v>101</v>
      </c>
      <c r="G5" s="166"/>
      <c r="H5" s="166"/>
      <c r="I5" s="166"/>
      <c r="J5" s="166"/>
      <c r="K5" s="175"/>
      <c r="L5" s="175"/>
      <c r="M5" s="175"/>
      <c r="N5" s="166"/>
      <c r="O5" s="158"/>
      <c r="P5" s="158"/>
    </row>
    <row r="6" spans="1:16" ht="46.5" customHeight="1">
      <c r="A6" s="175"/>
      <c r="B6" s="175"/>
      <c r="C6" s="175"/>
      <c r="D6" s="189"/>
      <c r="E6" s="174"/>
      <c r="F6" s="155"/>
      <c r="G6" s="166"/>
      <c r="H6" s="166"/>
      <c r="I6" s="166" t="s">
        <v>102</v>
      </c>
      <c r="J6" s="166" t="s">
        <v>103</v>
      </c>
      <c r="K6" s="175"/>
      <c r="L6" s="175"/>
      <c r="M6" s="175"/>
      <c r="N6" s="166"/>
      <c r="O6" s="158"/>
      <c r="P6" s="158"/>
    </row>
    <row r="7" spans="1:18" s="148" customFormat="1" ht="29.25" customHeight="1">
      <c r="A7" s="178"/>
      <c r="B7" s="178" t="s">
        <v>104</v>
      </c>
      <c r="C7" s="303">
        <v>2005820.74</v>
      </c>
      <c r="D7" s="303">
        <v>2005820.74</v>
      </c>
      <c r="E7" s="303">
        <v>2005820.74</v>
      </c>
      <c r="F7" s="175">
        <v>0</v>
      </c>
      <c r="G7" s="303">
        <v>0</v>
      </c>
      <c r="H7" s="303">
        <v>0</v>
      </c>
      <c r="I7" s="303">
        <v>0</v>
      </c>
      <c r="J7" s="303">
        <v>0</v>
      </c>
      <c r="K7" s="303">
        <v>0</v>
      </c>
      <c r="L7" s="303"/>
      <c r="M7" s="303">
        <v>0</v>
      </c>
      <c r="N7" s="303">
        <v>0</v>
      </c>
      <c r="O7" s="94"/>
      <c r="P7" s="94"/>
      <c r="Q7" s="94"/>
      <c r="R7" s="94"/>
    </row>
    <row r="8" spans="1:16" ht="29.25" customHeight="1">
      <c r="A8" s="178" t="s">
        <v>105</v>
      </c>
      <c r="B8" s="178" t="s">
        <v>106</v>
      </c>
      <c r="C8" s="303">
        <v>2005820.74</v>
      </c>
      <c r="D8" s="303">
        <v>2005820.74</v>
      </c>
      <c r="E8" s="303">
        <v>2005820.74</v>
      </c>
      <c r="F8" s="303">
        <v>0</v>
      </c>
      <c r="G8" s="303">
        <v>0</v>
      </c>
      <c r="H8" s="303">
        <v>0</v>
      </c>
      <c r="I8" s="303">
        <v>0</v>
      </c>
      <c r="J8" s="303">
        <v>0</v>
      </c>
      <c r="K8" s="303">
        <v>0</v>
      </c>
      <c r="L8" s="303"/>
      <c r="M8" s="303">
        <v>0</v>
      </c>
      <c r="N8" s="303">
        <v>0</v>
      </c>
      <c r="O8" s="158"/>
      <c r="P8" s="158"/>
    </row>
    <row r="9" spans="1:16" ht="29.25" customHeight="1">
      <c r="A9" s="178" t="s">
        <v>107</v>
      </c>
      <c r="B9" s="178" t="s">
        <v>108</v>
      </c>
      <c r="C9" s="303">
        <v>2005820.74</v>
      </c>
      <c r="D9" s="303">
        <v>2005820.74</v>
      </c>
      <c r="E9" s="303">
        <v>2005820.74</v>
      </c>
      <c r="F9" s="303">
        <v>0</v>
      </c>
      <c r="G9" s="303">
        <v>0</v>
      </c>
      <c r="H9" s="303">
        <v>0</v>
      </c>
      <c r="I9" s="303">
        <v>0</v>
      </c>
      <c r="J9" s="303">
        <v>0</v>
      </c>
      <c r="K9" s="303">
        <v>0</v>
      </c>
      <c r="L9" s="303"/>
      <c r="M9" s="303">
        <v>0</v>
      </c>
      <c r="N9" s="303">
        <v>0</v>
      </c>
      <c r="O9" s="158"/>
      <c r="P9" s="158"/>
    </row>
    <row r="10" spans="1:16" ht="22.5" customHeight="1">
      <c r="A10" s="158"/>
      <c r="B10" s="158"/>
      <c r="C10" s="158"/>
      <c r="D10" s="158"/>
      <c r="E10" s="158"/>
      <c r="F10" s="158"/>
      <c r="G10" s="158"/>
      <c r="H10" s="159"/>
      <c r="I10" s="159"/>
      <c r="J10" s="159"/>
      <c r="K10" s="158"/>
      <c r="L10" s="158"/>
      <c r="M10" s="158"/>
      <c r="N10" s="158"/>
      <c r="O10" s="158"/>
      <c r="P10" s="158"/>
    </row>
    <row r="11" spans="1:16" ht="22.5" customHeight="1">
      <c r="A11" s="158"/>
      <c r="B11" s="158"/>
      <c r="C11" s="158"/>
      <c r="D11" s="158"/>
      <c r="E11" s="158"/>
      <c r="F11" s="158"/>
      <c r="G11" s="158"/>
      <c r="H11" s="159"/>
      <c r="I11" s="159"/>
      <c r="J11" s="159"/>
      <c r="K11" s="158"/>
      <c r="L11" s="158"/>
      <c r="M11" s="158"/>
      <c r="N11" s="158"/>
      <c r="O11" s="158"/>
      <c r="P11" s="158"/>
    </row>
    <row r="12" spans="1:16" ht="22.5" customHeight="1">
      <c r="A12" s="158"/>
      <c r="B12" s="158"/>
      <c r="C12" s="158"/>
      <c r="D12" s="158"/>
      <c r="E12" s="158"/>
      <c r="F12" s="158"/>
      <c r="G12" s="158"/>
      <c r="H12" s="159"/>
      <c r="I12" s="159"/>
      <c r="J12" s="159"/>
      <c r="K12" s="158"/>
      <c r="L12" s="158"/>
      <c r="M12" s="158"/>
      <c r="N12" s="158"/>
      <c r="O12" s="158"/>
      <c r="P12" s="158"/>
    </row>
    <row r="13" spans="1:16" ht="22.5" customHeight="1">
      <c r="A13" s="158"/>
      <c r="B13" s="158"/>
      <c r="C13" s="158"/>
      <c r="D13" s="158"/>
      <c r="E13" s="158"/>
      <c r="F13" s="158"/>
      <c r="G13" s="158"/>
      <c r="H13" s="159"/>
      <c r="I13" s="159"/>
      <c r="J13" s="159"/>
      <c r="K13" s="158"/>
      <c r="L13" s="158"/>
      <c r="M13" s="158"/>
      <c r="N13" s="158"/>
      <c r="O13" s="158"/>
      <c r="P13" s="158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K1" sqref="K1:L1"/>
    </sheetView>
  </sheetViews>
  <sheetFormatPr defaultColWidth="9.16015625" defaultRowHeight="11.25"/>
  <cols>
    <col min="1" max="2" width="13" style="94" customWidth="1"/>
    <col min="3" max="3" width="47.33203125" style="94" customWidth="1"/>
    <col min="4" max="4" width="17.83203125" style="94" customWidth="1"/>
    <col min="5" max="5" width="17.16015625" style="94" customWidth="1"/>
    <col min="6" max="6" width="18.33203125" style="94" customWidth="1"/>
    <col min="7" max="7" width="17" style="94" customWidth="1"/>
    <col min="8" max="12" width="14" style="94" customWidth="1"/>
    <col min="13" max="13" width="14.16015625" style="94" customWidth="1"/>
    <col min="14" max="16384" width="9.16015625" style="94" customWidth="1"/>
  </cols>
  <sheetData>
    <row r="1" spans="1:12" ht="23.25" customHeight="1">
      <c r="A1" s="112"/>
      <c r="B1" s="114"/>
      <c r="C1" s="95"/>
      <c r="D1" s="133"/>
      <c r="E1" s="133"/>
      <c r="F1" s="133"/>
      <c r="G1" s="133"/>
      <c r="H1" s="133"/>
      <c r="I1" s="133"/>
      <c r="J1" s="133"/>
      <c r="K1" s="138" t="s">
        <v>327</v>
      </c>
      <c r="L1" s="138"/>
    </row>
    <row r="2" spans="1:12" ht="23.25" customHeight="1">
      <c r="A2" s="115" t="s">
        <v>328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23.25" customHeight="1">
      <c r="A3" s="117"/>
      <c r="B3" s="118"/>
      <c r="C3" s="118"/>
      <c r="D3" s="118"/>
      <c r="E3" s="142"/>
      <c r="F3" s="142"/>
      <c r="G3" s="142"/>
      <c r="H3" s="142"/>
      <c r="I3" s="142"/>
      <c r="K3" s="146"/>
      <c r="L3" s="147" t="s">
        <v>87</v>
      </c>
    </row>
    <row r="4" spans="1:12" ht="23.25" customHeight="1">
      <c r="A4" s="99" t="s">
        <v>111</v>
      </c>
      <c r="B4" s="99" t="s">
        <v>88</v>
      </c>
      <c r="C4" s="100" t="s">
        <v>112</v>
      </c>
      <c r="D4" s="134" t="s">
        <v>113</v>
      </c>
      <c r="E4" s="99" t="s">
        <v>317</v>
      </c>
      <c r="F4" s="99"/>
      <c r="G4" s="99"/>
      <c r="H4" s="99"/>
      <c r="I4" s="99"/>
      <c r="J4" s="99" t="s">
        <v>321</v>
      </c>
      <c r="K4" s="99"/>
      <c r="L4" s="99"/>
    </row>
    <row r="5" spans="1:12" ht="36.75" customHeight="1">
      <c r="A5" s="99"/>
      <c r="B5" s="99"/>
      <c r="C5" s="103"/>
      <c r="D5" s="136"/>
      <c r="E5" s="99" t="s">
        <v>104</v>
      </c>
      <c r="F5" s="99" t="s">
        <v>329</v>
      </c>
      <c r="G5" s="99" t="s">
        <v>171</v>
      </c>
      <c r="H5" s="99" t="s">
        <v>172</v>
      </c>
      <c r="I5" s="99" t="s">
        <v>173</v>
      </c>
      <c r="J5" s="99" t="s">
        <v>104</v>
      </c>
      <c r="K5" s="99" t="s">
        <v>154</v>
      </c>
      <c r="L5" s="99" t="s">
        <v>330</v>
      </c>
    </row>
    <row r="6" spans="1:12" ht="23.25" customHeight="1">
      <c r="A6" s="143"/>
      <c r="B6" s="144"/>
      <c r="C6" s="143" t="s">
        <v>104</v>
      </c>
      <c r="D6" s="145">
        <v>1352412.74</v>
      </c>
      <c r="E6" s="145">
        <v>1352412.74</v>
      </c>
      <c r="F6" s="145">
        <v>927132</v>
      </c>
      <c r="G6" s="145">
        <v>313484.9</v>
      </c>
      <c r="H6" s="145">
        <v>111255.84</v>
      </c>
      <c r="I6" s="145">
        <v>540</v>
      </c>
      <c r="J6" s="145">
        <v>0</v>
      </c>
      <c r="K6" s="145">
        <v>0</v>
      </c>
      <c r="L6" s="84">
        <v>0</v>
      </c>
    </row>
    <row r="7" spans="1:12" ht="23.25" customHeight="1">
      <c r="A7" s="143"/>
      <c r="B7" s="144" t="s">
        <v>115</v>
      </c>
      <c r="C7" s="143" t="s">
        <v>106</v>
      </c>
      <c r="D7" s="145">
        <v>1352412.74</v>
      </c>
      <c r="E7" s="145">
        <v>1352412.74</v>
      </c>
      <c r="F7" s="145">
        <v>927132</v>
      </c>
      <c r="G7" s="145">
        <v>313484.9</v>
      </c>
      <c r="H7" s="145">
        <v>111255.84</v>
      </c>
      <c r="I7" s="145">
        <v>540</v>
      </c>
      <c r="J7" s="145">
        <v>0</v>
      </c>
      <c r="K7" s="145">
        <v>0</v>
      </c>
      <c r="L7" s="84">
        <v>0</v>
      </c>
    </row>
    <row r="8" spans="1:12" ht="23.25" customHeight="1">
      <c r="A8" s="143"/>
      <c r="B8" s="144" t="s">
        <v>107</v>
      </c>
      <c r="C8" s="143" t="s">
        <v>108</v>
      </c>
      <c r="D8" s="145">
        <v>1352412.74</v>
      </c>
      <c r="E8" s="145">
        <v>1352412.74</v>
      </c>
      <c r="F8" s="145">
        <v>927132</v>
      </c>
      <c r="G8" s="145">
        <v>313484.9</v>
      </c>
      <c r="H8" s="145">
        <v>111255.84</v>
      </c>
      <c r="I8" s="145">
        <v>540</v>
      </c>
      <c r="J8" s="145">
        <v>0</v>
      </c>
      <c r="K8" s="145">
        <v>0</v>
      </c>
      <c r="L8" s="84">
        <v>0</v>
      </c>
    </row>
    <row r="9" spans="1:12" ht="23.25" customHeight="1">
      <c r="A9" s="143">
        <v>2060701</v>
      </c>
      <c r="B9" s="144" t="s">
        <v>116</v>
      </c>
      <c r="C9" s="143" t="s">
        <v>117</v>
      </c>
      <c r="D9" s="145">
        <v>1352412.74</v>
      </c>
      <c r="E9" s="145">
        <v>1352412.74</v>
      </c>
      <c r="F9" s="145">
        <v>927132</v>
      </c>
      <c r="G9" s="145">
        <v>313484.9</v>
      </c>
      <c r="H9" s="145">
        <v>111255.84</v>
      </c>
      <c r="I9" s="145">
        <v>540</v>
      </c>
      <c r="J9" s="145">
        <v>0</v>
      </c>
      <c r="K9" s="145">
        <v>0</v>
      </c>
      <c r="L9" s="84">
        <v>0</v>
      </c>
    </row>
    <row r="10" spans="1:12" ht="23.2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ht="23.2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ht="23.2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</row>
    <row r="13" spans="1:12" ht="23.2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</row>
    <row r="14" spans="1:12" ht="23.2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1:12" ht="23.2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2" ht="23.2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</row>
    <row r="17" spans="1:12" ht="23.2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1:12" ht="23.2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spans="1:12" ht="23.2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23.2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 ht="23.2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2" ht="23.2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ht="23.2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1:12" ht="23.2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83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A1">
      <selection activeCell="P1" sqref="P1:Q1"/>
    </sheetView>
  </sheetViews>
  <sheetFormatPr defaultColWidth="9.16015625" defaultRowHeight="11.25"/>
  <cols>
    <col min="1" max="2" width="13" style="94" customWidth="1"/>
    <col min="3" max="3" width="38.5" style="94" customWidth="1"/>
    <col min="4" max="4" width="14.83203125" style="94" customWidth="1"/>
    <col min="5" max="5" width="14.33203125" style="94" customWidth="1"/>
    <col min="6" max="6" width="16.16015625" style="94" customWidth="1"/>
    <col min="7" max="7" width="12.83203125" style="94" customWidth="1"/>
    <col min="8" max="9" width="10.66015625" style="94" customWidth="1"/>
    <col min="10" max="11" width="15.16015625" style="94" customWidth="1"/>
    <col min="12" max="12" width="10.66015625" style="94" customWidth="1"/>
    <col min="13" max="13" width="16" style="94" customWidth="1"/>
    <col min="14" max="14" width="13.16015625" style="94" customWidth="1"/>
    <col min="15" max="17" width="10.66015625" style="94" customWidth="1"/>
    <col min="18" max="16384" width="9.16015625" style="94" customWidth="1"/>
  </cols>
  <sheetData>
    <row r="1" spans="1:18" ht="22.5" customHeight="1">
      <c r="A1" s="112"/>
      <c r="B1" s="114"/>
      <c r="C1" s="95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8" t="s">
        <v>331</v>
      </c>
      <c r="Q1" s="138"/>
      <c r="R1" s="107"/>
    </row>
    <row r="2" spans="1:18" ht="22.5" customHeight="1">
      <c r="A2" s="115" t="s">
        <v>332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07"/>
    </row>
    <row r="3" spans="1:18" ht="22.5" customHeight="1">
      <c r="A3" s="117"/>
      <c r="B3" s="118"/>
      <c r="C3" s="118"/>
      <c r="D3" s="118"/>
      <c r="E3" s="118"/>
      <c r="F3" s="118"/>
      <c r="G3" s="118"/>
      <c r="H3" s="133"/>
      <c r="I3" s="133"/>
      <c r="J3" s="133"/>
      <c r="K3" s="133"/>
      <c r="L3" s="133"/>
      <c r="M3" s="133"/>
      <c r="N3" s="133"/>
      <c r="O3" s="133"/>
      <c r="P3" s="139" t="s">
        <v>87</v>
      </c>
      <c r="Q3" s="139"/>
      <c r="R3" s="107"/>
    </row>
    <row r="4" spans="1:18" ht="22.5" customHeight="1">
      <c r="A4" s="103" t="s">
        <v>111</v>
      </c>
      <c r="B4" s="134" t="s">
        <v>88</v>
      </c>
      <c r="C4" s="135" t="s">
        <v>112</v>
      </c>
      <c r="D4" s="100" t="s">
        <v>90</v>
      </c>
      <c r="E4" s="103" t="s">
        <v>318</v>
      </c>
      <c r="F4" s="103"/>
      <c r="G4" s="103"/>
      <c r="H4" s="103"/>
      <c r="I4" s="103"/>
      <c r="J4" s="103"/>
      <c r="K4" s="103"/>
      <c r="L4" s="103"/>
      <c r="M4" s="103"/>
      <c r="N4" s="103"/>
      <c r="O4" s="140" t="s">
        <v>321</v>
      </c>
      <c r="P4" s="140"/>
      <c r="Q4" s="140"/>
      <c r="R4" s="107"/>
    </row>
    <row r="5" spans="1:18" ht="39" customHeight="1">
      <c r="A5" s="103"/>
      <c r="B5" s="136"/>
      <c r="C5" s="137"/>
      <c r="D5" s="103"/>
      <c r="E5" s="134" t="s">
        <v>104</v>
      </c>
      <c r="F5" s="64" t="s">
        <v>333</v>
      </c>
      <c r="G5" s="64" t="s">
        <v>199</v>
      </c>
      <c r="H5" s="64" t="s">
        <v>200</v>
      </c>
      <c r="I5" s="64" t="s">
        <v>243</v>
      </c>
      <c r="J5" s="64" t="s">
        <v>202</v>
      </c>
      <c r="K5" s="64" t="s">
        <v>198</v>
      </c>
      <c r="L5" s="64" t="s">
        <v>205</v>
      </c>
      <c r="M5" s="64" t="s">
        <v>334</v>
      </c>
      <c r="N5" s="64" t="s">
        <v>208</v>
      </c>
      <c r="O5" s="141" t="s">
        <v>104</v>
      </c>
      <c r="P5" s="99" t="s">
        <v>335</v>
      </c>
      <c r="Q5" s="99" t="s">
        <v>330</v>
      </c>
      <c r="R5" s="107"/>
    </row>
    <row r="6" spans="1:18" ht="22.5" customHeight="1">
      <c r="A6" s="99"/>
      <c r="B6" s="65"/>
      <c r="C6" s="99" t="s">
        <v>104</v>
      </c>
      <c r="D6" s="106">
        <v>256416</v>
      </c>
      <c r="E6" s="106">
        <v>256416</v>
      </c>
      <c r="F6" s="106">
        <v>169416</v>
      </c>
      <c r="G6" s="106">
        <v>22500</v>
      </c>
      <c r="H6" s="106">
        <v>0</v>
      </c>
      <c r="I6" s="106">
        <v>0</v>
      </c>
      <c r="J6" s="106">
        <v>37500</v>
      </c>
      <c r="K6" s="106">
        <v>0</v>
      </c>
      <c r="L6" s="106">
        <v>0</v>
      </c>
      <c r="M6" s="106">
        <v>3000</v>
      </c>
      <c r="N6" s="106">
        <v>24000</v>
      </c>
      <c r="O6" s="106">
        <v>0</v>
      </c>
      <c r="P6" s="106">
        <v>0</v>
      </c>
      <c r="Q6" s="106">
        <v>0</v>
      </c>
      <c r="R6" s="107"/>
    </row>
    <row r="7" spans="1:17" ht="22.5" customHeight="1">
      <c r="A7" s="99"/>
      <c r="B7" s="65" t="s">
        <v>115</v>
      </c>
      <c r="C7" s="99" t="s">
        <v>106</v>
      </c>
      <c r="D7" s="106">
        <v>256416</v>
      </c>
      <c r="E7" s="106">
        <v>256416</v>
      </c>
      <c r="F7" s="106">
        <v>169416</v>
      </c>
      <c r="G7" s="106">
        <v>22500</v>
      </c>
      <c r="H7" s="106">
        <v>0</v>
      </c>
      <c r="I7" s="106">
        <v>0</v>
      </c>
      <c r="J7" s="106">
        <v>37500</v>
      </c>
      <c r="K7" s="106">
        <v>0</v>
      </c>
      <c r="L7" s="106">
        <v>0</v>
      </c>
      <c r="M7" s="106">
        <v>3000</v>
      </c>
      <c r="N7" s="106">
        <v>24000</v>
      </c>
      <c r="O7" s="106">
        <v>0</v>
      </c>
      <c r="P7" s="106">
        <v>0</v>
      </c>
      <c r="Q7" s="106">
        <v>0</v>
      </c>
    </row>
    <row r="8" spans="1:18" ht="22.5" customHeight="1">
      <c r="A8" s="99"/>
      <c r="B8" s="65" t="s">
        <v>107</v>
      </c>
      <c r="C8" s="99" t="s">
        <v>108</v>
      </c>
      <c r="D8" s="106">
        <v>256416</v>
      </c>
      <c r="E8" s="106">
        <v>256416</v>
      </c>
      <c r="F8" s="106">
        <v>169416</v>
      </c>
      <c r="G8" s="106">
        <v>22500</v>
      </c>
      <c r="H8" s="106">
        <v>0</v>
      </c>
      <c r="I8" s="106">
        <v>0</v>
      </c>
      <c r="J8" s="106">
        <v>37500</v>
      </c>
      <c r="K8" s="106">
        <v>0</v>
      </c>
      <c r="L8" s="106">
        <v>0</v>
      </c>
      <c r="M8" s="106">
        <v>3000</v>
      </c>
      <c r="N8" s="106">
        <v>24000</v>
      </c>
      <c r="O8" s="106">
        <v>0</v>
      </c>
      <c r="P8" s="106">
        <v>0</v>
      </c>
      <c r="Q8" s="106">
        <v>0</v>
      </c>
      <c r="R8" s="107"/>
    </row>
    <row r="9" spans="1:18" ht="22.5" customHeight="1">
      <c r="A9" s="99">
        <v>2060701</v>
      </c>
      <c r="B9" s="65" t="s">
        <v>116</v>
      </c>
      <c r="C9" s="99" t="s">
        <v>117</v>
      </c>
      <c r="D9" s="106">
        <v>256416</v>
      </c>
      <c r="E9" s="106">
        <v>256416</v>
      </c>
      <c r="F9" s="106">
        <v>169416</v>
      </c>
      <c r="G9" s="106">
        <v>22500</v>
      </c>
      <c r="H9" s="106">
        <v>0</v>
      </c>
      <c r="I9" s="106">
        <v>0</v>
      </c>
      <c r="J9" s="106">
        <v>37500</v>
      </c>
      <c r="K9" s="106">
        <v>0</v>
      </c>
      <c r="L9" s="106">
        <v>0</v>
      </c>
      <c r="M9" s="106">
        <v>3000</v>
      </c>
      <c r="N9" s="106">
        <v>24000</v>
      </c>
      <c r="O9" s="106">
        <v>0</v>
      </c>
      <c r="P9" s="106">
        <v>0</v>
      </c>
      <c r="Q9" s="106">
        <v>0</v>
      </c>
      <c r="R9" s="107"/>
    </row>
    <row r="10" spans="1:18" ht="22.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1:18" ht="22.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18" ht="22.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</row>
    <row r="13" spans="1:18" ht="22.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18" ht="22.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1:18" ht="22.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</row>
    <row r="16" spans="1:18" ht="22.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1:18" ht="22.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1:18" ht="22.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1:18" ht="22.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</row>
    <row r="20" spans="1:18" ht="22.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</row>
    <row r="21" spans="1:18" ht="22.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</row>
    <row r="22" spans="1:18" ht="22.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</row>
    <row r="23" spans="1:18" ht="22.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</row>
    <row r="24" spans="1:18" ht="22.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</row>
    <row r="25" spans="1:18" ht="22.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I1" sqref="I1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112"/>
      <c r="B1" s="114"/>
      <c r="C1" s="95"/>
      <c r="D1" s="95"/>
      <c r="E1" s="95"/>
      <c r="F1" s="95"/>
      <c r="G1" s="95"/>
      <c r="H1" s="95"/>
      <c r="I1" s="132" t="s">
        <v>336</v>
      </c>
    </row>
    <row r="2" spans="1:9" ht="22.5" customHeight="1">
      <c r="A2" s="96" t="s">
        <v>337</v>
      </c>
      <c r="B2" s="96"/>
      <c r="C2" s="96"/>
      <c r="D2" s="96"/>
      <c r="E2" s="96"/>
      <c r="F2" s="96"/>
      <c r="G2" s="96"/>
      <c r="H2" s="96"/>
      <c r="I2" s="96"/>
    </row>
    <row r="3" spans="1:9" ht="22.5" customHeight="1">
      <c r="A3" s="123"/>
      <c r="B3" s="124"/>
      <c r="C3" s="124"/>
      <c r="D3" s="124"/>
      <c r="E3" s="124"/>
      <c r="F3" s="125"/>
      <c r="G3" s="125"/>
      <c r="H3" s="125"/>
      <c r="I3" s="121" t="s">
        <v>87</v>
      </c>
    </row>
    <row r="4" spans="1:9" ht="22.5" customHeight="1">
      <c r="A4" s="103" t="s">
        <v>111</v>
      </c>
      <c r="B4" s="103" t="s">
        <v>88</v>
      </c>
      <c r="C4" s="100" t="s">
        <v>112</v>
      </c>
      <c r="D4" s="126" t="s">
        <v>90</v>
      </c>
      <c r="E4" s="127" t="s">
        <v>338</v>
      </c>
      <c r="F4" s="128" t="s">
        <v>219</v>
      </c>
      <c r="G4" s="128" t="s">
        <v>221</v>
      </c>
      <c r="H4" s="128" t="s">
        <v>339</v>
      </c>
      <c r="I4" s="128" t="s">
        <v>222</v>
      </c>
    </row>
    <row r="5" spans="1:9" ht="38.25" customHeight="1">
      <c r="A5" s="103"/>
      <c r="B5" s="103"/>
      <c r="C5" s="103"/>
      <c r="D5" s="129"/>
      <c r="E5" s="128"/>
      <c r="F5" s="128"/>
      <c r="G5" s="128"/>
      <c r="H5" s="128"/>
      <c r="I5" s="128"/>
    </row>
    <row r="6" spans="1:9" s="94" customFormat="1" ht="22.5" customHeight="1">
      <c r="A6" s="103"/>
      <c r="B6" s="130"/>
      <c r="C6" s="103" t="s">
        <v>104</v>
      </c>
      <c r="D6" s="131">
        <v>206992</v>
      </c>
      <c r="E6" s="131">
        <v>5100</v>
      </c>
      <c r="F6" s="131">
        <v>0</v>
      </c>
      <c r="G6" s="131">
        <v>0</v>
      </c>
      <c r="H6" s="131">
        <v>201892</v>
      </c>
      <c r="I6" s="131">
        <v>0</v>
      </c>
    </row>
    <row r="7" spans="1:9" ht="22.5" customHeight="1">
      <c r="A7" s="103"/>
      <c r="B7" s="130" t="s">
        <v>115</v>
      </c>
      <c r="C7" s="103" t="s">
        <v>106</v>
      </c>
      <c r="D7" s="131">
        <v>206992</v>
      </c>
      <c r="E7" s="131">
        <v>5100</v>
      </c>
      <c r="F7" s="131">
        <v>0</v>
      </c>
      <c r="G7" s="131">
        <v>0</v>
      </c>
      <c r="H7" s="131">
        <v>201892</v>
      </c>
      <c r="I7" s="131">
        <v>0</v>
      </c>
    </row>
    <row r="8" spans="1:9" ht="22.5" customHeight="1">
      <c r="A8" s="103"/>
      <c r="B8" s="130" t="s">
        <v>107</v>
      </c>
      <c r="C8" s="103" t="s">
        <v>108</v>
      </c>
      <c r="D8" s="131">
        <v>206992</v>
      </c>
      <c r="E8" s="131">
        <v>5100</v>
      </c>
      <c r="F8" s="131">
        <v>0</v>
      </c>
      <c r="G8" s="131">
        <v>0</v>
      </c>
      <c r="H8" s="131">
        <v>201892</v>
      </c>
      <c r="I8" s="131">
        <v>0</v>
      </c>
    </row>
    <row r="9" spans="1:9" ht="22.5" customHeight="1">
      <c r="A9" s="103">
        <v>2060701</v>
      </c>
      <c r="B9" s="130" t="s">
        <v>116</v>
      </c>
      <c r="C9" s="103" t="s">
        <v>117</v>
      </c>
      <c r="D9" s="131">
        <v>206992</v>
      </c>
      <c r="E9" s="131">
        <v>5100</v>
      </c>
      <c r="F9" s="131">
        <v>0</v>
      </c>
      <c r="G9" s="131">
        <v>0</v>
      </c>
      <c r="H9" s="131">
        <v>201892</v>
      </c>
      <c r="I9" s="131">
        <v>0</v>
      </c>
    </row>
    <row r="10" spans="1:12" ht="22.5" customHeight="1">
      <c r="A10" s="107"/>
      <c r="B10" s="107"/>
      <c r="C10" s="107"/>
      <c r="D10" s="107"/>
      <c r="E10" s="107"/>
      <c r="F10" s="107"/>
      <c r="G10" s="107"/>
      <c r="H10" s="107"/>
      <c r="I10" s="107"/>
      <c r="K10" s="94"/>
      <c r="L10" s="94"/>
    </row>
    <row r="11" spans="1:12" ht="22.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94"/>
      <c r="L11" s="94"/>
    </row>
    <row r="12" spans="1:12" ht="22.5" customHeight="1">
      <c r="A12" s="107"/>
      <c r="B12" s="107"/>
      <c r="C12" s="107"/>
      <c r="D12" s="107"/>
      <c r="E12" s="107"/>
      <c r="F12" s="107"/>
      <c r="G12" s="107"/>
      <c r="H12" s="107"/>
      <c r="I12" s="107"/>
      <c r="K12" s="94"/>
      <c r="L12" s="94"/>
    </row>
    <row r="13" spans="1:11" ht="22.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94"/>
      <c r="K13" s="94"/>
    </row>
    <row r="14" spans="1:9" ht="22.5" customHeight="1">
      <c r="A14" s="107"/>
      <c r="B14" s="107"/>
      <c r="C14" s="107"/>
      <c r="D14" s="107"/>
      <c r="E14" s="107"/>
      <c r="F14" s="107"/>
      <c r="G14" s="107"/>
      <c r="H14" s="107"/>
      <c r="I14" s="107"/>
    </row>
    <row r="15" spans="1:9" ht="22.5" customHeight="1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22.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22.5" customHeight="1">
      <c r="A17" s="107"/>
      <c r="B17" s="107"/>
      <c r="C17" s="107"/>
      <c r="D17" s="107"/>
      <c r="E17" s="107"/>
      <c r="F17" s="107"/>
      <c r="G17" s="107"/>
      <c r="H17" s="107"/>
      <c r="I17" s="107"/>
    </row>
    <row r="18" spans="1:9" ht="22.5" customHeight="1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9" ht="22.5" customHeight="1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1:9" ht="22.5" customHeight="1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9" ht="22.5" customHeight="1">
      <c r="A21" s="107"/>
      <c r="B21" s="107"/>
      <c r="C21" s="107"/>
      <c r="D21" s="107"/>
      <c r="E21" s="107"/>
      <c r="F21" s="107"/>
      <c r="G21" s="107"/>
      <c r="H21" s="107"/>
      <c r="I21" s="107"/>
    </row>
    <row r="22" spans="1:9" ht="22.5" customHeight="1">
      <c r="A22" s="107"/>
      <c r="B22" s="107"/>
      <c r="C22" s="107"/>
      <c r="D22" s="107"/>
      <c r="E22" s="107"/>
      <c r="F22" s="107"/>
      <c r="G22" s="107"/>
      <c r="H22" s="107"/>
      <c r="I22" s="107"/>
    </row>
    <row r="23" spans="1:9" ht="22.5" customHeight="1">
      <c r="A23" s="107"/>
      <c r="B23" s="107"/>
      <c r="C23" s="107"/>
      <c r="D23" s="107"/>
      <c r="E23" s="107"/>
      <c r="F23" s="107"/>
      <c r="G23" s="107"/>
      <c r="H23" s="107"/>
      <c r="I23" s="107"/>
    </row>
    <row r="24" spans="1:9" ht="22.5" customHeight="1">
      <c r="A24" s="107"/>
      <c r="B24" s="107"/>
      <c r="C24" s="107"/>
      <c r="D24" s="107"/>
      <c r="E24" s="107"/>
      <c r="F24" s="107"/>
      <c r="G24" s="107"/>
      <c r="H24" s="107"/>
      <c r="I24" s="107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6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showZeros="0" workbookViewId="0" topLeftCell="A1">
      <selection activeCell="Q1" sqref="Q1:R1"/>
    </sheetView>
  </sheetViews>
  <sheetFormatPr defaultColWidth="9.16015625" defaultRowHeight="11.25"/>
  <cols>
    <col min="1" max="3" width="15.33203125" style="94" customWidth="1"/>
    <col min="4" max="4" width="32.33203125" style="94" customWidth="1"/>
    <col min="5" max="5" width="13.16015625" style="94" customWidth="1"/>
    <col min="6" max="18" width="10.5" style="94" customWidth="1"/>
    <col min="19" max="16384" width="9.16015625" style="94" customWidth="1"/>
  </cols>
  <sheetData>
    <row r="1" spans="1:19" ht="23.25" customHeight="1">
      <c r="A1" s="112"/>
      <c r="B1" s="112"/>
      <c r="C1" s="11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08" t="s">
        <v>340</v>
      </c>
      <c r="R1" s="108"/>
      <c r="S1" s="107"/>
    </row>
    <row r="2" spans="1:19" ht="23.25" customHeight="1">
      <c r="A2" s="115" t="s">
        <v>341</v>
      </c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07"/>
    </row>
    <row r="3" spans="1:19" ht="23.25" customHeight="1">
      <c r="A3" s="117"/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95"/>
      <c r="N3" s="95"/>
      <c r="O3" s="95"/>
      <c r="P3" s="95"/>
      <c r="Q3" s="121" t="s">
        <v>87</v>
      </c>
      <c r="R3" s="121"/>
      <c r="S3" s="107"/>
    </row>
    <row r="4" spans="1:19" ht="23.25" customHeight="1">
      <c r="A4" s="103" t="s">
        <v>111</v>
      </c>
      <c r="B4" s="103" t="s">
        <v>225</v>
      </c>
      <c r="C4" s="103" t="s">
        <v>88</v>
      </c>
      <c r="D4" s="99" t="s">
        <v>342</v>
      </c>
      <c r="E4" s="122" t="s">
        <v>318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 t="s">
        <v>321</v>
      </c>
      <c r="Q4" s="122"/>
      <c r="R4" s="122"/>
      <c r="S4" s="107"/>
    </row>
    <row r="5" spans="1:19" ht="36.75" customHeight="1">
      <c r="A5" s="103"/>
      <c r="B5" s="103"/>
      <c r="C5" s="103"/>
      <c r="D5" s="99"/>
      <c r="E5" s="99" t="s">
        <v>104</v>
      </c>
      <c r="F5" s="99" t="s">
        <v>333</v>
      </c>
      <c r="G5" s="99" t="s">
        <v>199</v>
      </c>
      <c r="H5" s="99" t="s">
        <v>200</v>
      </c>
      <c r="I5" s="99" t="s">
        <v>343</v>
      </c>
      <c r="J5" s="99" t="s">
        <v>243</v>
      </c>
      <c r="K5" s="99" t="s">
        <v>202</v>
      </c>
      <c r="L5" s="99" t="s">
        <v>344</v>
      </c>
      <c r="M5" s="99" t="s">
        <v>205</v>
      </c>
      <c r="N5" s="99" t="s">
        <v>334</v>
      </c>
      <c r="O5" s="99" t="s">
        <v>249</v>
      </c>
      <c r="P5" s="99" t="s">
        <v>104</v>
      </c>
      <c r="Q5" s="99" t="s">
        <v>335</v>
      </c>
      <c r="R5" s="99" t="s">
        <v>330</v>
      </c>
      <c r="S5" s="107"/>
    </row>
    <row r="6" spans="1:19" ht="23.25" customHeight="1">
      <c r="A6" s="99"/>
      <c r="B6" s="99"/>
      <c r="C6" s="65"/>
      <c r="D6" s="65" t="s">
        <v>104</v>
      </c>
      <c r="E6" s="106">
        <v>190000</v>
      </c>
      <c r="F6" s="106">
        <v>99500</v>
      </c>
      <c r="G6" s="106">
        <v>22500</v>
      </c>
      <c r="H6" s="106">
        <v>29000</v>
      </c>
      <c r="I6" s="106">
        <v>0</v>
      </c>
      <c r="J6" s="106">
        <v>25000</v>
      </c>
      <c r="K6" s="106">
        <v>0</v>
      </c>
      <c r="L6" s="106">
        <v>0</v>
      </c>
      <c r="M6" s="106">
        <v>0</v>
      </c>
      <c r="N6" s="106">
        <v>9000</v>
      </c>
      <c r="O6" s="106">
        <v>5000</v>
      </c>
      <c r="P6" s="106">
        <v>0</v>
      </c>
      <c r="Q6" s="106">
        <v>0</v>
      </c>
      <c r="R6" s="106">
        <v>0</v>
      </c>
      <c r="S6" s="107"/>
    </row>
    <row r="7" spans="1:18" ht="23.25" customHeight="1">
      <c r="A7" s="99"/>
      <c r="B7" s="99"/>
      <c r="C7" s="65" t="s">
        <v>115</v>
      </c>
      <c r="D7" s="65" t="s">
        <v>106</v>
      </c>
      <c r="E7" s="106">
        <v>190000</v>
      </c>
      <c r="F7" s="106">
        <v>99500</v>
      </c>
      <c r="G7" s="106">
        <v>22500</v>
      </c>
      <c r="H7" s="106">
        <v>29000</v>
      </c>
      <c r="I7" s="106">
        <v>0</v>
      </c>
      <c r="J7" s="106">
        <v>25000</v>
      </c>
      <c r="K7" s="106">
        <v>0</v>
      </c>
      <c r="L7" s="106">
        <v>0</v>
      </c>
      <c r="M7" s="106">
        <v>0</v>
      </c>
      <c r="N7" s="106">
        <v>9000</v>
      </c>
      <c r="O7" s="106">
        <v>5000</v>
      </c>
      <c r="P7" s="106">
        <v>0</v>
      </c>
      <c r="Q7" s="106">
        <v>0</v>
      </c>
      <c r="R7" s="106">
        <v>0</v>
      </c>
    </row>
    <row r="8" spans="1:19" ht="23.25" customHeight="1">
      <c r="A8" s="99"/>
      <c r="B8" s="99"/>
      <c r="C8" s="65" t="s">
        <v>107</v>
      </c>
      <c r="D8" s="65" t="s">
        <v>108</v>
      </c>
      <c r="E8" s="106">
        <v>190000</v>
      </c>
      <c r="F8" s="106">
        <v>99500</v>
      </c>
      <c r="G8" s="106">
        <v>22500</v>
      </c>
      <c r="H8" s="106">
        <v>29000</v>
      </c>
      <c r="I8" s="106">
        <v>0</v>
      </c>
      <c r="J8" s="106">
        <v>25000</v>
      </c>
      <c r="K8" s="106">
        <v>0</v>
      </c>
      <c r="L8" s="106">
        <v>0</v>
      </c>
      <c r="M8" s="106">
        <v>0</v>
      </c>
      <c r="N8" s="106">
        <v>9000</v>
      </c>
      <c r="O8" s="106">
        <v>5000</v>
      </c>
      <c r="P8" s="106">
        <v>0</v>
      </c>
      <c r="Q8" s="106">
        <v>0</v>
      </c>
      <c r="R8" s="106">
        <v>0</v>
      </c>
      <c r="S8" s="107"/>
    </row>
    <row r="9" spans="1:19" ht="23.25" customHeight="1">
      <c r="A9" s="99">
        <v>2060702</v>
      </c>
      <c r="B9" s="99" t="s">
        <v>227</v>
      </c>
      <c r="C9" s="65" t="s">
        <v>116</v>
      </c>
      <c r="D9" s="65" t="s">
        <v>345</v>
      </c>
      <c r="E9" s="106">
        <v>25000</v>
      </c>
      <c r="F9" s="106">
        <v>14500</v>
      </c>
      <c r="G9" s="106">
        <v>2500</v>
      </c>
      <c r="H9" s="106">
        <v>3000</v>
      </c>
      <c r="I9" s="106">
        <v>0</v>
      </c>
      <c r="J9" s="106">
        <v>4000</v>
      </c>
      <c r="K9" s="106">
        <v>0</v>
      </c>
      <c r="L9" s="106">
        <v>0</v>
      </c>
      <c r="M9" s="106">
        <v>0</v>
      </c>
      <c r="N9" s="106">
        <v>0</v>
      </c>
      <c r="O9" s="106">
        <v>1000</v>
      </c>
      <c r="P9" s="106">
        <v>0</v>
      </c>
      <c r="Q9" s="106">
        <v>0</v>
      </c>
      <c r="R9" s="106">
        <v>0</v>
      </c>
      <c r="S9" s="107"/>
    </row>
    <row r="10" spans="1:19" ht="23.25" customHeight="1">
      <c r="A10" s="99">
        <v>2060799</v>
      </c>
      <c r="B10" s="99" t="s">
        <v>229</v>
      </c>
      <c r="C10" s="65" t="s">
        <v>116</v>
      </c>
      <c r="D10" s="65" t="s">
        <v>346</v>
      </c>
      <c r="E10" s="106">
        <v>165000</v>
      </c>
      <c r="F10" s="106">
        <v>85000</v>
      </c>
      <c r="G10" s="106">
        <v>20000</v>
      </c>
      <c r="H10" s="106">
        <v>26000</v>
      </c>
      <c r="I10" s="106">
        <v>0</v>
      </c>
      <c r="J10" s="106">
        <v>21000</v>
      </c>
      <c r="K10" s="106">
        <v>0</v>
      </c>
      <c r="L10" s="106">
        <v>0</v>
      </c>
      <c r="M10" s="106">
        <v>0</v>
      </c>
      <c r="N10" s="106">
        <v>9000</v>
      </c>
      <c r="O10" s="106">
        <v>4000</v>
      </c>
      <c r="P10" s="106">
        <v>0</v>
      </c>
      <c r="Q10" s="106">
        <v>0</v>
      </c>
      <c r="R10" s="106">
        <v>0</v>
      </c>
      <c r="S10" s="107"/>
    </row>
    <row r="11" spans="1:19" ht="23.2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23.2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23.2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23.2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23.2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23.2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19" ht="23.2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ht="23.2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</row>
    <row r="19" spans="1:19" ht="23.2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</row>
    <row r="20" spans="1:19" ht="23.2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</row>
    <row r="21" spans="1:19" ht="23.2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</row>
    <row r="22" spans="1:19" ht="23.2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</row>
    <row r="23" spans="1:19" ht="23.2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</row>
    <row r="24" spans="1:19" ht="23.2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GridLines="0" showZeros="0" workbookViewId="0" topLeftCell="A1">
      <selection activeCell="P1" sqref="P1:Q1"/>
    </sheetView>
  </sheetViews>
  <sheetFormatPr defaultColWidth="9.16015625" defaultRowHeight="11.25"/>
  <cols>
    <col min="1" max="3" width="15.33203125" style="94" customWidth="1"/>
    <col min="4" max="4" width="32.33203125" style="94" customWidth="1"/>
    <col min="5" max="16" width="12.33203125" style="94" customWidth="1"/>
    <col min="17" max="17" width="13" style="94" customWidth="1"/>
    <col min="18" max="16384" width="9.16015625" style="94" customWidth="1"/>
  </cols>
  <sheetData>
    <row r="1" spans="1:18" ht="23.25" customHeight="1">
      <c r="A1" s="112"/>
      <c r="B1" s="113"/>
      <c r="C1" s="11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08" t="s">
        <v>347</v>
      </c>
      <c r="Q1" s="108"/>
      <c r="R1" s="107"/>
    </row>
    <row r="2" spans="1:18" ht="23.25" customHeight="1">
      <c r="A2" s="115" t="s">
        <v>348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07"/>
    </row>
    <row r="3" spans="1:18" ht="23.25" customHeight="1">
      <c r="A3" s="117"/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95"/>
      <c r="N3" s="95"/>
      <c r="O3" s="95"/>
      <c r="P3" s="121" t="s">
        <v>87</v>
      </c>
      <c r="Q3" s="121"/>
      <c r="R3" s="107"/>
    </row>
    <row r="4" spans="1:18" ht="35.25" customHeight="1">
      <c r="A4" s="103" t="s">
        <v>111</v>
      </c>
      <c r="B4" s="103" t="s">
        <v>225</v>
      </c>
      <c r="C4" s="100" t="s">
        <v>88</v>
      </c>
      <c r="D4" s="64" t="s">
        <v>342</v>
      </c>
      <c r="E4" s="119" t="s">
        <v>156</v>
      </c>
      <c r="F4" s="119"/>
      <c r="G4" s="119"/>
      <c r="H4" s="119"/>
      <c r="I4" s="119"/>
      <c r="J4" s="119" t="s">
        <v>319</v>
      </c>
      <c r="K4" s="119"/>
      <c r="L4" s="119"/>
      <c r="M4" s="122"/>
      <c r="N4" s="122"/>
      <c r="O4" s="122"/>
      <c r="P4" s="122"/>
      <c r="Q4" s="99" t="s">
        <v>322</v>
      </c>
      <c r="R4" s="107"/>
    </row>
    <row r="5" spans="1:18" ht="36.75" customHeight="1">
      <c r="A5" s="103"/>
      <c r="B5" s="103"/>
      <c r="C5" s="103"/>
      <c r="D5" s="99"/>
      <c r="E5" s="99" t="s">
        <v>104</v>
      </c>
      <c r="F5" s="99" t="s">
        <v>349</v>
      </c>
      <c r="G5" s="99" t="s">
        <v>219</v>
      </c>
      <c r="H5" s="99" t="s">
        <v>221</v>
      </c>
      <c r="I5" s="99" t="s">
        <v>249</v>
      </c>
      <c r="J5" s="99" t="s">
        <v>104</v>
      </c>
      <c r="K5" s="99" t="s">
        <v>250</v>
      </c>
      <c r="L5" s="99" t="s">
        <v>253</v>
      </c>
      <c r="M5" s="99" t="s">
        <v>257</v>
      </c>
      <c r="N5" s="99" t="s">
        <v>350</v>
      </c>
      <c r="O5" s="99" t="s">
        <v>254</v>
      </c>
      <c r="P5" s="99" t="s">
        <v>269</v>
      </c>
      <c r="Q5" s="99" t="s">
        <v>351</v>
      </c>
      <c r="R5" s="107"/>
    </row>
    <row r="6" spans="1:18" ht="36.75" customHeight="1">
      <c r="A6" s="103"/>
      <c r="B6" s="103"/>
      <c r="C6" s="103"/>
      <c r="D6" s="99"/>
      <c r="E6" s="65" t="s">
        <v>306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7"/>
    </row>
    <row r="7" spans="1:18" ht="36.7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18" ht="36.7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18" ht="36.7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18" ht="36.7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1:18" ht="23.2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18" ht="23.2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</row>
    <row r="13" spans="1:18" ht="23.2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18" ht="23.2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1:18" ht="23.2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</row>
    <row r="16" spans="1:18" ht="23.2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1:18" ht="23.2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1:18" ht="23.2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1:18" ht="23.2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</row>
    <row r="20" spans="1:18" ht="23.2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</row>
    <row r="21" spans="1:18" ht="23.2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</row>
    <row r="22" spans="1:18" ht="23.2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</row>
    <row r="23" spans="1:18" ht="23.2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</row>
    <row r="24" ht="23.25" customHeight="1">
      <c r="R24" s="107"/>
    </row>
    <row r="25" ht="23.25" customHeight="1">
      <c r="R25" s="107"/>
    </row>
    <row r="26" ht="23.25" customHeight="1">
      <c r="R26" s="107"/>
    </row>
    <row r="27" ht="23.25" customHeight="1">
      <c r="R27" s="107"/>
    </row>
    <row r="28" ht="23.25" customHeight="1">
      <c r="R28" s="107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4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showZeros="0" workbookViewId="0" topLeftCell="C1">
      <selection activeCell="Q1" sqref="Q1:R1"/>
    </sheetView>
  </sheetViews>
  <sheetFormatPr defaultColWidth="9.16015625" defaultRowHeight="11.25"/>
  <cols>
    <col min="1" max="3" width="15.33203125" style="94" customWidth="1"/>
    <col min="4" max="4" width="32.33203125" style="94" customWidth="1"/>
    <col min="5" max="12" width="12.33203125" style="94" customWidth="1"/>
    <col min="13" max="13" width="13.66015625" style="94" customWidth="1"/>
    <col min="14" max="16" width="12.33203125" style="94" customWidth="1"/>
    <col min="17" max="18" width="11.83203125" style="94" customWidth="1"/>
    <col min="19" max="16384" width="9.16015625" style="94" customWidth="1"/>
  </cols>
  <sheetData>
    <row r="1" spans="1:18" ht="23.25" customHeight="1">
      <c r="A1" s="112"/>
      <c r="B1" s="113"/>
      <c r="C1" s="11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Q1" s="108" t="s">
        <v>352</v>
      </c>
      <c r="R1" s="108"/>
    </row>
    <row r="2" spans="1:18" ht="23.25" customHeight="1">
      <c r="A2" s="115" t="s">
        <v>353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20"/>
    </row>
    <row r="3" spans="1:18" ht="23.25" customHeight="1">
      <c r="A3" s="117"/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95"/>
      <c r="N3" s="95"/>
      <c r="O3" s="95"/>
      <c r="Q3" s="109" t="s">
        <v>87</v>
      </c>
      <c r="R3" s="109"/>
    </row>
    <row r="4" spans="1:18" ht="36" customHeight="1">
      <c r="A4" s="103" t="s">
        <v>111</v>
      </c>
      <c r="B4" s="103" t="s">
        <v>225</v>
      </c>
      <c r="C4" s="100" t="s">
        <v>88</v>
      </c>
      <c r="D4" s="64" t="s">
        <v>342</v>
      </c>
      <c r="E4" s="119" t="s">
        <v>320</v>
      </c>
      <c r="F4" s="119"/>
      <c r="G4" s="119"/>
      <c r="H4" s="119"/>
      <c r="I4" s="119"/>
      <c r="J4" s="119"/>
      <c r="K4" s="119"/>
      <c r="L4" s="119"/>
      <c r="M4" s="104" t="s">
        <v>322</v>
      </c>
      <c r="N4" s="104" t="s">
        <v>159</v>
      </c>
      <c r="O4" s="104" t="s">
        <v>163</v>
      </c>
      <c r="P4" s="104" t="s">
        <v>323</v>
      </c>
      <c r="Q4" s="104" t="s">
        <v>164</v>
      </c>
      <c r="R4" s="99" t="s">
        <v>165</v>
      </c>
    </row>
    <row r="5" spans="1:18" ht="36.75" customHeight="1">
      <c r="A5" s="103"/>
      <c r="B5" s="103"/>
      <c r="C5" s="103"/>
      <c r="D5" s="99"/>
      <c r="E5" s="99" t="s">
        <v>104</v>
      </c>
      <c r="F5" s="99" t="s">
        <v>250</v>
      </c>
      <c r="G5" s="99" t="s">
        <v>253</v>
      </c>
      <c r="H5" s="99" t="s">
        <v>257</v>
      </c>
      <c r="I5" s="99" t="s">
        <v>354</v>
      </c>
      <c r="J5" s="99" t="s">
        <v>350</v>
      </c>
      <c r="K5" s="99" t="s">
        <v>254</v>
      </c>
      <c r="L5" s="99" t="s">
        <v>269</v>
      </c>
      <c r="M5" s="104" t="s">
        <v>355</v>
      </c>
      <c r="N5" s="104"/>
      <c r="O5" s="104"/>
      <c r="P5" s="104"/>
      <c r="Q5" s="104"/>
      <c r="R5" s="99"/>
    </row>
    <row r="6" spans="1:18" ht="36.75" customHeight="1">
      <c r="A6" s="103"/>
      <c r="B6" s="103"/>
      <c r="C6" s="103"/>
      <c r="D6" s="99"/>
      <c r="E6" s="65" t="s">
        <v>306</v>
      </c>
      <c r="F6" s="99"/>
      <c r="G6" s="99"/>
      <c r="H6" s="99"/>
      <c r="I6" s="99"/>
      <c r="J6" s="99"/>
      <c r="K6" s="99"/>
      <c r="L6" s="99"/>
      <c r="M6" s="104"/>
      <c r="N6" s="104"/>
      <c r="O6" s="104"/>
      <c r="P6" s="104"/>
      <c r="Q6" s="104"/>
      <c r="R6" s="99"/>
    </row>
    <row r="7" spans="1:18" ht="36.75" customHeight="1">
      <c r="A7" s="99"/>
      <c r="B7" s="99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36.75" customHeight="1">
      <c r="A8" s="99"/>
      <c r="B8" s="99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36.75" customHeight="1">
      <c r="A9" s="99"/>
      <c r="B9" s="9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36.75" customHeight="1">
      <c r="A10" s="99">
        <v>2060702</v>
      </c>
      <c r="B10" s="99" t="s">
        <v>227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23.25" customHeight="1">
      <c r="A11" s="99">
        <v>2060799</v>
      </c>
      <c r="B11" s="99" t="s">
        <v>229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ht="33" customHeight="1"/>
    <row r="13" spans="1:18" ht="23.2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18" ht="23.2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1:18" ht="23.2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</row>
    <row r="16" spans="1:18" ht="23.2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1:18" ht="23.2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1:18" ht="23.2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1:18" ht="23.2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</row>
    <row r="20" spans="1:18" ht="23.2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</row>
    <row r="21" spans="1:18" ht="23.2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</row>
    <row r="22" spans="1:18" ht="23.2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</row>
    <row r="23" spans="1:18" ht="23.2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</row>
    <row r="24" spans="1:18" ht="23.2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</row>
    <row r="25" spans="1:18" ht="23.2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</row>
    <row r="26" spans="1:18" ht="23.2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r="27" spans="1:18" ht="23.2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1:18" ht="23.2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r="29" spans="1:18" ht="23.2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</row>
  </sheetData>
  <sheetProtection formatCells="0" formatColumns="0" formatRows="0"/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D1">
      <selection activeCell="N19" sqref="N19"/>
    </sheetView>
  </sheetViews>
  <sheetFormatPr defaultColWidth="9.16015625" defaultRowHeight="12.75" customHeight="1"/>
  <cols>
    <col min="1" max="2" width="16.33203125" style="94" customWidth="1"/>
    <col min="3" max="3" width="35.5" style="94" customWidth="1"/>
    <col min="4" max="4" width="16.5" style="94" customWidth="1"/>
    <col min="5" max="16" width="12.33203125" style="94" customWidth="1"/>
    <col min="17" max="16384" width="9.16015625" style="94" customWidth="1"/>
  </cols>
  <sheetData>
    <row r="1" spans="1:18" ht="23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P1" s="108" t="s">
        <v>356</v>
      </c>
      <c r="Q1" s="107"/>
      <c r="R1" s="107"/>
    </row>
    <row r="2" spans="1:18" ht="23.25" customHeight="1">
      <c r="A2" s="96" t="s">
        <v>357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107"/>
      <c r="R2" s="107"/>
    </row>
    <row r="3" spans="1:18" ht="23.25" customHeight="1">
      <c r="A3" s="97"/>
      <c r="B3" s="98"/>
      <c r="C3" s="98"/>
      <c r="D3" s="98"/>
      <c r="E3" s="98"/>
      <c r="F3" s="98"/>
      <c r="G3" s="98"/>
      <c r="H3" s="98"/>
      <c r="I3" s="95"/>
      <c r="J3" s="95"/>
      <c r="K3" s="95"/>
      <c r="L3" s="95"/>
      <c r="M3" s="95"/>
      <c r="N3" s="95"/>
      <c r="P3" s="109" t="s">
        <v>87</v>
      </c>
      <c r="Q3" s="107"/>
      <c r="R3" s="107"/>
    </row>
    <row r="4" spans="1:18" ht="25.5" customHeight="1">
      <c r="A4" s="99" t="s">
        <v>111</v>
      </c>
      <c r="B4" s="99" t="s">
        <v>88</v>
      </c>
      <c r="C4" s="100" t="s">
        <v>112</v>
      </c>
      <c r="D4" s="64" t="s">
        <v>113</v>
      </c>
      <c r="E4" s="101" t="s">
        <v>317</v>
      </c>
      <c r="F4" s="102" t="s">
        <v>318</v>
      </c>
      <c r="G4" s="101" t="s">
        <v>319</v>
      </c>
      <c r="H4" s="101" t="s">
        <v>320</v>
      </c>
      <c r="I4" s="104" t="s">
        <v>321</v>
      </c>
      <c r="J4" s="104" t="s">
        <v>322</v>
      </c>
      <c r="K4" s="104" t="s">
        <v>163</v>
      </c>
      <c r="L4" s="104" t="s">
        <v>323</v>
      </c>
      <c r="M4" s="104" t="s">
        <v>156</v>
      </c>
      <c r="N4" s="104" t="s">
        <v>164</v>
      </c>
      <c r="O4" s="104" t="s">
        <v>159</v>
      </c>
      <c r="P4" s="99" t="s">
        <v>165</v>
      </c>
      <c r="Q4" s="110"/>
      <c r="R4" s="110"/>
    </row>
    <row r="5" spans="1:18" ht="14.25" customHeight="1">
      <c r="A5" s="99"/>
      <c r="B5" s="99"/>
      <c r="C5" s="103"/>
      <c r="D5" s="99"/>
      <c r="E5" s="104"/>
      <c r="F5" s="105"/>
      <c r="G5" s="104"/>
      <c r="H5" s="104"/>
      <c r="I5" s="104"/>
      <c r="J5" s="104"/>
      <c r="K5" s="104"/>
      <c r="L5" s="104"/>
      <c r="M5" s="104"/>
      <c r="N5" s="104"/>
      <c r="O5" s="104"/>
      <c r="P5" s="99"/>
      <c r="Q5" s="110"/>
      <c r="R5" s="110"/>
    </row>
    <row r="6" spans="1:18" ht="14.25" customHeight="1">
      <c r="A6" s="99"/>
      <c r="B6" s="99"/>
      <c r="C6" s="103"/>
      <c r="D6" s="99"/>
      <c r="E6" s="104"/>
      <c r="F6" s="105"/>
      <c r="G6" s="104"/>
      <c r="H6" s="104"/>
      <c r="I6" s="104"/>
      <c r="J6" s="104"/>
      <c r="K6" s="104"/>
      <c r="L6" s="104"/>
      <c r="M6" s="104"/>
      <c r="N6" s="104"/>
      <c r="O6" s="104"/>
      <c r="P6" s="99"/>
      <c r="Q6" s="110"/>
      <c r="R6" s="110"/>
    </row>
    <row r="7" spans="1:18" ht="23.25" customHeight="1">
      <c r="A7" s="99"/>
      <c r="B7" s="65"/>
      <c r="C7" s="99"/>
      <c r="D7" s="65" t="s">
        <v>306</v>
      </c>
      <c r="E7" s="65" t="s">
        <v>306</v>
      </c>
      <c r="F7" s="65" t="s">
        <v>306</v>
      </c>
      <c r="G7" s="65" t="s">
        <v>306</v>
      </c>
      <c r="H7" s="65" t="s">
        <v>306</v>
      </c>
      <c r="I7" s="65" t="s">
        <v>306</v>
      </c>
      <c r="J7" s="65" t="s">
        <v>306</v>
      </c>
      <c r="K7" s="65" t="s">
        <v>306</v>
      </c>
      <c r="L7" s="65" t="s">
        <v>306</v>
      </c>
      <c r="M7" s="65" t="s">
        <v>306</v>
      </c>
      <c r="N7" s="65" t="s">
        <v>306</v>
      </c>
      <c r="O7" s="65" t="s">
        <v>306</v>
      </c>
      <c r="P7" s="65" t="s">
        <v>306</v>
      </c>
      <c r="Q7" s="107"/>
      <c r="R7" s="107"/>
    </row>
    <row r="8" ht="27.75" customHeight="1"/>
    <row r="9" spans="1:18" ht="23.2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18" ht="23.2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1:18" ht="23.2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18" ht="23.2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</row>
    <row r="13" spans="1:18" ht="23.2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18" ht="23.2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1:18" ht="23.2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</row>
    <row r="16" spans="1:18" ht="23.2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1:18" ht="23.2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1:18" ht="23.2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1:18" ht="23.2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P11" sqref="P11"/>
    </sheetView>
  </sheetViews>
  <sheetFormatPr defaultColWidth="9.16015625" defaultRowHeight="12.75" customHeight="1"/>
  <cols>
    <col min="1" max="2" width="16.33203125" style="94" customWidth="1"/>
    <col min="3" max="3" width="35.5" style="94" customWidth="1"/>
    <col min="4" max="4" width="16.5" style="94" customWidth="1"/>
    <col min="5" max="16" width="12.33203125" style="94" customWidth="1"/>
    <col min="17" max="16384" width="9.16015625" style="94" customWidth="1"/>
  </cols>
  <sheetData>
    <row r="1" spans="1:18" ht="23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P1" s="108" t="s">
        <v>358</v>
      </c>
      <c r="Q1" s="107"/>
      <c r="R1" s="107"/>
    </row>
    <row r="2" spans="1:18" ht="23.25" customHeight="1">
      <c r="A2" s="96" t="s">
        <v>359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107"/>
      <c r="R2" s="107"/>
    </row>
    <row r="3" spans="1:18" ht="23.25" customHeight="1">
      <c r="A3" s="97"/>
      <c r="B3" s="98"/>
      <c r="C3" s="98"/>
      <c r="D3" s="98"/>
      <c r="E3" s="98"/>
      <c r="F3" s="98"/>
      <c r="G3" s="98"/>
      <c r="H3" s="98"/>
      <c r="I3" s="95"/>
      <c r="J3" s="95"/>
      <c r="K3" s="95"/>
      <c r="L3" s="95"/>
      <c r="M3" s="95"/>
      <c r="N3" s="95"/>
      <c r="P3" s="109" t="s">
        <v>87</v>
      </c>
      <c r="Q3" s="107"/>
      <c r="R3" s="107"/>
    </row>
    <row r="4" spans="1:18" ht="25.5" customHeight="1">
      <c r="A4" s="99" t="s">
        <v>111</v>
      </c>
      <c r="B4" s="99" t="s">
        <v>88</v>
      </c>
      <c r="C4" s="100" t="s">
        <v>112</v>
      </c>
      <c r="D4" s="64" t="s">
        <v>113</v>
      </c>
      <c r="E4" s="101" t="s">
        <v>317</v>
      </c>
      <c r="F4" s="102" t="s">
        <v>318</v>
      </c>
      <c r="G4" s="101" t="s">
        <v>319</v>
      </c>
      <c r="H4" s="101" t="s">
        <v>320</v>
      </c>
      <c r="I4" s="104" t="s">
        <v>321</v>
      </c>
      <c r="J4" s="104" t="s">
        <v>322</v>
      </c>
      <c r="K4" s="104" t="s">
        <v>163</v>
      </c>
      <c r="L4" s="104" t="s">
        <v>323</v>
      </c>
      <c r="M4" s="104" t="s">
        <v>156</v>
      </c>
      <c r="N4" s="104" t="s">
        <v>164</v>
      </c>
      <c r="O4" s="104" t="s">
        <v>159</v>
      </c>
      <c r="P4" s="99" t="s">
        <v>165</v>
      </c>
      <c r="Q4" s="110"/>
      <c r="R4" s="110"/>
    </row>
    <row r="5" spans="1:18" ht="14.25" customHeight="1">
      <c r="A5" s="99"/>
      <c r="B5" s="99"/>
      <c r="C5" s="103"/>
      <c r="D5" s="99"/>
      <c r="E5" s="104"/>
      <c r="F5" s="105"/>
      <c r="G5" s="104"/>
      <c r="H5" s="104"/>
      <c r="I5" s="104"/>
      <c r="J5" s="104"/>
      <c r="K5" s="104"/>
      <c r="L5" s="104"/>
      <c r="M5" s="104"/>
      <c r="N5" s="104"/>
      <c r="O5" s="104"/>
      <c r="P5" s="99"/>
      <c r="Q5" s="110"/>
      <c r="R5" s="110"/>
    </row>
    <row r="6" spans="1:18" ht="14.25" customHeight="1">
      <c r="A6" s="99"/>
      <c r="B6" s="99"/>
      <c r="C6" s="103"/>
      <c r="D6" s="99"/>
      <c r="E6" s="104"/>
      <c r="F6" s="105"/>
      <c r="G6" s="104"/>
      <c r="H6" s="104"/>
      <c r="I6" s="104"/>
      <c r="J6" s="104"/>
      <c r="K6" s="104"/>
      <c r="L6" s="104"/>
      <c r="M6" s="104"/>
      <c r="N6" s="104"/>
      <c r="O6" s="104"/>
      <c r="P6" s="99"/>
      <c r="Q6" s="110"/>
      <c r="R6" s="110"/>
    </row>
    <row r="7" spans="1:18" ht="23.25" customHeight="1">
      <c r="A7" s="99"/>
      <c r="B7" s="65"/>
      <c r="C7" s="99"/>
      <c r="D7" s="65" t="s">
        <v>306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11"/>
      <c r="R7" s="107"/>
    </row>
    <row r="8" ht="27.75" customHeight="1"/>
    <row r="9" spans="1:18" ht="23.2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18" ht="23.2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1:18" ht="23.2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18" ht="23.2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</row>
    <row r="13" spans="1:18" ht="23.2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18" ht="23.2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1:18" ht="23.2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</row>
    <row r="16" spans="1:18" ht="23.2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1:18" ht="23.2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1:18" ht="23.2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1:18" ht="23.2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SheetLayoutView="100" workbookViewId="0" topLeftCell="A1">
      <selection activeCell="O1" sqref="O1"/>
    </sheetView>
  </sheetViews>
  <sheetFormatPr defaultColWidth="9.33203125" defaultRowHeight="11.25"/>
  <cols>
    <col min="1" max="1" width="12.83203125" style="0" customWidth="1"/>
    <col min="2" max="2" width="11" style="0" customWidth="1"/>
    <col min="3" max="3" width="25" style="0" customWidth="1"/>
    <col min="4" max="4" width="15.16015625" style="0" customWidth="1"/>
    <col min="5" max="5" width="16.66015625" style="0" customWidth="1"/>
    <col min="6" max="6" width="10.83203125" style="0" bestFit="1" customWidth="1"/>
  </cols>
  <sheetData>
    <row r="1" spans="1:15" s="74" customFormat="1" ht="13.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88"/>
      <c r="O1" s="89" t="s">
        <v>360</v>
      </c>
    </row>
    <row r="2" spans="1:15" s="74" customFormat="1" ht="22.5">
      <c r="A2" s="76" t="s">
        <v>361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74" customFormat="1" ht="13.5">
      <c r="A3" s="77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90"/>
      <c r="O3" s="71" t="s">
        <v>87</v>
      </c>
    </row>
    <row r="4" spans="1:15" s="74" customFormat="1" ht="24" customHeight="1">
      <c r="A4" s="78" t="s">
        <v>111</v>
      </c>
      <c r="B4" s="61" t="s">
        <v>88</v>
      </c>
      <c r="C4" s="79" t="s">
        <v>112</v>
      </c>
      <c r="D4" s="80" t="s">
        <v>113</v>
      </c>
      <c r="E4" s="61" t="s">
        <v>148</v>
      </c>
      <c r="F4" s="61"/>
      <c r="G4" s="61"/>
      <c r="H4" s="81"/>
      <c r="I4" s="61" t="s">
        <v>149</v>
      </c>
      <c r="J4" s="61"/>
      <c r="K4" s="61"/>
      <c r="L4" s="61"/>
      <c r="M4" s="61"/>
      <c r="N4" s="61"/>
      <c r="O4" s="61"/>
    </row>
    <row r="5" spans="1:15" s="74" customFormat="1" ht="18" customHeight="1">
      <c r="A5" s="78"/>
      <c r="B5" s="61"/>
      <c r="C5" s="79"/>
      <c r="D5" s="80"/>
      <c r="E5" s="61" t="s">
        <v>104</v>
      </c>
      <c r="F5" s="61" t="s">
        <v>154</v>
      </c>
      <c r="G5" s="61" t="s">
        <v>155</v>
      </c>
      <c r="H5" s="61" t="s">
        <v>156</v>
      </c>
      <c r="I5" s="91" t="s">
        <v>104</v>
      </c>
      <c r="J5" s="92" t="s">
        <v>157</v>
      </c>
      <c r="K5" s="92" t="s">
        <v>159</v>
      </c>
      <c r="L5" s="92" t="s">
        <v>160</v>
      </c>
      <c r="M5" s="91" t="s">
        <v>161</v>
      </c>
      <c r="N5" s="91" t="s">
        <v>163</v>
      </c>
      <c r="O5" s="91" t="s">
        <v>165</v>
      </c>
    </row>
    <row r="6" spans="1:15" s="74" customFormat="1" ht="18" customHeight="1">
      <c r="A6" s="78"/>
      <c r="B6" s="61"/>
      <c r="C6" s="79"/>
      <c r="D6" s="80"/>
      <c r="E6" s="61"/>
      <c r="F6" s="61"/>
      <c r="G6" s="61"/>
      <c r="H6" s="61"/>
      <c r="I6" s="61"/>
      <c r="J6" s="63"/>
      <c r="K6" s="63"/>
      <c r="L6" s="63"/>
      <c r="M6" s="61"/>
      <c r="N6" s="61"/>
      <c r="O6" s="61"/>
    </row>
    <row r="7" spans="1:15" s="74" customFormat="1" ht="24.75" customHeight="1">
      <c r="A7" s="82"/>
      <c r="B7" s="83"/>
      <c r="C7" s="82" t="s">
        <v>104</v>
      </c>
      <c r="D7" s="84">
        <v>2005820.74</v>
      </c>
      <c r="E7" s="84">
        <v>1815820.74</v>
      </c>
      <c r="F7" s="84">
        <v>1352412.74</v>
      </c>
      <c r="G7" s="84">
        <v>256416</v>
      </c>
      <c r="H7" s="84">
        <v>206992</v>
      </c>
      <c r="I7" s="84">
        <v>190000</v>
      </c>
      <c r="J7" s="84">
        <v>190000</v>
      </c>
      <c r="K7" s="70"/>
      <c r="L7" s="70"/>
      <c r="M7" s="73"/>
      <c r="N7" s="93"/>
      <c r="O7" s="73"/>
    </row>
    <row r="8" spans="1:15" s="74" customFormat="1" ht="33" customHeight="1">
      <c r="A8" s="82"/>
      <c r="B8" s="83" t="s">
        <v>115</v>
      </c>
      <c r="C8" s="82" t="s">
        <v>106</v>
      </c>
      <c r="D8" s="84">
        <v>2005820.74</v>
      </c>
      <c r="E8" s="84">
        <v>1815820.74</v>
      </c>
      <c r="F8" s="84">
        <v>1352412.74</v>
      </c>
      <c r="G8" s="84">
        <v>256416</v>
      </c>
      <c r="H8" s="84">
        <v>206992</v>
      </c>
      <c r="I8" s="84">
        <v>190000</v>
      </c>
      <c r="J8" s="84">
        <v>190000</v>
      </c>
      <c r="K8" s="70"/>
      <c r="L8" s="70"/>
      <c r="M8" s="73"/>
      <c r="N8" s="93"/>
      <c r="O8" s="73"/>
    </row>
    <row r="9" spans="1:15" s="74" customFormat="1" ht="33.75" customHeight="1">
      <c r="A9" s="82"/>
      <c r="B9" s="83" t="s">
        <v>107</v>
      </c>
      <c r="C9" s="82" t="s">
        <v>108</v>
      </c>
      <c r="D9" s="84">
        <v>2005820.74</v>
      </c>
      <c r="E9" s="84">
        <v>1815820.74</v>
      </c>
      <c r="F9" s="84">
        <v>1352412.74</v>
      </c>
      <c r="G9" s="84">
        <v>256416</v>
      </c>
      <c r="H9" s="84">
        <v>206992</v>
      </c>
      <c r="I9" s="84">
        <v>190000</v>
      </c>
      <c r="J9" s="84">
        <v>190000</v>
      </c>
      <c r="K9" s="70"/>
      <c r="L9" s="70"/>
      <c r="M9" s="73"/>
      <c r="N9" s="93"/>
      <c r="O9" s="73"/>
    </row>
    <row r="10" spans="1:15" s="74" customFormat="1" ht="33" customHeight="1">
      <c r="A10" s="82">
        <v>2060701</v>
      </c>
      <c r="B10" s="83" t="s">
        <v>116</v>
      </c>
      <c r="C10" s="82" t="s">
        <v>117</v>
      </c>
      <c r="D10" s="84">
        <v>1815820.74</v>
      </c>
      <c r="E10" s="84">
        <v>1815820.74</v>
      </c>
      <c r="F10" s="84">
        <v>1352412.74</v>
      </c>
      <c r="G10" s="84">
        <v>256416</v>
      </c>
      <c r="H10" s="84">
        <v>206992</v>
      </c>
      <c r="I10" s="84"/>
      <c r="J10" s="84"/>
      <c r="K10" s="70"/>
      <c r="L10" s="70"/>
      <c r="M10" s="73"/>
      <c r="N10" s="93"/>
      <c r="O10" s="73"/>
    </row>
    <row r="11" spans="1:15" s="74" customFormat="1" ht="33" customHeight="1">
      <c r="A11" s="82">
        <v>2060799</v>
      </c>
      <c r="B11" s="83" t="s">
        <v>116</v>
      </c>
      <c r="C11" s="82" t="s">
        <v>119</v>
      </c>
      <c r="D11" s="84">
        <v>165000</v>
      </c>
      <c r="E11" s="84"/>
      <c r="F11" s="84"/>
      <c r="G11" s="84"/>
      <c r="H11" s="84"/>
      <c r="I11" s="84">
        <v>165000</v>
      </c>
      <c r="J11" s="84">
        <v>165000</v>
      </c>
      <c r="K11" s="70"/>
      <c r="L11" s="70"/>
      <c r="M11" s="73"/>
      <c r="N11" s="93"/>
      <c r="O11" s="73"/>
    </row>
    <row r="12" spans="1:15" s="74" customFormat="1" ht="18" customHeight="1">
      <c r="A12" s="82">
        <v>2060702</v>
      </c>
      <c r="B12" s="83" t="s">
        <v>116</v>
      </c>
      <c r="C12" s="82" t="s">
        <v>118</v>
      </c>
      <c r="D12" s="84">
        <v>25000</v>
      </c>
      <c r="E12" s="84"/>
      <c r="F12" s="84"/>
      <c r="G12" s="84"/>
      <c r="H12" s="84"/>
      <c r="I12" s="84">
        <v>25000</v>
      </c>
      <c r="J12" s="84">
        <v>25000</v>
      </c>
      <c r="K12" s="70"/>
      <c r="L12" s="70"/>
      <c r="M12" s="73"/>
      <c r="N12" s="93"/>
      <c r="O12" s="73"/>
    </row>
    <row r="13" spans="1:15" s="74" customFormat="1" ht="21" customHeight="1">
      <c r="A13" s="85"/>
      <c r="B13" s="86"/>
      <c r="C13" s="87"/>
      <c r="D13" s="70"/>
      <c r="E13" s="70"/>
      <c r="F13" s="70"/>
      <c r="G13" s="70"/>
      <c r="H13" s="70"/>
      <c r="I13" s="73"/>
      <c r="J13" s="93"/>
      <c r="K13" s="70"/>
      <c r="L13" s="70"/>
      <c r="M13" s="73"/>
      <c r="N13" s="93"/>
      <c r="O13" s="73"/>
    </row>
    <row r="14" spans="1:15" s="74" customFormat="1" ht="24" customHeight="1">
      <c r="A14" s="85"/>
      <c r="B14" s="86"/>
      <c r="C14" s="87"/>
      <c r="D14" s="70"/>
      <c r="E14" s="70"/>
      <c r="F14" s="70"/>
      <c r="G14" s="70"/>
      <c r="H14" s="70"/>
      <c r="I14" s="73"/>
      <c r="J14" s="93"/>
      <c r="K14" s="70"/>
      <c r="L14" s="70"/>
      <c r="M14" s="73"/>
      <c r="N14" s="93"/>
      <c r="O14" s="73"/>
    </row>
    <row r="15" spans="1:15" s="74" customFormat="1" ht="30" customHeight="1">
      <c r="A15" s="85"/>
      <c r="B15" s="86"/>
      <c r="C15" s="87"/>
      <c r="D15" s="70"/>
      <c r="E15" s="70"/>
      <c r="F15" s="70"/>
      <c r="G15" s="70"/>
      <c r="H15" s="70"/>
      <c r="I15" s="73"/>
      <c r="J15" s="93"/>
      <c r="K15" s="70"/>
      <c r="L15" s="70"/>
      <c r="M15" s="73"/>
      <c r="N15" s="93"/>
      <c r="O15" s="73"/>
    </row>
    <row r="16" s="74" customFormat="1" ht="13.5"/>
    <row r="17" s="74" customFormat="1" ht="13.5"/>
    <row r="18" s="74" customFormat="1" ht="13.5"/>
    <row r="19" s="74" customFormat="1" ht="13.5"/>
    <row r="20" s="74" customFormat="1" ht="13.5"/>
    <row r="21" s="74" customFormat="1" ht="13.5"/>
  </sheetData>
  <sheetProtection/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fitToHeight="1" fitToWidth="1" orientation="landscape" paperSize="9" scale="9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SheetLayoutView="100" workbookViewId="0" topLeftCell="D1">
      <selection activeCell="S1" sqref="S1"/>
    </sheetView>
  </sheetViews>
  <sheetFormatPr defaultColWidth="9.33203125" defaultRowHeight="11.25"/>
  <cols>
    <col min="1" max="1" width="14.33203125" style="0" customWidth="1"/>
    <col min="2" max="2" width="12.16015625" style="0" customWidth="1"/>
    <col min="3" max="3" width="34.33203125" style="0" customWidth="1"/>
    <col min="4" max="4" width="16.66015625" style="0" customWidth="1"/>
    <col min="5" max="5" width="17.16015625" style="0" customWidth="1"/>
    <col min="6" max="6" width="19.5" style="0" customWidth="1"/>
    <col min="13" max="13" width="16.16015625" style="0" customWidth="1"/>
  </cols>
  <sheetData>
    <row r="1" spans="1:19" ht="12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68"/>
      <c r="P1" s="68"/>
      <c r="Q1" s="68"/>
      <c r="R1" s="68"/>
      <c r="S1" s="71" t="s">
        <v>362</v>
      </c>
    </row>
    <row r="2" spans="1:19" ht="22.5">
      <c r="A2" s="58" t="s">
        <v>363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69"/>
      <c r="P2" s="69"/>
      <c r="Q2" s="69"/>
      <c r="R2" s="69"/>
      <c r="S2" s="69"/>
    </row>
    <row r="3" spans="1:19" ht="12">
      <c r="A3" s="59"/>
      <c r="B3" s="59"/>
      <c r="C3" s="59"/>
      <c r="D3" s="59"/>
      <c r="E3" s="59"/>
      <c r="F3" s="59"/>
      <c r="G3" s="59"/>
      <c r="H3" s="59"/>
      <c r="I3" s="57"/>
      <c r="J3" s="57"/>
      <c r="K3" s="57"/>
      <c r="L3" s="57"/>
      <c r="M3" s="57"/>
      <c r="N3" s="57"/>
      <c r="O3" s="68"/>
      <c r="P3" s="68"/>
      <c r="Q3" s="68"/>
      <c r="R3" s="68"/>
      <c r="S3" s="72" t="s">
        <v>87</v>
      </c>
    </row>
    <row r="4" spans="1:19" ht="11.25">
      <c r="A4" s="60" t="s">
        <v>111</v>
      </c>
      <c r="B4" s="61" t="s">
        <v>88</v>
      </c>
      <c r="C4" s="62" t="s">
        <v>112</v>
      </c>
      <c r="D4" s="61" t="s">
        <v>113</v>
      </c>
      <c r="E4" s="61" t="s">
        <v>317</v>
      </c>
      <c r="F4" s="63" t="s">
        <v>318</v>
      </c>
      <c r="G4" s="61" t="s">
        <v>319</v>
      </c>
      <c r="H4" s="61" t="s">
        <v>320</v>
      </c>
      <c r="I4" s="61" t="s">
        <v>321</v>
      </c>
      <c r="J4" s="61" t="s">
        <v>322</v>
      </c>
      <c r="K4" s="61" t="s">
        <v>163</v>
      </c>
      <c r="L4" s="61" t="s">
        <v>323</v>
      </c>
      <c r="M4" s="61" t="s">
        <v>156</v>
      </c>
      <c r="N4" s="61" t="s">
        <v>164</v>
      </c>
      <c r="O4" s="61" t="s">
        <v>159</v>
      </c>
      <c r="P4" s="61" t="s">
        <v>324</v>
      </c>
      <c r="Q4" s="61" t="s">
        <v>325</v>
      </c>
      <c r="R4" s="61" t="s">
        <v>326</v>
      </c>
      <c r="S4" s="61" t="s">
        <v>165</v>
      </c>
    </row>
    <row r="5" spans="1:19" ht="11.25">
      <c r="A5" s="60"/>
      <c r="B5" s="61"/>
      <c r="C5" s="62"/>
      <c r="D5" s="61"/>
      <c r="E5" s="61"/>
      <c r="F5" s="63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27.75" customHeight="1">
      <c r="A6" s="64"/>
      <c r="B6" s="65"/>
      <c r="C6" s="64" t="s">
        <v>104</v>
      </c>
      <c r="D6" s="66">
        <v>2005820.74</v>
      </c>
      <c r="E6" s="67">
        <v>1352412.74</v>
      </c>
      <c r="F6" s="67">
        <v>446416</v>
      </c>
      <c r="G6" s="67"/>
      <c r="H6" s="67"/>
      <c r="I6" s="67"/>
      <c r="J6" s="67"/>
      <c r="K6" s="67"/>
      <c r="L6" s="67"/>
      <c r="M6" s="67">
        <v>206992</v>
      </c>
      <c r="N6" s="70"/>
      <c r="O6" s="70"/>
      <c r="P6" s="70"/>
      <c r="Q6" s="70"/>
      <c r="R6" s="70"/>
      <c r="S6" s="73"/>
    </row>
    <row r="7" spans="1:19" ht="27" customHeight="1">
      <c r="A7" s="64"/>
      <c r="B7" s="65" t="s">
        <v>115</v>
      </c>
      <c r="C7" s="64" t="s">
        <v>106</v>
      </c>
      <c r="D7" s="66">
        <v>2005820.74</v>
      </c>
      <c r="E7" s="67">
        <v>1352412.74</v>
      </c>
      <c r="F7" s="67">
        <v>446416</v>
      </c>
      <c r="G7" s="67"/>
      <c r="H7" s="67"/>
      <c r="I7" s="67"/>
      <c r="J7" s="67"/>
      <c r="K7" s="67"/>
      <c r="L7" s="67"/>
      <c r="M7" s="67">
        <v>206992</v>
      </c>
      <c r="N7" s="70"/>
      <c r="O7" s="70"/>
      <c r="P7" s="70"/>
      <c r="Q7" s="70"/>
      <c r="R7" s="70"/>
      <c r="S7" s="73"/>
    </row>
    <row r="8" spans="1:19" ht="30" customHeight="1">
      <c r="A8" s="64"/>
      <c r="B8" s="65" t="s">
        <v>107</v>
      </c>
      <c r="C8" s="64" t="s">
        <v>108</v>
      </c>
      <c r="D8" s="66">
        <v>2005820.74</v>
      </c>
      <c r="E8" s="67">
        <v>1352412.74</v>
      </c>
      <c r="F8" s="67">
        <v>446416</v>
      </c>
      <c r="G8" s="67"/>
      <c r="H8" s="67"/>
      <c r="I8" s="67"/>
      <c r="J8" s="67"/>
      <c r="K8" s="67"/>
      <c r="L8" s="67"/>
      <c r="M8" s="67">
        <v>206992</v>
      </c>
      <c r="N8" s="70"/>
      <c r="O8" s="70"/>
      <c r="P8" s="70"/>
      <c r="Q8" s="70"/>
      <c r="R8" s="70"/>
      <c r="S8" s="73"/>
    </row>
    <row r="9" spans="1:19" ht="27.75" customHeight="1">
      <c r="A9" s="64">
        <v>2060702</v>
      </c>
      <c r="B9" s="65" t="s">
        <v>116</v>
      </c>
      <c r="C9" s="64" t="s">
        <v>118</v>
      </c>
      <c r="D9" s="66">
        <v>25000</v>
      </c>
      <c r="E9" s="67"/>
      <c r="F9" s="67">
        <v>25000</v>
      </c>
      <c r="G9" s="67"/>
      <c r="H9" s="67"/>
      <c r="I9" s="67"/>
      <c r="J9" s="67"/>
      <c r="K9" s="67"/>
      <c r="L9" s="67"/>
      <c r="M9" s="67"/>
      <c r="N9" s="70"/>
      <c r="O9" s="70"/>
      <c r="P9" s="70"/>
      <c r="Q9" s="70"/>
      <c r="R9" s="70"/>
      <c r="S9" s="73"/>
    </row>
    <row r="10" spans="1:19" ht="34.5" customHeight="1">
      <c r="A10" s="64">
        <v>2060701</v>
      </c>
      <c r="B10" s="65" t="s">
        <v>116</v>
      </c>
      <c r="C10" s="64" t="s">
        <v>117</v>
      </c>
      <c r="D10" s="66">
        <v>1815820.74</v>
      </c>
      <c r="E10" s="67">
        <v>1352412.74</v>
      </c>
      <c r="F10" s="67">
        <v>256416</v>
      </c>
      <c r="G10" s="67"/>
      <c r="H10" s="67"/>
      <c r="I10" s="67"/>
      <c r="J10" s="67"/>
      <c r="K10" s="67"/>
      <c r="L10" s="67"/>
      <c r="M10" s="67">
        <v>206992</v>
      </c>
      <c r="N10" s="70"/>
      <c r="O10" s="70"/>
      <c r="P10" s="70"/>
      <c r="Q10" s="70"/>
      <c r="R10" s="70"/>
      <c r="S10" s="73"/>
    </row>
    <row r="11" spans="1:19" ht="24">
      <c r="A11" s="64">
        <v>2060799</v>
      </c>
      <c r="B11" s="65" t="s">
        <v>116</v>
      </c>
      <c r="C11" s="64" t="s">
        <v>119</v>
      </c>
      <c r="D11" s="66">
        <v>165000</v>
      </c>
      <c r="E11" s="67"/>
      <c r="F11" s="67">
        <v>165000</v>
      </c>
      <c r="G11" s="67"/>
      <c r="H11" s="67"/>
      <c r="I11" s="67"/>
      <c r="J11" s="67"/>
      <c r="K11" s="67"/>
      <c r="L11" s="67"/>
      <c r="M11" s="67"/>
      <c r="N11" s="70"/>
      <c r="O11" s="70"/>
      <c r="P11" s="70"/>
      <c r="Q11" s="70"/>
      <c r="R11" s="70"/>
      <c r="S11" s="73"/>
    </row>
  </sheetData>
  <sheetProtection/>
  <mergeCells count="19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showZeros="0" workbookViewId="0" topLeftCell="A1">
      <selection activeCell="I10" sqref="I10"/>
    </sheetView>
  </sheetViews>
  <sheetFormatPr defaultColWidth="9.16015625" defaultRowHeight="11.25"/>
  <cols>
    <col min="1" max="2" width="9.16015625" style="94" customWidth="1"/>
    <col min="3" max="3" width="38.33203125" style="94" customWidth="1"/>
    <col min="4" max="4" width="16.33203125" style="94" customWidth="1"/>
    <col min="5" max="5" width="13.5" style="94" customWidth="1"/>
    <col min="6" max="6" width="13.16015625" style="94" customWidth="1"/>
    <col min="7" max="7" width="11.33203125" style="94" customWidth="1"/>
    <col min="8" max="8" width="12" style="94" customWidth="1"/>
    <col min="9" max="9" width="10.66015625" style="94" customWidth="1"/>
    <col min="10" max="12" width="10.33203125" style="94" customWidth="1"/>
    <col min="13" max="13" width="8.66015625" style="94" customWidth="1"/>
    <col min="14" max="14" width="9" style="94" customWidth="1"/>
    <col min="15" max="15" width="11.5" style="94" customWidth="1"/>
    <col min="16" max="17" width="6.66015625" style="94" customWidth="1"/>
    <col min="18" max="16384" width="9.16015625" style="94" customWidth="1"/>
  </cols>
  <sheetData>
    <row r="1" spans="1:17" ht="22.5" customHeight="1">
      <c r="A1" s="158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8"/>
      <c r="N1" s="158"/>
      <c r="O1" s="210" t="s">
        <v>109</v>
      </c>
      <c r="P1" s="158"/>
      <c r="Q1" s="158"/>
    </row>
    <row r="2" spans="1:17" ht="22.5" customHeight="1">
      <c r="A2" s="152" t="s">
        <v>110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71"/>
      <c r="Q2" s="158"/>
    </row>
    <row r="3" spans="1:17" ht="22.5" customHeight="1">
      <c r="A3" s="298"/>
      <c r="B3" s="299"/>
      <c r="C3" s="153"/>
      <c r="D3" s="299"/>
      <c r="E3" s="153"/>
      <c r="F3" s="153"/>
      <c r="G3" s="153"/>
      <c r="H3" s="153"/>
      <c r="I3" s="299"/>
      <c r="J3" s="299"/>
      <c r="K3" s="153"/>
      <c r="L3" s="153"/>
      <c r="M3" s="158"/>
      <c r="N3" s="170" t="s">
        <v>87</v>
      </c>
      <c r="O3" s="170"/>
      <c r="P3" s="153"/>
      <c r="Q3" s="158"/>
    </row>
    <row r="4" spans="1:17" ht="24.75" customHeight="1">
      <c r="A4" s="60" t="s">
        <v>111</v>
      </c>
      <c r="B4" s="206" t="s">
        <v>88</v>
      </c>
      <c r="C4" s="79" t="s">
        <v>112</v>
      </c>
      <c r="D4" s="206" t="s">
        <v>113</v>
      </c>
      <c r="E4" s="166" t="s">
        <v>91</v>
      </c>
      <c r="F4" s="166"/>
      <c r="G4" s="166"/>
      <c r="H4" s="225" t="s">
        <v>92</v>
      </c>
      <c r="I4" s="175" t="s">
        <v>93</v>
      </c>
      <c r="J4" s="175" t="s">
        <v>94</v>
      </c>
      <c r="K4" s="175"/>
      <c r="L4" s="175" t="s">
        <v>95</v>
      </c>
      <c r="M4" s="60" t="s">
        <v>96</v>
      </c>
      <c r="N4" s="156" t="s">
        <v>97</v>
      </c>
      <c r="O4" s="156" t="s">
        <v>98</v>
      </c>
      <c r="P4" s="158"/>
      <c r="Q4" s="158"/>
    </row>
    <row r="5" spans="1:17" ht="24.75" customHeight="1">
      <c r="A5" s="60"/>
      <c r="B5" s="206"/>
      <c r="C5" s="79"/>
      <c r="D5" s="207"/>
      <c r="E5" s="188" t="s">
        <v>114</v>
      </c>
      <c r="F5" s="220" t="s">
        <v>100</v>
      </c>
      <c r="G5" s="167" t="s">
        <v>101</v>
      </c>
      <c r="H5" s="166"/>
      <c r="I5" s="175"/>
      <c r="J5" s="175"/>
      <c r="K5" s="175"/>
      <c r="L5" s="175"/>
      <c r="M5" s="60"/>
      <c r="N5" s="60"/>
      <c r="O5" s="60"/>
      <c r="P5" s="158"/>
      <c r="Q5" s="158"/>
    </row>
    <row r="6" spans="1:17" ht="39" customHeight="1">
      <c r="A6" s="60"/>
      <c r="B6" s="206"/>
      <c r="C6" s="79"/>
      <c r="D6" s="207"/>
      <c r="E6" s="189"/>
      <c r="F6" s="222"/>
      <c r="G6" s="166"/>
      <c r="H6" s="166"/>
      <c r="I6" s="175"/>
      <c r="J6" s="175" t="s">
        <v>102</v>
      </c>
      <c r="K6" s="175" t="s">
        <v>103</v>
      </c>
      <c r="L6" s="175"/>
      <c r="M6" s="60"/>
      <c r="N6" s="60"/>
      <c r="O6" s="60"/>
      <c r="P6" s="158"/>
      <c r="Q6" s="158"/>
    </row>
    <row r="7" spans="1:19" s="148" customFormat="1" ht="29.25" customHeight="1">
      <c r="A7" s="300"/>
      <c r="B7" s="178"/>
      <c r="C7" s="300" t="s">
        <v>104</v>
      </c>
      <c r="D7" s="233">
        <v>2005820.74</v>
      </c>
      <c r="E7" s="233">
        <v>2005820.74</v>
      </c>
      <c r="F7" s="233">
        <v>2005820.74</v>
      </c>
      <c r="G7" s="301">
        <v>0</v>
      </c>
      <c r="H7" s="233">
        <v>0</v>
      </c>
      <c r="I7" s="233">
        <v>0</v>
      </c>
      <c r="J7" s="233">
        <v>0</v>
      </c>
      <c r="K7" s="233">
        <v>0</v>
      </c>
      <c r="L7" s="233">
        <v>0</v>
      </c>
      <c r="M7" s="233"/>
      <c r="N7" s="233">
        <v>0</v>
      </c>
      <c r="O7" s="233">
        <v>0</v>
      </c>
      <c r="P7" s="94"/>
      <c r="Q7" s="94"/>
      <c r="R7" s="94"/>
      <c r="S7" s="94"/>
    </row>
    <row r="8" spans="1:17" ht="29.25" customHeight="1">
      <c r="A8" s="300"/>
      <c r="B8" s="178" t="s">
        <v>115</v>
      </c>
      <c r="C8" s="300" t="s">
        <v>106</v>
      </c>
      <c r="D8" s="233">
        <v>2005820.74</v>
      </c>
      <c r="E8" s="233">
        <v>2005820.74</v>
      </c>
      <c r="F8" s="233">
        <v>2005820.74</v>
      </c>
      <c r="G8" s="301">
        <v>0</v>
      </c>
      <c r="H8" s="233">
        <v>0</v>
      </c>
      <c r="I8" s="233">
        <v>0</v>
      </c>
      <c r="J8" s="233">
        <v>0</v>
      </c>
      <c r="K8" s="233">
        <v>0</v>
      </c>
      <c r="L8" s="233">
        <v>0</v>
      </c>
      <c r="M8" s="233"/>
      <c r="N8" s="233">
        <v>0</v>
      </c>
      <c r="O8" s="233">
        <v>0</v>
      </c>
      <c r="P8" s="158"/>
      <c r="Q8" s="158"/>
    </row>
    <row r="9" spans="1:17" ht="29.25" customHeight="1">
      <c r="A9" s="300"/>
      <c r="B9" s="178" t="s">
        <v>107</v>
      </c>
      <c r="C9" s="300" t="s">
        <v>108</v>
      </c>
      <c r="D9" s="233">
        <v>2005820.74</v>
      </c>
      <c r="E9" s="233">
        <v>2005820.74</v>
      </c>
      <c r="F9" s="233">
        <v>2005820.74</v>
      </c>
      <c r="G9" s="301">
        <v>0</v>
      </c>
      <c r="H9" s="233">
        <v>0</v>
      </c>
      <c r="I9" s="233">
        <v>0</v>
      </c>
      <c r="J9" s="233">
        <v>0</v>
      </c>
      <c r="K9" s="233">
        <v>0</v>
      </c>
      <c r="L9" s="233">
        <v>0</v>
      </c>
      <c r="M9" s="233"/>
      <c r="N9" s="233">
        <v>0</v>
      </c>
      <c r="O9" s="233">
        <v>0</v>
      </c>
      <c r="P9" s="158"/>
      <c r="Q9" s="158"/>
    </row>
    <row r="10" spans="1:17" ht="29.25" customHeight="1">
      <c r="A10" s="300">
        <v>2060701</v>
      </c>
      <c r="B10" s="178" t="s">
        <v>116</v>
      </c>
      <c r="C10" s="300" t="s">
        <v>117</v>
      </c>
      <c r="D10" s="233">
        <v>1815820.74</v>
      </c>
      <c r="E10" s="233">
        <v>1815820.74</v>
      </c>
      <c r="F10" s="233">
        <v>1815820.74</v>
      </c>
      <c r="G10" s="301">
        <v>0</v>
      </c>
      <c r="H10" s="233">
        <v>0</v>
      </c>
      <c r="I10" s="233">
        <v>0</v>
      </c>
      <c r="J10" s="233">
        <v>0</v>
      </c>
      <c r="K10" s="233">
        <v>0</v>
      </c>
      <c r="L10" s="233">
        <v>0</v>
      </c>
      <c r="M10" s="233"/>
      <c r="N10" s="233">
        <v>0</v>
      </c>
      <c r="O10" s="233">
        <v>0</v>
      </c>
      <c r="P10" s="158"/>
      <c r="Q10" s="158"/>
    </row>
    <row r="11" spans="1:17" ht="29.25" customHeight="1">
      <c r="A11" s="300">
        <v>2060702</v>
      </c>
      <c r="B11" s="178" t="s">
        <v>116</v>
      </c>
      <c r="C11" s="300" t="s">
        <v>118</v>
      </c>
      <c r="D11" s="233">
        <v>25000</v>
      </c>
      <c r="E11" s="233">
        <v>25000</v>
      </c>
      <c r="F11" s="233">
        <v>25000</v>
      </c>
      <c r="G11" s="301">
        <v>0</v>
      </c>
      <c r="H11" s="233">
        <v>0</v>
      </c>
      <c r="I11" s="233">
        <v>0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158"/>
      <c r="Q11" s="158"/>
    </row>
    <row r="12" spans="1:17" ht="29.25" customHeight="1">
      <c r="A12" s="300">
        <v>2060799</v>
      </c>
      <c r="B12" s="178" t="s">
        <v>116</v>
      </c>
      <c r="C12" s="300" t="s">
        <v>119</v>
      </c>
      <c r="D12" s="233">
        <v>165000</v>
      </c>
      <c r="E12" s="233">
        <v>165000</v>
      </c>
      <c r="F12" s="233">
        <v>165000</v>
      </c>
      <c r="G12" s="301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158"/>
      <c r="Q12" s="158"/>
    </row>
    <row r="13" spans="1:17" ht="22.5" customHeight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88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L8" sqref="L8"/>
    </sheetView>
  </sheetViews>
  <sheetFormatPr defaultColWidth="12" defaultRowHeight="11.25"/>
  <cols>
    <col min="1" max="3" width="5.83203125" style="3" customWidth="1"/>
    <col min="4" max="5" width="19.5" style="3" customWidth="1"/>
    <col min="6" max="6" width="18.16015625" style="3" customWidth="1"/>
    <col min="7" max="7" width="6.83203125" style="3" customWidth="1"/>
    <col min="8" max="8" width="25" style="3" customWidth="1"/>
    <col min="9" max="16384" width="12" style="3" customWidth="1"/>
  </cols>
  <sheetData>
    <row r="1" spans="1:8" ht="19.5" customHeight="1">
      <c r="A1" s="7"/>
      <c r="H1" s="3" t="s">
        <v>364</v>
      </c>
    </row>
    <row r="2" spans="1:8" ht="39.75" customHeight="1">
      <c r="A2" s="49" t="s">
        <v>365</v>
      </c>
      <c r="B2" s="50"/>
      <c r="C2" s="50"/>
      <c r="D2" s="50"/>
      <c r="E2" s="50"/>
      <c r="F2" s="50"/>
      <c r="G2" s="50"/>
      <c r="H2" s="50"/>
    </row>
    <row r="3" spans="1:8" ht="20.25">
      <c r="A3" s="9" t="s">
        <v>366</v>
      </c>
      <c r="B3" s="9"/>
      <c r="C3" s="9"/>
      <c r="D3" s="9"/>
      <c r="E3" s="9"/>
      <c r="F3" s="9"/>
      <c r="G3" s="9"/>
      <c r="H3" s="9"/>
    </row>
    <row r="4" spans="1:8" s="47" customFormat="1" ht="19.5" customHeight="1">
      <c r="A4" s="51" t="s">
        <v>367</v>
      </c>
      <c r="B4" s="51"/>
      <c r="C4" s="51"/>
      <c r="D4" s="51"/>
      <c r="E4" s="51"/>
      <c r="F4" s="11" t="s">
        <v>368</v>
      </c>
      <c r="G4" s="10" t="s">
        <v>369</v>
      </c>
      <c r="H4" s="10"/>
    </row>
    <row r="5" spans="1:8" s="48" customFormat="1" ht="24.75" customHeight="1">
      <c r="A5" s="12" t="s">
        <v>370</v>
      </c>
      <c r="B5" s="15" t="s">
        <v>371</v>
      </c>
      <c r="C5" s="15"/>
      <c r="D5" s="15" t="s">
        <v>372</v>
      </c>
      <c r="E5" s="15"/>
      <c r="F5" s="15"/>
      <c r="G5" s="15"/>
      <c r="H5" s="15"/>
    </row>
    <row r="6" spans="1:8" ht="33" customHeight="1">
      <c r="A6" s="12"/>
      <c r="B6" s="15" t="s">
        <v>373</v>
      </c>
      <c r="C6" s="15"/>
      <c r="D6" s="15" t="s">
        <v>374</v>
      </c>
      <c r="E6" s="15"/>
      <c r="F6" s="15" t="s">
        <v>375</v>
      </c>
      <c r="G6" s="15" t="s">
        <v>376</v>
      </c>
      <c r="H6" s="15"/>
    </row>
    <row r="7" spans="1:8" ht="24.75" customHeight="1">
      <c r="A7" s="12"/>
      <c r="B7" s="15" t="s">
        <v>377</v>
      </c>
      <c r="C7" s="15"/>
      <c r="D7" s="15">
        <v>15</v>
      </c>
      <c r="E7" s="15"/>
      <c r="F7" s="15" t="s">
        <v>378</v>
      </c>
      <c r="G7" s="15">
        <v>15</v>
      </c>
      <c r="H7" s="15"/>
    </row>
    <row r="8" spans="1:13" ht="324" customHeight="1">
      <c r="A8" s="12"/>
      <c r="B8" s="15" t="s">
        <v>379</v>
      </c>
      <c r="C8" s="15"/>
      <c r="D8" s="34" t="s">
        <v>380</v>
      </c>
      <c r="E8" s="34"/>
      <c r="F8" s="34"/>
      <c r="G8" s="34"/>
      <c r="H8" s="34"/>
      <c r="L8" s="55"/>
      <c r="M8" s="55"/>
    </row>
    <row r="9" spans="1:8" ht="24.75" customHeight="1">
      <c r="A9" s="12"/>
      <c r="B9" s="19" t="s">
        <v>381</v>
      </c>
      <c r="C9" s="19"/>
      <c r="D9" s="19"/>
      <c r="E9" s="19"/>
      <c r="F9" s="19"/>
      <c r="G9" s="19"/>
      <c r="H9" s="19"/>
    </row>
    <row r="10" spans="1:8" ht="24.75" customHeight="1">
      <c r="A10" s="12"/>
      <c r="B10" s="15" t="s">
        <v>382</v>
      </c>
      <c r="C10" s="15"/>
      <c r="D10" s="15" t="s">
        <v>91</v>
      </c>
      <c r="E10" s="24" t="s">
        <v>92</v>
      </c>
      <c r="F10" s="15" t="s">
        <v>383</v>
      </c>
      <c r="G10" s="15" t="s">
        <v>384</v>
      </c>
      <c r="H10" s="15"/>
    </row>
    <row r="11" spans="1:8" ht="24.75" customHeight="1">
      <c r="A11" s="12"/>
      <c r="B11" s="15">
        <v>200.58</v>
      </c>
      <c r="C11" s="15"/>
      <c r="D11" s="52">
        <v>200.58</v>
      </c>
      <c r="E11" s="52"/>
      <c r="F11" s="15"/>
      <c r="G11" s="15">
        <v>0.0064</v>
      </c>
      <c r="H11" s="15"/>
    </row>
    <row r="12" spans="1:8" ht="24.75" customHeight="1">
      <c r="A12" s="12"/>
      <c r="B12" s="19" t="s">
        <v>385</v>
      </c>
      <c r="C12" s="19"/>
      <c r="D12" s="19"/>
      <c r="E12" s="19"/>
      <c r="F12" s="19"/>
      <c r="G12" s="19"/>
      <c r="H12" s="19"/>
    </row>
    <row r="13" spans="1:8" ht="24.75" customHeight="1">
      <c r="A13" s="12"/>
      <c r="B13" s="15" t="s">
        <v>386</v>
      </c>
      <c r="C13" s="15"/>
      <c r="D13" s="15" t="s">
        <v>148</v>
      </c>
      <c r="E13" s="15"/>
      <c r="F13" s="15" t="s">
        <v>149</v>
      </c>
      <c r="G13" s="15"/>
      <c r="H13" s="15"/>
    </row>
    <row r="14" spans="1:8" ht="24.75" customHeight="1">
      <c r="A14" s="12"/>
      <c r="B14" s="15">
        <v>200.58</v>
      </c>
      <c r="C14" s="15"/>
      <c r="D14" s="53">
        <v>181.58</v>
      </c>
      <c r="E14" s="53"/>
      <c r="F14" s="15">
        <v>19</v>
      </c>
      <c r="G14" s="15"/>
      <c r="H14" s="15"/>
    </row>
    <row r="15" spans="1:8" ht="24.75" customHeight="1">
      <c r="A15" s="12"/>
      <c r="B15" s="15" t="s">
        <v>387</v>
      </c>
      <c r="C15" s="15"/>
      <c r="D15" s="19" t="s">
        <v>388</v>
      </c>
      <c r="E15" s="19"/>
      <c r="F15" s="19"/>
      <c r="G15" s="19"/>
      <c r="H15" s="19"/>
    </row>
    <row r="16" spans="1:8" ht="24.75" customHeight="1">
      <c r="A16" s="12"/>
      <c r="B16" s="15" t="s">
        <v>104</v>
      </c>
      <c r="C16" s="15"/>
      <c r="D16" s="15" t="s">
        <v>389</v>
      </c>
      <c r="E16" s="15"/>
      <c r="F16" s="15" t="s">
        <v>390</v>
      </c>
      <c r="G16" s="15"/>
      <c r="H16" s="15" t="s">
        <v>202</v>
      </c>
    </row>
    <row r="17" spans="1:8" ht="24.75" customHeight="1">
      <c r="A17" s="12"/>
      <c r="B17" s="15">
        <v>3.75</v>
      </c>
      <c r="C17" s="15"/>
      <c r="D17" s="15"/>
      <c r="E17" s="15"/>
      <c r="F17" s="15"/>
      <c r="G17" s="15"/>
      <c r="H17" s="15">
        <v>3.75</v>
      </c>
    </row>
    <row r="18" spans="1:8" ht="180" customHeight="1">
      <c r="A18" s="12" t="s">
        <v>391</v>
      </c>
      <c r="B18" s="16" t="s">
        <v>392</v>
      </c>
      <c r="C18" s="16"/>
      <c r="D18" s="16"/>
      <c r="E18" s="16"/>
      <c r="F18" s="16"/>
      <c r="G18" s="16"/>
      <c r="H18" s="16"/>
    </row>
    <row r="19" spans="1:8" ht="24.75" customHeight="1">
      <c r="A19" s="12" t="s">
        <v>393</v>
      </c>
      <c r="B19" s="19" t="s">
        <v>394</v>
      </c>
      <c r="C19" s="19"/>
      <c r="D19" s="19" t="s">
        <v>395</v>
      </c>
      <c r="E19" s="19" t="s">
        <v>396</v>
      </c>
      <c r="F19" s="19"/>
      <c r="G19" s="19" t="s">
        <v>397</v>
      </c>
      <c r="H19" s="19"/>
    </row>
    <row r="20" spans="1:8" ht="78" customHeight="1">
      <c r="A20" s="12"/>
      <c r="B20" s="15" t="s">
        <v>398</v>
      </c>
      <c r="C20" s="15"/>
      <c r="D20" s="15" t="s">
        <v>399</v>
      </c>
      <c r="E20" s="16" t="s">
        <v>400</v>
      </c>
      <c r="F20" s="16"/>
      <c r="G20" s="15" t="s">
        <v>401</v>
      </c>
      <c r="H20" s="15"/>
    </row>
    <row r="21" spans="1:8" ht="51.75" customHeight="1">
      <c r="A21" s="12"/>
      <c r="B21" s="15"/>
      <c r="C21" s="15"/>
      <c r="D21" s="15" t="s">
        <v>402</v>
      </c>
      <c r="E21" s="16" t="s">
        <v>403</v>
      </c>
      <c r="F21" s="16"/>
      <c r="G21" s="15" t="s">
        <v>404</v>
      </c>
      <c r="H21" s="15"/>
    </row>
    <row r="22" spans="1:8" ht="39.75" customHeight="1">
      <c r="A22" s="12"/>
      <c r="B22" s="15"/>
      <c r="C22" s="15"/>
      <c r="D22" s="15" t="s">
        <v>405</v>
      </c>
      <c r="E22" s="16" t="s">
        <v>406</v>
      </c>
      <c r="F22" s="16"/>
      <c r="G22" s="15" t="s">
        <v>407</v>
      </c>
      <c r="H22" s="15"/>
    </row>
    <row r="23" spans="1:8" ht="39.75" customHeight="1">
      <c r="A23" s="12"/>
      <c r="B23" s="15"/>
      <c r="C23" s="15"/>
      <c r="D23" s="15" t="s">
        <v>408</v>
      </c>
      <c r="E23" s="16" t="s">
        <v>409</v>
      </c>
      <c r="F23" s="16"/>
      <c r="G23" s="15"/>
      <c r="H23" s="15"/>
    </row>
    <row r="24" spans="1:8" ht="24.75" customHeight="1">
      <c r="A24" s="12"/>
      <c r="B24" s="19" t="s">
        <v>394</v>
      </c>
      <c r="C24" s="19"/>
      <c r="D24" s="19" t="s">
        <v>395</v>
      </c>
      <c r="E24" s="19" t="s">
        <v>396</v>
      </c>
      <c r="F24" s="19"/>
      <c r="G24" s="19" t="s">
        <v>397</v>
      </c>
      <c r="H24" s="19"/>
    </row>
    <row r="25" spans="1:8" ht="39.75" customHeight="1">
      <c r="A25" s="12"/>
      <c r="B25" s="15" t="s">
        <v>410</v>
      </c>
      <c r="C25" s="15"/>
      <c r="D25" s="15" t="s">
        <v>411</v>
      </c>
      <c r="E25" s="16" t="s">
        <v>412</v>
      </c>
      <c r="F25" s="16"/>
      <c r="G25" s="15" t="s">
        <v>413</v>
      </c>
      <c r="H25" s="15"/>
    </row>
    <row r="26" spans="1:8" ht="51" customHeight="1">
      <c r="A26" s="12"/>
      <c r="B26" s="15"/>
      <c r="C26" s="15"/>
      <c r="D26" s="15" t="s">
        <v>414</v>
      </c>
      <c r="E26" s="16" t="s">
        <v>415</v>
      </c>
      <c r="F26" s="16"/>
      <c r="G26" s="15" t="s">
        <v>416</v>
      </c>
      <c r="H26" s="15"/>
    </row>
    <row r="27" spans="1:8" ht="39.75" customHeight="1">
      <c r="A27" s="12"/>
      <c r="B27" s="15"/>
      <c r="C27" s="15"/>
      <c r="D27" s="15" t="s">
        <v>417</v>
      </c>
      <c r="E27" s="16" t="s">
        <v>418</v>
      </c>
      <c r="F27" s="16"/>
      <c r="G27" s="15" t="s">
        <v>407</v>
      </c>
      <c r="H27" s="15"/>
    </row>
    <row r="28" spans="1:8" ht="39.75" customHeight="1">
      <c r="A28" s="12"/>
      <c r="B28" s="15"/>
      <c r="C28" s="15"/>
      <c r="D28" s="15" t="s">
        <v>419</v>
      </c>
      <c r="E28" s="16" t="s">
        <v>420</v>
      </c>
      <c r="F28" s="16"/>
      <c r="G28" s="15" t="s">
        <v>421</v>
      </c>
      <c r="H28" s="15"/>
    </row>
    <row r="29" spans="1:8" ht="39.75" customHeight="1">
      <c r="A29" s="12"/>
      <c r="B29" s="15"/>
      <c r="C29" s="15"/>
      <c r="D29" s="15" t="s">
        <v>422</v>
      </c>
      <c r="E29" s="16" t="s">
        <v>423</v>
      </c>
      <c r="F29" s="16"/>
      <c r="G29" s="15" t="s">
        <v>407</v>
      </c>
      <c r="H29" s="15"/>
    </row>
    <row r="30" spans="1:8" ht="150" customHeight="1">
      <c r="A30" s="12" t="s">
        <v>424</v>
      </c>
      <c r="B30" s="16" t="s">
        <v>425</v>
      </c>
      <c r="C30" s="16"/>
      <c r="D30" s="16"/>
      <c r="E30" s="16"/>
      <c r="F30" s="16"/>
      <c r="G30" s="16"/>
      <c r="H30" s="16"/>
    </row>
    <row r="31" spans="1:8" ht="120" customHeight="1">
      <c r="A31" s="12" t="s">
        <v>426</v>
      </c>
      <c r="B31" s="54" t="s">
        <v>427</v>
      </c>
      <c r="C31" s="54"/>
      <c r="D31" s="54"/>
      <c r="E31" s="54"/>
      <c r="F31" s="54"/>
      <c r="G31" s="54"/>
      <c r="H31" s="54"/>
    </row>
    <row r="32" spans="1:8" ht="19.5" customHeight="1">
      <c r="A32" s="41"/>
      <c r="B32" s="41"/>
      <c r="C32" s="42"/>
      <c r="D32" s="41"/>
      <c r="E32" s="41"/>
      <c r="F32" s="43"/>
      <c r="G32" s="41"/>
      <c r="H32" s="41"/>
    </row>
  </sheetData>
  <sheetProtection/>
  <mergeCells count="64">
    <mergeCell ref="A2:H2"/>
    <mergeCell ref="A3:H3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rintOptions/>
  <pageMargins left="0.55" right="0.47" top="0.98" bottom="0.59" header="0.31" footer="0.31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47"/>
  <sheetViews>
    <sheetView workbookViewId="0" topLeftCell="A1">
      <selection activeCell="Q9" sqref="Q9"/>
    </sheetView>
  </sheetViews>
  <sheetFormatPr defaultColWidth="12" defaultRowHeight="11.25"/>
  <cols>
    <col min="1" max="1" width="5.83203125" style="4" customWidth="1"/>
    <col min="2" max="2" width="7.5" style="4" customWidth="1"/>
    <col min="3" max="3" width="7.5" style="5" customWidth="1"/>
    <col min="4" max="4" width="10.16015625" style="6" customWidth="1"/>
    <col min="5" max="5" width="6.66015625" style="6" customWidth="1"/>
    <col min="6" max="6" width="5" style="6" customWidth="1"/>
    <col min="7" max="7" width="8.33203125" style="6" customWidth="1"/>
    <col min="8" max="8" width="8.83203125" style="6" customWidth="1"/>
    <col min="9" max="9" width="7.83203125" style="6" customWidth="1"/>
    <col min="10" max="10" width="8.83203125" style="6" customWidth="1"/>
    <col min="11" max="11" width="7" style="6" customWidth="1"/>
    <col min="12" max="12" width="7.5" style="6" customWidth="1"/>
    <col min="13" max="13" width="15" style="6" customWidth="1"/>
    <col min="14" max="253" width="12" style="6" customWidth="1"/>
    <col min="254" max="16384" width="12" style="3" customWidth="1"/>
  </cols>
  <sheetData>
    <row r="1" spans="1:253" ht="19.5" customHeight="1">
      <c r="A1" s="7"/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428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35.25" customHeight="1">
      <c r="A2" s="8" t="s">
        <v>429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9.5" customHeight="1">
      <c r="A3" s="9" t="s">
        <v>430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13" ht="19.5" customHeight="1">
      <c r="A4" s="10" t="s">
        <v>431</v>
      </c>
      <c r="B4" s="10"/>
      <c r="C4" s="10"/>
      <c r="D4" s="10"/>
      <c r="E4" s="11" t="s">
        <v>372</v>
      </c>
      <c r="F4" s="11"/>
      <c r="G4" s="11"/>
      <c r="H4" s="11"/>
      <c r="I4" s="44" t="s">
        <v>368</v>
      </c>
      <c r="J4" s="44"/>
      <c r="K4" s="44"/>
      <c r="L4" s="44"/>
      <c r="M4" s="11"/>
    </row>
    <row r="5" spans="1:13" s="1" customFormat="1" ht="21" customHeight="1">
      <c r="A5" s="12" t="s">
        <v>432</v>
      </c>
      <c r="B5" s="13" t="s">
        <v>226</v>
      </c>
      <c r="C5" s="14"/>
      <c r="D5" s="15" t="s">
        <v>433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s="1" customFormat="1" ht="21" customHeight="1">
      <c r="A6" s="12"/>
      <c r="B6" s="13" t="s">
        <v>434</v>
      </c>
      <c r="C6" s="14"/>
      <c r="D6" s="15" t="s">
        <v>435</v>
      </c>
      <c r="E6" s="15"/>
      <c r="F6" s="15"/>
      <c r="G6" s="15"/>
      <c r="H6" s="15"/>
      <c r="I6" s="15"/>
      <c r="J6" s="15"/>
      <c r="K6" s="15"/>
      <c r="L6" s="15"/>
      <c r="M6" s="15"/>
    </row>
    <row r="7" spans="1:13" s="1" customFormat="1" ht="21" customHeight="1">
      <c r="A7" s="12"/>
      <c r="B7" s="13" t="s">
        <v>436</v>
      </c>
      <c r="C7" s="14"/>
      <c r="D7" s="16"/>
      <c r="E7" s="16"/>
      <c r="F7" s="16"/>
      <c r="G7" s="15" t="s">
        <v>437</v>
      </c>
      <c r="H7" s="15"/>
      <c r="I7" s="15"/>
      <c r="J7" s="15"/>
      <c r="K7" s="15"/>
      <c r="L7" s="15"/>
      <c r="M7" s="15"/>
    </row>
    <row r="8" spans="1:13" s="1" customFormat="1" ht="21" customHeight="1">
      <c r="A8" s="12"/>
      <c r="B8" s="13" t="s">
        <v>438</v>
      </c>
      <c r="C8" s="14"/>
      <c r="D8" s="15"/>
      <c r="E8" s="15"/>
      <c r="F8" s="15"/>
      <c r="G8" s="15" t="s">
        <v>375</v>
      </c>
      <c r="H8" s="15"/>
      <c r="I8" s="15"/>
      <c r="J8" s="15"/>
      <c r="K8" s="15"/>
      <c r="L8" s="15"/>
      <c r="M8" s="15"/>
    </row>
    <row r="9" spans="1:13" s="1" customFormat="1" ht="30" customHeight="1">
      <c r="A9" s="12"/>
      <c r="B9" s="13" t="s">
        <v>373</v>
      </c>
      <c r="C9" s="14"/>
      <c r="D9" s="15"/>
      <c r="E9" s="15"/>
      <c r="F9" s="15"/>
      <c r="G9" s="15" t="s">
        <v>375</v>
      </c>
      <c r="H9" s="15"/>
      <c r="I9" s="15"/>
      <c r="J9" s="15"/>
      <c r="K9" s="15"/>
      <c r="L9" s="15"/>
      <c r="M9" s="15"/>
    </row>
    <row r="10" spans="1:13" s="1" customFormat="1" ht="45" customHeight="1">
      <c r="A10" s="12"/>
      <c r="B10" s="13" t="s">
        <v>439</v>
      </c>
      <c r="C10" s="14"/>
      <c r="D10" s="16" t="s">
        <v>440</v>
      </c>
      <c r="E10" s="16"/>
      <c r="F10" s="16"/>
      <c r="G10" s="16"/>
      <c r="H10" s="16"/>
      <c r="I10" s="16"/>
      <c r="J10" s="16"/>
      <c r="K10" s="16"/>
      <c r="L10" s="16"/>
      <c r="M10" s="16"/>
    </row>
    <row r="11" spans="1:13" s="1" customFormat="1" ht="54.75" customHeight="1">
      <c r="A11" s="12"/>
      <c r="B11" s="13" t="s">
        <v>441</v>
      </c>
      <c r="C11" s="14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s="1" customFormat="1" ht="54.75" customHeight="1">
      <c r="A12" s="12"/>
      <c r="B12" s="13" t="s">
        <v>442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1" customFormat="1" ht="21" customHeight="1">
      <c r="A13" s="12" t="s">
        <v>443</v>
      </c>
      <c r="B13" s="17" t="s">
        <v>444</v>
      </c>
      <c r="C13" s="18"/>
      <c r="D13" s="19" t="s">
        <v>445</v>
      </c>
      <c r="E13" s="19"/>
      <c r="F13" s="19" t="s">
        <v>446</v>
      </c>
      <c r="G13" s="19"/>
      <c r="H13" s="19"/>
      <c r="I13" s="19"/>
      <c r="J13" s="19" t="s">
        <v>447</v>
      </c>
      <c r="K13" s="19"/>
      <c r="L13" s="19"/>
      <c r="M13" s="19"/>
    </row>
    <row r="14" spans="1:13" s="1" customFormat="1" ht="21" customHeight="1">
      <c r="A14" s="12"/>
      <c r="B14" s="20"/>
      <c r="C14" s="21"/>
      <c r="D14" s="15" t="s">
        <v>448</v>
      </c>
      <c r="E14" s="15"/>
      <c r="F14" s="15"/>
      <c r="G14" s="15"/>
      <c r="H14" s="15"/>
      <c r="I14" s="15"/>
      <c r="J14" s="15"/>
      <c r="K14" s="15"/>
      <c r="L14" s="15"/>
      <c r="M14" s="15"/>
    </row>
    <row r="15" spans="1:13" s="1" customFormat="1" ht="21" customHeight="1">
      <c r="A15" s="12"/>
      <c r="B15" s="20"/>
      <c r="C15" s="21"/>
      <c r="D15" s="15" t="s">
        <v>449</v>
      </c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ht="21" customHeight="1">
      <c r="A16" s="12"/>
      <c r="B16" s="20"/>
      <c r="C16" s="21"/>
      <c r="D16" s="15" t="s">
        <v>450</v>
      </c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ht="21" customHeight="1">
      <c r="A17" s="12"/>
      <c r="B17" s="20"/>
      <c r="C17" s="21"/>
      <c r="D17" s="15" t="s">
        <v>451</v>
      </c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ht="21" customHeight="1">
      <c r="A18" s="12"/>
      <c r="B18" s="22"/>
      <c r="C18" s="23"/>
      <c r="D18" s="15" t="s">
        <v>452</v>
      </c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ht="21" customHeight="1">
      <c r="A19" s="12"/>
      <c r="B19" s="17" t="s">
        <v>453</v>
      </c>
      <c r="C19" s="18"/>
      <c r="D19" s="15" t="s">
        <v>445</v>
      </c>
      <c r="E19" s="15"/>
      <c r="F19" s="24" t="s">
        <v>454</v>
      </c>
      <c r="G19" s="24"/>
      <c r="H19" s="24"/>
      <c r="I19" s="24" t="s">
        <v>455</v>
      </c>
      <c r="J19" s="24"/>
      <c r="K19" s="24"/>
      <c r="L19" s="24" t="s">
        <v>456</v>
      </c>
      <c r="M19" s="24"/>
    </row>
    <row r="20" spans="1:13" s="1" customFormat="1" ht="21" customHeight="1">
      <c r="A20" s="12"/>
      <c r="B20" s="20"/>
      <c r="C20" s="21"/>
      <c r="D20" s="15" t="s">
        <v>448</v>
      </c>
      <c r="E20" s="15"/>
      <c r="F20" s="16"/>
      <c r="G20" s="16"/>
      <c r="H20" s="16"/>
      <c r="I20" s="16"/>
      <c r="J20" s="16"/>
      <c r="K20" s="16"/>
      <c r="L20" s="16"/>
      <c r="M20" s="16"/>
    </row>
    <row r="21" spans="1:13" s="1" customFormat="1" ht="21" customHeight="1">
      <c r="A21" s="12"/>
      <c r="B21" s="20"/>
      <c r="C21" s="21"/>
      <c r="D21" s="16">
        <v>1</v>
      </c>
      <c r="E21" s="16"/>
      <c r="F21" s="16"/>
      <c r="G21" s="16"/>
      <c r="H21" s="16"/>
      <c r="I21" s="16"/>
      <c r="J21" s="16"/>
      <c r="K21" s="16"/>
      <c r="L21" s="16"/>
      <c r="M21" s="16"/>
    </row>
    <row r="22" spans="1:13" s="1" customFormat="1" ht="21" customHeight="1">
      <c r="A22" s="12"/>
      <c r="B22" s="20"/>
      <c r="C22" s="21"/>
      <c r="D22" s="16">
        <v>2</v>
      </c>
      <c r="E22" s="16"/>
      <c r="F22" s="16"/>
      <c r="G22" s="16"/>
      <c r="H22" s="16"/>
      <c r="I22" s="16"/>
      <c r="J22" s="16"/>
      <c r="K22" s="16"/>
      <c r="L22" s="16"/>
      <c r="M22" s="16"/>
    </row>
    <row r="23" spans="1:13" s="1" customFormat="1" ht="21" customHeight="1">
      <c r="A23" s="12"/>
      <c r="B23" s="20"/>
      <c r="C23" s="21"/>
      <c r="D23" s="16">
        <v>3</v>
      </c>
      <c r="E23" s="16"/>
      <c r="F23" s="15"/>
      <c r="G23" s="15"/>
      <c r="H23" s="15"/>
      <c r="I23" s="15"/>
      <c r="J23" s="15"/>
      <c r="K23" s="15"/>
      <c r="L23" s="15"/>
      <c r="M23" s="15"/>
    </row>
    <row r="24" spans="1:13" s="1" customFormat="1" ht="21" customHeight="1">
      <c r="A24" s="12"/>
      <c r="B24" s="22"/>
      <c r="C24" s="23"/>
      <c r="D24" s="16" t="s">
        <v>457</v>
      </c>
      <c r="E24" s="16"/>
      <c r="F24" s="16"/>
      <c r="G24" s="16"/>
      <c r="H24" s="16"/>
      <c r="I24" s="16"/>
      <c r="J24" s="16"/>
      <c r="K24" s="16"/>
      <c r="L24" s="16"/>
      <c r="M24" s="16"/>
    </row>
    <row r="25" spans="1:13" s="1" customFormat="1" ht="79.5" customHeight="1">
      <c r="A25" s="25" t="s">
        <v>458</v>
      </c>
      <c r="B25" s="25"/>
      <c r="C25" s="2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s="1" customFormat="1" ht="19.5" customHeight="1">
      <c r="A26" s="26" t="s">
        <v>459</v>
      </c>
      <c r="B26" s="27"/>
      <c r="C26" s="28" t="s">
        <v>460</v>
      </c>
      <c r="D26" s="28"/>
      <c r="E26" s="28"/>
      <c r="F26" s="28"/>
      <c r="G26" s="28"/>
      <c r="H26" s="19" t="s">
        <v>461</v>
      </c>
      <c r="I26" s="19"/>
      <c r="J26" s="19"/>
      <c r="K26" s="19" t="s">
        <v>462</v>
      </c>
      <c r="L26" s="19"/>
      <c r="M26" s="19"/>
    </row>
    <row r="27" spans="1:13" s="1" customFormat="1" ht="19.5" customHeight="1">
      <c r="A27" s="29"/>
      <c r="B27" s="30"/>
      <c r="C27" s="31" t="s">
        <v>463</v>
      </c>
      <c r="D27" s="31"/>
      <c r="E27" s="31"/>
      <c r="F27" s="31"/>
      <c r="G27" s="31"/>
      <c r="H27" s="15"/>
      <c r="I27" s="15"/>
      <c r="J27" s="15"/>
      <c r="K27" s="15"/>
      <c r="L27" s="15"/>
      <c r="M27" s="15"/>
    </row>
    <row r="28" spans="1:13" s="1" customFormat="1" ht="19.5" customHeight="1">
      <c r="A28" s="29"/>
      <c r="B28" s="30"/>
      <c r="C28" s="32" t="s">
        <v>464</v>
      </c>
      <c r="D28" s="32"/>
      <c r="E28" s="32"/>
      <c r="F28" s="32"/>
      <c r="G28" s="32"/>
      <c r="H28" s="15"/>
      <c r="I28" s="15"/>
      <c r="J28" s="15"/>
      <c r="K28" s="15"/>
      <c r="L28" s="15"/>
      <c r="M28" s="15"/>
    </row>
    <row r="29" spans="1:13" s="1" customFormat="1" ht="19.5" customHeight="1">
      <c r="A29" s="29"/>
      <c r="B29" s="30"/>
      <c r="C29" s="32" t="s">
        <v>457</v>
      </c>
      <c r="D29" s="32"/>
      <c r="E29" s="32"/>
      <c r="F29" s="32"/>
      <c r="G29" s="32"/>
      <c r="H29" s="15"/>
      <c r="I29" s="15"/>
      <c r="J29" s="15"/>
      <c r="K29" s="15"/>
      <c r="L29" s="15"/>
      <c r="M29" s="15"/>
    </row>
    <row r="30" spans="1:16" s="1" customFormat="1" ht="60" customHeight="1">
      <c r="A30" s="33" t="s">
        <v>465</v>
      </c>
      <c r="B30" s="34" t="s">
        <v>466</v>
      </c>
      <c r="C30" s="16" t="s">
        <v>467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P30" s="45"/>
    </row>
    <row r="31" spans="1:13" s="1" customFormat="1" ht="60" customHeight="1">
      <c r="A31" s="35"/>
      <c r="B31" s="34" t="s">
        <v>468</v>
      </c>
      <c r="C31" s="16" t="s">
        <v>467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s="1" customFormat="1" ht="19.5" customHeight="1">
      <c r="A32" s="35"/>
      <c r="B32" s="36" t="s">
        <v>469</v>
      </c>
      <c r="C32" s="15" t="s">
        <v>394</v>
      </c>
      <c r="D32" s="15"/>
      <c r="E32" s="15" t="s">
        <v>395</v>
      </c>
      <c r="F32" s="15"/>
      <c r="G32" s="15"/>
      <c r="H32" s="15" t="s">
        <v>396</v>
      </c>
      <c r="I32" s="15"/>
      <c r="J32" s="15"/>
      <c r="K32" s="15"/>
      <c r="L32" s="15" t="s">
        <v>397</v>
      </c>
      <c r="M32" s="15"/>
    </row>
    <row r="33" spans="1:13" s="1" customFormat="1" ht="30" customHeight="1">
      <c r="A33" s="35"/>
      <c r="B33" s="37"/>
      <c r="C33" s="15" t="s">
        <v>470</v>
      </c>
      <c r="D33" s="15"/>
      <c r="E33" s="15" t="s">
        <v>399</v>
      </c>
      <c r="F33" s="15"/>
      <c r="G33" s="15"/>
      <c r="H33" s="16" t="s">
        <v>409</v>
      </c>
      <c r="I33" s="16"/>
      <c r="J33" s="16"/>
      <c r="K33" s="16"/>
      <c r="L33" s="15"/>
      <c r="M33" s="15"/>
    </row>
    <row r="34" spans="1:13" s="1" customFormat="1" ht="30" customHeight="1">
      <c r="A34" s="35"/>
      <c r="B34" s="37"/>
      <c r="C34" s="15"/>
      <c r="D34" s="15"/>
      <c r="E34" s="15" t="s">
        <v>402</v>
      </c>
      <c r="F34" s="15"/>
      <c r="G34" s="15"/>
      <c r="H34" s="16" t="s">
        <v>409</v>
      </c>
      <c r="I34" s="16"/>
      <c r="J34" s="16"/>
      <c r="K34" s="16"/>
      <c r="L34" s="15"/>
      <c r="M34" s="15"/>
    </row>
    <row r="35" spans="1:13" s="1" customFormat="1" ht="30" customHeight="1">
      <c r="A35" s="35"/>
      <c r="B35" s="37"/>
      <c r="C35" s="15"/>
      <c r="D35" s="15"/>
      <c r="E35" s="15" t="s">
        <v>405</v>
      </c>
      <c r="F35" s="15"/>
      <c r="G35" s="15"/>
      <c r="H35" s="16" t="s">
        <v>409</v>
      </c>
      <c r="I35" s="16"/>
      <c r="J35" s="16"/>
      <c r="K35" s="16"/>
      <c r="L35" s="15"/>
      <c r="M35" s="15"/>
    </row>
    <row r="36" spans="1:13" s="1" customFormat="1" ht="30" customHeight="1">
      <c r="A36" s="35"/>
      <c r="B36" s="37"/>
      <c r="C36" s="15"/>
      <c r="D36" s="15"/>
      <c r="E36" s="15" t="s">
        <v>408</v>
      </c>
      <c r="F36" s="15"/>
      <c r="G36" s="15"/>
      <c r="H36" s="16" t="s">
        <v>409</v>
      </c>
      <c r="I36" s="16"/>
      <c r="J36" s="16"/>
      <c r="K36" s="16"/>
      <c r="L36" s="15"/>
      <c r="M36" s="15"/>
    </row>
    <row r="37" spans="1:13" s="1" customFormat="1" ht="30" customHeight="1">
      <c r="A37" s="35"/>
      <c r="B37" s="37"/>
      <c r="C37" s="15"/>
      <c r="D37" s="15"/>
      <c r="E37" s="15" t="s">
        <v>457</v>
      </c>
      <c r="F37" s="15"/>
      <c r="G37" s="15"/>
      <c r="H37" s="16" t="s">
        <v>409</v>
      </c>
      <c r="I37" s="16"/>
      <c r="J37" s="16"/>
      <c r="K37" s="16"/>
      <c r="L37" s="15"/>
      <c r="M37" s="15"/>
    </row>
    <row r="38" spans="1:13" s="1" customFormat="1" ht="21" customHeight="1">
      <c r="A38" s="35"/>
      <c r="B38" s="37"/>
      <c r="C38" s="15" t="s">
        <v>394</v>
      </c>
      <c r="D38" s="15"/>
      <c r="E38" s="15" t="s">
        <v>395</v>
      </c>
      <c r="F38" s="15"/>
      <c r="G38" s="15"/>
      <c r="H38" s="15" t="s">
        <v>396</v>
      </c>
      <c r="I38" s="15"/>
      <c r="J38" s="15"/>
      <c r="K38" s="15"/>
      <c r="L38" s="15" t="s">
        <v>397</v>
      </c>
      <c r="M38" s="15"/>
    </row>
    <row r="39" spans="1:13" s="1" customFormat="1" ht="30" customHeight="1">
      <c r="A39" s="35"/>
      <c r="B39" s="37"/>
      <c r="C39" s="15" t="s">
        <v>470</v>
      </c>
      <c r="D39" s="15"/>
      <c r="E39" s="15" t="s">
        <v>411</v>
      </c>
      <c r="F39" s="15"/>
      <c r="G39" s="15"/>
      <c r="H39" s="16" t="s">
        <v>409</v>
      </c>
      <c r="I39" s="16"/>
      <c r="J39" s="16"/>
      <c r="K39" s="16"/>
      <c r="L39" s="15"/>
      <c r="M39" s="15"/>
    </row>
    <row r="40" spans="1:13" s="1" customFormat="1" ht="30" customHeight="1">
      <c r="A40" s="35"/>
      <c r="B40" s="37"/>
      <c r="C40" s="15"/>
      <c r="D40" s="15"/>
      <c r="E40" s="15" t="s">
        <v>414</v>
      </c>
      <c r="F40" s="15"/>
      <c r="G40" s="15"/>
      <c r="H40" s="16" t="s">
        <v>409</v>
      </c>
      <c r="I40" s="16"/>
      <c r="J40" s="16"/>
      <c r="K40" s="16"/>
      <c r="L40" s="15"/>
      <c r="M40" s="15"/>
    </row>
    <row r="41" spans="1:13" s="1" customFormat="1" ht="30" customHeight="1">
      <c r="A41" s="35"/>
      <c r="B41" s="37"/>
      <c r="C41" s="15"/>
      <c r="D41" s="15"/>
      <c r="E41" s="15" t="s">
        <v>417</v>
      </c>
      <c r="F41" s="15"/>
      <c r="G41" s="15"/>
      <c r="H41" s="16" t="s">
        <v>409</v>
      </c>
      <c r="I41" s="16"/>
      <c r="J41" s="16"/>
      <c r="K41" s="16"/>
      <c r="L41" s="15"/>
      <c r="M41" s="15"/>
    </row>
    <row r="42" spans="1:13" s="1" customFormat="1" ht="30" customHeight="1">
      <c r="A42" s="35"/>
      <c r="B42" s="37"/>
      <c r="C42" s="15"/>
      <c r="D42" s="15"/>
      <c r="E42" s="15" t="s">
        <v>419</v>
      </c>
      <c r="F42" s="15"/>
      <c r="G42" s="15"/>
      <c r="H42" s="16" t="s">
        <v>409</v>
      </c>
      <c r="I42" s="16"/>
      <c r="J42" s="16"/>
      <c r="K42" s="16"/>
      <c r="L42" s="15"/>
      <c r="M42" s="15"/>
    </row>
    <row r="43" spans="1:13" s="1" customFormat="1" ht="30" customHeight="1">
      <c r="A43" s="35"/>
      <c r="B43" s="37"/>
      <c r="C43" s="15"/>
      <c r="D43" s="15"/>
      <c r="E43" s="15" t="s">
        <v>422</v>
      </c>
      <c r="F43" s="15"/>
      <c r="G43" s="15"/>
      <c r="H43" s="16" t="s">
        <v>409</v>
      </c>
      <c r="I43" s="16"/>
      <c r="J43" s="16"/>
      <c r="K43" s="16"/>
      <c r="L43" s="15"/>
      <c r="M43" s="15"/>
    </row>
    <row r="44" spans="1:13" s="1" customFormat="1" ht="30" customHeight="1">
      <c r="A44" s="35"/>
      <c r="B44" s="37"/>
      <c r="C44" s="15"/>
      <c r="D44" s="15"/>
      <c r="E44" s="15" t="s">
        <v>457</v>
      </c>
      <c r="F44" s="15"/>
      <c r="G44" s="15"/>
      <c r="H44" s="16" t="s">
        <v>409</v>
      </c>
      <c r="I44" s="16"/>
      <c r="J44" s="16"/>
      <c r="K44" s="16"/>
      <c r="L44" s="15"/>
      <c r="M44" s="15"/>
    </row>
    <row r="45" spans="1:13" s="2" customFormat="1" ht="60" customHeight="1">
      <c r="A45" s="25" t="s">
        <v>471</v>
      </c>
      <c r="B45" s="25"/>
      <c r="C45" s="25"/>
      <c r="D45" s="13"/>
      <c r="E45" s="38"/>
      <c r="F45" s="38"/>
      <c r="G45" s="38"/>
      <c r="H45" s="38"/>
      <c r="I45" s="38"/>
      <c r="J45" s="38"/>
      <c r="K45" s="38"/>
      <c r="L45" s="38"/>
      <c r="M45" s="14"/>
    </row>
    <row r="46" spans="1:13" ht="69.75" customHeight="1">
      <c r="A46" s="25" t="s">
        <v>472</v>
      </c>
      <c r="B46" s="25"/>
      <c r="C46" s="25"/>
      <c r="D46" s="39" t="s">
        <v>473</v>
      </c>
      <c r="E46" s="40"/>
      <c r="F46" s="40"/>
      <c r="G46" s="40"/>
      <c r="H46" s="40"/>
      <c r="I46" s="40"/>
      <c r="J46" s="40"/>
      <c r="K46" s="40"/>
      <c r="L46" s="40"/>
      <c r="M46" s="46"/>
    </row>
    <row r="47" spans="1:10" s="3" customFormat="1" ht="19.5" customHeight="1">
      <c r="A47" s="41"/>
      <c r="B47" s="41"/>
      <c r="C47" s="42"/>
      <c r="D47" s="42"/>
      <c r="E47" s="43"/>
      <c r="F47" s="41"/>
      <c r="J47" s="43"/>
    </row>
    <row r="48" ht="24.75" customHeight="1"/>
    <row r="49" ht="24.75" customHeight="1"/>
    <row r="50" ht="24.75" customHeight="1"/>
    <row r="51" ht="24.75" customHeight="1"/>
  </sheetData>
  <sheetProtection/>
  <mergeCells count="139">
    <mergeCell ref="A2:M2"/>
    <mergeCell ref="A3:M3"/>
    <mergeCell ref="A4:D4"/>
    <mergeCell ref="E4:H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5:A12"/>
    <mergeCell ref="A13:A24"/>
    <mergeCell ref="A30:A44"/>
    <mergeCell ref="B32:B44"/>
    <mergeCell ref="A26:B29"/>
    <mergeCell ref="C33:D37"/>
    <mergeCell ref="B19:C24"/>
    <mergeCell ref="C39:D44"/>
    <mergeCell ref="B13:C18"/>
  </mergeCells>
  <printOptions/>
  <pageMargins left="0.75" right="0.63" top="0.7900000000000001" bottom="0.71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showGridLines="0" showZeros="0" workbookViewId="0" topLeftCell="A2">
      <selection activeCell="I8" sqref="I8"/>
    </sheetView>
  </sheetViews>
  <sheetFormatPr defaultColWidth="9.33203125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66015625" style="0" customWidth="1"/>
    <col min="5" max="5" width="16.16015625" style="0" customWidth="1"/>
    <col min="6" max="6" width="18.83203125" style="0" customWidth="1"/>
  </cols>
  <sheetData>
    <row r="2" ht="11.25">
      <c r="F2" t="s">
        <v>120</v>
      </c>
    </row>
    <row r="4" spans="1:6" ht="11.25" customHeight="1">
      <c r="A4" s="280" t="s">
        <v>121</v>
      </c>
      <c r="B4" s="280"/>
      <c r="C4" s="280"/>
      <c r="D4" s="280"/>
      <c r="E4" s="280"/>
      <c r="F4" s="280"/>
    </row>
    <row r="5" spans="1:6" ht="11.25" customHeight="1">
      <c r="A5" s="280"/>
      <c r="B5" s="280"/>
      <c r="C5" s="280"/>
      <c r="D5" s="280"/>
      <c r="E5" s="280"/>
      <c r="F5" s="280"/>
    </row>
    <row r="6" spans="1:6" ht="19.5" customHeight="1">
      <c r="A6" s="280"/>
      <c r="B6" s="280"/>
      <c r="C6" s="280"/>
      <c r="D6" s="280"/>
      <c r="E6" s="280"/>
      <c r="F6" s="280"/>
    </row>
    <row r="7" spans="1:6" ht="20.25" customHeight="1">
      <c r="A7" s="281" t="s">
        <v>122</v>
      </c>
      <c r="F7" s="282" t="s">
        <v>87</v>
      </c>
    </row>
    <row r="8" spans="1:6" ht="25.5" customHeight="1">
      <c r="A8" s="137" t="s">
        <v>4</v>
      </c>
      <c r="B8" s="283"/>
      <c r="C8" s="284" t="s">
        <v>123</v>
      </c>
      <c r="D8" s="285"/>
      <c r="E8" s="285"/>
      <c r="F8" s="286"/>
    </row>
    <row r="9" spans="1:6" ht="15" customHeight="1">
      <c r="A9" s="99" t="s">
        <v>6</v>
      </c>
      <c r="B9" s="287" t="s">
        <v>124</v>
      </c>
      <c r="C9" s="99" t="s">
        <v>125</v>
      </c>
      <c r="D9" s="288" t="s">
        <v>104</v>
      </c>
      <c r="E9" s="288" t="s">
        <v>126</v>
      </c>
      <c r="F9" s="287" t="s">
        <v>127</v>
      </c>
    </row>
    <row r="10" spans="1:6" s="94" customFormat="1" ht="15" customHeight="1">
      <c r="A10" s="289" t="s">
        <v>128</v>
      </c>
      <c r="B10" s="290">
        <v>2005821</v>
      </c>
      <c r="C10" s="291" t="s">
        <v>12</v>
      </c>
      <c r="D10" s="292">
        <f>E10+F10</f>
        <v>0</v>
      </c>
      <c r="E10" s="293">
        <v>0</v>
      </c>
      <c r="F10" s="294">
        <v>0</v>
      </c>
    </row>
    <row r="11" spans="1:6" s="94" customFormat="1" ht="15" customHeight="1">
      <c r="A11" s="289" t="s">
        <v>129</v>
      </c>
      <c r="B11" s="290">
        <v>2005821</v>
      </c>
      <c r="C11" s="291" t="s">
        <v>16</v>
      </c>
      <c r="D11" s="292">
        <f aca="true" t="shared" si="0" ref="D11:D30">E11+F11</f>
        <v>0</v>
      </c>
      <c r="E11" s="293">
        <v>0</v>
      </c>
      <c r="F11" s="294">
        <v>0</v>
      </c>
    </row>
    <row r="12" spans="1:6" s="94" customFormat="1" ht="15" customHeight="1">
      <c r="A12" s="289" t="s">
        <v>130</v>
      </c>
      <c r="B12" s="290">
        <v>0</v>
      </c>
      <c r="C12" s="291" t="s">
        <v>20</v>
      </c>
      <c r="D12" s="292">
        <f t="shared" si="0"/>
        <v>0</v>
      </c>
      <c r="E12" s="293">
        <v>0</v>
      </c>
      <c r="F12" s="294">
        <v>0</v>
      </c>
    </row>
    <row r="13" spans="1:6" s="94" customFormat="1" ht="15" customHeight="1">
      <c r="A13" s="289" t="s">
        <v>131</v>
      </c>
      <c r="B13" s="290">
        <v>0</v>
      </c>
      <c r="C13" s="291" t="s">
        <v>24</v>
      </c>
      <c r="D13" s="292">
        <f t="shared" si="0"/>
        <v>0</v>
      </c>
      <c r="E13" s="293">
        <v>0</v>
      </c>
      <c r="F13" s="294">
        <v>0</v>
      </c>
    </row>
    <row r="14" spans="1:6" s="94" customFormat="1" ht="15" customHeight="1">
      <c r="A14" s="289" t="s">
        <v>132</v>
      </c>
      <c r="B14" s="290">
        <v>0</v>
      </c>
      <c r="C14" s="291" t="s">
        <v>28</v>
      </c>
      <c r="D14" s="292">
        <f t="shared" si="0"/>
        <v>0</v>
      </c>
      <c r="E14" s="293">
        <v>0</v>
      </c>
      <c r="F14" s="294">
        <v>0</v>
      </c>
    </row>
    <row r="15" spans="1:6" s="94" customFormat="1" ht="15" customHeight="1">
      <c r="A15" s="289" t="s">
        <v>133</v>
      </c>
      <c r="B15" s="290">
        <v>0</v>
      </c>
      <c r="C15" s="291" t="s">
        <v>31</v>
      </c>
      <c r="D15" s="290">
        <v>2005821</v>
      </c>
      <c r="E15" s="290">
        <v>2005821</v>
      </c>
      <c r="F15" s="294">
        <v>0</v>
      </c>
    </row>
    <row r="16" spans="1:6" s="94" customFormat="1" ht="15" customHeight="1">
      <c r="A16" s="289"/>
      <c r="B16" s="290"/>
      <c r="C16" s="291" t="s">
        <v>35</v>
      </c>
      <c r="D16" s="292">
        <f t="shared" si="0"/>
        <v>0</v>
      </c>
      <c r="E16" s="293">
        <v>0</v>
      </c>
      <c r="F16" s="294">
        <v>0</v>
      </c>
    </row>
    <row r="17" spans="1:6" s="94" customFormat="1" ht="15" customHeight="1">
      <c r="A17" s="289"/>
      <c r="B17" s="290"/>
      <c r="C17" s="291" t="s">
        <v>38</v>
      </c>
      <c r="D17" s="292">
        <f t="shared" si="0"/>
        <v>0</v>
      </c>
      <c r="E17" s="293">
        <v>0</v>
      </c>
      <c r="F17" s="294">
        <v>0</v>
      </c>
    </row>
    <row r="18" spans="1:6" s="94" customFormat="1" ht="15" customHeight="1">
      <c r="A18" s="289"/>
      <c r="B18" s="290"/>
      <c r="C18" s="291" t="s">
        <v>134</v>
      </c>
      <c r="D18" s="292">
        <f t="shared" si="0"/>
        <v>0</v>
      </c>
      <c r="E18" s="293">
        <v>0</v>
      </c>
      <c r="F18" s="294">
        <v>0</v>
      </c>
    </row>
    <row r="19" spans="1:6" s="94" customFormat="1" ht="15" customHeight="1">
      <c r="A19" s="289"/>
      <c r="B19" s="290"/>
      <c r="C19" s="291" t="s">
        <v>135</v>
      </c>
      <c r="D19" s="292">
        <f t="shared" si="0"/>
        <v>0</v>
      </c>
      <c r="E19" s="293">
        <v>0</v>
      </c>
      <c r="F19" s="294">
        <v>0</v>
      </c>
    </row>
    <row r="20" spans="1:6" s="94" customFormat="1" ht="15" customHeight="1">
      <c r="A20" s="289"/>
      <c r="B20" s="290"/>
      <c r="C20" s="291" t="s">
        <v>136</v>
      </c>
      <c r="D20" s="292">
        <f t="shared" si="0"/>
        <v>0</v>
      </c>
      <c r="E20" s="293">
        <v>0</v>
      </c>
      <c r="F20" s="294">
        <v>0</v>
      </c>
    </row>
    <row r="21" spans="1:6" s="94" customFormat="1" ht="15" customHeight="1">
      <c r="A21" s="289"/>
      <c r="B21" s="290"/>
      <c r="C21" s="291" t="s">
        <v>137</v>
      </c>
      <c r="D21" s="292">
        <f t="shared" si="0"/>
        <v>0</v>
      </c>
      <c r="E21" s="293">
        <v>0</v>
      </c>
      <c r="F21" s="294">
        <v>0</v>
      </c>
    </row>
    <row r="22" spans="1:6" s="94" customFormat="1" ht="15" customHeight="1">
      <c r="A22" s="203"/>
      <c r="B22" s="290"/>
      <c r="C22" s="291" t="s">
        <v>138</v>
      </c>
      <c r="D22" s="292">
        <f t="shared" si="0"/>
        <v>0</v>
      </c>
      <c r="E22" s="293">
        <v>0</v>
      </c>
      <c r="F22" s="294">
        <v>0</v>
      </c>
    </row>
    <row r="23" spans="1:6" s="94" customFormat="1" ht="15" customHeight="1">
      <c r="A23" s="203"/>
      <c r="B23" s="290"/>
      <c r="C23" s="295" t="s">
        <v>139</v>
      </c>
      <c r="D23" s="292">
        <f t="shared" si="0"/>
        <v>0</v>
      </c>
      <c r="E23" s="293">
        <v>0</v>
      </c>
      <c r="F23" s="294">
        <v>0</v>
      </c>
    </row>
    <row r="24" spans="1:6" s="94" customFormat="1" ht="15" customHeight="1">
      <c r="A24" s="203"/>
      <c r="B24" s="290"/>
      <c r="C24" s="295" t="s">
        <v>140</v>
      </c>
      <c r="D24" s="292">
        <f t="shared" si="0"/>
        <v>0</v>
      </c>
      <c r="E24" s="293">
        <v>0</v>
      </c>
      <c r="F24" s="294">
        <v>0</v>
      </c>
    </row>
    <row r="25" spans="1:6" s="94" customFormat="1" ht="15" customHeight="1">
      <c r="A25" s="203"/>
      <c r="B25" s="290"/>
      <c r="C25" s="295" t="s">
        <v>141</v>
      </c>
      <c r="D25" s="292">
        <f t="shared" si="0"/>
        <v>0</v>
      </c>
      <c r="E25" s="293">
        <v>0</v>
      </c>
      <c r="F25" s="294">
        <v>0</v>
      </c>
    </row>
    <row r="26" spans="1:6" s="94" customFormat="1" ht="21.75" customHeight="1">
      <c r="A26" s="203"/>
      <c r="B26" s="290"/>
      <c r="C26" s="295" t="s">
        <v>142</v>
      </c>
      <c r="D26" s="292">
        <f t="shared" si="0"/>
        <v>0</v>
      </c>
      <c r="E26" s="293">
        <v>0</v>
      </c>
      <c r="F26" s="294">
        <v>0</v>
      </c>
    </row>
    <row r="27" spans="1:6" s="94" customFormat="1" ht="22.5" customHeight="1">
      <c r="A27" s="203"/>
      <c r="B27" s="290"/>
      <c r="C27" s="295" t="s">
        <v>143</v>
      </c>
      <c r="D27" s="292">
        <f t="shared" si="0"/>
        <v>0</v>
      </c>
      <c r="E27" s="293">
        <v>0</v>
      </c>
      <c r="F27" s="294">
        <v>0</v>
      </c>
    </row>
    <row r="28" spans="1:6" s="94" customFormat="1" ht="22.5" customHeight="1">
      <c r="A28" s="203"/>
      <c r="B28" s="290"/>
      <c r="C28" s="295" t="s">
        <v>144</v>
      </c>
      <c r="D28" s="292">
        <f t="shared" si="0"/>
        <v>0</v>
      </c>
      <c r="E28" s="293">
        <v>0</v>
      </c>
      <c r="F28" s="294">
        <v>0</v>
      </c>
    </row>
    <row r="29" spans="1:6" s="94" customFormat="1" ht="21" customHeight="1">
      <c r="A29" s="289"/>
      <c r="B29" s="290"/>
      <c r="C29" s="295" t="s">
        <v>145</v>
      </c>
      <c r="D29" s="292">
        <f t="shared" si="0"/>
        <v>0</v>
      </c>
      <c r="E29" s="293">
        <v>0</v>
      </c>
      <c r="F29" s="294">
        <v>0</v>
      </c>
    </row>
    <row r="30" spans="1:6" s="94" customFormat="1" ht="22.5" customHeight="1">
      <c r="A30" s="103" t="s">
        <v>78</v>
      </c>
      <c r="B30" s="290">
        <v>2005821</v>
      </c>
      <c r="C30" s="296" t="s">
        <v>90</v>
      </c>
      <c r="D30" s="292">
        <f t="shared" si="0"/>
        <v>2005821</v>
      </c>
      <c r="E30" s="292">
        <f>E10+E11+E12+E13+E14+E15+E16+E17+E18+E19+E20+E21+E22+E23+E24+E25+E26+E27+E28+E29</f>
        <v>2005821</v>
      </c>
      <c r="F30" s="297">
        <f>F10+F11+F12+F13+F14+F15+F16+F17+F18+F19+F20+F21+F22+F23+F24+F25+F26+F27+F28+F29</f>
        <v>0</v>
      </c>
    </row>
  </sheetData>
  <sheetProtection formatCells="0" formatColumns="0" formatRows="0"/>
  <mergeCells count="3">
    <mergeCell ref="A8:B8"/>
    <mergeCell ref="C8:F8"/>
    <mergeCell ref="A4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D1">
      <selection activeCell="L18" sqref="L18"/>
    </sheetView>
  </sheetViews>
  <sheetFormatPr defaultColWidth="9.16015625" defaultRowHeight="11.25"/>
  <cols>
    <col min="1" max="2" width="12.83203125" style="94" customWidth="1"/>
    <col min="3" max="3" width="35.66015625" style="94" customWidth="1"/>
    <col min="4" max="4" width="14.83203125" style="94" customWidth="1"/>
    <col min="5" max="22" width="10.33203125" style="94" customWidth="1"/>
    <col min="23" max="24" width="6.83203125" style="94" customWidth="1"/>
    <col min="25" max="16384" width="9.16015625" style="94" customWidth="1"/>
  </cols>
  <sheetData>
    <row r="1" spans="1:24" ht="24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81"/>
      <c r="R1" s="181"/>
      <c r="S1" s="159"/>
      <c r="T1" s="159"/>
      <c r="U1" s="190"/>
      <c r="V1" s="150" t="s">
        <v>146</v>
      </c>
      <c r="W1" s="159"/>
      <c r="X1" s="159"/>
    </row>
    <row r="2" spans="1:24" ht="24.75" customHeight="1">
      <c r="A2" s="172" t="s">
        <v>147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59"/>
      <c r="X2" s="159"/>
    </row>
    <row r="3" spans="1:24" ht="24.75" customHeight="1">
      <c r="A3" s="173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82"/>
      <c r="R3" s="182"/>
      <c r="S3" s="186"/>
      <c r="T3" s="186"/>
      <c r="U3" s="186"/>
      <c r="V3" s="196" t="s">
        <v>87</v>
      </c>
      <c r="W3" s="186"/>
      <c r="X3" s="186"/>
    </row>
    <row r="4" spans="1:24" ht="24.75" customHeight="1">
      <c r="A4" s="62" t="s">
        <v>111</v>
      </c>
      <c r="B4" s="194" t="s">
        <v>88</v>
      </c>
      <c r="C4" s="276" t="s">
        <v>112</v>
      </c>
      <c r="D4" s="155" t="s">
        <v>90</v>
      </c>
      <c r="E4" s="155" t="s">
        <v>148</v>
      </c>
      <c r="F4" s="155"/>
      <c r="G4" s="155"/>
      <c r="H4" s="155"/>
      <c r="I4" s="60" t="s">
        <v>149</v>
      </c>
      <c r="J4" s="60"/>
      <c r="K4" s="60"/>
      <c r="L4" s="60"/>
      <c r="M4" s="60"/>
      <c r="N4" s="60"/>
      <c r="O4" s="60"/>
      <c r="P4" s="60"/>
      <c r="Q4" s="60"/>
      <c r="R4" s="60"/>
      <c r="S4" s="194" t="s">
        <v>150</v>
      </c>
      <c r="T4" s="60" t="s">
        <v>151</v>
      </c>
      <c r="U4" s="279" t="s">
        <v>152</v>
      </c>
      <c r="V4" s="60" t="s">
        <v>153</v>
      </c>
      <c r="W4" s="186"/>
      <c r="X4" s="186"/>
    </row>
    <row r="5" spans="1:24" ht="24.75" customHeight="1">
      <c r="A5" s="62"/>
      <c r="B5" s="194"/>
      <c r="C5" s="276"/>
      <c r="D5" s="60"/>
      <c r="E5" s="277" t="s">
        <v>104</v>
      </c>
      <c r="F5" s="156" t="s">
        <v>154</v>
      </c>
      <c r="G5" s="156" t="s">
        <v>155</v>
      </c>
      <c r="H5" s="156" t="s">
        <v>156</v>
      </c>
      <c r="I5" s="156" t="s">
        <v>104</v>
      </c>
      <c r="J5" s="183" t="s">
        <v>157</v>
      </c>
      <c r="K5" s="183" t="s">
        <v>158</v>
      </c>
      <c r="L5" s="183" t="s">
        <v>159</v>
      </c>
      <c r="M5" s="209" t="s">
        <v>160</v>
      </c>
      <c r="N5" s="156" t="s">
        <v>161</v>
      </c>
      <c r="O5" s="156" t="s">
        <v>162</v>
      </c>
      <c r="P5" s="156" t="s">
        <v>163</v>
      </c>
      <c r="Q5" s="156" t="s">
        <v>164</v>
      </c>
      <c r="R5" s="168" t="s">
        <v>165</v>
      </c>
      <c r="S5" s="155"/>
      <c r="T5" s="60"/>
      <c r="U5" s="279"/>
      <c r="V5" s="60"/>
      <c r="W5" s="186"/>
      <c r="X5" s="186"/>
    </row>
    <row r="6" spans="1:24" ht="30.75" customHeight="1">
      <c r="A6" s="62"/>
      <c r="B6" s="194"/>
      <c r="C6" s="276"/>
      <c r="D6" s="60"/>
      <c r="E6" s="187"/>
      <c r="F6" s="60"/>
      <c r="G6" s="60"/>
      <c r="H6" s="60"/>
      <c r="I6" s="60"/>
      <c r="J6" s="184"/>
      <c r="K6" s="184"/>
      <c r="L6" s="184"/>
      <c r="M6" s="183"/>
      <c r="N6" s="60"/>
      <c r="O6" s="60"/>
      <c r="P6" s="60"/>
      <c r="Q6" s="60"/>
      <c r="R6" s="155"/>
      <c r="S6" s="155"/>
      <c r="T6" s="60"/>
      <c r="U6" s="279"/>
      <c r="V6" s="60"/>
      <c r="W6" s="159"/>
      <c r="X6" s="159"/>
    </row>
    <row r="7" spans="1:22" ht="27" customHeight="1">
      <c r="A7" s="82"/>
      <c r="B7" s="83"/>
      <c r="C7" s="82" t="s">
        <v>104</v>
      </c>
      <c r="D7" s="270">
        <v>2005820.74</v>
      </c>
      <c r="E7" s="84">
        <v>1815820.74</v>
      </c>
      <c r="F7" s="84">
        <v>1352412.74</v>
      </c>
      <c r="G7" s="84">
        <v>256416</v>
      </c>
      <c r="H7" s="84">
        <v>206992</v>
      </c>
      <c r="I7" s="84">
        <v>190000</v>
      </c>
      <c r="J7" s="84">
        <v>190000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</row>
    <row r="8" spans="1:24" ht="27" customHeight="1">
      <c r="A8" s="82"/>
      <c r="B8" s="83" t="s">
        <v>115</v>
      </c>
      <c r="C8" s="82" t="s">
        <v>106</v>
      </c>
      <c r="D8" s="270">
        <v>2005820.74</v>
      </c>
      <c r="E8" s="84">
        <v>1815820.74</v>
      </c>
      <c r="F8" s="84">
        <v>1352412.74</v>
      </c>
      <c r="G8" s="84">
        <v>256416</v>
      </c>
      <c r="H8" s="84">
        <v>206992</v>
      </c>
      <c r="I8" s="84">
        <v>190000</v>
      </c>
      <c r="J8" s="84">
        <v>190000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159"/>
      <c r="X8" s="159"/>
    </row>
    <row r="9" spans="1:24" ht="27" customHeight="1">
      <c r="A9" s="82"/>
      <c r="B9" s="83" t="s">
        <v>107</v>
      </c>
      <c r="C9" s="82" t="s">
        <v>108</v>
      </c>
      <c r="D9" s="270">
        <v>2005820.74</v>
      </c>
      <c r="E9" s="84">
        <v>1815820.74</v>
      </c>
      <c r="F9" s="84">
        <v>1352412.74</v>
      </c>
      <c r="G9" s="84">
        <v>256416</v>
      </c>
      <c r="H9" s="84">
        <v>206992</v>
      </c>
      <c r="I9" s="84">
        <v>190000</v>
      </c>
      <c r="J9" s="84">
        <v>190000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159"/>
      <c r="X9" s="159"/>
    </row>
    <row r="10" spans="1:24" ht="27" customHeight="1">
      <c r="A10" s="82">
        <v>2060701</v>
      </c>
      <c r="B10" s="83" t="s">
        <v>116</v>
      </c>
      <c r="C10" s="82" t="s">
        <v>117</v>
      </c>
      <c r="D10" s="270">
        <v>1815820.74</v>
      </c>
      <c r="E10" s="84">
        <v>1815820.74</v>
      </c>
      <c r="F10" s="84">
        <v>1352412.74</v>
      </c>
      <c r="G10" s="84">
        <v>256416</v>
      </c>
      <c r="H10" s="84">
        <v>206992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159"/>
      <c r="X10" s="159"/>
    </row>
    <row r="11" spans="1:24" ht="27" customHeight="1">
      <c r="A11" s="82">
        <v>2060799</v>
      </c>
      <c r="B11" s="83" t="s">
        <v>116</v>
      </c>
      <c r="C11" s="82" t="s">
        <v>119</v>
      </c>
      <c r="D11" s="278">
        <v>165000</v>
      </c>
      <c r="E11" s="84">
        <v>0</v>
      </c>
      <c r="F11" s="84">
        <v>0</v>
      </c>
      <c r="G11" s="84">
        <v>0</v>
      </c>
      <c r="H11" s="84">
        <v>0</v>
      </c>
      <c r="I11" s="84">
        <v>165000</v>
      </c>
      <c r="J11" s="84">
        <v>165000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159"/>
      <c r="X11" s="159"/>
    </row>
    <row r="12" spans="1:24" ht="27" customHeight="1">
      <c r="A12" s="82">
        <v>2060702</v>
      </c>
      <c r="B12" s="83" t="s">
        <v>116</v>
      </c>
      <c r="C12" s="82" t="s">
        <v>118</v>
      </c>
      <c r="D12" s="278">
        <v>25000</v>
      </c>
      <c r="E12" s="84">
        <v>0</v>
      </c>
      <c r="F12" s="84">
        <v>0</v>
      </c>
      <c r="G12" s="84">
        <v>0</v>
      </c>
      <c r="H12" s="84">
        <v>0</v>
      </c>
      <c r="I12" s="84">
        <v>25000</v>
      </c>
      <c r="J12" s="84">
        <v>25000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159"/>
      <c r="X12" s="159"/>
    </row>
    <row r="13" spans="1:24" ht="18.75" customHeight="1">
      <c r="A13" s="179"/>
      <c r="B13" s="179"/>
      <c r="C13" s="180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59"/>
      <c r="T13" s="159"/>
      <c r="U13" s="190"/>
      <c r="V13" s="159"/>
      <c r="W13" s="159"/>
      <c r="X13" s="159"/>
    </row>
    <row r="14" spans="1:24" ht="18.75" customHeight="1">
      <c r="A14" s="179"/>
      <c r="B14" s="179"/>
      <c r="C14" s="180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59"/>
      <c r="T14" s="159"/>
      <c r="U14" s="190"/>
      <c r="V14" s="159"/>
      <c r="W14" s="159"/>
      <c r="X14" s="159"/>
    </row>
    <row r="15" spans="1:24" ht="18.75" customHeight="1">
      <c r="A15" s="179"/>
      <c r="B15" s="179"/>
      <c r="C15" s="180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59"/>
      <c r="T15" s="159"/>
      <c r="U15" s="190"/>
      <c r="V15" s="159"/>
      <c r="W15" s="159"/>
      <c r="X15" s="159"/>
    </row>
    <row r="16" spans="1:24" ht="18.75" customHeight="1">
      <c r="A16" s="179"/>
      <c r="B16" s="179"/>
      <c r="C16" s="180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59"/>
      <c r="T16" s="159"/>
      <c r="U16" s="190"/>
      <c r="V16" s="159"/>
      <c r="W16" s="159"/>
      <c r="X16" s="159"/>
    </row>
    <row r="17" spans="1:24" ht="18.75" customHeight="1">
      <c r="A17" s="179"/>
      <c r="B17" s="179"/>
      <c r="C17" s="180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59"/>
      <c r="T17" s="159"/>
      <c r="U17" s="190"/>
      <c r="V17" s="159"/>
      <c r="W17" s="159"/>
      <c r="X17" s="159"/>
    </row>
    <row r="18" spans="1:24" ht="18.75" customHeight="1">
      <c r="A18" s="179"/>
      <c r="B18" s="179"/>
      <c r="C18" s="180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59"/>
      <c r="T18" s="159"/>
      <c r="U18" s="190"/>
      <c r="V18" s="159"/>
      <c r="W18" s="159"/>
      <c r="X18" s="159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H3" sqref="H3"/>
    </sheetView>
  </sheetViews>
  <sheetFormatPr defaultColWidth="9.16015625" defaultRowHeight="11.25"/>
  <cols>
    <col min="1" max="16384" width="21.83203125" style="258" customWidth="1"/>
  </cols>
  <sheetData>
    <row r="1" spans="1:10" s="258" customFormat="1" ht="24.75" customHeight="1">
      <c r="A1" s="259"/>
      <c r="B1" s="259"/>
      <c r="C1" s="259"/>
      <c r="D1" s="259"/>
      <c r="E1" s="259"/>
      <c r="F1" s="259"/>
      <c r="G1" s="259"/>
      <c r="H1" s="259" t="s">
        <v>166</v>
      </c>
      <c r="I1" s="274"/>
      <c r="J1" s="274"/>
    </row>
    <row r="2" spans="1:10" s="258" customFormat="1" ht="24.75" customHeight="1">
      <c r="A2" s="260" t="s">
        <v>167</v>
      </c>
      <c r="B2" s="260"/>
      <c r="C2" s="260"/>
      <c r="D2" s="260"/>
      <c r="E2" s="260"/>
      <c r="F2" s="260"/>
      <c r="G2" s="260"/>
      <c r="H2" s="260"/>
      <c r="I2" s="274"/>
      <c r="J2" s="274"/>
    </row>
    <row r="3" spans="1:10" s="258" customFormat="1" ht="24.75" customHeight="1">
      <c r="A3" s="261"/>
      <c r="B3" s="259"/>
      <c r="C3" s="259"/>
      <c r="D3" s="259"/>
      <c r="E3" s="259"/>
      <c r="F3" s="259"/>
      <c r="G3" s="259"/>
      <c r="H3" s="259" t="s">
        <v>87</v>
      </c>
      <c r="I3" s="275"/>
      <c r="J3" s="275"/>
    </row>
    <row r="4" spans="1:10" s="258" customFormat="1" ht="24.75" customHeight="1">
      <c r="A4" s="262" t="s">
        <v>111</v>
      </c>
      <c r="B4" s="263" t="s">
        <v>88</v>
      </c>
      <c r="C4" s="264" t="s">
        <v>112</v>
      </c>
      <c r="D4" s="265" t="s">
        <v>90</v>
      </c>
      <c r="E4" s="266" t="s">
        <v>148</v>
      </c>
      <c r="F4" s="266"/>
      <c r="G4" s="266"/>
      <c r="H4" s="266"/>
      <c r="I4" s="275"/>
      <c r="J4" s="275"/>
    </row>
    <row r="5" spans="1:10" s="258" customFormat="1" ht="24.75" customHeight="1">
      <c r="A5" s="262"/>
      <c r="B5" s="263"/>
      <c r="C5" s="264"/>
      <c r="D5" s="266"/>
      <c r="E5" s="267" t="s">
        <v>104</v>
      </c>
      <c r="F5" s="268" t="s">
        <v>154</v>
      </c>
      <c r="G5" s="268" t="s">
        <v>155</v>
      </c>
      <c r="H5" s="268" t="s">
        <v>156</v>
      </c>
      <c r="I5" s="275"/>
      <c r="J5" s="275"/>
    </row>
    <row r="6" spans="1:10" s="258" customFormat="1" ht="30.75" customHeight="1">
      <c r="A6" s="262"/>
      <c r="B6" s="263"/>
      <c r="C6" s="264"/>
      <c r="D6" s="266"/>
      <c r="E6" s="269"/>
      <c r="F6" s="266"/>
      <c r="G6" s="266"/>
      <c r="H6" s="266"/>
      <c r="I6" s="274"/>
      <c r="J6" s="274"/>
    </row>
    <row r="7" spans="1:8" s="258" customFormat="1" ht="27" customHeight="1">
      <c r="A7" s="82"/>
      <c r="B7" s="83" t="s">
        <v>115</v>
      </c>
      <c r="C7" s="82" t="s">
        <v>106</v>
      </c>
      <c r="D7" s="84">
        <v>1815820.74</v>
      </c>
      <c r="E7" s="84">
        <v>1815820.74</v>
      </c>
      <c r="F7" s="84">
        <v>1352412.74</v>
      </c>
      <c r="G7" s="84">
        <v>256416</v>
      </c>
      <c r="H7" s="84">
        <v>206992</v>
      </c>
    </row>
    <row r="8" spans="1:10" s="258" customFormat="1" ht="27" customHeight="1">
      <c r="A8" s="82"/>
      <c r="B8" s="83" t="s">
        <v>107</v>
      </c>
      <c r="C8" s="82" t="s">
        <v>108</v>
      </c>
      <c r="D8" s="84">
        <v>1815820.74</v>
      </c>
      <c r="E8" s="84">
        <v>1815820.74</v>
      </c>
      <c r="F8" s="84">
        <v>1352412.74</v>
      </c>
      <c r="G8" s="84">
        <v>256416</v>
      </c>
      <c r="H8" s="84">
        <v>206992</v>
      </c>
      <c r="I8" s="274"/>
      <c r="J8" s="274"/>
    </row>
    <row r="9" spans="1:10" s="258" customFormat="1" ht="27" customHeight="1">
      <c r="A9" s="82">
        <v>2060701</v>
      </c>
      <c r="B9" s="83" t="s">
        <v>116</v>
      </c>
      <c r="C9" s="82" t="s">
        <v>117</v>
      </c>
      <c r="D9" s="270">
        <v>1815820.74</v>
      </c>
      <c r="E9" s="84">
        <v>1815820.74</v>
      </c>
      <c r="F9" s="84">
        <v>1352412.74</v>
      </c>
      <c r="G9" s="84">
        <v>256416</v>
      </c>
      <c r="H9" s="84">
        <v>206992</v>
      </c>
      <c r="I9" s="274"/>
      <c r="J9" s="274"/>
    </row>
    <row r="10" spans="1:10" s="258" customFormat="1" ht="27" customHeight="1">
      <c r="A10" s="82"/>
      <c r="B10" s="83"/>
      <c r="C10" s="82"/>
      <c r="D10" s="84"/>
      <c r="E10" s="84"/>
      <c r="F10" s="84"/>
      <c r="G10" s="84"/>
      <c r="H10" s="84"/>
      <c r="I10" s="274"/>
      <c r="J10" s="274"/>
    </row>
    <row r="11" spans="1:10" s="258" customFormat="1" ht="29.25" customHeight="1">
      <c r="A11" s="82"/>
      <c r="B11" s="83"/>
      <c r="C11" s="82"/>
      <c r="D11" s="84"/>
      <c r="E11" s="84"/>
      <c r="F11" s="84"/>
      <c r="G11" s="84"/>
      <c r="H11" s="84"/>
      <c r="I11" s="274"/>
      <c r="J11" s="274"/>
    </row>
    <row r="12" spans="1:10" s="258" customFormat="1" ht="18.75" customHeight="1">
      <c r="A12" s="271"/>
      <c r="B12" s="271"/>
      <c r="C12" s="272"/>
      <c r="D12" s="273"/>
      <c r="E12" s="273"/>
      <c r="F12" s="273"/>
      <c r="G12" s="273"/>
      <c r="H12" s="273"/>
      <c r="I12" s="274"/>
      <c r="J12" s="274"/>
    </row>
    <row r="13" spans="1:10" s="258" customFormat="1" ht="18.75" customHeight="1">
      <c r="A13" s="271"/>
      <c r="B13" s="271"/>
      <c r="C13" s="272"/>
      <c r="D13" s="273"/>
      <c r="E13" s="273"/>
      <c r="F13" s="273"/>
      <c r="G13" s="273"/>
      <c r="H13" s="273"/>
      <c r="I13" s="274"/>
      <c r="J13" s="274"/>
    </row>
    <row r="14" spans="1:10" s="258" customFormat="1" ht="18.75" customHeight="1">
      <c r="A14" s="271"/>
      <c r="B14" s="271"/>
      <c r="C14" s="272"/>
      <c r="D14" s="273"/>
      <c r="E14" s="273"/>
      <c r="F14" s="273"/>
      <c r="G14" s="273"/>
      <c r="H14" s="273"/>
      <c r="I14" s="274"/>
      <c r="J14" s="274"/>
    </row>
    <row r="15" spans="1:10" s="258" customFormat="1" ht="18.75" customHeight="1">
      <c r="A15" s="271"/>
      <c r="B15" s="271"/>
      <c r="C15" s="272"/>
      <c r="D15" s="273"/>
      <c r="E15" s="273"/>
      <c r="F15" s="273"/>
      <c r="G15" s="273"/>
      <c r="H15" s="273"/>
      <c r="I15" s="274"/>
      <c r="J15" s="274"/>
    </row>
    <row r="16" spans="1:10" s="258" customFormat="1" ht="18.75" customHeight="1">
      <c r="A16" s="271"/>
      <c r="B16" s="271"/>
      <c r="C16" s="272"/>
      <c r="D16" s="273"/>
      <c r="E16" s="273"/>
      <c r="F16" s="273"/>
      <c r="G16" s="273"/>
      <c r="H16" s="273"/>
      <c r="I16" s="274"/>
      <c r="J16" s="274"/>
    </row>
    <row r="17" spans="1:10" s="258" customFormat="1" ht="18.75" customHeight="1">
      <c r="A17" s="271"/>
      <c r="B17" s="271"/>
      <c r="C17" s="272"/>
      <c r="D17" s="273"/>
      <c r="E17" s="273"/>
      <c r="F17" s="273"/>
      <c r="G17" s="273"/>
      <c r="H17" s="273"/>
      <c r="I17" s="274"/>
      <c r="J17" s="274"/>
    </row>
  </sheetData>
  <sheetProtection/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O1">
      <selection activeCell="T1" sqref="T1:W1"/>
    </sheetView>
  </sheetViews>
  <sheetFormatPr defaultColWidth="9.16015625" defaultRowHeight="11.25"/>
  <cols>
    <col min="1" max="2" width="11.5" style="94" customWidth="1"/>
    <col min="3" max="3" width="33.83203125" style="94" customWidth="1"/>
    <col min="4" max="4" width="17" style="94" customWidth="1"/>
    <col min="5" max="5" width="17.16015625" style="94" customWidth="1"/>
    <col min="6" max="6" width="16.16015625" style="94" customWidth="1"/>
    <col min="7" max="7" width="13.66015625" style="94" customWidth="1"/>
    <col min="8" max="8" width="12.83203125" style="94" customWidth="1"/>
    <col min="9" max="10" width="10.16015625" style="94" customWidth="1"/>
    <col min="11" max="11" width="13.33203125" style="94" customWidth="1"/>
    <col min="12" max="12" width="15.5" style="94" customWidth="1"/>
    <col min="13" max="13" width="10.16015625" style="94" customWidth="1"/>
    <col min="14" max="14" width="12.66015625" style="94" customWidth="1"/>
    <col min="15" max="15" width="10.16015625" style="94" customWidth="1"/>
    <col min="16" max="16" width="13" style="94" customWidth="1"/>
    <col min="17" max="18" width="10.16015625" style="94" customWidth="1"/>
    <col min="19" max="19" width="12.33203125" style="94" customWidth="1"/>
    <col min="20" max="22" width="10.16015625" style="94" customWidth="1"/>
    <col min="23" max="23" width="11" style="94" customWidth="1"/>
    <col min="24" max="24" width="12.33203125" style="248" customWidth="1"/>
    <col min="25" max="255" width="6.66015625" style="94" customWidth="1"/>
    <col min="256" max="256" width="9.16015625" style="94" customWidth="1"/>
  </cols>
  <sheetData>
    <row r="1" spans="1:255" s="159" customFormat="1" ht="22.5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L1" s="150"/>
      <c r="M1" s="150"/>
      <c r="N1" s="150"/>
      <c r="O1" s="150"/>
      <c r="P1" s="150"/>
      <c r="Q1" s="150"/>
      <c r="R1" s="150"/>
      <c r="S1" s="150"/>
      <c r="T1" s="211" t="s">
        <v>168</v>
      </c>
      <c r="U1" s="211"/>
      <c r="V1" s="211"/>
      <c r="W1" s="211"/>
      <c r="X1" s="254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</row>
    <row r="2" spans="1:255" s="159" customFormat="1" ht="22.5" customHeight="1">
      <c r="A2" s="172" t="s">
        <v>169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255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  <c r="IU2" s="158"/>
    </row>
    <row r="3" spans="4:255" s="159" customFormat="1" ht="44.25" customHeight="1">
      <c r="D3" s="153"/>
      <c r="E3" s="153"/>
      <c r="F3" s="153"/>
      <c r="G3" s="153"/>
      <c r="H3" s="153"/>
      <c r="I3" s="153"/>
      <c r="J3" s="153"/>
      <c r="L3" s="252"/>
      <c r="M3" s="252"/>
      <c r="N3" s="171"/>
      <c r="O3" s="153"/>
      <c r="P3" s="253"/>
      <c r="Q3" s="153"/>
      <c r="R3" s="153"/>
      <c r="S3" s="252"/>
      <c r="U3" s="256"/>
      <c r="V3" s="256"/>
      <c r="W3" s="256" t="s">
        <v>87</v>
      </c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  <c r="IU3" s="158"/>
    </row>
    <row r="4" spans="1:255" s="159" customFormat="1" ht="22.5" customHeight="1">
      <c r="A4" s="60" t="s">
        <v>111</v>
      </c>
      <c r="B4" s="60" t="s">
        <v>88</v>
      </c>
      <c r="C4" s="166" t="s">
        <v>112</v>
      </c>
      <c r="D4" s="155" t="s">
        <v>113</v>
      </c>
      <c r="E4" s="166" t="s">
        <v>170</v>
      </c>
      <c r="F4" s="166"/>
      <c r="G4" s="166"/>
      <c r="H4" s="166"/>
      <c r="I4" s="166"/>
      <c r="J4" s="166"/>
      <c r="K4" s="166" t="s">
        <v>171</v>
      </c>
      <c r="L4" s="166"/>
      <c r="M4" s="166"/>
      <c r="N4" s="166"/>
      <c r="O4" s="166"/>
      <c r="P4" s="166"/>
      <c r="Q4" s="166"/>
      <c r="R4" s="223"/>
      <c r="S4" s="223" t="s">
        <v>172</v>
      </c>
      <c r="T4" s="166" t="s">
        <v>173</v>
      </c>
      <c r="U4" s="166"/>
      <c r="V4" s="166"/>
      <c r="W4" s="166"/>
      <c r="X4" s="255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  <c r="IU4" s="158"/>
    </row>
    <row r="5" spans="1:255" s="159" customFormat="1" ht="19.5" customHeight="1">
      <c r="A5" s="60"/>
      <c r="B5" s="60"/>
      <c r="C5" s="166"/>
      <c r="D5" s="155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223"/>
      <c r="S5" s="223"/>
      <c r="T5" s="166"/>
      <c r="U5" s="166"/>
      <c r="V5" s="166"/>
      <c r="W5" s="166"/>
      <c r="X5" s="255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  <c r="IT5" s="158"/>
      <c r="IU5" s="158"/>
    </row>
    <row r="6" spans="1:255" s="159" customFormat="1" ht="50.25" customHeight="1">
      <c r="A6" s="60"/>
      <c r="B6" s="60"/>
      <c r="C6" s="166"/>
      <c r="D6" s="60"/>
      <c r="E6" s="188" t="s">
        <v>104</v>
      </c>
      <c r="F6" s="188" t="s">
        <v>174</v>
      </c>
      <c r="G6" s="188" t="s">
        <v>175</v>
      </c>
      <c r="H6" s="188" t="s">
        <v>176</v>
      </c>
      <c r="I6" s="188" t="s">
        <v>177</v>
      </c>
      <c r="J6" s="188" t="s">
        <v>178</v>
      </c>
      <c r="K6" s="212" t="s">
        <v>104</v>
      </c>
      <c r="L6" s="212" t="s">
        <v>179</v>
      </c>
      <c r="M6" s="212" t="s">
        <v>180</v>
      </c>
      <c r="N6" s="188" t="s">
        <v>181</v>
      </c>
      <c r="O6" s="188" t="s">
        <v>182</v>
      </c>
      <c r="P6" s="188" t="s">
        <v>183</v>
      </c>
      <c r="Q6" s="188" t="s">
        <v>184</v>
      </c>
      <c r="R6" s="220" t="s">
        <v>185</v>
      </c>
      <c r="S6" s="166"/>
      <c r="T6" s="189" t="s">
        <v>104</v>
      </c>
      <c r="U6" s="189" t="s">
        <v>186</v>
      </c>
      <c r="V6" s="189" t="s">
        <v>187</v>
      </c>
      <c r="W6" s="257" t="s">
        <v>173</v>
      </c>
      <c r="X6" s="255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</row>
    <row r="7" spans="1:24" ht="22.5" customHeight="1">
      <c r="A7" s="249"/>
      <c r="B7" s="250"/>
      <c r="C7" s="249" t="s">
        <v>104</v>
      </c>
      <c r="D7" s="251">
        <v>1352412.74</v>
      </c>
      <c r="E7" s="251">
        <v>927132</v>
      </c>
      <c r="F7" s="251">
        <v>590124</v>
      </c>
      <c r="G7" s="251">
        <v>337008</v>
      </c>
      <c r="H7" s="251">
        <v>0</v>
      </c>
      <c r="I7" s="251">
        <v>0</v>
      </c>
      <c r="J7" s="251">
        <v>0</v>
      </c>
      <c r="K7" s="251">
        <v>313484.9</v>
      </c>
      <c r="L7" s="251">
        <v>148341.12</v>
      </c>
      <c r="M7" s="251">
        <v>74170.56</v>
      </c>
      <c r="N7" s="251">
        <v>69534.9</v>
      </c>
      <c r="O7" s="251">
        <v>0</v>
      </c>
      <c r="P7" s="251">
        <v>9271.32</v>
      </c>
      <c r="Q7" s="251">
        <v>0</v>
      </c>
      <c r="R7" s="251">
        <v>12167</v>
      </c>
      <c r="S7" s="251">
        <v>111255.84</v>
      </c>
      <c r="T7" s="251">
        <v>540</v>
      </c>
      <c r="U7" s="251">
        <v>540</v>
      </c>
      <c r="V7" s="251">
        <v>0</v>
      </c>
      <c r="W7" s="241">
        <v>0</v>
      </c>
      <c r="X7" s="94"/>
    </row>
    <row r="8" spans="1:255" s="159" customFormat="1" ht="22.5" customHeight="1">
      <c r="A8" s="249"/>
      <c r="B8" s="250" t="s">
        <v>115</v>
      </c>
      <c r="C8" s="249" t="s">
        <v>106</v>
      </c>
      <c r="D8" s="251">
        <v>1352412.74</v>
      </c>
      <c r="E8" s="251">
        <v>927132</v>
      </c>
      <c r="F8" s="251">
        <v>590124</v>
      </c>
      <c r="G8" s="251">
        <v>337008</v>
      </c>
      <c r="H8" s="251">
        <v>0</v>
      </c>
      <c r="I8" s="251">
        <v>0</v>
      </c>
      <c r="J8" s="251">
        <v>0</v>
      </c>
      <c r="K8" s="251">
        <v>313484.9</v>
      </c>
      <c r="L8" s="251">
        <v>148341.12</v>
      </c>
      <c r="M8" s="251">
        <v>74170.56</v>
      </c>
      <c r="N8" s="251">
        <v>69534.9</v>
      </c>
      <c r="O8" s="251">
        <v>0</v>
      </c>
      <c r="P8" s="251">
        <v>9271.32</v>
      </c>
      <c r="Q8" s="251">
        <v>0</v>
      </c>
      <c r="R8" s="251">
        <v>12167</v>
      </c>
      <c r="S8" s="251">
        <v>111255.84</v>
      </c>
      <c r="T8" s="251">
        <v>540</v>
      </c>
      <c r="U8" s="251">
        <v>540</v>
      </c>
      <c r="V8" s="251">
        <v>0</v>
      </c>
      <c r="W8" s="241">
        <v>0</v>
      </c>
      <c r="X8" s="255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  <c r="IU8" s="158"/>
    </row>
    <row r="9" spans="1:255" s="159" customFormat="1" ht="22.5" customHeight="1">
      <c r="A9" s="249"/>
      <c r="B9" s="250" t="s">
        <v>107</v>
      </c>
      <c r="C9" s="249" t="s">
        <v>108</v>
      </c>
      <c r="D9" s="251">
        <v>1352412.74</v>
      </c>
      <c r="E9" s="251">
        <v>927132</v>
      </c>
      <c r="F9" s="251">
        <v>590124</v>
      </c>
      <c r="G9" s="251">
        <v>337008</v>
      </c>
      <c r="H9" s="251">
        <v>0</v>
      </c>
      <c r="I9" s="251">
        <v>0</v>
      </c>
      <c r="J9" s="251">
        <v>0</v>
      </c>
      <c r="K9" s="251">
        <v>313484.9</v>
      </c>
      <c r="L9" s="251">
        <v>148341.12</v>
      </c>
      <c r="M9" s="251">
        <v>74170.56</v>
      </c>
      <c r="N9" s="251">
        <v>69534.9</v>
      </c>
      <c r="O9" s="251">
        <v>0</v>
      </c>
      <c r="P9" s="251">
        <v>9271.32</v>
      </c>
      <c r="Q9" s="251">
        <v>0</v>
      </c>
      <c r="R9" s="251">
        <v>12167</v>
      </c>
      <c r="S9" s="251">
        <v>111255.84</v>
      </c>
      <c r="T9" s="251">
        <v>540</v>
      </c>
      <c r="U9" s="251">
        <v>540</v>
      </c>
      <c r="V9" s="251">
        <v>0</v>
      </c>
      <c r="W9" s="241">
        <v>0</v>
      </c>
      <c r="X9" s="255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</row>
    <row r="10" spans="1:255" s="159" customFormat="1" ht="22.5" customHeight="1">
      <c r="A10" s="249">
        <v>2060701</v>
      </c>
      <c r="B10" s="250" t="s">
        <v>116</v>
      </c>
      <c r="C10" s="249" t="s">
        <v>117</v>
      </c>
      <c r="D10" s="251">
        <v>1352412.74</v>
      </c>
      <c r="E10" s="251">
        <v>927132</v>
      </c>
      <c r="F10" s="251">
        <v>590124</v>
      </c>
      <c r="G10" s="251">
        <v>337008</v>
      </c>
      <c r="H10" s="251">
        <v>0</v>
      </c>
      <c r="I10" s="251">
        <v>0</v>
      </c>
      <c r="J10" s="251">
        <v>0</v>
      </c>
      <c r="K10" s="251">
        <v>313484.9</v>
      </c>
      <c r="L10" s="251">
        <v>148341.12</v>
      </c>
      <c r="M10" s="251">
        <v>74170.56</v>
      </c>
      <c r="N10" s="251">
        <v>69534.9</v>
      </c>
      <c r="O10" s="251">
        <v>0</v>
      </c>
      <c r="P10" s="251">
        <v>9271.32</v>
      </c>
      <c r="Q10" s="251">
        <v>0</v>
      </c>
      <c r="R10" s="251">
        <v>12167</v>
      </c>
      <c r="S10" s="251">
        <v>111255.84</v>
      </c>
      <c r="T10" s="251">
        <v>540</v>
      </c>
      <c r="U10" s="251">
        <v>540</v>
      </c>
      <c r="V10" s="251">
        <v>0</v>
      </c>
      <c r="W10" s="241">
        <v>0</v>
      </c>
      <c r="X10" s="255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  <c r="IU10" s="158"/>
    </row>
    <row r="11" spans="1:255" s="159" customFormat="1" ht="22.5" customHeight="1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255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  <c r="IT11" s="158"/>
      <c r="IU11" s="158"/>
    </row>
    <row r="12" spans="1:255" s="159" customFormat="1" ht="22.5" customHeight="1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255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  <c r="IT12" s="158"/>
      <c r="IU12" s="158"/>
    </row>
    <row r="13" spans="1:255" s="159" customFormat="1" ht="22.5" customHeight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255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  <c r="IU13" s="158"/>
    </row>
    <row r="14" spans="1:255" s="159" customFormat="1" ht="22.5" customHeight="1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255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  <c r="IR14" s="158"/>
      <c r="IS14" s="158"/>
      <c r="IT14" s="158"/>
      <c r="IU14" s="158"/>
    </row>
    <row r="15" spans="1:255" s="159" customFormat="1" ht="22.5" customHeigh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255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  <c r="IR15" s="158"/>
      <c r="IS15" s="158"/>
      <c r="IT15" s="158"/>
      <c r="IU15" s="158"/>
    </row>
    <row r="16" spans="1:255" s="159" customFormat="1" ht="22.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255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  <c r="IT16" s="158"/>
      <c r="IU16" s="158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W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16"/>
  <sheetViews>
    <sheetView showGridLines="0" showZeros="0" workbookViewId="0" topLeftCell="E1">
      <selection activeCell="U1" sqref="U1:W1"/>
    </sheetView>
  </sheetViews>
  <sheetFormatPr defaultColWidth="9.16015625" defaultRowHeight="11.25"/>
  <cols>
    <col min="1" max="1" width="9.83203125" style="0" customWidth="1"/>
    <col min="2" max="2" width="11.33203125" style="0" customWidth="1"/>
    <col min="3" max="3" width="26" style="0" customWidth="1"/>
    <col min="4" max="4" width="10.16015625" style="0" customWidth="1"/>
    <col min="5" max="6" width="10" style="0" customWidth="1"/>
    <col min="7" max="7" width="6.83203125" style="0" customWidth="1"/>
    <col min="8" max="8" width="8" style="0" customWidth="1"/>
    <col min="9" max="9" width="7.83203125" style="0" customWidth="1"/>
    <col min="10" max="10" width="7" style="0" customWidth="1"/>
    <col min="11" max="11" width="9" style="0" customWidth="1"/>
    <col min="12" max="12" width="8.16015625" style="0" customWidth="1"/>
    <col min="13" max="13" width="8" style="0" customWidth="1"/>
    <col min="14" max="14" width="8.5" style="0" customWidth="1"/>
    <col min="15" max="15" width="7.33203125" style="0" customWidth="1"/>
    <col min="16" max="16" width="6.83203125" style="0" customWidth="1"/>
    <col min="17" max="17" width="9.16015625" style="0" customWidth="1"/>
    <col min="18" max="18" width="8.66015625" style="0" customWidth="1"/>
    <col min="19" max="19" width="7.83203125" style="0" customWidth="1"/>
    <col min="20" max="20" width="7.33203125" style="0" customWidth="1"/>
    <col min="21" max="21" width="10.33203125" style="0" customWidth="1"/>
    <col min="22" max="22" width="6.33203125" style="0" customWidth="1"/>
    <col min="23" max="23" width="10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R1" s="234"/>
      <c r="S1" s="234"/>
      <c r="T1" s="234"/>
      <c r="U1" s="246" t="s">
        <v>188</v>
      </c>
      <c r="V1" s="246"/>
      <c r="W1" s="246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  <c r="DE1" s="234"/>
      <c r="DF1" s="234"/>
      <c r="DG1" s="234"/>
      <c r="DH1" s="234"/>
      <c r="DI1" s="234"/>
      <c r="DJ1" s="234"/>
      <c r="DK1" s="234"/>
      <c r="DL1" s="234"/>
      <c r="DM1" s="234"/>
      <c r="DN1" s="234"/>
      <c r="DO1" s="234"/>
      <c r="DP1" s="234"/>
      <c r="DQ1" s="234"/>
      <c r="DR1" s="234"/>
      <c r="DS1" s="234"/>
      <c r="DT1" s="234"/>
      <c r="DU1" s="234"/>
      <c r="DV1" s="234"/>
      <c r="DW1" s="234"/>
      <c r="DX1" s="234"/>
      <c r="DY1" s="234"/>
      <c r="DZ1" s="234"/>
      <c r="EA1" s="234"/>
      <c r="EB1" s="234"/>
      <c r="EC1" s="234"/>
      <c r="ED1" s="234"/>
      <c r="EE1" s="234"/>
      <c r="EF1" s="234"/>
      <c r="EG1" s="234"/>
      <c r="EH1" s="234"/>
      <c r="EI1" s="234"/>
      <c r="EJ1" s="234"/>
      <c r="EK1" s="234"/>
      <c r="EL1" s="234"/>
      <c r="EM1" s="234"/>
      <c r="EN1" s="234"/>
      <c r="EO1" s="234"/>
      <c r="EP1" s="234"/>
      <c r="EQ1" s="234"/>
      <c r="ER1" s="234"/>
      <c r="ES1" s="234"/>
      <c r="ET1" s="234"/>
      <c r="EU1" s="234"/>
      <c r="EV1" s="234"/>
      <c r="EW1" s="234"/>
      <c r="EX1" s="234"/>
      <c r="EY1" s="234"/>
      <c r="EZ1" s="234"/>
      <c r="FA1" s="234"/>
      <c r="FB1" s="234"/>
      <c r="FC1" s="234"/>
      <c r="FD1" s="234"/>
      <c r="FE1" s="234"/>
      <c r="FF1" s="234"/>
      <c r="FG1" s="234"/>
      <c r="FH1" s="234"/>
      <c r="FI1" s="234"/>
      <c r="FJ1" s="234"/>
      <c r="FK1" s="234"/>
      <c r="FL1" s="234"/>
      <c r="FM1" s="234"/>
      <c r="FN1" s="234"/>
      <c r="FO1" s="234"/>
      <c r="FP1" s="234"/>
      <c r="FQ1" s="234"/>
      <c r="FR1" s="234"/>
      <c r="FS1" s="234"/>
      <c r="FT1" s="234"/>
      <c r="FU1" s="234"/>
      <c r="FV1" s="234"/>
      <c r="FW1" s="234"/>
      <c r="FX1" s="234"/>
      <c r="FY1" s="234"/>
      <c r="FZ1" s="234"/>
      <c r="GA1" s="234"/>
      <c r="GB1" s="234"/>
      <c r="GC1" s="234"/>
      <c r="GD1" s="234"/>
      <c r="GE1" s="234"/>
      <c r="GF1" s="234"/>
      <c r="GG1" s="234"/>
      <c r="GH1" s="234"/>
      <c r="GI1" s="234"/>
      <c r="GJ1" s="234"/>
      <c r="GK1" s="234"/>
      <c r="GL1" s="234"/>
      <c r="GM1" s="234"/>
      <c r="GN1" s="234"/>
      <c r="GO1" s="234"/>
      <c r="GP1" s="234"/>
      <c r="GQ1" s="234"/>
      <c r="GR1" s="234"/>
      <c r="GS1" s="234"/>
      <c r="GT1" s="234"/>
      <c r="GU1" s="234"/>
      <c r="GV1" s="234"/>
      <c r="GW1" s="234"/>
      <c r="GX1" s="234"/>
      <c r="GY1" s="234"/>
      <c r="GZ1" s="234"/>
      <c r="HA1" s="234"/>
      <c r="HB1" s="234"/>
      <c r="HC1" s="234"/>
      <c r="HD1" s="234"/>
      <c r="HE1" s="234"/>
      <c r="HF1" s="234"/>
      <c r="HG1" s="234"/>
      <c r="HH1" s="234"/>
      <c r="HI1" s="234"/>
      <c r="HJ1" s="234"/>
      <c r="HK1" s="234"/>
      <c r="HL1" s="234"/>
      <c r="HM1" s="234"/>
      <c r="HN1" s="234"/>
      <c r="HO1" s="234"/>
      <c r="HP1" s="234"/>
      <c r="HQ1" s="234"/>
      <c r="HR1" s="234"/>
      <c r="HS1" s="234"/>
      <c r="HT1" s="234"/>
      <c r="HU1" s="234"/>
      <c r="HV1" s="234"/>
      <c r="HW1" s="234"/>
      <c r="HX1" s="234"/>
      <c r="HY1" s="234"/>
      <c r="HZ1" s="234"/>
      <c r="IA1" s="234"/>
      <c r="IB1" s="234"/>
      <c r="IC1" s="234"/>
      <c r="ID1" s="234"/>
      <c r="IE1" s="234"/>
      <c r="IF1" s="234"/>
      <c r="IG1" s="234"/>
      <c r="IH1" s="234"/>
      <c r="II1" s="234"/>
      <c r="IJ1" s="234"/>
      <c r="IK1" s="234"/>
    </row>
    <row r="2" spans="1:245" ht="22.5" customHeight="1">
      <c r="A2" s="172" t="s">
        <v>189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4"/>
      <c r="FF2" s="234"/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4"/>
      <c r="GK2" s="234"/>
      <c r="GL2" s="234"/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/>
      <c r="GZ2" s="234"/>
      <c r="HA2" s="234"/>
      <c r="HB2" s="234"/>
      <c r="HC2" s="234"/>
      <c r="HD2" s="234"/>
      <c r="HE2" s="234"/>
      <c r="HF2" s="234"/>
      <c r="HG2" s="234"/>
      <c r="HH2" s="234"/>
      <c r="HI2" s="234"/>
      <c r="HJ2" s="234"/>
      <c r="HK2" s="234"/>
      <c r="HL2" s="234"/>
      <c r="HM2" s="234"/>
      <c r="HN2" s="234"/>
      <c r="HO2" s="234"/>
      <c r="HP2" s="234"/>
      <c r="HQ2" s="234"/>
      <c r="HR2" s="234"/>
      <c r="HS2" s="234"/>
      <c r="HT2" s="234"/>
      <c r="HU2" s="234"/>
      <c r="HV2" s="234"/>
      <c r="HW2" s="234"/>
      <c r="HX2" s="234"/>
      <c r="HY2" s="234"/>
      <c r="HZ2" s="234"/>
      <c r="IA2" s="234"/>
      <c r="IB2" s="234"/>
      <c r="IC2" s="234"/>
      <c r="ID2" s="234"/>
      <c r="IE2" s="234"/>
      <c r="IF2" s="234"/>
      <c r="IG2" s="234"/>
      <c r="IH2" s="234"/>
      <c r="II2" s="234"/>
      <c r="IJ2" s="234"/>
      <c r="IK2" s="234"/>
    </row>
    <row r="3" spans="1:245" ht="22.5" customHeight="1">
      <c r="A3" s="153"/>
      <c r="B3" s="153"/>
      <c r="C3" s="153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R3" s="234"/>
      <c r="S3" s="234"/>
      <c r="T3" s="234"/>
      <c r="U3" s="170" t="s">
        <v>87</v>
      </c>
      <c r="V3" s="170"/>
      <c r="W3" s="170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4"/>
      <c r="FP3" s="234"/>
      <c r="FQ3" s="234"/>
      <c r="FR3" s="234"/>
      <c r="FS3" s="234"/>
      <c r="FT3" s="234"/>
      <c r="FU3" s="234"/>
      <c r="FV3" s="234"/>
      <c r="FW3" s="234"/>
      <c r="FX3" s="234"/>
      <c r="FY3" s="234"/>
      <c r="FZ3" s="234"/>
      <c r="GA3" s="234"/>
      <c r="GB3" s="234"/>
      <c r="GC3" s="234"/>
      <c r="GD3" s="234"/>
      <c r="GE3" s="234"/>
      <c r="GF3" s="234"/>
      <c r="GG3" s="234"/>
      <c r="GH3" s="234"/>
      <c r="GI3" s="234"/>
      <c r="GJ3" s="234"/>
      <c r="GK3" s="234"/>
      <c r="GL3" s="234"/>
      <c r="GM3" s="234"/>
      <c r="GN3" s="234"/>
      <c r="GO3" s="234"/>
      <c r="GP3" s="234"/>
      <c r="GQ3" s="234"/>
      <c r="GR3" s="234"/>
      <c r="GS3" s="234"/>
      <c r="GT3" s="234"/>
      <c r="GU3" s="234"/>
      <c r="GV3" s="234"/>
      <c r="GW3" s="234"/>
      <c r="GX3" s="234"/>
      <c r="GY3" s="234"/>
      <c r="GZ3" s="234"/>
      <c r="HA3" s="234"/>
      <c r="HB3" s="234"/>
      <c r="HC3" s="234"/>
      <c r="HD3" s="234"/>
      <c r="HE3" s="234"/>
      <c r="HF3" s="234"/>
      <c r="HG3" s="234"/>
      <c r="HH3" s="234"/>
      <c r="HI3" s="234"/>
      <c r="HJ3" s="234"/>
      <c r="HK3" s="234"/>
      <c r="HL3" s="234"/>
      <c r="HM3" s="234"/>
      <c r="HN3" s="234"/>
      <c r="HO3" s="234"/>
      <c r="HP3" s="234"/>
      <c r="HQ3" s="234"/>
      <c r="HR3" s="234"/>
      <c r="HS3" s="234"/>
      <c r="HT3" s="234"/>
      <c r="HU3" s="234"/>
      <c r="HV3" s="234"/>
      <c r="HW3" s="234"/>
      <c r="HX3" s="234"/>
      <c r="HY3" s="234"/>
      <c r="HZ3" s="234"/>
      <c r="IA3" s="234"/>
      <c r="IB3" s="234"/>
      <c r="IC3" s="234"/>
      <c r="ID3" s="234"/>
      <c r="IE3" s="234"/>
      <c r="IF3" s="234"/>
      <c r="IG3" s="234"/>
      <c r="IH3" s="234"/>
      <c r="II3" s="234"/>
      <c r="IJ3" s="234"/>
      <c r="IK3" s="234"/>
    </row>
    <row r="4" spans="1:245" ht="22.5" customHeight="1">
      <c r="A4" s="60" t="s">
        <v>111</v>
      </c>
      <c r="B4" s="61" t="s">
        <v>88</v>
      </c>
      <c r="C4" s="240" t="s">
        <v>112</v>
      </c>
      <c r="D4" s="61" t="s">
        <v>113</v>
      </c>
      <c r="E4" s="232" t="s">
        <v>190</v>
      </c>
      <c r="F4" s="232" t="s">
        <v>191</v>
      </c>
      <c r="G4" s="232" t="s">
        <v>192</v>
      </c>
      <c r="H4" s="232" t="s">
        <v>193</v>
      </c>
      <c r="I4" s="232" t="s">
        <v>194</v>
      </c>
      <c r="J4" s="238" t="s">
        <v>195</v>
      </c>
      <c r="K4" s="238" t="s">
        <v>196</v>
      </c>
      <c r="L4" s="238" t="s">
        <v>197</v>
      </c>
      <c r="M4" s="238" t="s">
        <v>198</v>
      </c>
      <c r="N4" s="238" t="s">
        <v>199</v>
      </c>
      <c r="O4" s="238" t="s">
        <v>200</v>
      </c>
      <c r="P4" s="243" t="s">
        <v>201</v>
      </c>
      <c r="Q4" s="238" t="s">
        <v>202</v>
      </c>
      <c r="R4" s="60" t="s">
        <v>203</v>
      </c>
      <c r="S4" s="62" t="s">
        <v>204</v>
      </c>
      <c r="T4" s="60" t="s">
        <v>205</v>
      </c>
      <c r="U4" s="60" t="s">
        <v>206</v>
      </c>
      <c r="V4" s="195" t="s">
        <v>207</v>
      </c>
      <c r="W4" s="60" t="s">
        <v>208</v>
      </c>
      <c r="X4" s="235"/>
      <c r="Y4" s="235"/>
      <c r="Z4" s="235"/>
      <c r="AA4" s="235"/>
      <c r="AB4" s="235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/>
      <c r="FQ4" s="234"/>
      <c r="FR4" s="234"/>
      <c r="FS4" s="234"/>
      <c r="FT4" s="234"/>
      <c r="FU4" s="234"/>
      <c r="FV4" s="234"/>
      <c r="FW4" s="234"/>
      <c r="FX4" s="234"/>
      <c r="FY4" s="234"/>
      <c r="FZ4" s="234"/>
      <c r="GA4" s="234"/>
      <c r="GB4" s="234"/>
      <c r="GC4" s="234"/>
      <c r="GD4" s="234"/>
      <c r="GE4" s="234"/>
      <c r="GF4" s="234"/>
      <c r="GG4" s="234"/>
      <c r="GH4" s="234"/>
      <c r="GI4" s="234"/>
      <c r="GJ4" s="234"/>
      <c r="GK4" s="234"/>
      <c r="GL4" s="234"/>
      <c r="GM4" s="234"/>
      <c r="GN4" s="234"/>
      <c r="GO4" s="234"/>
      <c r="GP4" s="234"/>
      <c r="GQ4" s="234"/>
      <c r="GR4" s="234"/>
      <c r="GS4" s="234"/>
      <c r="GT4" s="234"/>
      <c r="GU4" s="234"/>
      <c r="GV4" s="234"/>
      <c r="GW4" s="234"/>
      <c r="GX4" s="234"/>
      <c r="GY4" s="234"/>
      <c r="GZ4" s="234"/>
      <c r="HA4" s="234"/>
      <c r="HB4" s="234"/>
      <c r="HC4" s="234"/>
      <c r="HD4" s="234"/>
      <c r="HE4" s="234"/>
      <c r="HF4" s="234"/>
      <c r="HG4" s="234"/>
      <c r="HH4" s="234"/>
      <c r="HI4" s="234"/>
      <c r="HJ4" s="234"/>
      <c r="HK4" s="234"/>
      <c r="HL4" s="234"/>
      <c r="HM4" s="234"/>
      <c r="HN4" s="234"/>
      <c r="HO4" s="234"/>
      <c r="HP4" s="234"/>
      <c r="HQ4" s="234"/>
      <c r="HR4" s="234"/>
      <c r="HS4" s="234"/>
      <c r="HT4" s="234"/>
      <c r="HU4" s="234"/>
      <c r="HV4" s="234"/>
      <c r="HW4" s="234"/>
      <c r="HX4" s="234"/>
      <c r="HY4" s="234"/>
      <c r="HZ4" s="234"/>
      <c r="IA4" s="234"/>
      <c r="IB4" s="234"/>
      <c r="IC4" s="234"/>
      <c r="ID4" s="234"/>
      <c r="IE4" s="234"/>
      <c r="IF4" s="234"/>
      <c r="IG4" s="234"/>
      <c r="IH4" s="234"/>
      <c r="II4" s="234"/>
      <c r="IJ4" s="234"/>
      <c r="IK4" s="234"/>
    </row>
    <row r="5" spans="1:245" ht="19.5" customHeight="1">
      <c r="A5" s="60"/>
      <c r="B5" s="61"/>
      <c r="C5" s="240"/>
      <c r="D5" s="61"/>
      <c r="E5" s="232"/>
      <c r="F5" s="232"/>
      <c r="G5" s="232"/>
      <c r="H5" s="232"/>
      <c r="I5" s="232"/>
      <c r="J5" s="238"/>
      <c r="K5" s="238"/>
      <c r="L5" s="238"/>
      <c r="M5" s="238"/>
      <c r="N5" s="238"/>
      <c r="O5" s="238"/>
      <c r="P5" s="244"/>
      <c r="Q5" s="238"/>
      <c r="R5" s="60"/>
      <c r="S5" s="62"/>
      <c r="T5" s="60"/>
      <c r="U5" s="60"/>
      <c r="V5" s="247"/>
      <c r="W5" s="60"/>
      <c r="X5" s="235"/>
      <c r="Y5" s="235"/>
      <c r="Z5" s="235"/>
      <c r="AA5" s="235"/>
      <c r="AB5" s="235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234"/>
      <c r="ET5" s="234"/>
      <c r="EU5" s="234"/>
      <c r="EV5" s="234"/>
      <c r="EW5" s="234"/>
      <c r="EX5" s="234"/>
      <c r="EY5" s="234"/>
      <c r="EZ5" s="234"/>
      <c r="FA5" s="234"/>
      <c r="FB5" s="234"/>
      <c r="FC5" s="234"/>
      <c r="FD5" s="234"/>
      <c r="FE5" s="234"/>
      <c r="FF5" s="234"/>
      <c r="FG5" s="234"/>
      <c r="FH5" s="234"/>
      <c r="FI5" s="234"/>
      <c r="FJ5" s="234"/>
      <c r="FK5" s="234"/>
      <c r="FL5" s="234"/>
      <c r="FM5" s="234"/>
      <c r="FN5" s="234"/>
      <c r="FO5" s="234"/>
      <c r="FP5" s="234"/>
      <c r="FQ5" s="234"/>
      <c r="FR5" s="234"/>
      <c r="FS5" s="234"/>
      <c r="FT5" s="234"/>
      <c r="FU5" s="234"/>
      <c r="FV5" s="234"/>
      <c r="FW5" s="234"/>
      <c r="FX5" s="234"/>
      <c r="FY5" s="234"/>
      <c r="FZ5" s="234"/>
      <c r="GA5" s="234"/>
      <c r="GB5" s="234"/>
      <c r="GC5" s="234"/>
      <c r="GD5" s="234"/>
      <c r="GE5" s="234"/>
      <c r="GF5" s="234"/>
      <c r="GG5" s="234"/>
      <c r="GH5" s="234"/>
      <c r="GI5" s="234"/>
      <c r="GJ5" s="234"/>
      <c r="GK5" s="234"/>
      <c r="GL5" s="234"/>
      <c r="GM5" s="234"/>
      <c r="GN5" s="234"/>
      <c r="GO5" s="234"/>
      <c r="GP5" s="234"/>
      <c r="GQ5" s="234"/>
      <c r="GR5" s="234"/>
      <c r="GS5" s="234"/>
      <c r="GT5" s="234"/>
      <c r="GU5" s="234"/>
      <c r="GV5" s="234"/>
      <c r="GW5" s="234"/>
      <c r="GX5" s="234"/>
      <c r="GY5" s="234"/>
      <c r="GZ5" s="234"/>
      <c r="HA5" s="234"/>
      <c r="HB5" s="234"/>
      <c r="HC5" s="234"/>
      <c r="HD5" s="234"/>
      <c r="HE5" s="234"/>
      <c r="HF5" s="234"/>
      <c r="HG5" s="234"/>
      <c r="HH5" s="234"/>
      <c r="HI5" s="234"/>
      <c r="HJ5" s="234"/>
      <c r="HK5" s="234"/>
      <c r="HL5" s="234"/>
      <c r="HM5" s="234"/>
      <c r="HN5" s="234"/>
      <c r="HO5" s="234"/>
      <c r="HP5" s="234"/>
      <c r="HQ5" s="234"/>
      <c r="HR5" s="234"/>
      <c r="HS5" s="234"/>
      <c r="HT5" s="234"/>
      <c r="HU5" s="234"/>
      <c r="HV5" s="234"/>
      <c r="HW5" s="234"/>
      <c r="HX5" s="234"/>
      <c r="HY5" s="234"/>
      <c r="HZ5" s="234"/>
      <c r="IA5" s="234"/>
      <c r="IB5" s="234"/>
      <c r="IC5" s="234"/>
      <c r="ID5" s="234"/>
      <c r="IE5" s="234"/>
      <c r="IF5" s="234"/>
      <c r="IG5" s="234"/>
      <c r="IH5" s="234"/>
      <c r="II5" s="234"/>
      <c r="IJ5" s="234"/>
      <c r="IK5" s="234"/>
    </row>
    <row r="6" spans="1:245" ht="39.75" customHeight="1">
      <c r="A6" s="60"/>
      <c r="B6" s="61"/>
      <c r="C6" s="240"/>
      <c r="D6" s="61"/>
      <c r="E6" s="232"/>
      <c r="F6" s="232"/>
      <c r="G6" s="232"/>
      <c r="H6" s="232"/>
      <c r="I6" s="232"/>
      <c r="J6" s="238"/>
      <c r="K6" s="238"/>
      <c r="L6" s="238"/>
      <c r="M6" s="238"/>
      <c r="N6" s="238"/>
      <c r="O6" s="238"/>
      <c r="P6" s="245"/>
      <c r="Q6" s="238"/>
      <c r="R6" s="60"/>
      <c r="S6" s="62"/>
      <c r="T6" s="60"/>
      <c r="U6" s="60"/>
      <c r="V6" s="156"/>
      <c r="W6" s="60"/>
      <c r="X6" s="235"/>
      <c r="Y6" s="235"/>
      <c r="Z6" s="235"/>
      <c r="AA6" s="235"/>
      <c r="AB6" s="235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234"/>
      <c r="EA6" s="234"/>
      <c r="EB6" s="234"/>
      <c r="EC6" s="234"/>
      <c r="ED6" s="234"/>
      <c r="EE6" s="234"/>
      <c r="EF6" s="234"/>
      <c r="EG6" s="234"/>
      <c r="EH6" s="234"/>
      <c r="EI6" s="234"/>
      <c r="EJ6" s="234"/>
      <c r="EK6" s="234"/>
      <c r="EL6" s="234"/>
      <c r="EM6" s="234"/>
      <c r="EN6" s="234"/>
      <c r="EO6" s="234"/>
      <c r="EP6" s="234"/>
      <c r="EQ6" s="234"/>
      <c r="ER6" s="234"/>
      <c r="ES6" s="234"/>
      <c r="ET6" s="234"/>
      <c r="EU6" s="234"/>
      <c r="EV6" s="234"/>
      <c r="EW6" s="234"/>
      <c r="EX6" s="234"/>
      <c r="EY6" s="234"/>
      <c r="EZ6" s="234"/>
      <c r="FA6" s="234"/>
      <c r="FB6" s="234"/>
      <c r="FC6" s="234"/>
      <c r="FD6" s="234"/>
      <c r="FE6" s="234"/>
      <c r="FF6" s="234"/>
      <c r="FG6" s="234"/>
      <c r="FH6" s="234"/>
      <c r="FI6" s="234"/>
      <c r="FJ6" s="234"/>
      <c r="FK6" s="234"/>
      <c r="FL6" s="234"/>
      <c r="FM6" s="234"/>
      <c r="FN6" s="234"/>
      <c r="FO6" s="234"/>
      <c r="FP6" s="234"/>
      <c r="FQ6" s="234"/>
      <c r="FR6" s="234"/>
      <c r="FS6" s="234"/>
      <c r="FT6" s="234"/>
      <c r="FU6" s="234"/>
      <c r="FV6" s="234"/>
      <c r="FW6" s="234"/>
      <c r="FX6" s="234"/>
      <c r="FY6" s="234"/>
      <c r="FZ6" s="234"/>
      <c r="GA6" s="234"/>
      <c r="GB6" s="234"/>
      <c r="GC6" s="234"/>
      <c r="GD6" s="234"/>
      <c r="GE6" s="234"/>
      <c r="GF6" s="234"/>
      <c r="GG6" s="234"/>
      <c r="GH6" s="234"/>
      <c r="GI6" s="234"/>
      <c r="GJ6" s="234"/>
      <c r="GK6" s="234"/>
      <c r="GL6" s="234"/>
      <c r="GM6" s="234"/>
      <c r="GN6" s="234"/>
      <c r="GO6" s="234"/>
      <c r="GP6" s="234"/>
      <c r="GQ6" s="234"/>
      <c r="GR6" s="234"/>
      <c r="GS6" s="234"/>
      <c r="GT6" s="234"/>
      <c r="GU6" s="234"/>
      <c r="GV6" s="234"/>
      <c r="GW6" s="234"/>
      <c r="GX6" s="234"/>
      <c r="GY6" s="234"/>
      <c r="GZ6" s="234"/>
      <c r="HA6" s="234"/>
      <c r="HB6" s="234"/>
      <c r="HC6" s="234"/>
      <c r="HD6" s="234"/>
      <c r="HE6" s="234"/>
      <c r="HF6" s="234"/>
      <c r="HG6" s="234"/>
      <c r="HH6" s="234"/>
      <c r="HI6" s="234"/>
      <c r="HJ6" s="234"/>
      <c r="HK6" s="234"/>
      <c r="HL6" s="234"/>
      <c r="HM6" s="234"/>
      <c r="HN6" s="234"/>
      <c r="HO6" s="234"/>
      <c r="HP6" s="234"/>
      <c r="HQ6" s="234"/>
      <c r="HR6" s="234"/>
      <c r="HS6" s="234"/>
      <c r="HT6" s="234"/>
      <c r="HU6" s="234"/>
      <c r="HV6" s="234"/>
      <c r="HW6" s="234"/>
      <c r="HX6" s="234"/>
      <c r="HY6" s="234"/>
      <c r="HZ6" s="234"/>
      <c r="IA6" s="234"/>
      <c r="IB6" s="234"/>
      <c r="IC6" s="234"/>
      <c r="ID6" s="234"/>
      <c r="IE6" s="234"/>
      <c r="IF6" s="234"/>
      <c r="IG6" s="234"/>
      <c r="IH6" s="234"/>
      <c r="II6" s="234"/>
      <c r="IJ6" s="234"/>
      <c r="IK6" s="234"/>
    </row>
    <row r="7" spans="1:23" s="94" customFormat="1" ht="25.5" customHeight="1">
      <c r="A7" s="143"/>
      <c r="B7" s="144"/>
      <c r="C7" s="143" t="s">
        <v>104</v>
      </c>
      <c r="D7" s="241">
        <v>256416</v>
      </c>
      <c r="E7" s="242">
        <v>13500</v>
      </c>
      <c r="F7" s="242">
        <v>4500</v>
      </c>
      <c r="G7" s="242">
        <v>3000</v>
      </c>
      <c r="H7" s="242">
        <v>4500</v>
      </c>
      <c r="I7" s="242">
        <v>7500</v>
      </c>
      <c r="J7" s="242">
        <v>0</v>
      </c>
      <c r="K7" s="242">
        <v>30000</v>
      </c>
      <c r="L7" s="242">
        <v>3000</v>
      </c>
      <c r="M7" s="242">
        <v>0</v>
      </c>
      <c r="N7" s="242">
        <v>22500</v>
      </c>
      <c r="O7" s="242">
        <v>0</v>
      </c>
      <c r="P7" s="242">
        <v>0</v>
      </c>
      <c r="Q7" s="242">
        <v>37500</v>
      </c>
      <c r="R7" s="242">
        <v>5016</v>
      </c>
      <c r="S7" s="242">
        <v>0</v>
      </c>
      <c r="T7" s="242">
        <v>0</v>
      </c>
      <c r="U7" s="242">
        <v>101400</v>
      </c>
      <c r="V7" s="242">
        <v>0</v>
      </c>
      <c r="W7" s="242">
        <v>24000</v>
      </c>
    </row>
    <row r="8" spans="1:245" ht="25.5" customHeight="1">
      <c r="A8" s="143"/>
      <c r="B8" s="144" t="s">
        <v>115</v>
      </c>
      <c r="C8" s="143" t="s">
        <v>106</v>
      </c>
      <c r="D8" s="241">
        <v>256416</v>
      </c>
      <c r="E8" s="242">
        <v>13500</v>
      </c>
      <c r="F8" s="242">
        <v>4500</v>
      </c>
      <c r="G8" s="242">
        <v>3000</v>
      </c>
      <c r="H8" s="242">
        <v>4500</v>
      </c>
      <c r="I8" s="242">
        <v>7500</v>
      </c>
      <c r="J8" s="242">
        <v>0</v>
      </c>
      <c r="K8" s="242">
        <v>30000</v>
      </c>
      <c r="L8" s="242">
        <v>3000</v>
      </c>
      <c r="M8" s="242">
        <v>0</v>
      </c>
      <c r="N8" s="242">
        <v>22500</v>
      </c>
      <c r="O8" s="242">
        <v>0</v>
      </c>
      <c r="P8" s="242">
        <v>0</v>
      </c>
      <c r="Q8" s="242">
        <v>37500</v>
      </c>
      <c r="R8" s="242">
        <v>5016</v>
      </c>
      <c r="S8" s="242">
        <v>0</v>
      </c>
      <c r="T8" s="242">
        <v>0</v>
      </c>
      <c r="U8" s="242">
        <v>101400</v>
      </c>
      <c r="V8" s="242">
        <v>0</v>
      </c>
      <c r="W8" s="242">
        <v>24000</v>
      </c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/>
      <c r="ER8" s="234"/>
      <c r="ES8" s="234"/>
      <c r="ET8" s="234"/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4"/>
      <c r="FL8" s="234"/>
      <c r="FM8" s="234"/>
      <c r="FN8" s="234"/>
      <c r="FO8" s="234"/>
      <c r="FP8" s="234"/>
      <c r="FQ8" s="234"/>
      <c r="FR8" s="234"/>
      <c r="FS8" s="234"/>
      <c r="FT8" s="234"/>
      <c r="FU8" s="234"/>
      <c r="FV8" s="234"/>
      <c r="FW8" s="234"/>
      <c r="FX8" s="234"/>
      <c r="FY8" s="234"/>
      <c r="FZ8" s="234"/>
      <c r="GA8" s="234"/>
      <c r="GB8" s="234"/>
      <c r="GC8" s="234"/>
      <c r="GD8" s="234"/>
      <c r="GE8" s="234"/>
      <c r="GF8" s="234"/>
      <c r="GG8" s="234"/>
      <c r="GH8" s="234"/>
      <c r="GI8" s="234"/>
      <c r="GJ8" s="234"/>
      <c r="GK8" s="234"/>
      <c r="GL8" s="234"/>
      <c r="GM8" s="234"/>
      <c r="GN8" s="234"/>
      <c r="GO8" s="234"/>
      <c r="GP8" s="234"/>
      <c r="GQ8" s="234"/>
      <c r="GR8" s="234"/>
      <c r="GS8" s="234"/>
      <c r="GT8" s="234"/>
      <c r="GU8" s="234"/>
      <c r="GV8" s="234"/>
      <c r="GW8" s="234"/>
      <c r="GX8" s="234"/>
      <c r="GY8" s="234"/>
      <c r="GZ8" s="234"/>
      <c r="HA8" s="234"/>
      <c r="HB8" s="234"/>
      <c r="HC8" s="234"/>
      <c r="HD8" s="234"/>
      <c r="HE8" s="234"/>
      <c r="HF8" s="234"/>
      <c r="HG8" s="234"/>
      <c r="HH8" s="234"/>
      <c r="HI8" s="234"/>
      <c r="HJ8" s="234"/>
      <c r="HK8" s="234"/>
      <c r="HL8" s="234"/>
      <c r="HM8" s="234"/>
      <c r="HN8" s="234"/>
      <c r="HO8" s="234"/>
      <c r="HP8" s="234"/>
      <c r="HQ8" s="234"/>
      <c r="HR8" s="234"/>
      <c r="HS8" s="234"/>
      <c r="HT8" s="234"/>
      <c r="HU8" s="234"/>
      <c r="HV8" s="234"/>
      <c r="HW8" s="234"/>
      <c r="HX8" s="234"/>
      <c r="HY8" s="234"/>
      <c r="HZ8" s="234"/>
      <c r="IA8" s="234"/>
      <c r="IB8" s="234"/>
      <c r="IC8" s="234"/>
      <c r="ID8" s="234"/>
      <c r="IE8" s="234"/>
      <c r="IF8" s="234"/>
      <c r="IG8" s="234"/>
      <c r="IH8" s="234"/>
      <c r="II8" s="234"/>
      <c r="IJ8" s="234"/>
      <c r="IK8" s="234"/>
    </row>
    <row r="9" spans="1:245" ht="25.5" customHeight="1">
      <c r="A9" s="143"/>
      <c r="B9" s="144" t="s">
        <v>107</v>
      </c>
      <c r="C9" s="143" t="s">
        <v>108</v>
      </c>
      <c r="D9" s="241">
        <v>256416</v>
      </c>
      <c r="E9" s="242">
        <v>13500</v>
      </c>
      <c r="F9" s="242">
        <v>4500</v>
      </c>
      <c r="G9" s="242">
        <v>3000</v>
      </c>
      <c r="H9" s="242">
        <v>4500</v>
      </c>
      <c r="I9" s="242">
        <v>7500</v>
      </c>
      <c r="J9" s="242">
        <v>0</v>
      </c>
      <c r="K9" s="242">
        <v>30000</v>
      </c>
      <c r="L9" s="242">
        <v>3000</v>
      </c>
      <c r="M9" s="242">
        <v>0</v>
      </c>
      <c r="N9" s="242">
        <v>22500</v>
      </c>
      <c r="O9" s="242">
        <v>0</v>
      </c>
      <c r="P9" s="242">
        <v>0</v>
      </c>
      <c r="Q9" s="242">
        <v>37500</v>
      </c>
      <c r="R9" s="242">
        <v>5016</v>
      </c>
      <c r="S9" s="242">
        <v>0</v>
      </c>
      <c r="T9" s="242">
        <v>0</v>
      </c>
      <c r="U9" s="242">
        <v>101400</v>
      </c>
      <c r="V9" s="242">
        <v>0</v>
      </c>
      <c r="W9" s="242">
        <v>24000</v>
      </c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</row>
    <row r="10" spans="1:245" ht="25.5" customHeight="1">
      <c r="A10" s="143">
        <v>2060701</v>
      </c>
      <c r="B10" s="144" t="s">
        <v>209</v>
      </c>
      <c r="C10" s="143" t="s">
        <v>117</v>
      </c>
      <c r="D10" s="241">
        <v>256416</v>
      </c>
      <c r="E10" s="242">
        <v>13500</v>
      </c>
      <c r="F10" s="242">
        <v>4500</v>
      </c>
      <c r="G10" s="242">
        <v>3000</v>
      </c>
      <c r="H10" s="242">
        <v>4500</v>
      </c>
      <c r="I10" s="242">
        <v>7500</v>
      </c>
      <c r="J10" s="242">
        <v>0</v>
      </c>
      <c r="K10" s="242">
        <v>30000</v>
      </c>
      <c r="L10" s="242">
        <v>3000</v>
      </c>
      <c r="M10" s="242">
        <v>0</v>
      </c>
      <c r="N10" s="242">
        <v>22500</v>
      </c>
      <c r="O10" s="242">
        <v>0</v>
      </c>
      <c r="P10" s="242">
        <v>0</v>
      </c>
      <c r="Q10" s="242">
        <v>37500</v>
      </c>
      <c r="R10" s="242">
        <v>5016</v>
      </c>
      <c r="S10" s="242">
        <v>0</v>
      </c>
      <c r="T10" s="242">
        <v>0</v>
      </c>
      <c r="U10" s="242">
        <v>101400</v>
      </c>
      <c r="V10" s="242">
        <v>0</v>
      </c>
      <c r="W10" s="242">
        <v>24000</v>
      </c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4"/>
      <c r="GP10" s="234"/>
      <c r="GQ10" s="234"/>
      <c r="GR10" s="234"/>
      <c r="GS10" s="234"/>
      <c r="GT10" s="234"/>
      <c r="GU10" s="234"/>
      <c r="GV10" s="234"/>
      <c r="GW10" s="234"/>
      <c r="GX10" s="234"/>
      <c r="GY10" s="234"/>
      <c r="GZ10" s="234"/>
      <c r="HA10" s="234"/>
      <c r="HB10" s="234"/>
      <c r="HC10" s="234"/>
      <c r="HD10" s="234"/>
      <c r="HE10" s="234"/>
      <c r="HF10" s="234"/>
      <c r="HG10" s="234"/>
      <c r="HH10" s="234"/>
      <c r="HI10" s="234"/>
      <c r="HJ10" s="234"/>
      <c r="HK10" s="234"/>
      <c r="HL10" s="234"/>
      <c r="HM10" s="234"/>
      <c r="HN10" s="234"/>
      <c r="HO10" s="234"/>
      <c r="HP10" s="234"/>
      <c r="HQ10" s="234"/>
      <c r="HR10" s="234"/>
      <c r="HS10" s="234"/>
      <c r="HT10" s="234"/>
      <c r="HU10" s="234"/>
      <c r="HV10" s="234"/>
      <c r="HW10" s="234"/>
      <c r="HX10" s="234"/>
      <c r="HY10" s="234"/>
      <c r="HZ10" s="234"/>
      <c r="IA10" s="234"/>
      <c r="IB10" s="234"/>
      <c r="IC10" s="234"/>
      <c r="ID10" s="234"/>
      <c r="IE10" s="234"/>
      <c r="IF10" s="234"/>
      <c r="IG10" s="234"/>
      <c r="IH10" s="234"/>
      <c r="II10" s="234"/>
      <c r="IJ10" s="234"/>
      <c r="IK10" s="234"/>
    </row>
    <row r="11" spans="1:245" ht="22.5" customHeight="1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4"/>
      <c r="GR11" s="234"/>
      <c r="GS11" s="234"/>
      <c r="GT11" s="234"/>
      <c r="GU11" s="234"/>
      <c r="GV11" s="234"/>
      <c r="GW11" s="234"/>
      <c r="GX11" s="234"/>
      <c r="GY11" s="234"/>
      <c r="GZ11" s="234"/>
      <c r="HA11" s="234"/>
      <c r="HB11" s="234"/>
      <c r="HC11" s="234"/>
      <c r="HD11" s="234"/>
      <c r="HE11" s="234"/>
      <c r="HF11" s="234"/>
      <c r="HG11" s="234"/>
      <c r="HH11" s="234"/>
      <c r="HI11" s="234"/>
      <c r="HJ11" s="234"/>
      <c r="HK11" s="234"/>
      <c r="HL11" s="234"/>
      <c r="HM11" s="234"/>
      <c r="HN11" s="234"/>
      <c r="HO11" s="234"/>
      <c r="HP11" s="234"/>
      <c r="HQ11" s="234"/>
      <c r="HR11" s="234"/>
      <c r="HS11" s="234"/>
      <c r="HT11" s="234"/>
      <c r="HU11" s="234"/>
      <c r="HV11" s="234"/>
      <c r="HW11" s="234"/>
      <c r="HX11" s="234"/>
      <c r="HY11" s="234"/>
      <c r="HZ11" s="234"/>
      <c r="IA11" s="234"/>
      <c r="IB11" s="234"/>
      <c r="IC11" s="234"/>
      <c r="ID11" s="234"/>
      <c r="IE11" s="234"/>
      <c r="IF11" s="234"/>
      <c r="IG11" s="234"/>
      <c r="IH11" s="234"/>
      <c r="II11" s="234"/>
      <c r="IJ11" s="234"/>
      <c r="IK11" s="234"/>
    </row>
    <row r="12" spans="1:245" ht="22.5" customHeight="1">
      <c r="A12" s="234"/>
      <c r="B12" s="234"/>
      <c r="C12" s="158"/>
      <c r="D12" s="158"/>
      <c r="E12" s="234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4"/>
      <c r="GP12" s="234"/>
      <c r="GQ12" s="234"/>
      <c r="GR12" s="234"/>
      <c r="GS12" s="234"/>
      <c r="GT12" s="234"/>
      <c r="GU12" s="234"/>
      <c r="GV12" s="234"/>
      <c r="GW12" s="234"/>
      <c r="GX12" s="234"/>
      <c r="GY12" s="234"/>
      <c r="GZ12" s="234"/>
      <c r="HA12" s="234"/>
      <c r="HB12" s="234"/>
      <c r="HC12" s="234"/>
      <c r="HD12" s="234"/>
      <c r="HE12" s="234"/>
      <c r="HF12" s="234"/>
      <c r="HG12" s="234"/>
      <c r="HH12" s="234"/>
      <c r="HI12" s="234"/>
      <c r="HJ12" s="234"/>
      <c r="HK12" s="234"/>
      <c r="HL12" s="234"/>
      <c r="HM12" s="234"/>
      <c r="HN12" s="234"/>
      <c r="HO12" s="234"/>
      <c r="HP12" s="234"/>
      <c r="HQ12" s="234"/>
      <c r="HR12" s="234"/>
      <c r="HS12" s="234"/>
      <c r="HT12" s="234"/>
      <c r="HU12" s="234"/>
      <c r="HV12" s="234"/>
      <c r="HW12" s="234"/>
      <c r="HX12" s="234"/>
      <c r="HY12" s="234"/>
      <c r="HZ12" s="234"/>
      <c r="IA12" s="234"/>
      <c r="IB12" s="234"/>
      <c r="IC12" s="234"/>
      <c r="ID12" s="234"/>
      <c r="IE12" s="234"/>
      <c r="IF12" s="234"/>
      <c r="IG12" s="234"/>
      <c r="IH12" s="234"/>
      <c r="II12" s="234"/>
      <c r="IJ12" s="234"/>
      <c r="IK12" s="234"/>
    </row>
    <row r="13" spans="1:245" ht="22.5" customHeight="1">
      <c r="A13" s="234"/>
      <c r="B13" s="234"/>
      <c r="C13" s="234"/>
      <c r="D13" s="234"/>
      <c r="E13" s="234"/>
      <c r="F13" s="158"/>
      <c r="G13" s="234"/>
      <c r="H13" s="234"/>
      <c r="I13" s="234"/>
      <c r="J13" s="234"/>
      <c r="K13" s="234"/>
      <c r="L13" s="158"/>
      <c r="M13" s="158"/>
      <c r="N13" s="158"/>
      <c r="O13" s="158"/>
      <c r="P13" s="158"/>
      <c r="Q13" s="158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</row>
    <row r="14" spans="1:245" ht="22.5" customHeight="1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158"/>
      <c r="M14" s="158"/>
      <c r="N14" s="158"/>
      <c r="O14" s="158"/>
      <c r="P14" s="158"/>
      <c r="Q14" s="158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/>
      <c r="GZ14" s="234"/>
      <c r="HA14" s="234"/>
      <c r="HB14" s="234"/>
      <c r="HC14" s="234"/>
      <c r="HD14" s="234"/>
      <c r="HE14" s="234"/>
      <c r="HF14" s="234"/>
      <c r="HG14" s="234"/>
      <c r="HH14" s="234"/>
      <c r="HI14" s="234"/>
      <c r="HJ14" s="234"/>
      <c r="HK14" s="234"/>
      <c r="HL14" s="234"/>
      <c r="HM14" s="234"/>
      <c r="HN14" s="234"/>
      <c r="HO14" s="234"/>
      <c r="HP14" s="234"/>
      <c r="HQ14" s="234"/>
      <c r="HR14" s="234"/>
      <c r="HS14" s="234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4"/>
      <c r="IG14" s="234"/>
      <c r="IH14" s="234"/>
      <c r="II14" s="234"/>
      <c r="IJ14" s="234"/>
      <c r="IK14" s="234"/>
    </row>
    <row r="15" spans="1:245" ht="22.5" customHeight="1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158"/>
      <c r="M15" s="158"/>
      <c r="N15" s="158"/>
      <c r="O15" s="158"/>
      <c r="P15" s="158"/>
      <c r="Q15" s="158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4"/>
      <c r="FL15" s="234"/>
      <c r="FM15" s="234"/>
      <c r="FN15" s="234"/>
      <c r="FO15" s="234"/>
      <c r="FP15" s="234"/>
      <c r="FQ15" s="234"/>
      <c r="FR15" s="234"/>
      <c r="FS15" s="234"/>
      <c r="FT15" s="234"/>
      <c r="FU15" s="234"/>
      <c r="FV15" s="234"/>
      <c r="FW15" s="234"/>
      <c r="FX15" s="234"/>
      <c r="FY15" s="234"/>
      <c r="FZ15" s="234"/>
      <c r="GA15" s="234"/>
      <c r="GB15" s="234"/>
      <c r="GC15" s="234"/>
      <c r="GD15" s="234"/>
      <c r="GE15" s="234"/>
      <c r="GF15" s="234"/>
      <c r="GG15" s="234"/>
      <c r="GH15" s="234"/>
      <c r="GI15" s="234"/>
      <c r="GJ15" s="234"/>
      <c r="GK15" s="234"/>
      <c r="GL15" s="234"/>
      <c r="GM15" s="234"/>
      <c r="GN15" s="234"/>
      <c r="GO15" s="234"/>
      <c r="GP15" s="234"/>
      <c r="GQ15" s="234"/>
      <c r="GR15" s="234"/>
      <c r="GS15" s="234"/>
      <c r="GT15" s="234"/>
      <c r="GU15" s="234"/>
      <c r="GV15" s="234"/>
      <c r="GW15" s="234"/>
      <c r="GX15" s="234"/>
      <c r="GY15" s="234"/>
      <c r="GZ15" s="234"/>
      <c r="HA15" s="234"/>
      <c r="HB15" s="234"/>
      <c r="HC15" s="234"/>
      <c r="HD15" s="234"/>
      <c r="HE15" s="234"/>
      <c r="HF15" s="234"/>
      <c r="HG15" s="234"/>
      <c r="HH15" s="234"/>
      <c r="HI15" s="234"/>
      <c r="HJ15" s="234"/>
      <c r="HK15" s="234"/>
      <c r="HL15" s="234"/>
      <c r="HM15" s="234"/>
      <c r="HN15" s="234"/>
      <c r="HO15" s="234"/>
      <c r="HP15" s="234"/>
      <c r="HQ15" s="234"/>
      <c r="HR15" s="234"/>
      <c r="HS15" s="234"/>
      <c r="HT15" s="234"/>
      <c r="HU15" s="234"/>
      <c r="HV15" s="234"/>
      <c r="HW15" s="234"/>
      <c r="HX15" s="234"/>
      <c r="HY15" s="234"/>
      <c r="HZ15" s="234"/>
      <c r="IA15" s="234"/>
      <c r="IB15" s="234"/>
      <c r="IC15" s="234"/>
      <c r="ID15" s="234"/>
      <c r="IE15" s="234"/>
      <c r="IF15" s="234"/>
      <c r="IG15" s="234"/>
      <c r="IH15" s="234"/>
      <c r="II15" s="234"/>
      <c r="IJ15" s="234"/>
      <c r="IK15" s="234"/>
    </row>
    <row r="16" spans="1:245" ht="22.5" customHeight="1">
      <c r="A16" s="23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  <c r="HD16" s="234"/>
      <c r="HE16" s="234"/>
      <c r="HF16" s="234"/>
      <c r="HG16" s="234"/>
      <c r="HH16" s="234"/>
      <c r="HI16" s="234"/>
      <c r="HJ16" s="234"/>
      <c r="HK16" s="234"/>
      <c r="HL16" s="234"/>
      <c r="HM16" s="234"/>
      <c r="HN16" s="234"/>
      <c r="HO16" s="234"/>
      <c r="HP16" s="234"/>
      <c r="HQ16" s="234"/>
      <c r="HR16" s="234"/>
      <c r="HS16" s="234"/>
      <c r="HT16" s="234"/>
      <c r="HU16" s="234"/>
      <c r="HV16" s="234"/>
      <c r="HW16" s="234"/>
      <c r="HX16" s="234"/>
      <c r="HY16" s="234"/>
      <c r="HZ16" s="234"/>
      <c r="IA16" s="234"/>
      <c r="IB16" s="234"/>
      <c r="IC16" s="234"/>
      <c r="ID16" s="234"/>
      <c r="IE16" s="234"/>
      <c r="IF16" s="234"/>
      <c r="IG16" s="234"/>
      <c r="IH16" s="234"/>
      <c r="II16" s="234"/>
      <c r="IJ16" s="234"/>
      <c r="IK16" s="234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47" right="0.3937007874015747" top="0.4724409636550062" bottom="0.4724409636550062" header="0.35433069927485905" footer="0.31496063461453894"/>
  <pageSetup horizontalDpi="600" verticalDpi="600" orientation="landscape" paperSize="9" scale="6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 topLeftCell="A1">
      <selection activeCell="O1" sqref="O1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35"/>
      <c r="L1" s="229"/>
      <c r="M1" s="229"/>
      <c r="N1" s="229"/>
      <c r="O1" s="211" t="s">
        <v>210</v>
      </c>
      <c r="P1" s="160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  <c r="DE1" s="234"/>
      <c r="DF1" s="234"/>
      <c r="DG1" s="234"/>
      <c r="DH1" s="234"/>
      <c r="DI1" s="234"/>
      <c r="DJ1" s="234"/>
      <c r="DK1" s="234"/>
      <c r="DL1" s="234"/>
      <c r="DM1" s="234"/>
      <c r="DN1" s="234"/>
      <c r="DO1" s="234"/>
      <c r="DP1" s="234"/>
      <c r="DQ1" s="234"/>
      <c r="DR1" s="234"/>
      <c r="DS1" s="234"/>
      <c r="DT1" s="234"/>
      <c r="DU1" s="234"/>
      <c r="DV1" s="234"/>
      <c r="DW1" s="234"/>
      <c r="DX1" s="234"/>
      <c r="DY1" s="234"/>
      <c r="DZ1" s="234"/>
      <c r="EA1" s="234"/>
      <c r="EB1" s="234"/>
      <c r="EC1" s="234"/>
      <c r="ED1" s="234"/>
      <c r="EE1" s="234"/>
      <c r="EF1" s="234"/>
      <c r="EG1" s="234"/>
      <c r="EH1" s="234"/>
      <c r="EI1" s="234"/>
      <c r="EJ1" s="234"/>
      <c r="EK1" s="234"/>
      <c r="EL1" s="234"/>
      <c r="EM1" s="234"/>
      <c r="EN1" s="234"/>
      <c r="EO1" s="234"/>
      <c r="EP1" s="234"/>
      <c r="EQ1" s="234"/>
      <c r="ER1" s="234"/>
      <c r="ES1" s="234"/>
      <c r="ET1" s="234"/>
      <c r="EU1" s="234"/>
      <c r="EV1" s="234"/>
      <c r="EW1" s="234"/>
      <c r="EX1" s="234"/>
      <c r="EY1" s="234"/>
      <c r="EZ1" s="234"/>
      <c r="FA1" s="234"/>
      <c r="FB1" s="234"/>
      <c r="FC1" s="234"/>
      <c r="FD1" s="234"/>
      <c r="FE1" s="234"/>
      <c r="FF1" s="234"/>
      <c r="FG1" s="234"/>
      <c r="FH1" s="234"/>
      <c r="FI1" s="234"/>
      <c r="FJ1" s="234"/>
      <c r="FK1" s="234"/>
      <c r="FL1" s="234"/>
      <c r="FM1" s="234"/>
      <c r="FN1" s="234"/>
      <c r="FO1" s="234"/>
      <c r="FP1" s="234"/>
      <c r="FQ1" s="234"/>
      <c r="FR1" s="234"/>
      <c r="FS1" s="234"/>
      <c r="FT1" s="234"/>
      <c r="FU1" s="234"/>
      <c r="FV1" s="234"/>
      <c r="FW1" s="234"/>
      <c r="FX1" s="234"/>
      <c r="FY1" s="234"/>
      <c r="FZ1" s="234"/>
      <c r="GA1" s="234"/>
      <c r="GB1" s="234"/>
      <c r="GC1" s="234"/>
      <c r="GD1" s="234"/>
      <c r="GE1" s="234"/>
      <c r="GF1" s="234"/>
      <c r="GG1" s="234"/>
      <c r="GH1" s="234"/>
      <c r="GI1" s="234"/>
      <c r="GJ1" s="234"/>
      <c r="GK1" s="234"/>
      <c r="GL1" s="234"/>
      <c r="GM1" s="234"/>
      <c r="GN1" s="234"/>
      <c r="GO1" s="234"/>
      <c r="GP1" s="234"/>
      <c r="GQ1" s="234"/>
      <c r="GR1" s="234"/>
      <c r="GS1" s="234"/>
      <c r="GT1" s="234"/>
      <c r="GU1" s="234"/>
      <c r="GV1" s="234"/>
      <c r="GW1" s="234"/>
      <c r="GX1" s="234"/>
      <c r="GY1" s="234"/>
      <c r="GZ1" s="234"/>
      <c r="HA1" s="234"/>
      <c r="HB1" s="234"/>
      <c r="HC1" s="234"/>
      <c r="HD1" s="234"/>
      <c r="HE1" s="234"/>
      <c r="HF1" s="234"/>
      <c r="HG1" s="234"/>
      <c r="HH1" s="234"/>
      <c r="HI1" s="234"/>
      <c r="HJ1" s="234"/>
      <c r="HK1" s="234"/>
      <c r="HL1" s="234"/>
      <c r="HM1" s="234"/>
      <c r="HN1" s="234"/>
      <c r="HO1" s="234"/>
      <c r="HP1" s="234"/>
      <c r="HQ1" s="234"/>
      <c r="HR1" s="234"/>
      <c r="HS1" s="234"/>
      <c r="HT1" s="234"/>
      <c r="HU1" s="234"/>
      <c r="HV1" s="234"/>
      <c r="HW1" s="234"/>
      <c r="HX1" s="234"/>
      <c r="HY1" s="234"/>
      <c r="HZ1" s="234"/>
      <c r="IA1" s="234"/>
      <c r="IB1" s="234"/>
      <c r="IC1" s="234"/>
      <c r="ID1" s="234"/>
      <c r="IE1" s="234"/>
      <c r="IF1" s="234"/>
      <c r="IG1" s="234"/>
      <c r="IH1" s="234"/>
      <c r="II1" s="234"/>
      <c r="IJ1" s="234"/>
      <c r="IK1" s="234"/>
      <c r="IL1" s="234"/>
      <c r="IM1" s="234"/>
      <c r="IN1" s="234"/>
    </row>
    <row r="2" spans="1:248" ht="22.5" customHeight="1">
      <c r="A2" s="172" t="s">
        <v>211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4"/>
      <c r="FF2" s="234"/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4"/>
      <c r="GK2" s="234"/>
      <c r="GL2" s="234"/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/>
      <c r="GZ2" s="234"/>
      <c r="HA2" s="234"/>
      <c r="HB2" s="234"/>
      <c r="HC2" s="234"/>
      <c r="HD2" s="234"/>
      <c r="HE2" s="234"/>
      <c r="HF2" s="234"/>
      <c r="HG2" s="234"/>
      <c r="HH2" s="234"/>
      <c r="HI2" s="234"/>
      <c r="HJ2" s="234"/>
      <c r="HK2" s="234"/>
      <c r="HL2" s="234"/>
      <c r="HM2" s="234"/>
      <c r="HN2" s="234"/>
      <c r="HO2" s="234"/>
      <c r="HP2" s="234"/>
      <c r="HQ2" s="234"/>
      <c r="HR2" s="234"/>
      <c r="HS2" s="234"/>
      <c r="HT2" s="234"/>
      <c r="HU2" s="234"/>
      <c r="HV2" s="234"/>
      <c r="HW2" s="234"/>
      <c r="HX2" s="234"/>
      <c r="HY2" s="234"/>
      <c r="HZ2" s="234"/>
      <c r="IA2" s="234"/>
      <c r="IB2" s="234"/>
      <c r="IC2" s="234"/>
      <c r="ID2" s="234"/>
      <c r="IE2" s="234"/>
      <c r="IF2" s="234"/>
      <c r="IG2" s="234"/>
      <c r="IH2" s="234"/>
      <c r="II2" s="234"/>
      <c r="IJ2" s="234"/>
      <c r="IK2" s="234"/>
      <c r="IL2" s="234"/>
      <c r="IM2" s="234"/>
      <c r="IN2" s="234"/>
    </row>
    <row r="3" spans="1:248" ht="30.75" customHeight="1">
      <c r="A3" s="153"/>
      <c r="B3" s="153"/>
      <c r="C3" s="153"/>
      <c r="D3" s="230"/>
      <c r="E3" s="75"/>
      <c r="F3" s="171"/>
      <c r="G3" s="230"/>
      <c r="H3" s="171"/>
      <c r="I3" s="230"/>
      <c r="J3" s="230"/>
      <c r="K3" s="235"/>
      <c r="L3" s="230"/>
      <c r="M3" s="230"/>
      <c r="N3" s="236" t="s">
        <v>87</v>
      </c>
      <c r="O3" s="236"/>
      <c r="P3" s="237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4"/>
      <c r="FP3" s="234"/>
      <c r="FQ3" s="234"/>
      <c r="FR3" s="234"/>
      <c r="FS3" s="234"/>
      <c r="FT3" s="234"/>
      <c r="FU3" s="234"/>
      <c r="FV3" s="234"/>
      <c r="FW3" s="234"/>
      <c r="FX3" s="234"/>
      <c r="FY3" s="234"/>
      <c r="FZ3" s="234"/>
      <c r="GA3" s="234"/>
      <c r="GB3" s="234"/>
      <c r="GC3" s="234"/>
      <c r="GD3" s="234"/>
      <c r="GE3" s="234"/>
      <c r="GF3" s="234"/>
      <c r="GG3" s="234"/>
      <c r="GH3" s="234"/>
      <c r="GI3" s="234"/>
      <c r="GJ3" s="234"/>
      <c r="GK3" s="234"/>
      <c r="GL3" s="234"/>
      <c r="GM3" s="234"/>
      <c r="GN3" s="234"/>
      <c r="GO3" s="234"/>
      <c r="GP3" s="234"/>
      <c r="GQ3" s="234"/>
      <c r="GR3" s="234"/>
      <c r="GS3" s="234"/>
      <c r="GT3" s="234"/>
      <c r="GU3" s="234"/>
      <c r="GV3" s="234"/>
      <c r="GW3" s="234"/>
      <c r="GX3" s="234"/>
      <c r="GY3" s="234"/>
      <c r="GZ3" s="234"/>
      <c r="HA3" s="234"/>
      <c r="HB3" s="234"/>
      <c r="HC3" s="234"/>
      <c r="HD3" s="234"/>
      <c r="HE3" s="234"/>
      <c r="HF3" s="234"/>
      <c r="HG3" s="234"/>
      <c r="HH3" s="234"/>
      <c r="HI3" s="234"/>
      <c r="HJ3" s="234"/>
      <c r="HK3" s="234"/>
      <c r="HL3" s="234"/>
      <c r="HM3" s="234"/>
      <c r="HN3" s="234"/>
      <c r="HO3" s="234"/>
      <c r="HP3" s="234"/>
      <c r="HQ3" s="234"/>
      <c r="HR3" s="234"/>
      <c r="HS3" s="234"/>
      <c r="HT3" s="234"/>
      <c r="HU3" s="234"/>
      <c r="HV3" s="234"/>
      <c r="HW3" s="234"/>
      <c r="HX3" s="234"/>
      <c r="HY3" s="234"/>
      <c r="HZ3" s="234"/>
      <c r="IA3" s="234"/>
      <c r="IB3" s="234"/>
      <c r="IC3" s="234"/>
      <c r="ID3" s="234"/>
      <c r="IE3" s="234"/>
      <c r="IF3" s="234"/>
      <c r="IG3" s="234"/>
      <c r="IH3" s="234"/>
      <c r="II3" s="234"/>
      <c r="IJ3" s="234"/>
      <c r="IK3" s="234"/>
      <c r="IL3" s="234"/>
      <c r="IM3" s="234"/>
      <c r="IN3" s="234"/>
    </row>
    <row r="4" spans="1:248" ht="22.5" customHeight="1">
      <c r="A4" s="61" t="s">
        <v>111</v>
      </c>
      <c r="B4" s="61" t="s">
        <v>88</v>
      </c>
      <c r="C4" s="166" t="s">
        <v>112</v>
      </c>
      <c r="D4" s="231" t="s">
        <v>113</v>
      </c>
      <c r="E4" s="232" t="s">
        <v>212</v>
      </c>
      <c r="F4" s="232" t="s">
        <v>213</v>
      </c>
      <c r="G4" s="232" t="s">
        <v>214</v>
      </c>
      <c r="H4" s="232" t="s">
        <v>215</v>
      </c>
      <c r="I4" s="232" t="s">
        <v>216</v>
      </c>
      <c r="J4" s="232" t="s">
        <v>217</v>
      </c>
      <c r="K4" s="238" t="s">
        <v>218</v>
      </c>
      <c r="L4" s="238" t="s">
        <v>219</v>
      </c>
      <c r="M4" s="238" t="s">
        <v>220</v>
      </c>
      <c r="N4" s="238" t="s">
        <v>221</v>
      </c>
      <c r="O4" s="238" t="s">
        <v>222</v>
      </c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/>
      <c r="FQ4" s="234"/>
      <c r="FR4" s="234"/>
      <c r="FS4" s="234"/>
      <c r="FT4" s="234"/>
      <c r="FU4" s="234"/>
      <c r="FV4" s="234"/>
      <c r="FW4" s="234"/>
      <c r="FX4" s="234"/>
      <c r="FY4" s="234"/>
      <c r="FZ4" s="234"/>
      <c r="GA4" s="234"/>
      <c r="GB4" s="234"/>
      <c r="GC4" s="234"/>
      <c r="GD4" s="234"/>
      <c r="GE4" s="234"/>
      <c r="GF4" s="234"/>
      <c r="GG4" s="234"/>
      <c r="GH4" s="234"/>
      <c r="GI4" s="234"/>
      <c r="GJ4" s="234"/>
      <c r="GK4" s="234"/>
      <c r="GL4" s="234"/>
      <c r="GM4" s="234"/>
      <c r="GN4" s="234"/>
      <c r="GO4" s="234"/>
      <c r="GP4" s="234"/>
      <c r="GQ4" s="234"/>
      <c r="GR4" s="234"/>
      <c r="GS4" s="234"/>
      <c r="GT4" s="234"/>
      <c r="GU4" s="234"/>
      <c r="GV4" s="234"/>
      <c r="GW4" s="234"/>
      <c r="GX4" s="234"/>
      <c r="GY4" s="234"/>
      <c r="GZ4" s="234"/>
      <c r="HA4" s="234"/>
      <c r="HB4" s="234"/>
      <c r="HC4" s="234"/>
      <c r="HD4" s="234"/>
      <c r="HE4" s="234"/>
      <c r="HF4" s="234"/>
      <c r="HG4" s="234"/>
      <c r="HH4" s="234"/>
      <c r="HI4" s="234"/>
      <c r="HJ4" s="234"/>
      <c r="HK4" s="234"/>
      <c r="HL4" s="234"/>
      <c r="HM4" s="234"/>
      <c r="HN4" s="234"/>
      <c r="HO4" s="234"/>
      <c r="HP4" s="234"/>
      <c r="HQ4" s="234"/>
      <c r="HR4" s="234"/>
      <c r="HS4" s="234"/>
      <c r="HT4" s="234"/>
      <c r="HU4" s="234"/>
      <c r="HV4" s="234"/>
      <c r="HW4" s="234"/>
      <c r="HX4" s="234"/>
      <c r="HY4" s="234"/>
      <c r="HZ4" s="234"/>
      <c r="IA4" s="234"/>
      <c r="IB4" s="234"/>
      <c r="IC4" s="234"/>
      <c r="ID4" s="234"/>
      <c r="IE4" s="234"/>
      <c r="IF4" s="234"/>
      <c r="IG4" s="234"/>
      <c r="IH4" s="234"/>
      <c r="II4" s="234"/>
      <c r="IJ4" s="234"/>
      <c r="IK4" s="234"/>
      <c r="IL4" s="234"/>
      <c r="IM4" s="234"/>
      <c r="IN4" s="234"/>
    </row>
    <row r="5" spans="1:248" ht="19.5" customHeight="1">
      <c r="A5" s="61"/>
      <c r="B5" s="61"/>
      <c r="C5" s="166"/>
      <c r="D5" s="231"/>
      <c r="E5" s="232"/>
      <c r="F5" s="232"/>
      <c r="G5" s="232"/>
      <c r="H5" s="232"/>
      <c r="I5" s="232"/>
      <c r="J5" s="232"/>
      <c r="K5" s="238"/>
      <c r="L5" s="238"/>
      <c r="M5" s="238"/>
      <c r="N5" s="238"/>
      <c r="O5" s="238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234"/>
      <c r="ET5" s="234"/>
      <c r="EU5" s="234"/>
      <c r="EV5" s="234"/>
      <c r="EW5" s="234"/>
      <c r="EX5" s="234"/>
      <c r="EY5" s="234"/>
      <c r="EZ5" s="234"/>
      <c r="FA5" s="234"/>
      <c r="FB5" s="234"/>
      <c r="FC5" s="234"/>
      <c r="FD5" s="234"/>
      <c r="FE5" s="234"/>
      <c r="FF5" s="234"/>
      <c r="FG5" s="234"/>
      <c r="FH5" s="234"/>
      <c r="FI5" s="234"/>
      <c r="FJ5" s="234"/>
      <c r="FK5" s="234"/>
      <c r="FL5" s="234"/>
      <c r="FM5" s="234"/>
      <c r="FN5" s="234"/>
      <c r="FO5" s="234"/>
      <c r="FP5" s="234"/>
      <c r="FQ5" s="234"/>
      <c r="FR5" s="234"/>
      <c r="FS5" s="234"/>
      <c r="FT5" s="234"/>
      <c r="FU5" s="234"/>
      <c r="FV5" s="234"/>
      <c r="FW5" s="234"/>
      <c r="FX5" s="234"/>
      <c r="FY5" s="234"/>
      <c r="FZ5" s="234"/>
      <c r="GA5" s="234"/>
      <c r="GB5" s="234"/>
      <c r="GC5" s="234"/>
      <c r="GD5" s="234"/>
      <c r="GE5" s="234"/>
      <c r="GF5" s="234"/>
      <c r="GG5" s="234"/>
      <c r="GH5" s="234"/>
      <c r="GI5" s="234"/>
      <c r="GJ5" s="234"/>
      <c r="GK5" s="234"/>
      <c r="GL5" s="234"/>
      <c r="GM5" s="234"/>
      <c r="GN5" s="234"/>
      <c r="GO5" s="234"/>
      <c r="GP5" s="234"/>
      <c r="GQ5" s="234"/>
      <c r="GR5" s="234"/>
      <c r="GS5" s="234"/>
      <c r="GT5" s="234"/>
      <c r="GU5" s="234"/>
      <c r="GV5" s="234"/>
      <c r="GW5" s="234"/>
      <c r="GX5" s="234"/>
      <c r="GY5" s="234"/>
      <c r="GZ5" s="234"/>
      <c r="HA5" s="234"/>
      <c r="HB5" s="234"/>
      <c r="HC5" s="234"/>
      <c r="HD5" s="234"/>
      <c r="HE5" s="234"/>
      <c r="HF5" s="234"/>
      <c r="HG5" s="234"/>
      <c r="HH5" s="234"/>
      <c r="HI5" s="234"/>
      <c r="HJ5" s="234"/>
      <c r="HK5" s="234"/>
      <c r="HL5" s="234"/>
      <c r="HM5" s="234"/>
      <c r="HN5" s="234"/>
      <c r="HO5" s="234"/>
      <c r="HP5" s="234"/>
      <c r="HQ5" s="234"/>
      <c r="HR5" s="234"/>
      <c r="HS5" s="234"/>
      <c r="HT5" s="234"/>
      <c r="HU5" s="234"/>
      <c r="HV5" s="234"/>
      <c r="HW5" s="234"/>
      <c r="HX5" s="234"/>
      <c r="HY5" s="234"/>
      <c r="HZ5" s="234"/>
      <c r="IA5" s="234"/>
      <c r="IB5" s="234"/>
      <c r="IC5" s="234"/>
      <c r="ID5" s="234"/>
      <c r="IE5" s="234"/>
      <c r="IF5" s="234"/>
      <c r="IG5" s="234"/>
      <c r="IH5" s="234"/>
      <c r="II5" s="234"/>
      <c r="IJ5" s="234"/>
      <c r="IK5" s="234"/>
      <c r="IL5" s="234"/>
      <c r="IM5" s="234"/>
      <c r="IN5" s="234"/>
    </row>
    <row r="6" spans="1:248" ht="39.75" customHeight="1">
      <c r="A6" s="61"/>
      <c r="B6" s="61"/>
      <c r="C6" s="166"/>
      <c r="D6" s="231"/>
      <c r="E6" s="232"/>
      <c r="F6" s="232"/>
      <c r="G6" s="232"/>
      <c r="H6" s="232"/>
      <c r="I6" s="232"/>
      <c r="J6" s="232"/>
      <c r="K6" s="238"/>
      <c r="L6" s="238"/>
      <c r="M6" s="238"/>
      <c r="N6" s="238"/>
      <c r="O6" s="238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234"/>
      <c r="EA6" s="234"/>
      <c r="EB6" s="234"/>
      <c r="EC6" s="234"/>
      <c r="ED6" s="234"/>
      <c r="EE6" s="234"/>
      <c r="EF6" s="234"/>
      <c r="EG6" s="234"/>
      <c r="EH6" s="234"/>
      <c r="EI6" s="234"/>
      <c r="EJ6" s="234"/>
      <c r="EK6" s="234"/>
      <c r="EL6" s="234"/>
      <c r="EM6" s="234"/>
      <c r="EN6" s="234"/>
      <c r="EO6" s="234"/>
      <c r="EP6" s="234"/>
      <c r="EQ6" s="234"/>
      <c r="ER6" s="234"/>
      <c r="ES6" s="234"/>
      <c r="ET6" s="234"/>
      <c r="EU6" s="234"/>
      <c r="EV6" s="234"/>
      <c r="EW6" s="234"/>
      <c r="EX6" s="234"/>
      <c r="EY6" s="234"/>
      <c r="EZ6" s="234"/>
      <c r="FA6" s="234"/>
      <c r="FB6" s="234"/>
      <c r="FC6" s="234"/>
      <c r="FD6" s="234"/>
      <c r="FE6" s="234"/>
      <c r="FF6" s="234"/>
      <c r="FG6" s="234"/>
      <c r="FH6" s="234"/>
      <c r="FI6" s="234"/>
      <c r="FJ6" s="234"/>
      <c r="FK6" s="234"/>
      <c r="FL6" s="234"/>
      <c r="FM6" s="234"/>
      <c r="FN6" s="234"/>
      <c r="FO6" s="234"/>
      <c r="FP6" s="234"/>
      <c r="FQ6" s="234"/>
      <c r="FR6" s="234"/>
      <c r="FS6" s="234"/>
      <c r="FT6" s="234"/>
      <c r="FU6" s="234"/>
      <c r="FV6" s="234"/>
      <c r="FW6" s="234"/>
      <c r="FX6" s="234"/>
      <c r="FY6" s="234"/>
      <c r="FZ6" s="234"/>
      <c r="GA6" s="234"/>
      <c r="GB6" s="234"/>
      <c r="GC6" s="234"/>
      <c r="GD6" s="234"/>
      <c r="GE6" s="234"/>
      <c r="GF6" s="234"/>
      <c r="GG6" s="234"/>
      <c r="GH6" s="234"/>
      <c r="GI6" s="234"/>
      <c r="GJ6" s="234"/>
      <c r="GK6" s="234"/>
      <c r="GL6" s="234"/>
      <c r="GM6" s="234"/>
      <c r="GN6" s="234"/>
      <c r="GO6" s="234"/>
      <c r="GP6" s="234"/>
      <c r="GQ6" s="234"/>
      <c r="GR6" s="234"/>
      <c r="GS6" s="234"/>
      <c r="GT6" s="234"/>
      <c r="GU6" s="234"/>
      <c r="GV6" s="234"/>
      <c r="GW6" s="234"/>
      <c r="GX6" s="234"/>
      <c r="GY6" s="234"/>
      <c r="GZ6" s="234"/>
      <c r="HA6" s="234"/>
      <c r="HB6" s="234"/>
      <c r="HC6" s="234"/>
      <c r="HD6" s="234"/>
      <c r="HE6" s="234"/>
      <c r="HF6" s="234"/>
      <c r="HG6" s="234"/>
      <c r="HH6" s="234"/>
      <c r="HI6" s="234"/>
      <c r="HJ6" s="234"/>
      <c r="HK6" s="234"/>
      <c r="HL6" s="234"/>
      <c r="HM6" s="234"/>
      <c r="HN6" s="234"/>
      <c r="HO6" s="234"/>
      <c r="HP6" s="234"/>
      <c r="HQ6" s="234"/>
      <c r="HR6" s="234"/>
      <c r="HS6" s="234"/>
      <c r="HT6" s="234"/>
      <c r="HU6" s="234"/>
      <c r="HV6" s="234"/>
      <c r="HW6" s="234"/>
      <c r="HX6" s="234"/>
      <c r="HY6" s="234"/>
      <c r="HZ6" s="234"/>
      <c r="IA6" s="234"/>
      <c r="IB6" s="234"/>
      <c r="IC6" s="234"/>
      <c r="ID6" s="234"/>
      <c r="IE6" s="234"/>
      <c r="IF6" s="234"/>
      <c r="IG6" s="234"/>
      <c r="IH6" s="234"/>
      <c r="II6" s="234"/>
      <c r="IJ6" s="234"/>
      <c r="IK6" s="234"/>
      <c r="IL6" s="234"/>
      <c r="IM6" s="234"/>
      <c r="IN6" s="234"/>
    </row>
    <row r="7" spans="1:248" s="94" customFormat="1" ht="22.5" customHeight="1">
      <c r="A7" s="175"/>
      <c r="B7" s="178"/>
      <c r="C7" s="175" t="s">
        <v>104</v>
      </c>
      <c r="D7" s="233">
        <v>206992</v>
      </c>
      <c r="E7" s="233">
        <v>201892</v>
      </c>
      <c r="F7" s="233">
        <v>0</v>
      </c>
      <c r="G7" s="233">
        <v>0</v>
      </c>
      <c r="H7" s="233">
        <v>0</v>
      </c>
      <c r="I7" s="233">
        <v>5100</v>
      </c>
      <c r="J7" s="233">
        <v>0</v>
      </c>
      <c r="K7" s="233">
        <v>0</v>
      </c>
      <c r="L7" s="239">
        <v>0</v>
      </c>
      <c r="M7" s="233">
        <v>0</v>
      </c>
      <c r="N7" s="233">
        <v>0</v>
      </c>
      <c r="O7" s="233">
        <v>0</v>
      </c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</row>
    <row r="8" spans="1:15" ht="22.5" customHeight="1">
      <c r="A8" s="175"/>
      <c r="B8" s="178" t="s">
        <v>115</v>
      </c>
      <c r="C8" s="175" t="s">
        <v>106</v>
      </c>
      <c r="D8" s="233">
        <v>206992</v>
      </c>
      <c r="E8" s="233">
        <v>201892</v>
      </c>
      <c r="F8" s="233">
        <v>0</v>
      </c>
      <c r="G8" s="233">
        <v>0</v>
      </c>
      <c r="H8" s="233">
        <v>0</v>
      </c>
      <c r="I8" s="233">
        <v>5100</v>
      </c>
      <c r="J8" s="233">
        <v>0</v>
      </c>
      <c r="K8" s="233">
        <v>0</v>
      </c>
      <c r="L8" s="239">
        <v>0</v>
      </c>
      <c r="M8" s="233">
        <v>0</v>
      </c>
      <c r="N8" s="233">
        <v>0</v>
      </c>
      <c r="O8" s="233">
        <v>0</v>
      </c>
    </row>
    <row r="9" spans="1:248" ht="22.5" customHeight="1">
      <c r="A9" s="175"/>
      <c r="B9" s="178" t="s">
        <v>107</v>
      </c>
      <c r="C9" s="175" t="s">
        <v>108</v>
      </c>
      <c r="D9" s="233">
        <v>206992</v>
      </c>
      <c r="E9" s="233">
        <v>201892</v>
      </c>
      <c r="F9" s="233">
        <v>0</v>
      </c>
      <c r="G9" s="233">
        <v>0</v>
      </c>
      <c r="H9" s="233">
        <v>0</v>
      </c>
      <c r="I9" s="233">
        <v>5100</v>
      </c>
      <c r="J9" s="233">
        <v>0</v>
      </c>
      <c r="K9" s="233">
        <v>0</v>
      </c>
      <c r="L9" s="239">
        <v>0</v>
      </c>
      <c r="M9" s="233">
        <v>0</v>
      </c>
      <c r="N9" s="233">
        <v>0</v>
      </c>
      <c r="O9" s="233">
        <v>0</v>
      </c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</row>
    <row r="10" spans="1:248" ht="22.5" customHeight="1">
      <c r="A10" s="175">
        <v>2060701</v>
      </c>
      <c r="B10" s="178" t="s">
        <v>116</v>
      </c>
      <c r="C10" s="175" t="s">
        <v>117</v>
      </c>
      <c r="D10" s="233">
        <v>206992</v>
      </c>
      <c r="E10" s="233">
        <v>201892</v>
      </c>
      <c r="F10" s="233">
        <v>0</v>
      </c>
      <c r="G10" s="233">
        <v>0</v>
      </c>
      <c r="H10" s="233">
        <v>0</v>
      </c>
      <c r="I10" s="233">
        <v>5100</v>
      </c>
      <c r="J10" s="233">
        <v>0</v>
      </c>
      <c r="K10" s="233">
        <v>0</v>
      </c>
      <c r="L10" s="239">
        <v>0</v>
      </c>
      <c r="M10" s="233">
        <v>0</v>
      </c>
      <c r="N10" s="233">
        <v>0</v>
      </c>
      <c r="O10" s="233">
        <v>0</v>
      </c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4"/>
      <c r="GP10" s="234"/>
      <c r="GQ10" s="234"/>
      <c r="GR10" s="234"/>
      <c r="GS10" s="234"/>
      <c r="GT10" s="234"/>
      <c r="GU10" s="234"/>
      <c r="GV10" s="234"/>
      <c r="GW10" s="234"/>
      <c r="GX10" s="234"/>
      <c r="GY10" s="234"/>
      <c r="GZ10" s="234"/>
      <c r="HA10" s="234"/>
      <c r="HB10" s="234"/>
      <c r="HC10" s="234"/>
      <c r="HD10" s="234"/>
      <c r="HE10" s="234"/>
      <c r="HF10" s="234"/>
      <c r="HG10" s="234"/>
      <c r="HH10" s="234"/>
      <c r="HI10" s="234"/>
      <c r="HJ10" s="234"/>
      <c r="HK10" s="234"/>
      <c r="HL10" s="234"/>
      <c r="HM10" s="234"/>
      <c r="HN10" s="234"/>
      <c r="HO10" s="234"/>
      <c r="HP10" s="234"/>
      <c r="HQ10" s="234"/>
      <c r="HR10" s="234"/>
      <c r="HS10" s="234"/>
      <c r="HT10" s="234"/>
      <c r="HU10" s="234"/>
      <c r="HV10" s="234"/>
      <c r="HW10" s="234"/>
      <c r="HX10" s="234"/>
      <c r="HY10" s="234"/>
      <c r="HZ10" s="234"/>
      <c r="IA10" s="234"/>
      <c r="IB10" s="234"/>
      <c r="IC10" s="234"/>
      <c r="ID10" s="234"/>
      <c r="IE10" s="234"/>
      <c r="IF10" s="234"/>
      <c r="IG10" s="234"/>
      <c r="IH10" s="234"/>
      <c r="II10" s="234"/>
      <c r="IJ10" s="234"/>
      <c r="IK10" s="234"/>
      <c r="IL10" s="234"/>
      <c r="IM10" s="234"/>
      <c r="IN10" s="234"/>
    </row>
    <row r="11" spans="1:248" ht="22.5" customHeight="1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9"/>
      <c r="L11" s="158"/>
      <c r="M11" s="158"/>
      <c r="N11" s="158"/>
      <c r="O11" s="158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4"/>
      <c r="GR11" s="234"/>
      <c r="GS11" s="234"/>
      <c r="GT11" s="234"/>
      <c r="GU11" s="234"/>
      <c r="GV11" s="234"/>
      <c r="GW11" s="234"/>
      <c r="GX11" s="234"/>
      <c r="GY11" s="234"/>
      <c r="GZ11" s="234"/>
      <c r="HA11" s="234"/>
      <c r="HB11" s="234"/>
      <c r="HC11" s="234"/>
      <c r="HD11" s="234"/>
      <c r="HE11" s="234"/>
      <c r="HF11" s="234"/>
      <c r="HG11" s="234"/>
      <c r="HH11" s="234"/>
      <c r="HI11" s="234"/>
      <c r="HJ11" s="234"/>
      <c r="HK11" s="234"/>
      <c r="HL11" s="234"/>
      <c r="HM11" s="234"/>
      <c r="HN11" s="234"/>
      <c r="HO11" s="234"/>
      <c r="HP11" s="234"/>
      <c r="HQ11" s="234"/>
      <c r="HR11" s="234"/>
      <c r="HS11" s="234"/>
      <c r="HT11" s="234"/>
      <c r="HU11" s="234"/>
      <c r="HV11" s="234"/>
      <c r="HW11" s="234"/>
      <c r="HX11" s="234"/>
      <c r="HY11" s="234"/>
      <c r="HZ11" s="234"/>
      <c r="IA11" s="234"/>
      <c r="IB11" s="234"/>
      <c r="IC11" s="234"/>
      <c r="ID11" s="234"/>
      <c r="IE11" s="234"/>
      <c r="IF11" s="234"/>
      <c r="IG11" s="234"/>
      <c r="IH11" s="234"/>
      <c r="II11" s="234"/>
      <c r="IJ11" s="234"/>
      <c r="IK11" s="234"/>
      <c r="IL11" s="234"/>
      <c r="IM11" s="234"/>
      <c r="IN11" s="234"/>
    </row>
    <row r="12" spans="1:248" ht="22.5" customHeight="1">
      <c r="A12" s="158"/>
      <c r="B12" s="158"/>
      <c r="C12" s="158"/>
      <c r="D12" s="158"/>
      <c r="E12" s="158"/>
      <c r="F12" s="158"/>
      <c r="G12" s="158"/>
      <c r="H12" s="158"/>
      <c r="J12" s="158"/>
      <c r="K12" s="159"/>
      <c r="L12" s="158"/>
      <c r="M12" s="158"/>
      <c r="N12" s="158"/>
      <c r="O12" s="158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4"/>
      <c r="GP12" s="234"/>
      <c r="GQ12" s="234"/>
      <c r="GR12" s="234"/>
      <c r="GS12" s="234"/>
      <c r="GT12" s="234"/>
      <c r="GU12" s="234"/>
      <c r="GV12" s="234"/>
      <c r="GW12" s="234"/>
      <c r="GX12" s="234"/>
      <c r="GY12" s="234"/>
      <c r="GZ12" s="234"/>
      <c r="HA12" s="234"/>
      <c r="HB12" s="234"/>
      <c r="HC12" s="234"/>
      <c r="HD12" s="234"/>
      <c r="HE12" s="234"/>
      <c r="HF12" s="234"/>
      <c r="HG12" s="234"/>
      <c r="HH12" s="234"/>
      <c r="HI12" s="234"/>
      <c r="HJ12" s="234"/>
      <c r="HK12" s="234"/>
      <c r="HL12" s="234"/>
      <c r="HM12" s="234"/>
      <c r="HN12" s="234"/>
      <c r="HO12" s="234"/>
      <c r="HP12" s="234"/>
      <c r="HQ12" s="234"/>
      <c r="HR12" s="234"/>
      <c r="HS12" s="234"/>
      <c r="HT12" s="234"/>
      <c r="HU12" s="234"/>
      <c r="HV12" s="234"/>
      <c r="HW12" s="234"/>
      <c r="HX12" s="234"/>
      <c r="HY12" s="234"/>
      <c r="HZ12" s="234"/>
      <c r="IA12" s="234"/>
      <c r="IB12" s="234"/>
      <c r="IC12" s="234"/>
      <c r="ID12" s="234"/>
      <c r="IE12" s="234"/>
      <c r="IF12" s="234"/>
      <c r="IG12" s="234"/>
      <c r="IH12" s="234"/>
      <c r="II12" s="234"/>
      <c r="IJ12" s="234"/>
      <c r="IK12" s="234"/>
      <c r="IL12" s="234"/>
      <c r="IM12" s="234"/>
      <c r="IN12" s="234"/>
    </row>
    <row r="13" spans="1:248" ht="22.5" customHeight="1">
      <c r="A13" s="234"/>
      <c r="B13" s="234"/>
      <c r="C13" s="234"/>
      <c r="D13" s="234"/>
      <c r="E13" s="158"/>
      <c r="F13" s="158"/>
      <c r="G13" s="234"/>
      <c r="H13" s="234"/>
      <c r="I13" s="234"/>
      <c r="J13" s="234"/>
      <c r="K13" s="159"/>
      <c r="L13" s="158"/>
      <c r="M13" s="158"/>
      <c r="N13" s="158"/>
      <c r="O13" s="158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  <c r="IM13" s="234"/>
      <c r="IN13" s="234"/>
    </row>
    <row r="14" spans="1:248" ht="22.5" customHeight="1">
      <c r="A14" s="234"/>
      <c r="B14" s="234"/>
      <c r="C14" s="234"/>
      <c r="D14" s="234"/>
      <c r="E14" s="234"/>
      <c r="F14" s="158"/>
      <c r="G14" s="158"/>
      <c r="H14" s="158"/>
      <c r="I14" s="234"/>
      <c r="J14" s="234"/>
      <c r="K14" s="235"/>
      <c r="L14" s="234"/>
      <c r="M14" s="234"/>
      <c r="N14" s="158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/>
      <c r="GZ14" s="234"/>
      <c r="HA14" s="234"/>
      <c r="HB14" s="234"/>
      <c r="HC14" s="234"/>
      <c r="HD14" s="234"/>
      <c r="HE14" s="234"/>
      <c r="HF14" s="234"/>
      <c r="HG14" s="234"/>
      <c r="HH14" s="234"/>
      <c r="HI14" s="234"/>
      <c r="HJ14" s="234"/>
      <c r="HK14" s="234"/>
      <c r="HL14" s="234"/>
      <c r="HM14" s="234"/>
      <c r="HN14" s="234"/>
      <c r="HO14" s="234"/>
      <c r="HP14" s="234"/>
      <c r="HQ14" s="234"/>
      <c r="HR14" s="234"/>
      <c r="HS14" s="234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4"/>
      <c r="IG14" s="234"/>
      <c r="IH14" s="234"/>
      <c r="II14" s="234"/>
      <c r="IJ14" s="234"/>
      <c r="IK14" s="234"/>
      <c r="IL14" s="234"/>
      <c r="IM14" s="234"/>
      <c r="IN14" s="234"/>
    </row>
    <row r="15" spans="1:248" ht="22.5" customHeight="1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5"/>
      <c r="L15" s="234"/>
      <c r="M15" s="234"/>
      <c r="N15" s="158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4"/>
      <c r="FL15" s="234"/>
      <c r="FM15" s="234"/>
      <c r="FN15" s="234"/>
      <c r="FO15" s="234"/>
      <c r="FP15" s="234"/>
      <c r="FQ15" s="234"/>
      <c r="FR15" s="234"/>
      <c r="FS15" s="234"/>
      <c r="FT15" s="234"/>
      <c r="FU15" s="234"/>
      <c r="FV15" s="234"/>
      <c r="FW15" s="234"/>
      <c r="FX15" s="234"/>
      <c r="FY15" s="234"/>
      <c r="FZ15" s="234"/>
      <c r="GA15" s="234"/>
      <c r="GB15" s="234"/>
      <c r="GC15" s="234"/>
      <c r="GD15" s="234"/>
      <c r="GE15" s="234"/>
      <c r="GF15" s="234"/>
      <c r="GG15" s="234"/>
      <c r="GH15" s="234"/>
      <c r="GI15" s="234"/>
      <c r="GJ15" s="234"/>
      <c r="GK15" s="234"/>
      <c r="GL15" s="234"/>
      <c r="GM15" s="234"/>
      <c r="GN15" s="234"/>
      <c r="GO15" s="234"/>
      <c r="GP15" s="234"/>
      <c r="GQ15" s="234"/>
      <c r="GR15" s="234"/>
      <c r="GS15" s="234"/>
      <c r="GT15" s="234"/>
      <c r="GU15" s="234"/>
      <c r="GV15" s="234"/>
      <c r="GW15" s="234"/>
      <c r="GX15" s="234"/>
      <c r="GY15" s="234"/>
      <c r="GZ15" s="234"/>
      <c r="HA15" s="234"/>
      <c r="HB15" s="234"/>
      <c r="HC15" s="234"/>
      <c r="HD15" s="234"/>
      <c r="HE15" s="234"/>
      <c r="HF15" s="234"/>
      <c r="HG15" s="234"/>
      <c r="HH15" s="234"/>
      <c r="HI15" s="234"/>
      <c r="HJ15" s="234"/>
      <c r="HK15" s="234"/>
      <c r="HL15" s="234"/>
      <c r="HM15" s="234"/>
      <c r="HN15" s="234"/>
      <c r="HO15" s="234"/>
      <c r="HP15" s="234"/>
      <c r="HQ15" s="234"/>
      <c r="HR15" s="234"/>
      <c r="HS15" s="234"/>
      <c r="HT15" s="234"/>
      <c r="HU15" s="234"/>
      <c r="HV15" s="234"/>
      <c r="HW15" s="234"/>
      <c r="HX15" s="234"/>
      <c r="HY15" s="234"/>
      <c r="HZ15" s="234"/>
      <c r="IA15" s="234"/>
      <c r="IB15" s="234"/>
      <c r="IC15" s="234"/>
      <c r="ID15" s="234"/>
      <c r="IE15" s="234"/>
      <c r="IF15" s="234"/>
      <c r="IG15" s="234"/>
      <c r="IH15" s="234"/>
      <c r="II15" s="234"/>
      <c r="IJ15" s="234"/>
      <c r="IK15" s="234"/>
      <c r="IL15" s="234"/>
      <c r="IM15" s="234"/>
      <c r="IN15" s="234"/>
    </row>
    <row r="16" spans="1:248" ht="22.5" customHeight="1">
      <c r="A16" s="234"/>
      <c r="B16" s="234"/>
      <c r="C16" s="234"/>
      <c r="D16" s="234"/>
      <c r="E16" s="234"/>
      <c r="F16" s="234"/>
      <c r="G16" s="234"/>
      <c r="H16" s="234"/>
      <c r="I16" s="234"/>
      <c r="J16" s="234"/>
      <c r="K16" s="235"/>
      <c r="L16" s="234"/>
      <c r="M16" s="234"/>
      <c r="N16" s="158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  <c r="HD16" s="234"/>
      <c r="HE16" s="234"/>
      <c r="HF16" s="234"/>
      <c r="HG16" s="234"/>
      <c r="HH16" s="234"/>
      <c r="HI16" s="234"/>
      <c r="HJ16" s="234"/>
      <c r="HK16" s="234"/>
      <c r="HL16" s="234"/>
      <c r="HM16" s="234"/>
      <c r="HN16" s="234"/>
      <c r="HO16" s="234"/>
      <c r="HP16" s="234"/>
      <c r="HQ16" s="234"/>
      <c r="HR16" s="234"/>
      <c r="HS16" s="234"/>
      <c r="HT16" s="234"/>
      <c r="HU16" s="234"/>
      <c r="HV16" s="234"/>
      <c r="HW16" s="234"/>
      <c r="HX16" s="234"/>
      <c r="HY16" s="234"/>
      <c r="HZ16" s="234"/>
      <c r="IA16" s="234"/>
      <c r="IB16" s="234"/>
      <c r="IC16" s="234"/>
      <c r="ID16" s="234"/>
      <c r="IE16" s="234"/>
      <c r="IF16" s="234"/>
      <c r="IG16" s="234"/>
      <c r="IH16" s="234"/>
      <c r="II16" s="234"/>
      <c r="IJ16" s="234"/>
      <c r="IK16" s="234"/>
      <c r="IL16" s="234"/>
      <c r="IM16" s="234"/>
      <c r="IN16" s="234"/>
    </row>
    <row r="17" spans="1:248" ht="22.5" customHeight="1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4"/>
      <c r="GE17" s="234"/>
      <c r="GF17" s="234"/>
      <c r="GG17" s="234"/>
      <c r="GH17" s="234"/>
      <c r="GI17" s="234"/>
      <c r="GJ17" s="234"/>
      <c r="GK17" s="234"/>
      <c r="GL17" s="234"/>
      <c r="GM17" s="234"/>
      <c r="GN17" s="234"/>
      <c r="GO17" s="234"/>
      <c r="GP17" s="234"/>
      <c r="GQ17" s="234"/>
      <c r="GR17" s="234"/>
      <c r="GS17" s="234"/>
      <c r="GT17" s="234"/>
      <c r="GU17" s="234"/>
      <c r="GV17" s="234"/>
      <c r="GW17" s="234"/>
      <c r="GX17" s="234"/>
      <c r="GY17" s="234"/>
      <c r="GZ17" s="234"/>
      <c r="HA17" s="234"/>
      <c r="HB17" s="234"/>
      <c r="HC17" s="234"/>
      <c r="HD17" s="234"/>
      <c r="HE17" s="234"/>
      <c r="HF17" s="234"/>
      <c r="HG17" s="234"/>
      <c r="HH17" s="234"/>
      <c r="HI17" s="234"/>
      <c r="HJ17" s="234"/>
      <c r="HK17" s="234"/>
      <c r="HL17" s="234"/>
      <c r="HM17" s="234"/>
      <c r="HN17" s="234"/>
      <c r="HO17" s="234"/>
      <c r="HP17" s="234"/>
      <c r="HQ17" s="234"/>
      <c r="HR17" s="234"/>
      <c r="HS17" s="234"/>
      <c r="HT17" s="234"/>
      <c r="HU17" s="234"/>
      <c r="HV17" s="234"/>
      <c r="HW17" s="234"/>
      <c r="HX17" s="234"/>
      <c r="HY17" s="234"/>
      <c r="HZ17" s="234"/>
      <c r="IA17" s="234"/>
      <c r="IB17" s="234"/>
      <c r="IC17" s="234"/>
      <c r="ID17" s="234"/>
      <c r="IE17" s="234"/>
      <c r="IF17" s="234"/>
      <c r="IG17" s="234"/>
      <c r="IH17" s="234"/>
      <c r="II17" s="234"/>
      <c r="IJ17" s="234"/>
      <c r="IK17" s="234"/>
      <c r="IL17" s="234"/>
      <c r="IM17" s="234"/>
      <c r="IN17" s="234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2017-10-27T08:05:48Z</cp:lastPrinted>
  <dcterms:created xsi:type="dcterms:W3CDTF">2017-09-19T01:54:16Z</dcterms:created>
  <dcterms:modified xsi:type="dcterms:W3CDTF">2021-05-30T06:18:32Z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12263870</vt:r8>
  </property>
  <property fmtid="{D5CDD505-2E9C-101B-9397-08002B2CF9AE}" pid="4" name="KSOProductBuildV">
    <vt:lpwstr>2052-11.1.0.10495</vt:lpwstr>
  </property>
  <property fmtid="{D5CDD505-2E9C-101B-9397-08002B2CF9AE}" pid="5" name="I">
    <vt:lpwstr>E5EA5125627D4D8E817BAEF2456C3EF1</vt:lpwstr>
  </property>
</Properties>
</file>