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<sst xmlns="http://schemas.openxmlformats.org/spreadsheetml/2006/main" count="947" uniqueCount="337">
  <si>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</si>
  <si>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</si>
  <si>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</si>
  <si>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</si>
  <si>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</si>
  <si>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</si>
  <si>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</si>
  <si>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</si>
  <si>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</si>
  <si>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</si>
  <si>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</si>
  <si>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</si>
  <si>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</si>
  <si>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</si>
  <si>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</si>
  <si>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</si>
  <si>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</si>
  <si>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</si>
  <si>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</si>
  <si>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</si>
  <si>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</si>
  <si>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</si>
  <si>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</si>
  <si>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</si>
  <si>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</si>
  <si>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</si>
  <si>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</si>
  <si>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</si>
  <si>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</si>
  <si>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</si>
  <si>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</si>
  <si>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上级补助收入</t>
  </si>
  <si>
    <t>事业收入</t>
  </si>
  <si>
    <t>其他收入</t>
  </si>
  <si>
    <t>科目名称</t>
  </si>
  <si>
    <t>栏次</t>
  </si>
  <si>
    <t>基本支出</t>
  </si>
  <si>
    <t>项目支出</t>
  </si>
  <si>
    <t>上缴上级支出</t>
  </si>
  <si>
    <t>对附属单位补助支出</t>
  </si>
  <si>
    <t>部门：</t>
  </si>
  <si>
    <t>一、一般公共服务支出</t>
  </si>
  <si>
    <t>二、政府性基金预算财政拨款</t>
  </si>
  <si>
    <t>年初财政拨款结转和结余</t>
  </si>
  <si>
    <t>一般公共预算财政拨款基本支出决算表</t>
  </si>
  <si>
    <t>金额</t>
  </si>
  <si>
    <t>项目</t>
  </si>
  <si>
    <t>决算数</t>
  </si>
  <si>
    <t>一、支出合计</t>
  </si>
  <si>
    <t>二、相关统计数</t>
  </si>
  <si>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</si>
  <si>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</si>
  <si>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</si>
  <si>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</si>
  <si>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</si>
  <si>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</si>
  <si>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</si>
  <si>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</si>
  <si>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</si>
  <si>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</si>
  <si>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</si>
  <si>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</si>
  <si>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</si>
  <si>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</si>
  <si>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</si>
  <si>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</si>
  <si>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</si>
  <si>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</si>
  <si>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</si>
  <si>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</si>
  <si>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</si>
  <si>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</si>
  <si>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</si>
  <si>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</si>
  <si>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</si>
  <si>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</si>
  <si>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</si>
  <si>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</si>
  <si>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</si>
  <si>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</si>
  <si>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</si>
  <si>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</si>
  <si>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</si>
  <si>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</si>
  <si>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</si>
  <si>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</si>
  <si>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</si>
  <si>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</si>
  <si>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</si>
  <si>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</si>
  <si>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</si>
  <si>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</si>
  <si>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</si>
  <si>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</si>
  <si>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</si>
  <si>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</si>
  <si>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</si>
  <si>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</si>
  <si>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</si>
  <si>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</si>
  <si>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</si>
  <si>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</si>
  <si>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</si>
  <si>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</si>
  <si>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</si>
  <si>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</si>
  <si>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</si>
  <si>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</si>
  <si>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</si>
  <si>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</si>
  <si>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</si>
  <si>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</si>
  <si>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</si>
  <si>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</si>
  <si>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</si>
  <si>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</si>
  <si>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</si>
  <si>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</si>
  <si>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</si>
  <si>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</si>
  <si>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</si>
  <si>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</si>
  <si>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</si>
  <si>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</si>
  <si>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</si>
  <si>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</si>
  <si>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</si>
  <si>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</si>
  <si>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</si>
  <si>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</si>
  <si>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</si>
  <si>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</si>
  <si>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</si>
  <si>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</si>
  <si>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</si>
  <si>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</si>
  <si>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</si>
  <si>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</si>
  <si>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</si>
  <si>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</si>
  <si>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</si>
  <si>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</si>
  <si>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</si>
  <si>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</si>
  <si>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</si>
  <si>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</si>
  <si>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</si>
  <si>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</si>
  <si>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收入支出决算总表</t>
  </si>
  <si>
    <t>公开01表</t>
  </si>
  <si>
    <t>部门：汨罗市教育系统</t>
  </si>
  <si>
    <t>单位：万元</t>
  </si>
  <si>
    <t>项    目</t>
  </si>
  <si>
    <t>栏    次</t>
  </si>
  <si>
    <t>一、财政拨款收入</t>
  </si>
  <si>
    <t>二、上级补助收入</t>
  </si>
  <si>
    <t>15</t>
  </si>
  <si>
    <t>三、事业收入</t>
  </si>
  <si>
    <t>四、经营收入</t>
  </si>
  <si>
    <t>五、附属单位上缴收入</t>
  </si>
  <si>
    <t>六、其他收入</t>
  </si>
  <si>
    <t>七、其他支出</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</si>
  <si>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</si>
  <si>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</si>
  <si>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</si>
  <si>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</si>
  <si>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</si>
  <si>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收入决算总表</t>
  </si>
  <si>
    <t>公开02表</t>
  </si>
  <si>
    <t>部门：</t>
  </si>
  <si>
    <t>汨罗市教育系统</t>
  </si>
  <si>
    <t>财政拨款收入</t>
  </si>
  <si>
    <t>经营收入</t>
  </si>
  <si>
    <t>附属单位上缴收入</t>
  </si>
  <si>
    <t>功能分类科目编码</t>
  </si>
  <si>
    <t>201</t>
  </si>
  <si>
    <t/>
  </si>
  <si>
    <t>一般公共服务支出</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</si>
  <si>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</si>
  <si>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</si>
  <si>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</si>
  <si>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</si>
  <si>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</si>
  <si>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</si>
  <si>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</si>
  <si>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</si>
  <si>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</si>
  <si>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</si>
  <si>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</si>
  <si>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</si>
  <si>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</si>
  <si>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</si>
  <si>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</si>
  <si>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</si>
  <si>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</si>
  <si>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</si>
  <si>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</si>
  <si>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</si>
  <si>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</si>
  <si>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</si>
  <si>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</si>
  <si>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</si>
  <si>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</si>
  <si>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</si>
  <si>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</si>
  <si>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</si>
  <si>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</si>
  <si>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</si>
  <si>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</si>
  <si>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</si>
  <si>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</si>
  <si>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</si>
  <si>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</si>
  <si>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中专教育</t>
  </si>
  <si>
    <t>2050304</t>
  </si>
  <si>
    <t xml:space="preserve">  职业高中教育</t>
  </si>
  <si>
    <t>2050399</t>
  </si>
  <si>
    <t xml:space="preserve">  其他职业教育支出</t>
  </si>
  <si>
    <t>20504</t>
  </si>
  <si>
    <t>成人教育</t>
  </si>
  <si>
    <t>2050402</t>
  </si>
  <si>
    <t xml:space="preserve">  成人中等教育</t>
  </si>
  <si>
    <t>20507</t>
  </si>
  <si>
    <t>特殊教育</t>
  </si>
  <si>
    <t>2050701</t>
  </si>
  <si>
    <t xml:space="preserve">  特殊学校教育</t>
  </si>
  <si>
    <t>20508</t>
  </si>
  <si>
    <t>进修及培训</t>
  </si>
  <si>
    <t>2050803</t>
  </si>
  <si>
    <t xml:space="preserve">  培训支出</t>
  </si>
  <si>
    <t>20509</t>
  </si>
  <si>
    <t>教育费附加安排的支出</t>
  </si>
  <si>
    <t>2050999</t>
  </si>
  <si>
    <t xml:space="preserve">  其他教育费附加安排的支出</t>
  </si>
  <si>
    <t>20599</t>
  </si>
  <si>
    <t>其他教育支出</t>
  </si>
  <si>
    <t>2059999</t>
  </si>
  <si>
    <t xml:space="preserve">  其他教育支出</t>
  </si>
  <si>
    <t>207</t>
  </si>
  <si>
    <t>文化体育与传媒支出</t>
  </si>
  <si>
    <t>20701</t>
  </si>
  <si>
    <t>文化</t>
  </si>
  <si>
    <t>2070199</t>
  </si>
  <si>
    <t xml:space="preserve">  其他文化支出</t>
  </si>
  <si>
    <t>20703</t>
  </si>
  <si>
    <t>体育</t>
  </si>
  <si>
    <t>2070399</t>
  </si>
  <si>
    <t xml:space="preserve">  其他体育支出</t>
  </si>
  <si>
    <t>208</t>
  </si>
  <si>
    <t>社会保障和就业支出</t>
  </si>
  <si>
    <t>20808</t>
  </si>
  <si>
    <t>抚恤</t>
  </si>
  <si>
    <t>2080801</t>
  </si>
  <si>
    <t xml:space="preserve">  死亡抚恤</t>
  </si>
  <si>
    <t>20811</t>
  </si>
  <si>
    <t>残疾人事业</t>
  </si>
  <si>
    <t>2081199</t>
  </si>
  <si>
    <t xml:space="preserve">  其他残疾人事业支出</t>
  </si>
  <si>
    <t>210</t>
  </si>
  <si>
    <t>医疗卫生与计划生育支出</t>
  </si>
  <si>
    <t>21007</t>
  </si>
  <si>
    <t>计划生育事务</t>
  </si>
  <si>
    <t>2100717</t>
  </si>
  <si>
    <t xml:space="preserve">  计划生育服务</t>
  </si>
  <si>
    <t>213</t>
  </si>
  <si>
    <t>农林水支出</t>
  </si>
  <si>
    <t>21305</t>
  </si>
  <si>
    <t>扶贫</t>
  </si>
  <si>
    <t>2130599</t>
  </si>
  <si>
    <t xml:space="preserve">  其他扶贫支出</t>
  </si>
  <si>
    <t>229</t>
  </si>
  <si>
    <t>其他支出</t>
  </si>
  <si>
    <t>22960</t>
  </si>
  <si>
    <t>彩票公益金及对应专项债务收入安排的支出</t>
  </si>
  <si>
    <t>2296003</t>
  </si>
  <si>
    <t xml:space="preserve">  用于体育事业的彩票公益金支出</t>
  </si>
  <si>
    <t>2296004</t>
  </si>
  <si>
    <t xml:space="preserve">  用于教育事业的彩票公益金支出</t>
  </si>
  <si>
    <t>2296006</t>
  </si>
  <si>
    <t xml:space="preserve">  用于残疾人事业的彩票公益金支出</t>
  </si>
  <si>
    <t>二、教育支出</t>
  </si>
  <si>
    <t>三、文化体育与传媒支出</t>
  </si>
  <si>
    <t>四、社会保障和就业支出</t>
  </si>
  <si>
    <t>五、医疗卫生与计划生育支出</t>
  </si>
  <si>
    <t>六、农林水支出</t>
  </si>
  <si>
    <t>八、公共安全支出</t>
  </si>
  <si>
    <t>支出决算总表</t>
  </si>
  <si>
    <t>公开03表</t>
  </si>
  <si>
    <t>经营支出</t>
  </si>
  <si>
    <t>财政拨款收入支出决算总表</t>
  </si>
  <si>
    <t>公开04表</t>
  </si>
  <si>
    <t>金额</t>
  </si>
  <si>
    <t>一般公共预算财政拨款</t>
  </si>
  <si>
    <t>政府性基金预算财政拨款</t>
  </si>
  <si>
    <t>一、一般公共预算财政拨款</t>
  </si>
  <si>
    <t>二、公共安全支出</t>
  </si>
  <si>
    <t>三、教育支出</t>
  </si>
  <si>
    <t>四、文化体育与传媒支出</t>
  </si>
  <si>
    <t>五、社会保障和就业支出</t>
  </si>
  <si>
    <t>六、医疗卫生与计划生育支出</t>
  </si>
  <si>
    <t>七、农林水支出</t>
  </si>
  <si>
    <t>二八、其他支出</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</si>
  <si>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</si>
  <si>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</si>
  <si>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</si>
  <si>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</si>
  <si>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</si>
  <si>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</si>
  <si>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</si>
  <si>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</si>
  <si>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一般公共预算财政拨款“三公”经费支出决算表</t>
  </si>
  <si>
    <r>
      <t>公开</t>
    </r>
    <r>
      <rPr>
        <sz val="10"/>
        <rFont val="宋体"/>
        <family val="0"/>
      </rPr>
      <t>07</t>
    </r>
    <r>
      <rPr>
        <sz val="10"/>
        <rFont val="仿宋_GB2312"/>
        <family val="3"/>
      </rPr>
      <t>表</t>
    </r>
  </si>
  <si>
    <t>部门名称：汨罗市教育系统</t>
  </si>
  <si>
    <t>金额单位：万元</t>
  </si>
  <si>
    <t>2018年与2017年对比增减变化原因</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</si>
  <si>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</si>
  <si>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</si>
  <si>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</si>
  <si>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</si>
  <si>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</si>
  <si>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厉行节约，比上年有减少</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</si>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</sst>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4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3"/>
    </font>
    <font>
      <b/>
      <sz val="12"/>
      <name val="黑体"/>
      <family val="3"/>
    </font>
    <font>
      <b/>
      <sz val="10"/>
      <name val="Arial"/>
      <family val="2"/>
    </font>
    <font>
      <b/>
      <sz val="18"/>
      <name val="华文中宋"/>
      <family val="0"/>
    </font>
    <font>
      <b/>
      <sz val="10"/>
      <name val="黑体"/>
      <family val="3"/>
    </font>
    <font>
      <b/>
      <sz val="11"/>
      <name val="黑体"/>
      <family val="3"/>
    </font>
    <font>
      <b/>
      <sz val="10"/>
      <name val="宋体"/>
      <family val="0"/>
    </font>
    <font>
      <b/>
      <sz val="12"/>
      <color indexed="8"/>
      <name val="宋体"/>
      <family val="0"/>
    </font>
    <font>
      <sz val="11"/>
      <color indexed="8"/>
      <name val="Times New Roman"/>
      <family val="1"/>
    </font>
    <font>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medium"/>
      <top style="thin"/>
      <bottom style="thin"/>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color indexed="63"/>
      </right>
      <top style="thin"/>
      <bottom style="medium"/>
    </border>
    <border>
      <left style="thin"/>
      <right>
        <color indexed="63"/>
      </right>
      <top style="thin"/>
      <bottom style="medium"/>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color indexed="63"/>
      </right>
      <top style="medium"/>
      <bottom style="thin"/>
    </border>
    <border>
      <left style="thin"/>
      <right style="thin"/>
      <top style="thin"/>
      <bottom style="medium"/>
    </border>
    <border>
      <left style="thin"/>
      <right style="medium"/>
      <top style="thin"/>
      <bottom style="medium"/>
    </border>
    <border>
      <left style="thin"/>
      <right style="medium"/>
      <top style="medium"/>
      <bottom>
        <color indexed="63"/>
      </bottom>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color indexed="63"/>
      </top>
      <bottom style="thin"/>
    </border>
    <border>
      <left style="medium"/>
      <right>
        <color indexed="63"/>
      </right>
      <top style="medium"/>
      <bottom style="thin"/>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medium"/>
      <right style="thin"/>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16" borderId="5" applyNumberFormat="0" applyAlignment="0" applyProtection="0"/>
    <xf numFmtId="0" fontId="41" fillId="17"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5" fillId="22" borderId="0" applyNumberFormat="0" applyBorder="0" applyAlignment="0" applyProtection="0"/>
    <xf numFmtId="0" fontId="46" fillId="16" borderId="8" applyNumberFormat="0" applyAlignment="0" applyProtection="0"/>
    <xf numFmtId="0" fontId="47"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253">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49" fontId="0" fillId="24"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Alignment="1">
      <alignment vertical="center" wrapText="1"/>
      <protection/>
    </xf>
    <xf numFmtId="0" fontId="3" fillId="24" borderId="11"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184" fontId="12" fillId="24" borderId="12" xfId="53" applyNumberFormat="1" applyFont="1" applyFill="1" applyBorder="1" applyAlignment="1" quotePrefix="1">
      <alignment horizontal="center" vertical="center"/>
      <protection/>
    </xf>
    <xf numFmtId="184" fontId="12" fillId="0" borderId="13" xfId="53" applyNumberFormat="1" applyFont="1" applyFill="1" applyBorder="1" applyAlignment="1" quotePrefix="1">
      <alignment horizontal="left" vertical="center"/>
      <protection/>
    </xf>
    <xf numFmtId="184" fontId="12" fillId="0" borderId="12" xfId="53" applyNumberFormat="1" applyFont="1" applyFill="1" applyBorder="1" applyAlignment="1">
      <alignment horizontal="right" vertical="center"/>
      <protection/>
    </xf>
    <xf numFmtId="184" fontId="12" fillId="24" borderId="13" xfId="53" applyNumberFormat="1" applyFont="1" applyFill="1" applyBorder="1" applyAlignment="1">
      <alignment horizontal="left" vertical="center"/>
      <protection/>
    </xf>
    <xf numFmtId="184" fontId="12" fillId="0" borderId="13" xfId="53" applyNumberFormat="1" applyFont="1" applyFill="1" applyBorder="1" applyAlignment="1">
      <alignment horizontal="left" vertical="center"/>
      <protection/>
    </xf>
    <xf numFmtId="184" fontId="12" fillId="0" borderId="12" xfId="53" applyNumberFormat="1" applyFont="1" applyFill="1" applyBorder="1" applyAlignment="1">
      <alignment horizontal="left" vertical="center"/>
      <protection/>
    </xf>
    <xf numFmtId="184" fontId="12" fillId="0" borderId="14" xfId="53" applyNumberFormat="1" applyFont="1" applyFill="1" applyBorder="1" applyAlignment="1">
      <alignment horizontal="right" vertical="center"/>
      <protection/>
    </xf>
    <xf numFmtId="184" fontId="13" fillId="24" borderId="15" xfId="53" applyNumberFormat="1" applyFont="1" applyFill="1" applyBorder="1" applyAlignment="1" quotePrefix="1">
      <alignment horizontal="center" vertical="center"/>
      <protection/>
    </xf>
    <xf numFmtId="184" fontId="13" fillId="24" borderId="16"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49" fontId="0" fillId="24" borderId="12"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3" fillId="24" borderId="12" xfId="53" applyNumberFormat="1" applyFont="1" applyFill="1" applyBorder="1" applyAlignment="1" quotePrefix="1">
      <alignment horizontal="center" vertical="center"/>
      <protection/>
    </xf>
    <xf numFmtId="184" fontId="12" fillId="24" borderId="12"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8" xfId="53" applyNumberFormat="1" applyFont="1" applyFill="1" applyBorder="1" applyAlignment="1">
      <alignment horizontal="left" vertical="center"/>
      <protection/>
    </xf>
    <xf numFmtId="184" fontId="12" fillId="0" borderId="19" xfId="53" applyNumberFormat="1" applyFont="1" applyFill="1" applyBorder="1" applyAlignment="1">
      <alignment horizontal="left"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3" fillId="24" borderId="13" xfId="52" applyFont="1" applyFill="1" applyBorder="1" applyAlignment="1">
      <alignment vertical="center" wrapText="1"/>
      <protection/>
    </xf>
    <xf numFmtId="0" fontId="22" fillId="24" borderId="13" xfId="52" applyFont="1" applyFill="1" applyBorder="1" applyAlignment="1">
      <alignmen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24" fillId="0" borderId="0" xfId="0" applyFont="1" applyAlignment="1">
      <alignment/>
    </xf>
    <xf numFmtId="0" fontId="25" fillId="0" borderId="0" xfId="0" applyFont="1" applyAlignment="1">
      <alignment/>
    </xf>
    <xf numFmtId="0" fontId="9" fillId="0" borderId="0" xfId="0" applyFont="1" applyAlignment="1">
      <alignment/>
    </xf>
    <xf numFmtId="0" fontId="26" fillId="0" borderId="0" xfId="0" applyFont="1" applyAlignment="1">
      <alignment/>
    </xf>
    <xf numFmtId="0" fontId="2" fillId="0" borderId="12" xfId="52" applyBorder="1">
      <alignment/>
      <protection/>
    </xf>
    <xf numFmtId="0" fontId="9" fillId="0" borderId="0" xfId="0" applyFont="1" applyAlignment="1">
      <alignment horizontal="left"/>
    </xf>
    <xf numFmtId="0" fontId="28" fillId="0" borderId="12" xfId="0" applyFont="1" applyBorder="1" applyAlignment="1">
      <alignment horizontal="center" vertical="center" wrapText="1"/>
    </xf>
    <xf numFmtId="0" fontId="3" fillId="24" borderId="0" xfId="55" applyFont="1" applyFill="1" applyBorder="1" applyAlignment="1">
      <alignment horizontal="center" vertical="center" wrapText="1"/>
      <protection/>
    </xf>
    <xf numFmtId="0" fontId="3" fillId="24" borderId="0" xfId="55" applyFont="1" applyFill="1" applyBorder="1" applyAlignment="1">
      <alignment vertical="center" wrapText="1"/>
      <protection/>
    </xf>
    <xf numFmtId="0" fontId="9" fillId="0" borderId="12" xfId="0" applyFont="1" applyBorder="1" applyAlignment="1">
      <alignment/>
    </xf>
    <xf numFmtId="0" fontId="6" fillId="24" borderId="0" xfId="53" applyFont="1" applyFill="1" applyBorder="1" applyAlignment="1">
      <alignment horizontal="right" vertical="center"/>
      <protection/>
    </xf>
    <xf numFmtId="0" fontId="9" fillId="0" borderId="0" xfId="0" applyFont="1" applyBorder="1" applyAlignment="1">
      <alignment/>
    </xf>
    <xf numFmtId="0" fontId="13" fillId="0" borderId="0" xfId="0" applyFont="1" applyBorder="1" applyAlignment="1">
      <alignment vertical="center" wrapText="1"/>
    </xf>
    <xf numFmtId="0" fontId="26" fillId="0" borderId="0" xfId="0" applyFont="1" applyBorder="1" applyAlignment="1">
      <alignment/>
    </xf>
    <xf numFmtId="0" fontId="0" fillId="0" borderId="0" xfId="55" applyBorder="1" applyAlignment="1">
      <alignment vertical="center" wrapText="1"/>
      <protection/>
    </xf>
    <xf numFmtId="0" fontId="30" fillId="0" borderId="12" xfId="0" applyFont="1" applyBorder="1" applyAlignment="1">
      <alignment horizontal="left" vertical="center" wrapText="1"/>
    </xf>
    <xf numFmtId="0" fontId="30" fillId="0" borderId="12" xfId="0" applyFont="1" applyFill="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vertical="center" wrapText="1"/>
    </xf>
    <xf numFmtId="0" fontId="30" fillId="0" borderId="12" xfId="0" applyFont="1" applyFill="1" applyBorder="1" applyAlignment="1">
      <alignment horizontal="left" vertical="center" wrapText="1"/>
    </xf>
    <xf numFmtId="0" fontId="30" fillId="0" borderId="12" xfId="0" applyFont="1" applyBorder="1" applyAlignment="1">
      <alignment vertical="center"/>
    </xf>
    <xf numFmtId="0" fontId="26" fillId="0" borderId="0" xfId="0" applyFont="1" applyAlignment="1">
      <alignment horizontal="left"/>
    </xf>
    <xf numFmtId="0" fontId="0" fillId="0" borderId="0" xfId="55" applyAlignment="1">
      <alignment horizontal="left" vertical="center" wrapText="1"/>
      <protection/>
    </xf>
    <xf numFmtId="0" fontId="9" fillId="0" borderId="12" xfId="0" applyFont="1" applyBorder="1" applyAlignment="1">
      <alignment horizontal="left" vertical="center"/>
    </xf>
    <xf numFmtId="0" fontId="26" fillId="0" borderId="12" xfId="0" applyFont="1" applyBorder="1" applyAlignment="1">
      <alignment horizontal="left" vertical="center"/>
    </xf>
    <xf numFmtId="191" fontId="30" fillId="0" borderId="12" xfId="0" applyNumberFormat="1" applyFont="1" applyBorder="1" applyAlignment="1">
      <alignment vertical="center" wrapText="1"/>
    </xf>
    <xf numFmtId="184" fontId="3" fillId="0" borderId="12" xfId="0" applyNumberFormat="1" applyFont="1" applyBorder="1" applyAlignment="1">
      <alignment horizontal="right" vertical="center" wrapText="1"/>
    </xf>
    <xf numFmtId="184" fontId="30" fillId="0" borderId="12" xfId="0" applyNumberFormat="1" applyFont="1" applyBorder="1" applyAlignment="1">
      <alignment horizontal="right" vertical="center" wrapText="1"/>
    </xf>
    <xf numFmtId="184" fontId="9" fillId="0" borderId="12" xfId="0" applyNumberFormat="1" applyFont="1" applyBorder="1" applyAlignment="1">
      <alignment horizontal="right" vertical="center"/>
    </xf>
    <xf numFmtId="184" fontId="3" fillId="0" borderId="12" xfId="0" applyNumberFormat="1" applyFont="1" applyFill="1" applyBorder="1" applyAlignment="1">
      <alignment horizontal="right" vertical="center" wrapText="1"/>
    </xf>
    <xf numFmtId="184" fontId="26" fillId="0" borderId="12" xfId="0" applyNumberFormat="1" applyFont="1" applyBorder="1" applyAlignment="1">
      <alignment horizontal="right" vertical="center"/>
    </xf>
    <xf numFmtId="184" fontId="30" fillId="0" borderId="12" xfId="0" applyNumberFormat="1" applyFont="1" applyBorder="1" applyAlignment="1">
      <alignment horizontal="right" vertical="center"/>
    </xf>
    <xf numFmtId="0" fontId="3" fillId="24" borderId="0" xfId="55" applyFont="1" applyFill="1" applyAlignment="1">
      <alignment horizontal="right" vertical="center" wrapText="1"/>
      <protection/>
    </xf>
    <xf numFmtId="0" fontId="0" fillId="0" borderId="12" xfId="55" applyFont="1" applyBorder="1" applyAlignment="1">
      <alignment horizontal="center" vertical="center" wrapText="1"/>
      <protection/>
    </xf>
    <xf numFmtId="184" fontId="0" fillId="24" borderId="13" xfId="53" applyNumberFormat="1" applyFont="1" applyFill="1" applyBorder="1" applyAlignment="1" quotePrefix="1">
      <alignment horizontal="center" vertical="center"/>
      <protection/>
    </xf>
    <xf numFmtId="184" fontId="0" fillId="24" borderId="12"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4" fontId="1" fillId="0" borderId="20" xfId="0" applyNumberFormat="1" applyFont="1" applyBorder="1" applyAlignment="1">
      <alignment horizontal="right" vertical="center" shrinkToFit="1"/>
    </xf>
    <xf numFmtId="0" fontId="1" fillId="0" borderId="12" xfId="0" applyFont="1" applyBorder="1" applyAlignment="1">
      <alignment horizontal="right"/>
    </xf>
    <xf numFmtId="4" fontId="1" fillId="0" borderId="12" xfId="0" applyNumberFormat="1" applyFont="1" applyBorder="1" applyAlignment="1">
      <alignment horizontal="right"/>
    </xf>
    <xf numFmtId="4" fontId="1" fillId="0" borderId="12" xfId="0" applyNumberFormat="1" applyFont="1" applyBorder="1" applyAlignment="1">
      <alignment horizontal="right" vertical="center" shrinkToFit="1"/>
    </xf>
    <xf numFmtId="184" fontId="0" fillId="0" borderId="12" xfId="53" applyNumberFormat="1" applyFont="1" applyFill="1" applyBorder="1" applyAlignment="1">
      <alignment horizontal="left" vertical="center"/>
      <protection/>
    </xf>
    <xf numFmtId="184" fontId="13" fillId="0" borderId="13" xfId="53" applyNumberFormat="1" applyFont="1" applyFill="1" applyBorder="1" applyAlignment="1" quotePrefix="1">
      <alignment horizontal="left" vertical="center"/>
      <protection/>
    </xf>
    <xf numFmtId="184" fontId="13" fillId="0" borderId="17" xfId="53" applyNumberFormat="1" applyFont="1" applyFill="1" applyBorder="1" applyAlignment="1" quotePrefix="1">
      <alignment horizontal="left" vertical="center"/>
      <protection/>
    </xf>
    <xf numFmtId="184" fontId="12" fillId="0" borderId="12" xfId="53" applyNumberFormat="1" applyFont="1" applyFill="1" applyBorder="1" applyAlignment="1">
      <alignment vertical="center"/>
      <protection/>
    </xf>
    <xf numFmtId="0" fontId="0" fillId="24" borderId="0" xfId="0" applyFill="1" applyAlignment="1">
      <alignment horizontal="left" vertical="center"/>
    </xf>
    <xf numFmtId="184" fontId="0" fillId="24" borderId="21" xfId="0" applyNumberFormat="1" applyFill="1" applyBorder="1" applyAlignment="1">
      <alignment horizontal="center" vertical="center" wrapText="1"/>
    </xf>
    <xf numFmtId="184" fontId="0" fillId="24" borderId="22" xfId="0" applyNumberFormat="1" applyFill="1" applyBorder="1" applyAlignment="1">
      <alignment horizontal="center" vertical="center" wrapText="1"/>
    </xf>
    <xf numFmtId="184" fontId="0" fillId="24" borderId="12" xfId="0" applyNumberFormat="1" applyFont="1" applyFill="1" applyBorder="1" applyAlignment="1" quotePrefix="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12" fillId="0" borderId="12" xfId="0" applyFont="1" applyBorder="1" applyAlignment="1">
      <alignment horizontal="right"/>
    </xf>
    <xf numFmtId="0" fontId="1" fillId="0" borderId="12" xfId="0" applyFont="1" applyBorder="1" applyAlignment="1">
      <alignment horizontal="left" vertical="center" shrinkToFit="1"/>
    </xf>
    <xf numFmtId="192" fontId="12" fillId="0" borderId="12" xfId="0" applyNumberFormat="1" applyFont="1" applyFill="1" applyBorder="1" applyAlignment="1">
      <alignment horizontal="right" vertical="center"/>
    </xf>
    <xf numFmtId="184" fontId="12" fillId="0" borderId="12" xfId="0" applyNumberFormat="1" applyFont="1" applyFill="1" applyBorder="1" applyAlignment="1">
      <alignment horizontal="right" vertical="center"/>
    </xf>
    <xf numFmtId="0" fontId="12" fillId="0" borderId="0" xfId="0" applyFont="1" applyBorder="1" applyAlignment="1">
      <alignment horizontal="right" vertical="center"/>
    </xf>
    <xf numFmtId="0" fontId="12" fillId="0" borderId="0" xfId="0" applyFont="1" applyAlignment="1">
      <alignment horizontal="right" vertical="center"/>
    </xf>
    <xf numFmtId="192" fontId="12" fillId="0" borderId="12" xfId="0" applyNumberFormat="1" applyFont="1" applyBorder="1" applyAlignment="1">
      <alignment horizontal="right" vertical="center"/>
    </xf>
    <xf numFmtId="0" fontId="12" fillId="0" borderId="12" xfId="0" applyFont="1" applyBorder="1" applyAlignment="1">
      <alignment horizontal="right" vertical="center"/>
    </xf>
    <xf numFmtId="184" fontId="12" fillId="0" borderId="0" xfId="0" applyNumberFormat="1" applyFont="1" applyAlignment="1">
      <alignment/>
    </xf>
    <xf numFmtId="49" fontId="0" fillId="24" borderId="12" xfId="0" applyNumberFormat="1" applyFont="1" applyFill="1" applyBorder="1" applyAlignment="1" quotePrefix="1">
      <alignment horizontal="center" vertical="center"/>
    </xf>
    <xf numFmtId="49" fontId="0" fillId="24" borderId="12" xfId="0" applyNumberFormat="1" applyFont="1" applyFill="1" applyBorder="1" applyAlignment="1">
      <alignment horizontal="center" vertical="center"/>
    </xf>
    <xf numFmtId="49" fontId="0" fillId="24" borderId="10" xfId="0" applyNumberFormat="1" applyFont="1" applyFill="1" applyBorder="1" applyAlignment="1">
      <alignment horizontal="center" vertical="center"/>
    </xf>
    <xf numFmtId="184" fontId="0" fillId="0" borderId="12" xfId="0" applyNumberFormat="1" applyFont="1" applyFill="1" applyBorder="1" applyAlignment="1">
      <alignment horizontal="right" vertical="center"/>
    </xf>
    <xf numFmtId="0" fontId="0" fillId="0" borderId="12" xfId="0" applyFont="1" applyBorder="1" applyAlignment="1">
      <alignment horizontal="right" vertical="center"/>
    </xf>
    <xf numFmtId="49" fontId="0" fillId="24" borderId="12" xfId="53" applyNumberFormat="1" applyFont="1" applyFill="1" applyBorder="1" applyAlignment="1">
      <alignment horizontal="center" vertical="center"/>
      <protection/>
    </xf>
    <xf numFmtId="184" fontId="12" fillId="0" borderId="12" xfId="53" applyNumberFormat="1" applyFont="1" applyFill="1" applyBorder="1" applyAlignment="1" quotePrefix="1">
      <alignment horizontal="left" vertical="center"/>
      <protection/>
    </xf>
    <xf numFmtId="0" fontId="1" fillId="0" borderId="12" xfId="0" applyFont="1" applyFill="1" applyBorder="1" applyAlignment="1">
      <alignment horizontal="left"/>
    </xf>
    <xf numFmtId="0" fontId="12" fillId="24" borderId="12" xfId="53" applyNumberFormat="1" applyFont="1" applyFill="1" applyBorder="1" applyAlignment="1">
      <alignment horizontal="center" vertical="center"/>
      <protection/>
    </xf>
    <xf numFmtId="184" fontId="12" fillId="24" borderId="12" xfId="53" applyNumberFormat="1" applyFont="1" applyFill="1" applyBorder="1" applyAlignment="1">
      <alignment horizontal="left" vertical="center"/>
      <protection/>
    </xf>
    <xf numFmtId="192" fontId="12" fillId="0" borderId="12" xfId="53" applyNumberFormat="1" applyFont="1" applyFill="1" applyBorder="1" applyAlignment="1">
      <alignment horizontal="right" vertical="center"/>
      <protection/>
    </xf>
    <xf numFmtId="192" fontId="12" fillId="0" borderId="12" xfId="53" applyNumberFormat="1" applyFont="1" applyFill="1" applyBorder="1" applyAlignment="1">
      <alignment horizontal="left" vertical="center"/>
      <protection/>
    </xf>
    <xf numFmtId="184" fontId="13" fillId="0" borderId="12" xfId="53" applyNumberFormat="1" applyFont="1" applyFill="1" applyBorder="1" applyAlignment="1" quotePrefix="1">
      <alignment horizontal="left" vertical="center"/>
      <protection/>
    </xf>
    <xf numFmtId="4" fontId="32" fillId="0" borderId="12" xfId="0" applyNumberFormat="1" applyFont="1" applyBorder="1" applyAlignment="1">
      <alignment/>
    </xf>
    <xf numFmtId="184" fontId="12" fillId="0" borderId="12" xfId="53" applyNumberFormat="1" applyFont="1" applyFill="1" applyBorder="1" applyAlignment="1">
      <alignment horizontal="center" vertical="center"/>
      <protection/>
    </xf>
    <xf numFmtId="184" fontId="13" fillId="24" borderId="12" xfId="53" applyNumberFormat="1" applyFont="1" applyFill="1" applyBorder="1" applyAlignment="1" quotePrefix="1">
      <alignment horizontal="center" vertical="center"/>
      <protection/>
    </xf>
    <xf numFmtId="0" fontId="6" fillId="24" borderId="0" xfId="53" applyFont="1" applyFill="1" applyAlignment="1">
      <alignment horizontal="center" vertical="center"/>
      <protection/>
    </xf>
    <xf numFmtId="0" fontId="3" fillId="24" borderId="0" xfId="55" applyFont="1" applyFill="1" applyAlignment="1">
      <alignment horizontal="left" vertical="center" wrapText="1"/>
      <protection/>
    </xf>
    <xf numFmtId="0" fontId="0" fillId="0" borderId="0" xfId="55" applyFont="1" applyAlignment="1">
      <alignment horizontal="center" vertical="center" wrapText="1"/>
      <protection/>
    </xf>
    <xf numFmtId="0" fontId="0" fillId="0" borderId="12" xfId="0" applyBorder="1" applyAlignment="1">
      <alignment horizontal="right"/>
    </xf>
    <xf numFmtId="0" fontId="1" fillId="0" borderId="12" xfId="0" applyFont="1" applyBorder="1" applyAlignment="1">
      <alignment horizontal="left" vertical="center" shrinkToFit="1"/>
    </xf>
    <xf numFmtId="0" fontId="0" fillId="0" borderId="0" xfId="55" applyFont="1" applyAlignment="1">
      <alignment vertical="center" wrapText="1"/>
      <protection/>
    </xf>
    <xf numFmtId="0" fontId="0" fillId="0" borderId="0" xfId="55" applyAlignment="1">
      <alignment horizontal="center" vertical="center" wrapText="1"/>
      <protection/>
    </xf>
    <xf numFmtId="184" fontId="3" fillId="0" borderId="12" xfId="0" applyNumberFormat="1" applyFont="1" applyBorder="1" applyAlignment="1">
      <alignment horizontal="right" vertical="center"/>
    </xf>
    <xf numFmtId="184" fontId="3" fillId="0" borderId="12" xfId="0" applyNumberFormat="1" applyFont="1" applyBorder="1" applyAlignment="1">
      <alignment/>
    </xf>
    <xf numFmtId="0" fontId="33" fillId="0" borderId="0" xfId="54" applyNumberFormat="1" applyFont="1" applyFill="1" applyAlignment="1" applyProtection="1">
      <alignment vertical="center"/>
      <protection/>
    </xf>
    <xf numFmtId="0" fontId="33" fillId="0" borderId="0" xfId="54" applyNumberFormat="1" applyFont="1" applyFill="1" applyAlignment="1" applyProtection="1">
      <alignment horizontal="center" vertical="center"/>
      <protection/>
    </xf>
    <xf numFmtId="0" fontId="0" fillId="24" borderId="23" xfId="52" applyFont="1" applyFill="1" applyBorder="1" applyAlignment="1">
      <alignment horizontal="center" vertical="center" wrapText="1"/>
      <protection/>
    </xf>
    <xf numFmtId="0" fontId="0" fillId="24" borderId="24" xfId="52" applyFont="1" applyFill="1" applyBorder="1" applyAlignment="1">
      <alignment horizontal="center" vertical="center" wrapText="1"/>
      <protection/>
    </xf>
    <xf numFmtId="0" fontId="0" fillId="0" borderId="12" xfId="52" applyFont="1" applyBorder="1" applyAlignment="1">
      <alignment vertical="center"/>
      <protection/>
    </xf>
    <xf numFmtId="0" fontId="19" fillId="24" borderId="17" xfId="52" applyFont="1" applyFill="1" applyBorder="1" applyAlignment="1">
      <alignment horizontal="center" vertical="center" wrapText="1"/>
      <protection/>
    </xf>
    <xf numFmtId="4" fontId="1" fillId="0" borderId="20" xfId="0" applyNumberFormat="1" applyFont="1" applyBorder="1" applyAlignment="1">
      <alignment horizontal="center" vertical="center" shrinkToFit="1"/>
    </xf>
    <xf numFmtId="3" fontId="19" fillId="24" borderId="17" xfId="52" applyNumberFormat="1" applyFont="1" applyFill="1" applyBorder="1" applyAlignment="1">
      <alignment horizontal="center" vertical="center" wrapText="1"/>
      <protection/>
    </xf>
    <xf numFmtId="0" fontId="21" fillId="0" borderId="0" xfId="54" applyFont="1" applyBorder="1" applyAlignment="1">
      <alignment horizontal="center"/>
      <protection/>
    </xf>
    <xf numFmtId="0" fontId="0" fillId="0" borderId="17" xfId="55" applyFont="1" applyBorder="1" applyAlignment="1">
      <alignment horizontal="center" vertical="center" wrapText="1"/>
      <protection/>
    </xf>
    <xf numFmtId="0" fontId="0" fillId="0" borderId="10" xfId="55" applyFont="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4" fontId="0" fillId="0" borderId="17" xfId="55" applyNumberFormat="1" applyFont="1" applyFill="1" applyBorder="1" applyAlignment="1">
      <alignment horizontal="center" vertical="center" wrapText="1"/>
      <protection/>
    </xf>
    <xf numFmtId="4" fontId="0" fillId="0" borderId="10" xfId="55" applyNumberFormat="1" applyFont="1" applyFill="1" applyBorder="1" applyAlignment="1">
      <alignment horizontal="center" vertical="center" wrapText="1"/>
      <protection/>
    </xf>
    <xf numFmtId="0" fontId="1" fillId="0" borderId="20" xfId="0" applyFont="1" applyBorder="1" applyAlignment="1">
      <alignment horizontal="left" vertical="center" shrinkToFit="1"/>
    </xf>
    <xf numFmtId="0" fontId="0" fillId="0" borderId="12" xfId="55" applyFont="1" applyFill="1" applyBorder="1" applyAlignment="1">
      <alignment vertical="center" wrapText="1"/>
      <protection/>
    </xf>
    <xf numFmtId="4" fontId="0" fillId="0" borderId="17" xfId="55" applyNumberFormat="1" applyFont="1" applyFill="1" applyBorder="1" applyAlignment="1">
      <alignment vertical="center" wrapText="1"/>
      <protection/>
    </xf>
    <xf numFmtId="0" fontId="0" fillId="0" borderId="10" xfId="55" applyFont="1" applyFill="1" applyBorder="1" applyAlignment="1">
      <alignment vertical="center" wrapText="1"/>
      <protection/>
    </xf>
    <xf numFmtId="0" fontId="0" fillId="0" borderId="17" xfId="55" applyFont="1" applyFill="1" applyBorder="1" applyAlignment="1">
      <alignment vertical="center" wrapText="1"/>
      <protection/>
    </xf>
    <xf numFmtId="0" fontId="0" fillId="0" borderId="25" xfId="55" applyFont="1" applyBorder="1" applyAlignment="1">
      <alignment vertical="center" wrapText="1"/>
      <protection/>
    </xf>
    <xf numFmtId="0" fontId="0" fillId="0" borderId="25" xfId="55" applyFont="1" applyFill="1" applyBorder="1" applyAlignment="1">
      <alignment vertical="center" wrapText="1"/>
      <protection/>
    </xf>
    <xf numFmtId="0" fontId="0" fillId="0" borderId="16" xfId="55" applyFont="1" applyFill="1" applyBorder="1" applyAlignment="1">
      <alignment vertical="center" wrapText="1"/>
      <protection/>
    </xf>
    <xf numFmtId="0" fontId="0" fillId="0" borderId="26" xfId="55" applyFont="1" applyFill="1" applyBorder="1" applyAlignment="1">
      <alignment vertical="center" wrapText="1"/>
      <protection/>
    </xf>
    <xf numFmtId="0" fontId="0" fillId="0" borderId="0" xfId="55" applyFont="1" applyAlignment="1">
      <alignment horizontal="left" vertical="center"/>
      <protection/>
    </xf>
    <xf numFmtId="0" fontId="13" fillId="0" borderId="12" xfId="0" applyFont="1" applyBorder="1" applyAlignment="1">
      <alignment vertical="center" wrapText="1"/>
    </xf>
    <xf numFmtId="0" fontId="11" fillId="0" borderId="0" xfId="0" applyFont="1" applyFill="1" applyAlignment="1">
      <alignment horizontal="center" vertical="center"/>
    </xf>
    <xf numFmtId="184" fontId="0" fillId="24" borderId="27" xfId="0" applyNumberFormat="1" applyFill="1" applyBorder="1" applyAlignment="1" quotePrefix="1">
      <alignment horizontal="center" vertical="center" wrapText="1"/>
    </xf>
    <xf numFmtId="184" fontId="0" fillId="24" borderId="28" xfId="0" applyNumberFormat="1" applyFill="1" applyBorder="1" applyAlignment="1">
      <alignment horizontal="center" vertical="center" wrapText="1"/>
    </xf>
    <xf numFmtId="184" fontId="0" fillId="24" borderId="14" xfId="0" applyNumberFormat="1" applyFill="1" applyBorder="1" applyAlignment="1" quotePrefix="1">
      <alignment horizontal="center" vertical="center" wrapText="1"/>
    </xf>
    <xf numFmtId="184" fontId="0" fillId="0" borderId="29" xfId="0" applyNumberFormat="1" applyFill="1" applyBorder="1" applyAlignment="1" quotePrefix="1">
      <alignment horizontal="center" vertical="center" wrapText="1"/>
    </xf>
    <xf numFmtId="184" fontId="0" fillId="0" borderId="30" xfId="0" applyNumberFormat="1" applyFill="1" applyBorder="1" applyAlignment="1">
      <alignment horizontal="center" vertical="center" wrapText="1"/>
    </xf>
    <xf numFmtId="184" fontId="0" fillId="0" borderId="31" xfId="0" applyNumberFormat="1" applyFill="1" applyBorder="1" applyAlignment="1">
      <alignment horizontal="center" vertical="center" wrapText="1"/>
    </xf>
    <xf numFmtId="0" fontId="11" fillId="0" borderId="0" xfId="53" applyFont="1" applyFill="1" applyAlignment="1">
      <alignment horizontal="center" vertical="center"/>
      <protection/>
    </xf>
    <xf numFmtId="184" fontId="0" fillId="24" borderId="23" xfId="53" applyNumberFormat="1" applyFont="1" applyFill="1" applyBorder="1" applyAlignment="1" quotePrefix="1">
      <alignment horizontal="center" vertical="center"/>
      <protection/>
    </xf>
    <xf numFmtId="184" fontId="0" fillId="24" borderId="32" xfId="53" applyNumberFormat="1" applyFont="1" applyFill="1" applyBorder="1" applyAlignment="1">
      <alignment horizontal="center" vertical="center"/>
      <protection/>
    </xf>
    <xf numFmtId="184" fontId="0" fillId="24" borderId="32" xfId="53" applyNumberFormat="1" applyFont="1" applyFill="1" applyBorder="1" applyAlignment="1" quotePrefix="1">
      <alignment horizontal="center" vertical="center"/>
      <protection/>
    </xf>
    <xf numFmtId="184" fontId="0" fillId="24" borderId="33" xfId="53" applyNumberFormat="1" applyFont="1" applyFill="1" applyBorder="1" applyAlignment="1">
      <alignment horizontal="center" vertical="center"/>
      <protection/>
    </xf>
    <xf numFmtId="0" fontId="3" fillId="0" borderId="34" xfId="53" applyFont="1" applyBorder="1" applyAlignment="1">
      <alignment horizontal="left" vertical="center" wrapText="1"/>
      <protection/>
    </xf>
    <xf numFmtId="0" fontId="3" fillId="0" borderId="34" xfId="53" applyFont="1" applyBorder="1" applyAlignment="1">
      <alignment horizontal="left" vertical="center"/>
      <protection/>
    </xf>
    <xf numFmtId="0" fontId="3" fillId="0" borderId="0" xfId="53" applyFont="1" applyBorder="1" applyAlignment="1">
      <alignment horizontal="left" vertical="center"/>
      <protection/>
    </xf>
    <xf numFmtId="0" fontId="1" fillId="0" borderId="12" xfId="0" applyFont="1" applyBorder="1" applyAlignment="1">
      <alignment horizontal="left" vertical="center" shrinkToFit="1"/>
    </xf>
    <xf numFmtId="184" fontId="0" fillId="24" borderId="29" xfId="0" applyNumberFormat="1" applyFill="1" applyBorder="1" applyAlignment="1" quotePrefix="1">
      <alignment horizontal="center" vertical="center" wrapText="1"/>
    </xf>
    <xf numFmtId="184" fontId="0" fillId="24" borderId="30" xfId="0" applyNumberFormat="1" applyFill="1" applyBorder="1" applyAlignment="1">
      <alignment horizontal="center" vertical="center" wrapText="1"/>
    </xf>
    <xf numFmtId="184" fontId="0" fillId="24" borderId="31" xfId="0" applyNumberFormat="1" applyFill="1" applyBorder="1" applyAlignment="1">
      <alignment horizontal="center" vertical="center" wrapText="1"/>
    </xf>
    <xf numFmtId="184" fontId="0" fillId="24" borderId="18" xfId="0" applyNumberFormat="1" applyFont="1" applyFill="1" applyBorder="1" applyAlignment="1">
      <alignment horizontal="center" vertical="center" wrapText="1"/>
    </xf>
    <xf numFmtId="184" fontId="0" fillId="24" borderId="21" xfId="0" applyNumberFormat="1" applyFill="1" applyBorder="1" applyAlignment="1">
      <alignment horizontal="center" vertical="center" wrapText="1"/>
    </xf>
    <xf numFmtId="184" fontId="0" fillId="24" borderId="35" xfId="0" applyNumberFormat="1" applyFill="1" applyBorder="1" applyAlignment="1">
      <alignment horizontal="center" vertical="center" wrapText="1"/>
    </xf>
    <xf numFmtId="184" fontId="0" fillId="24" borderId="22" xfId="0" applyNumberFormat="1" applyFill="1" applyBorder="1" applyAlignment="1">
      <alignment horizontal="center" vertical="center" wrapText="1"/>
    </xf>
    <xf numFmtId="184" fontId="0" fillId="24" borderId="36" xfId="0" applyNumberFormat="1" applyFill="1" applyBorder="1" applyAlignment="1" quotePrefix="1">
      <alignment horizontal="center" vertical="center" wrapText="1"/>
    </xf>
    <xf numFmtId="184" fontId="0" fillId="24" borderId="37" xfId="0" applyNumberFormat="1" applyFill="1" applyBorder="1" applyAlignment="1">
      <alignment horizontal="center" vertical="center" wrapText="1"/>
    </xf>
    <xf numFmtId="184" fontId="0" fillId="24" borderId="38" xfId="0" applyNumberFormat="1" applyFill="1" applyBorder="1" applyAlignment="1">
      <alignment horizontal="center" vertical="center" wrapText="1"/>
    </xf>
    <xf numFmtId="184" fontId="0" fillId="24" borderId="39" xfId="0" applyNumberFormat="1" applyFont="1" applyFill="1" applyBorder="1" applyAlignment="1" quotePrefix="1">
      <alignment horizontal="center" vertical="center"/>
    </xf>
    <xf numFmtId="184" fontId="0" fillId="24" borderId="40" xfId="0" applyNumberFormat="1" applyFont="1" applyFill="1" applyBorder="1" applyAlignment="1">
      <alignment horizontal="center" vertical="center"/>
    </xf>
    <xf numFmtId="184" fontId="0" fillId="24" borderId="41" xfId="0" applyNumberFormat="1" applyFont="1" applyFill="1" applyBorder="1" applyAlignment="1">
      <alignment horizontal="center" vertical="center"/>
    </xf>
    <xf numFmtId="184" fontId="0" fillId="24" borderId="42" xfId="0" applyNumberFormat="1" applyFont="1" applyFill="1" applyBorder="1" applyAlignment="1" quotePrefix="1">
      <alignment horizontal="center" vertical="center"/>
    </xf>
    <xf numFmtId="184" fontId="0" fillId="24" borderId="0" xfId="0" applyNumberFormat="1" applyFont="1" applyFill="1" applyBorder="1" applyAlignment="1">
      <alignment horizontal="center" vertical="center"/>
    </xf>
    <xf numFmtId="184" fontId="0" fillId="24" borderId="43" xfId="0" applyNumberFormat="1" applyFont="1" applyFill="1" applyBorder="1" applyAlignment="1">
      <alignment horizontal="center" vertical="center"/>
    </xf>
    <xf numFmtId="184" fontId="0" fillId="24" borderId="27" xfId="0" applyNumberFormat="1" applyFont="1" applyFill="1" applyBorder="1" applyAlignment="1" quotePrefix="1">
      <alignment horizontal="center" vertical="center" wrapText="1"/>
    </xf>
    <xf numFmtId="184" fontId="0" fillId="24" borderId="37" xfId="0" applyNumberFormat="1" applyFont="1" applyFill="1" applyBorder="1" applyAlignment="1">
      <alignment horizontal="center" vertical="center" wrapText="1"/>
    </xf>
    <xf numFmtId="184" fontId="0" fillId="24" borderId="38" xfId="0" applyNumberFormat="1" applyFont="1" applyFill="1" applyBorder="1" applyAlignment="1">
      <alignment horizontal="center" vertical="center" wrapText="1"/>
    </xf>
    <xf numFmtId="184" fontId="0" fillId="24" borderId="21" xfId="0" applyNumberFormat="1" applyFont="1" applyFill="1" applyBorder="1" applyAlignment="1">
      <alignment horizontal="center" vertical="center" wrapText="1"/>
    </xf>
    <xf numFmtId="49" fontId="0" fillId="24" borderId="39" xfId="0" applyNumberFormat="1" applyFill="1" applyBorder="1" applyAlignment="1" quotePrefix="1">
      <alignment horizontal="center" vertical="center"/>
    </xf>
    <xf numFmtId="49" fontId="0" fillId="24" borderId="40" xfId="0" applyNumberFormat="1" applyFill="1" applyBorder="1" applyAlignment="1">
      <alignment horizontal="center" vertical="center"/>
    </xf>
    <xf numFmtId="49" fontId="0" fillId="24" borderId="41" xfId="0" applyNumberFormat="1" applyFill="1" applyBorder="1" applyAlignment="1">
      <alignment horizontal="center" vertical="center"/>
    </xf>
    <xf numFmtId="184" fontId="0" fillId="24" borderId="29" xfId="0" applyNumberFormat="1" applyFont="1" applyFill="1" applyBorder="1" applyAlignment="1" quotePrefix="1">
      <alignment horizontal="center" vertical="center" wrapText="1"/>
    </xf>
    <xf numFmtId="184" fontId="0" fillId="24" borderId="30" xfId="0" applyNumberFormat="1" applyFont="1" applyFill="1" applyBorder="1" applyAlignment="1">
      <alignment horizontal="center" vertical="center" wrapText="1"/>
    </xf>
    <xf numFmtId="184" fontId="0" fillId="24" borderId="31" xfId="0" applyNumberFormat="1" applyFont="1" applyFill="1" applyBorder="1" applyAlignment="1">
      <alignment horizontal="center" vertical="center" wrapText="1"/>
    </xf>
    <xf numFmtId="184" fontId="0" fillId="24" borderId="29" xfId="0" applyNumberFormat="1" applyFont="1" applyFill="1" applyBorder="1" applyAlignment="1">
      <alignment horizontal="center" vertical="center" wrapText="1"/>
    </xf>
    <xf numFmtId="184" fontId="0" fillId="24" borderId="12" xfId="0" applyNumberFormat="1" applyFont="1" applyFill="1" applyBorder="1" applyAlignment="1" quotePrefix="1">
      <alignment horizontal="center" vertical="center"/>
    </xf>
    <xf numFmtId="184" fontId="0" fillId="24" borderId="12" xfId="0" applyNumberFormat="1" applyFont="1" applyFill="1" applyBorder="1" applyAlignment="1">
      <alignment horizontal="center" vertical="center"/>
    </xf>
    <xf numFmtId="184" fontId="0" fillId="24" borderId="12" xfId="53" applyNumberFormat="1" applyFont="1" applyFill="1" applyBorder="1" applyAlignment="1" quotePrefix="1">
      <alignment horizontal="center" vertical="center"/>
      <protection/>
    </xf>
    <xf numFmtId="184" fontId="0" fillId="24" borderId="12" xfId="53" applyNumberFormat="1" applyFont="1" applyFill="1" applyBorder="1" applyAlignment="1">
      <alignment horizontal="center" vertical="center"/>
      <protection/>
    </xf>
    <xf numFmtId="0" fontId="3" fillId="0" borderId="0" xfId="53" applyFont="1" applyBorder="1" applyAlignment="1">
      <alignment horizontal="left" vertical="center" wrapText="1"/>
      <protection/>
    </xf>
    <xf numFmtId="0" fontId="1" fillId="0" borderId="12" xfId="0" applyFont="1" applyBorder="1" applyAlignment="1">
      <alignment horizontal="left" vertical="center" shrinkToFit="1"/>
    </xf>
    <xf numFmtId="0" fontId="10" fillId="24" borderId="0" xfId="55" applyFont="1" applyFill="1" applyAlignment="1">
      <alignment horizontal="center" vertical="center" wrapText="1"/>
      <protection/>
    </xf>
    <xf numFmtId="0" fontId="0" fillId="0" borderId="12" xfId="55" applyFont="1" applyBorder="1" applyAlignment="1">
      <alignment horizontal="center" vertical="center" wrapText="1"/>
      <protection/>
    </xf>
    <xf numFmtId="0" fontId="0" fillId="0" borderId="12" xfId="55" applyFont="1" applyFill="1" applyBorder="1" applyAlignment="1">
      <alignment horizontal="center" vertical="center" wrapText="1"/>
      <protection/>
    </xf>
    <xf numFmtId="0" fontId="29" fillId="0" borderId="12" xfId="0" applyFont="1" applyBorder="1" applyAlignment="1">
      <alignment horizontal="center" vertical="center" wrapText="1"/>
    </xf>
    <xf numFmtId="0" fontId="27" fillId="24" borderId="0" xfId="55" applyFont="1" applyFill="1" applyBorder="1" applyAlignment="1">
      <alignment horizontal="center" vertical="center"/>
      <protection/>
    </xf>
    <xf numFmtId="0" fontId="0" fillId="0" borderId="12" xfId="0" applyBorder="1" applyAlignment="1">
      <alignment/>
    </xf>
    <xf numFmtId="0" fontId="30" fillId="0" borderId="12" xfId="0" applyFont="1" applyBorder="1" applyAlignment="1">
      <alignment horizontal="center" vertical="center"/>
    </xf>
    <xf numFmtId="0" fontId="31" fillId="24" borderId="0" xfId="53" applyFont="1" applyFill="1" applyBorder="1" applyAlignment="1">
      <alignment horizontal="left"/>
      <protection/>
    </xf>
    <xf numFmtId="0" fontId="31" fillId="24" borderId="22" xfId="53" applyFont="1" applyFill="1" applyBorder="1" applyAlignment="1">
      <alignment horizontal="left"/>
      <protection/>
    </xf>
    <xf numFmtId="0" fontId="21" fillId="0" borderId="0" xfId="54" applyFont="1" applyBorder="1" applyAlignment="1">
      <alignment horizontal="left" wrapText="1"/>
      <protection/>
    </xf>
    <xf numFmtId="0" fontId="1" fillId="0" borderId="44" xfId="0" applyFont="1" applyBorder="1" applyAlignment="1">
      <alignment horizontal="left" vertical="center" shrinkToFit="1"/>
    </xf>
    <xf numFmtId="0" fontId="1" fillId="0" borderId="20" xfId="0" applyFont="1" applyBorder="1" applyAlignment="1">
      <alignment horizontal="left" vertical="center" shrinkToFit="1"/>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25"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24" xfId="55" applyFont="1" applyFill="1" applyBorder="1" applyAlignment="1">
      <alignment horizontal="center" vertical="center" wrapText="1"/>
      <protection/>
    </xf>
    <xf numFmtId="0" fontId="0" fillId="0" borderId="28" xfId="55" applyFont="1" applyFill="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37"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50"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A16" sqref="A16"/>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37"/>
    </row>
    <row r="2" spans="1:8" s="2" customFormat="1" ht="18" customHeight="1">
      <c r="A2" s="173" t="s">
        <v>148</v>
      </c>
      <c r="B2" s="173"/>
      <c r="C2" s="173"/>
      <c r="D2" s="173"/>
      <c r="E2" s="173"/>
      <c r="F2" s="173"/>
      <c r="G2" s="1"/>
      <c r="H2" s="1"/>
    </row>
    <row r="3" spans="1:6" ht="9.75" customHeight="1">
      <c r="A3" s="3"/>
      <c r="B3" s="3"/>
      <c r="C3" s="3"/>
      <c r="D3" s="3"/>
      <c r="E3" s="3"/>
      <c r="F3" s="24" t="s">
        <v>149</v>
      </c>
    </row>
    <row r="4" spans="1:6" ht="15" customHeight="1" thickBot="1">
      <c r="A4" s="6" t="s">
        <v>150</v>
      </c>
      <c r="B4" s="3"/>
      <c r="C4" s="3"/>
      <c r="D4" s="3"/>
      <c r="E4" s="3"/>
      <c r="F4" s="24" t="s">
        <v>151</v>
      </c>
    </row>
    <row r="5" spans="1:8" s="8" customFormat="1" ht="21.75" customHeight="1">
      <c r="A5" s="174" t="s">
        <v>0</v>
      </c>
      <c r="B5" s="175"/>
      <c r="C5" s="175"/>
      <c r="D5" s="176" t="s">
        <v>1</v>
      </c>
      <c r="E5" s="175"/>
      <c r="F5" s="177"/>
      <c r="G5" s="7"/>
      <c r="H5" s="7"/>
    </row>
    <row r="6" spans="1:8" s="8" customFormat="1" ht="21.75" customHeight="1">
      <c r="A6" s="90" t="s">
        <v>152</v>
      </c>
      <c r="B6" s="38" t="s">
        <v>2</v>
      </c>
      <c r="C6" s="35" t="s">
        <v>47</v>
      </c>
      <c r="D6" s="91" t="s">
        <v>152</v>
      </c>
      <c r="E6" s="38" t="s">
        <v>2</v>
      </c>
      <c r="F6" s="92" t="s">
        <v>47</v>
      </c>
      <c r="G6" s="7"/>
      <c r="H6" s="7"/>
    </row>
    <row r="7" spans="1:8" s="8" customFormat="1" ht="21.75" customHeight="1">
      <c r="A7" s="90" t="s">
        <v>153</v>
      </c>
      <c r="B7" s="35"/>
      <c r="C7" s="91" t="s">
        <v>3</v>
      </c>
      <c r="D7" s="91" t="s">
        <v>153</v>
      </c>
      <c r="E7" s="35"/>
      <c r="F7" s="91" t="s">
        <v>4</v>
      </c>
      <c r="G7" s="7"/>
      <c r="H7" s="7"/>
    </row>
    <row r="8" spans="1:8" s="8" customFormat="1" ht="21.75" customHeight="1">
      <c r="A8" s="27" t="s">
        <v>154</v>
      </c>
      <c r="B8" s="26" t="s">
        <v>3</v>
      </c>
      <c r="C8" s="93">
        <v>64432.989576</v>
      </c>
      <c r="D8" s="39" t="s">
        <v>41</v>
      </c>
      <c r="E8" s="26" t="s">
        <v>16</v>
      </c>
      <c r="F8" s="94">
        <v>10.87</v>
      </c>
      <c r="G8" s="7"/>
      <c r="H8" s="7"/>
    </row>
    <row r="9" spans="1:8" s="8" customFormat="1" ht="21.75" customHeight="1">
      <c r="A9" s="29" t="s">
        <v>155</v>
      </c>
      <c r="B9" s="26" t="s">
        <v>4</v>
      </c>
      <c r="C9" s="93">
        <v>0</v>
      </c>
      <c r="D9" s="39" t="s">
        <v>280</v>
      </c>
      <c r="E9" s="26" t="s">
        <v>156</v>
      </c>
      <c r="F9" s="95">
        <v>67130.15</v>
      </c>
      <c r="G9" s="7"/>
      <c r="H9" s="7"/>
    </row>
    <row r="10" spans="1:8" s="8" customFormat="1" ht="21.75" customHeight="1">
      <c r="A10" s="29" t="s">
        <v>157</v>
      </c>
      <c r="B10" s="26" t="s">
        <v>5</v>
      </c>
      <c r="C10" s="93">
        <v>3801.269875</v>
      </c>
      <c r="D10" s="39" t="s">
        <v>281</v>
      </c>
      <c r="E10" s="26" t="s">
        <v>17</v>
      </c>
      <c r="F10" s="28">
        <v>21</v>
      </c>
      <c r="G10" s="7"/>
      <c r="H10" s="7"/>
    </row>
    <row r="11" spans="1:8" s="8" customFormat="1" ht="21.75" customHeight="1">
      <c r="A11" s="29" t="s">
        <v>158</v>
      </c>
      <c r="B11" s="26" t="s">
        <v>6</v>
      </c>
      <c r="C11" s="93"/>
      <c r="D11" s="39" t="s">
        <v>282</v>
      </c>
      <c r="E11" s="26" t="s">
        <v>18</v>
      </c>
      <c r="F11" s="96">
        <v>207.55</v>
      </c>
      <c r="G11" s="7"/>
      <c r="H11" s="7"/>
    </row>
    <row r="12" spans="1:8" s="8" customFormat="1" ht="21.75" customHeight="1">
      <c r="A12" s="29" t="s">
        <v>159</v>
      </c>
      <c r="B12" s="26" t="s">
        <v>7</v>
      </c>
      <c r="C12" s="93"/>
      <c r="D12" s="39" t="s">
        <v>283</v>
      </c>
      <c r="E12" s="26" t="s">
        <v>19</v>
      </c>
      <c r="F12" s="94">
        <v>65</v>
      </c>
      <c r="G12" s="7"/>
      <c r="H12" s="7"/>
    </row>
    <row r="13" spans="1:8" s="8" customFormat="1" ht="21.75" customHeight="1">
      <c r="A13" s="29" t="s">
        <v>160</v>
      </c>
      <c r="B13" s="26" t="s">
        <v>8</v>
      </c>
      <c r="C13" s="93">
        <v>51.52254</v>
      </c>
      <c r="D13" s="39" t="s">
        <v>284</v>
      </c>
      <c r="E13" s="26" t="s">
        <v>20</v>
      </c>
      <c r="F13" s="96">
        <v>496.24</v>
      </c>
      <c r="G13" s="7"/>
      <c r="H13" s="7"/>
    </row>
    <row r="14" spans="1:8" s="8" customFormat="1" ht="21.75" customHeight="1">
      <c r="A14" s="29"/>
      <c r="B14" s="26" t="s">
        <v>9</v>
      </c>
      <c r="C14" s="93"/>
      <c r="D14" s="97" t="s">
        <v>161</v>
      </c>
      <c r="E14" s="26" t="s">
        <v>21</v>
      </c>
      <c r="F14" s="28">
        <v>302.97</v>
      </c>
      <c r="G14" s="7"/>
      <c r="H14" s="7"/>
    </row>
    <row r="15" spans="1:8" s="8" customFormat="1" ht="21.75" customHeight="1">
      <c r="A15" s="30"/>
      <c r="B15" s="26" t="s">
        <v>10</v>
      </c>
      <c r="C15" s="31"/>
      <c r="D15" s="40" t="s">
        <v>285</v>
      </c>
      <c r="E15" s="26" t="s">
        <v>22</v>
      </c>
      <c r="F15" s="28">
        <v>19</v>
      </c>
      <c r="G15" s="7"/>
      <c r="H15" s="7"/>
    </row>
    <row r="16" spans="1:8" s="8" customFormat="1" ht="21.75" customHeight="1">
      <c r="A16" s="98" t="s">
        <v>25</v>
      </c>
      <c r="B16" s="26" t="s">
        <v>11</v>
      </c>
      <c r="C16" s="93">
        <v>68285.781991</v>
      </c>
      <c r="D16" s="99" t="s">
        <v>27</v>
      </c>
      <c r="E16" s="26" t="s">
        <v>23</v>
      </c>
      <c r="F16" s="96">
        <f>SUM(F8:F15)</f>
        <v>68252.78</v>
      </c>
      <c r="G16" s="7"/>
      <c r="H16" s="7"/>
    </row>
    <row r="17" spans="1:8" s="8" customFormat="1" ht="21.75" customHeight="1">
      <c r="A17" s="30" t="s">
        <v>162</v>
      </c>
      <c r="B17" s="26" t="s">
        <v>12</v>
      </c>
      <c r="C17" s="28"/>
      <c r="D17" s="40" t="s">
        <v>163</v>
      </c>
      <c r="E17" s="26" t="s">
        <v>24</v>
      </c>
      <c r="F17" s="100"/>
      <c r="G17" s="7"/>
      <c r="H17" s="7"/>
    </row>
    <row r="18" spans="1:8" s="8" customFormat="1" ht="21.75" customHeight="1">
      <c r="A18" s="30" t="s">
        <v>164</v>
      </c>
      <c r="B18" s="26" t="s">
        <v>13</v>
      </c>
      <c r="C18" s="28"/>
      <c r="D18" s="40" t="s">
        <v>165</v>
      </c>
      <c r="E18" s="26" t="s">
        <v>26</v>
      </c>
      <c r="F18" s="100">
        <v>33</v>
      </c>
      <c r="G18" s="7"/>
      <c r="H18" s="7"/>
    </row>
    <row r="19" spans="1:8" s="8" customFormat="1" ht="21.75" customHeight="1">
      <c r="A19" s="41"/>
      <c r="B19" s="26" t="s">
        <v>14</v>
      </c>
      <c r="C19" s="32"/>
      <c r="D19" s="42"/>
      <c r="E19" s="26" t="s">
        <v>28</v>
      </c>
      <c r="F19" s="100"/>
      <c r="G19" s="7"/>
      <c r="H19" s="7"/>
    </row>
    <row r="20" spans="1:6" ht="21.75" customHeight="1" thickBot="1">
      <c r="A20" s="33" t="s">
        <v>30</v>
      </c>
      <c r="B20" s="26" t="s">
        <v>15</v>
      </c>
      <c r="C20" s="93">
        <v>68285.781991</v>
      </c>
      <c r="D20" s="34" t="s">
        <v>30</v>
      </c>
      <c r="E20" s="26" t="s">
        <v>29</v>
      </c>
      <c r="F20" s="96">
        <f>SUM(F16:F19)</f>
        <v>68285.78</v>
      </c>
    </row>
    <row r="21" spans="1:6" ht="29.25" customHeight="1">
      <c r="A21" s="178" t="s">
        <v>166</v>
      </c>
      <c r="B21" s="179"/>
      <c r="C21" s="179"/>
      <c r="D21" s="179"/>
      <c r="E21" s="179"/>
      <c r="F21" s="18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R74"/>
  <sheetViews>
    <sheetView zoomScaleSheetLayoutView="160" zoomScalePageLayoutView="0" workbookViewId="0" topLeftCell="A1">
      <selection activeCell="G19" sqref="G19"/>
    </sheetView>
  </sheetViews>
  <sheetFormatPr defaultColWidth="9.00390625" defaultRowHeight="14.25"/>
  <cols>
    <col min="1" max="2" width="3.875" style="11" customWidth="1"/>
    <col min="3" max="3" width="1.12109375" style="11" customWidth="1"/>
    <col min="4" max="4" width="26.875" style="11" customWidth="1"/>
    <col min="5" max="6" width="15.375" style="11" customWidth="1"/>
    <col min="7" max="7" width="13.375" style="11" customWidth="1"/>
    <col min="8" max="8" width="11.625" style="11" customWidth="1"/>
    <col min="9" max="9" width="11.375" style="11" customWidth="1"/>
    <col min="10" max="10" width="11.50390625" style="11" customWidth="1"/>
    <col min="11" max="11" width="15.375" style="11" customWidth="1"/>
    <col min="12" max="16384" width="9.00390625" style="11" customWidth="1"/>
  </cols>
  <sheetData>
    <row r="1" spans="1:11" s="9" customFormat="1" ht="21.75">
      <c r="A1" s="166" t="s">
        <v>167</v>
      </c>
      <c r="B1" s="166"/>
      <c r="C1" s="166"/>
      <c r="D1" s="166"/>
      <c r="E1" s="166"/>
      <c r="F1" s="166"/>
      <c r="G1" s="166"/>
      <c r="H1" s="166"/>
      <c r="I1" s="166"/>
      <c r="J1" s="166"/>
      <c r="K1" s="166"/>
    </row>
    <row r="2" spans="1:11" ht="14.25">
      <c r="A2" s="10"/>
      <c r="B2" s="10"/>
      <c r="C2" s="10"/>
      <c r="D2" s="10"/>
      <c r="E2" s="10"/>
      <c r="F2" s="10"/>
      <c r="G2" s="10"/>
      <c r="H2" s="10"/>
      <c r="I2" s="10"/>
      <c r="J2" s="10"/>
      <c r="K2" s="24" t="s">
        <v>168</v>
      </c>
    </row>
    <row r="3" spans="1:11" ht="15" thickBot="1">
      <c r="A3" s="6" t="s">
        <v>169</v>
      </c>
      <c r="B3" s="10"/>
      <c r="C3" s="10"/>
      <c r="D3" s="101" t="s">
        <v>170</v>
      </c>
      <c r="E3" s="10"/>
      <c r="F3" s="10"/>
      <c r="G3" s="12"/>
      <c r="H3" s="10"/>
      <c r="I3" s="10"/>
      <c r="J3" s="10"/>
      <c r="K3" s="24" t="s">
        <v>151</v>
      </c>
    </row>
    <row r="4" spans="1:12" s="14" customFormat="1" ht="22.5" customHeight="1">
      <c r="A4" s="189" t="s">
        <v>152</v>
      </c>
      <c r="B4" s="168"/>
      <c r="C4" s="168"/>
      <c r="D4" s="168"/>
      <c r="E4" s="182" t="s">
        <v>25</v>
      </c>
      <c r="F4" s="170" t="s">
        <v>171</v>
      </c>
      <c r="G4" s="182" t="s">
        <v>31</v>
      </c>
      <c r="H4" s="182" t="s">
        <v>32</v>
      </c>
      <c r="I4" s="182" t="s">
        <v>172</v>
      </c>
      <c r="J4" s="182" t="s">
        <v>173</v>
      </c>
      <c r="K4" s="167" t="s">
        <v>33</v>
      </c>
      <c r="L4" s="13"/>
    </row>
    <row r="5" spans="1:12" s="14" customFormat="1" ht="22.5" customHeight="1">
      <c r="A5" s="185" t="s">
        <v>174</v>
      </c>
      <c r="B5" s="186"/>
      <c r="C5" s="102"/>
      <c r="D5" s="169" t="s">
        <v>34</v>
      </c>
      <c r="E5" s="183"/>
      <c r="F5" s="171"/>
      <c r="G5" s="183"/>
      <c r="H5" s="183"/>
      <c r="I5" s="183"/>
      <c r="J5" s="183"/>
      <c r="K5" s="190"/>
      <c r="L5" s="13"/>
    </row>
    <row r="6" spans="1:12" s="14" customFormat="1" ht="22.5" customHeight="1">
      <c r="A6" s="187"/>
      <c r="B6" s="188"/>
      <c r="C6" s="103"/>
      <c r="D6" s="184"/>
      <c r="E6" s="184"/>
      <c r="F6" s="172"/>
      <c r="G6" s="184"/>
      <c r="H6" s="184"/>
      <c r="I6" s="184"/>
      <c r="J6" s="184"/>
      <c r="K6" s="191"/>
      <c r="L6" s="13"/>
    </row>
    <row r="7" spans="1:12" s="106" customFormat="1" ht="27.75" customHeight="1">
      <c r="A7" s="192" t="s">
        <v>35</v>
      </c>
      <c r="B7" s="193"/>
      <c r="C7" s="193"/>
      <c r="D7" s="194"/>
      <c r="E7" s="104" t="s">
        <v>3</v>
      </c>
      <c r="F7" s="104" t="s">
        <v>4</v>
      </c>
      <c r="G7" s="104" t="s">
        <v>5</v>
      </c>
      <c r="H7" s="104" t="s">
        <v>6</v>
      </c>
      <c r="I7" s="104" t="s">
        <v>7</v>
      </c>
      <c r="J7" s="104" t="s">
        <v>8</v>
      </c>
      <c r="K7" s="16" t="s">
        <v>9</v>
      </c>
      <c r="L7" s="105"/>
    </row>
    <row r="8" spans="1:12" s="106" customFormat="1" ht="27.75" customHeight="1">
      <c r="A8" s="195" t="s">
        <v>30</v>
      </c>
      <c r="B8" s="196"/>
      <c r="C8" s="196"/>
      <c r="D8" s="197"/>
      <c r="E8" s="107">
        <v>68285.78</v>
      </c>
      <c r="F8" s="107">
        <v>64432.99</v>
      </c>
      <c r="G8" s="107"/>
      <c r="H8" s="107">
        <v>3801.27</v>
      </c>
      <c r="I8" s="107"/>
      <c r="J8" s="107"/>
      <c r="K8" s="107">
        <v>51.52</v>
      </c>
      <c r="L8" s="105"/>
    </row>
    <row r="9" spans="1:18" s="106" customFormat="1" ht="22.5" customHeight="1">
      <c r="A9" s="181" t="s">
        <v>175</v>
      </c>
      <c r="B9" s="181" t="s">
        <v>176</v>
      </c>
      <c r="C9" s="181" t="s">
        <v>176</v>
      </c>
      <c r="D9" s="108" t="s">
        <v>177</v>
      </c>
      <c r="E9" s="94">
        <v>10.87</v>
      </c>
      <c r="F9" s="94">
        <v>10.87</v>
      </c>
      <c r="G9" s="109"/>
      <c r="H9" s="94"/>
      <c r="I9" s="110"/>
      <c r="J9" s="110"/>
      <c r="K9" s="94"/>
      <c r="L9" s="111"/>
      <c r="M9" s="112"/>
      <c r="N9" s="112"/>
      <c r="O9" s="112"/>
      <c r="P9" s="112"/>
      <c r="Q9" s="112"/>
      <c r="R9" s="112"/>
    </row>
    <row r="10" spans="1:18" s="106" customFormat="1" ht="22.5" customHeight="1">
      <c r="A10" s="181" t="s">
        <v>178</v>
      </c>
      <c r="B10" s="181" t="s">
        <v>176</v>
      </c>
      <c r="C10" s="181" t="s">
        <v>176</v>
      </c>
      <c r="D10" s="108" t="s">
        <v>179</v>
      </c>
      <c r="E10" s="94">
        <v>10.87</v>
      </c>
      <c r="F10" s="94">
        <v>10.87</v>
      </c>
      <c r="G10" s="109"/>
      <c r="H10" s="94"/>
      <c r="I10" s="110"/>
      <c r="J10" s="110"/>
      <c r="K10" s="94"/>
      <c r="L10" s="111"/>
      <c r="M10" s="112"/>
      <c r="N10" s="112"/>
      <c r="O10" s="112"/>
      <c r="P10" s="112"/>
      <c r="Q10" s="112"/>
      <c r="R10" s="112"/>
    </row>
    <row r="11" spans="1:18" s="106" customFormat="1" ht="22.5" customHeight="1">
      <c r="A11" s="181" t="s">
        <v>180</v>
      </c>
      <c r="B11" s="181" t="s">
        <v>176</v>
      </c>
      <c r="C11" s="181" t="s">
        <v>176</v>
      </c>
      <c r="D11" s="108" t="s">
        <v>181</v>
      </c>
      <c r="E11" s="94">
        <v>10.87</v>
      </c>
      <c r="F11" s="94">
        <v>10.87</v>
      </c>
      <c r="G11" s="109"/>
      <c r="H11" s="94"/>
      <c r="I11" s="110"/>
      <c r="J11" s="110"/>
      <c r="K11" s="94"/>
      <c r="L11" s="111"/>
      <c r="M11" s="112"/>
      <c r="N11" s="112"/>
      <c r="O11" s="112"/>
      <c r="P11" s="112"/>
      <c r="Q11" s="112"/>
      <c r="R11" s="112"/>
    </row>
    <row r="12" spans="1:18" s="106" customFormat="1" ht="22.5" customHeight="1">
      <c r="A12" s="181" t="s">
        <v>182</v>
      </c>
      <c r="B12" s="181" t="s">
        <v>176</v>
      </c>
      <c r="C12" s="181" t="s">
        <v>176</v>
      </c>
      <c r="D12" s="108" t="s">
        <v>183</v>
      </c>
      <c r="E12" s="94">
        <v>19</v>
      </c>
      <c r="F12" s="94">
        <v>19</v>
      </c>
      <c r="G12" s="109"/>
      <c r="H12" s="94"/>
      <c r="I12" s="110"/>
      <c r="J12" s="110"/>
      <c r="K12" s="94"/>
      <c r="L12" s="111"/>
      <c r="M12" s="112"/>
      <c r="N12" s="112"/>
      <c r="O12" s="112"/>
      <c r="P12" s="112"/>
      <c r="Q12" s="112"/>
      <c r="R12" s="112"/>
    </row>
    <row r="13" spans="1:18" s="106" customFormat="1" ht="22.5" customHeight="1">
      <c r="A13" s="181" t="s">
        <v>184</v>
      </c>
      <c r="B13" s="181" t="s">
        <v>176</v>
      </c>
      <c r="C13" s="181" t="s">
        <v>176</v>
      </c>
      <c r="D13" s="108" t="s">
        <v>185</v>
      </c>
      <c r="E13" s="94">
        <v>19</v>
      </c>
      <c r="F13" s="94">
        <v>19</v>
      </c>
      <c r="G13" s="109"/>
      <c r="H13" s="94"/>
      <c r="I13" s="110"/>
      <c r="J13" s="110"/>
      <c r="K13" s="94"/>
      <c r="L13" s="111"/>
      <c r="M13" s="112"/>
      <c r="N13" s="112"/>
      <c r="O13" s="112"/>
      <c r="P13" s="112"/>
      <c r="Q13" s="112"/>
      <c r="R13" s="112"/>
    </row>
    <row r="14" spans="1:18" s="106" customFormat="1" ht="22.5" customHeight="1">
      <c r="A14" s="181" t="s">
        <v>186</v>
      </c>
      <c r="B14" s="181" t="s">
        <v>176</v>
      </c>
      <c r="C14" s="181" t="s">
        <v>176</v>
      </c>
      <c r="D14" s="108" t="s">
        <v>187</v>
      </c>
      <c r="E14" s="94">
        <v>19</v>
      </c>
      <c r="F14" s="94">
        <v>19</v>
      </c>
      <c r="G14" s="113"/>
      <c r="H14" s="94"/>
      <c r="I14" s="114"/>
      <c r="J14" s="114"/>
      <c r="K14" s="94"/>
      <c r="L14" s="112"/>
      <c r="M14" s="112"/>
      <c r="N14" s="112"/>
      <c r="O14" s="112"/>
      <c r="P14" s="112"/>
      <c r="Q14" s="112"/>
      <c r="R14" s="112"/>
    </row>
    <row r="15" spans="1:18" s="106" customFormat="1" ht="22.5" customHeight="1">
      <c r="A15" s="181" t="s">
        <v>188</v>
      </c>
      <c r="B15" s="181" t="s">
        <v>176</v>
      </c>
      <c r="C15" s="181" t="s">
        <v>176</v>
      </c>
      <c r="D15" s="108" t="s">
        <v>189</v>
      </c>
      <c r="E15" s="95">
        <v>67163.15</v>
      </c>
      <c r="F15" s="95">
        <v>63310.35</v>
      </c>
      <c r="G15" s="113"/>
      <c r="H15" s="95">
        <v>3801.27</v>
      </c>
      <c r="I15" s="114"/>
      <c r="J15" s="114"/>
      <c r="K15" s="94">
        <v>51.52</v>
      </c>
      <c r="L15" s="112"/>
      <c r="M15" s="112"/>
      <c r="N15" s="112"/>
      <c r="O15" s="112"/>
      <c r="P15" s="112"/>
      <c r="Q15" s="112"/>
      <c r="R15" s="112"/>
    </row>
    <row r="16" spans="1:18" s="106" customFormat="1" ht="22.5" customHeight="1">
      <c r="A16" s="181" t="s">
        <v>190</v>
      </c>
      <c r="B16" s="181" t="s">
        <v>176</v>
      </c>
      <c r="C16" s="181" t="s">
        <v>176</v>
      </c>
      <c r="D16" s="108" t="s">
        <v>191</v>
      </c>
      <c r="E16" s="95">
        <v>5506.58</v>
      </c>
      <c r="F16" s="95">
        <v>5506.58</v>
      </c>
      <c r="G16" s="113"/>
      <c r="H16" s="94"/>
      <c r="I16" s="114"/>
      <c r="J16" s="114"/>
      <c r="K16" s="94"/>
      <c r="L16" s="112"/>
      <c r="M16" s="112"/>
      <c r="N16" s="112"/>
      <c r="O16" s="112"/>
      <c r="P16" s="112"/>
      <c r="Q16" s="112"/>
      <c r="R16" s="112"/>
    </row>
    <row r="17" spans="1:18" s="106" customFormat="1" ht="22.5" customHeight="1">
      <c r="A17" s="181" t="s">
        <v>192</v>
      </c>
      <c r="B17" s="181" t="s">
        <v>176</v>
      </c>
      <c r="C17" s="181" t="s">
        <v>176</v>
      </c>
      <c r="D17" s="108" t="s">
        <v>193</v>
      </c>
      <c r="E17" s="95">
        <v>3632.61</v>
      </c>
      <c r="F17" s="95">
        <v>3632.61</v>
      </c>
      <c r="G17" s="113"/>
      <c r="H17" s="94"/>
      <c r="I17" s="114"/>
      <c r="J17" s="114"/>
      <c r="K17" s="94"/>
      <c r="L17" s="112"/>
      <c r="M17" s="112"/>
      <c r="N17" s="112"/>
      <c r="O17" s="112"/>
      <c r="P17" s="112"/>
      <c r="Q17" s="112"/>
      <c r="R17" s="112"/>
    </row>
    <row r="18" spans="1:18" s="106" customFormat="1" ht="22.5" customHeight="1">
      <c r="A18" s="181" t="s">
        <v>194</v>
      </c>
      <c r="B18" s="181" t="s">
        <v>176</v>
      </c>
      <c r="C18" s="181" t="s">
        <v>176</v>
      </c>
      <c r="D18" s="108" t="s">
        <v>195</v>
      </c>
      <c r="E18" s="95">
        <v>1340.27</v>
      </c>
      <c r="F18" s="95">
        <v>1340.27</v>
      </c>
      <c r="G18" s="113"/>
      <c r="H18" s="94"/>
      <c r="I18" s="114"/>
      <c r="J18" s="114"/>
      <c r="K18" s="94"/>
      <c r="L18" s="112"/>
      <c r="M18" s="112"/>
      <c r="N18" s="112"/>
      <c r="O18" s="112"/>
      <c r="P18" s="112"/>
      <c r="Q18" s="112"/>
      <c r="R18" s="112"/>
    </row>
    <row r="19" spans="1:18" s="106" customFormat="1" ht="22.5" customHeight="1">
      <c r="A19" s="181" t="s">
        <v>196</v>
      </c>
      <c r="B19" s="181" t="s">
        <v>176</v>
      </c>
      <c r="C19" s="181" t="s">
        <v>176</v>
      </c>
      <c r="D19" s="108" t="s">
        <v>197</v>
      </c>
      <c r="E19" s="94">
        <v>533.7</v>
      </c>
      <c r="F19" s="94">
        <v>533.7</v>
      </c>
      <c r="G19" s="113"/>
      <c r="H19" s="94"/>
      <c r="I19" s="114"/>
      <c r="J19" s="114"/>
      <c r="K19" s="94"/>
      <c r="L19" s="112"/>
      <c r="M19" s="112"/>
      <c r="N19" s="112"/>
      <c r="O19" s="112"/>
      <c r="P19" s="112"/>
      <c r="Q19" s="112"/>
      <c r="R19" s="112"/>
    </row>
    <row r="20" spans="1:18" s="106" customFormat="1" ht="22.5" customHeight="1">
      <c r="A20" s="181" t="s">
        <v>198</v>
      </c>
      <c r="B20" s="181" t="s">
        <v>176</v>
      </c>
      <c r="C20" s="181" t="s">
        <v>176</v>
      </c>
      <c r="D20" s="108" t="s">
        <v>199</v>
      </c>
      <c r="E20" s="95">
        <v>51542.51</v>
      </c>
      <c r="F20" s="95">
        <v>48312.96</v>
      </c>
      <c r="G20" s="113"/>
      <c r="H20" s="95">
        <v>3178.03</v>
      </c>
      <c r="I20" s="114"/>
      <c r="J20" s="114"/>
      <c r="K20" s="94">
        <v>51.52</v>
      </c>
      <c r="L20" s="112"/>
      <c r="M20" s="112"/>
      <c r="N20" s="112"/>
      <c r="O20" s="112"/>
      <c r="P20" s="112"/>
      <c r="Q20" s="112"/>
      <c r="R20" s="112"/>
    </row>
    <row r="21" spans="1:18" s="106" customFormat="1" ht="22.5" customHeight="1">
      <c r="A21" s="181" t="s">
        <v>200</v>
      </c>
      <c r="B21" s="181" t="s">
        <v>176</v>
      </c>
      <c r="C21" s="181" t="s">
        <v>176</v>
      </c>
      <c r="D21" s="108" t="s">
        <v>201</v>
      </c>
      <c r="E21" s="95">
        <v>1139.35</v>
      </c>
      <c r="F21" s="95">
        <v>1139.35</v>
      </c>
      <c r="G21" s="113"/>
      <c r="H21" s="94"/>
      <c r="I21" s="114"/>
      <c r="J21" s="114"/>
      <c r="K21" s="94"/>
      <c r="L21" s="112"/>
      <c r="M21" s="112"/>
      <c r="N21" s="112"/>
      <c r="O21" s="112"/>
      <c r="P21" s="112"/>
      <c r="Q21" s="112"/>
      <c r="R21" s="112"/>
    </row>
    <row r="22" spans="1:18" s="106" customFormat="1" ht="22.5" customHeight="1">
      <c r="A22" s="181" t="s">
        <v>202</v>
      </c>
      <c r="B22" s="181" t="s">
        <v>176</v>
      </c>
      <c r="C22" s="181" t="s">
        <v>176</v>
      </c>
      <c r="D22" s="108" t="s">
        <v>203</v>
      </c>
      <c r="E22" s="95">
        <v>14420.67</v>
      </c>
      <c r="F22" s="95">
        <v>14420.67</v>
      </c>
      <c r="G22" s="113"/>
      <c r="H22" s="94"/>
      <c r="I22" s="114"/>
      <c r="J22" s="114"/>
      <c r="K22" s="94"/>
      <c r="L22" s="112"/>
      <c r="M22" s="112"/>
      <c r="N22" s="112"/>
      <c r="O22" s="112"/>
      <c r="P22" s="112"/>
      <c r="Q22" s="112"/>
      <c r="R22" s="112"/>
    </row>
    <row r="23" spans="1:18" s="106" customFormat="1" ht="22.5" customHeight="1">
      <c r="A23" s="181" t="s">
        <v>204</v>
      </c>
      <c r="B23" s="181" t="s">
        <v>176</v>
      </c>
      <c r="C23" s="181" t="s">
        <v>176</v>
      </c>
      <c r="D23" s="108" t="s">
        <v>205</v>
      </c>
      <c r="E23" s="95">
        <v>2146.79</v>
      </c>
      <c r="F23" s="95">
        <v>2146.79</v>
      </c>
      <c r="G23" s="113"/>
      <c r="H23" s="94"/>
      <c r="I23" s="114"/>
      <c r="J23" s="114"/>
      <c r="K23" s="94"/>
      <c r="L23" s="112"/>
      <c r="M23" s="112"/>
      <c r="N23" s="112"/>
      <c r="O23" s="112"/>
      <c r="P23" s="112"/>
      <c r="Q23" s="112"/>
      <c r="R23" s="112"/>
    </row>
    <row r="24" spans="1:18" s="106" customFormat="1" ht="22.5" customHeight="1">
      <c r="A24" s="181" t="s">
        <v>206</v>
      </c>
      <c r="B24" s="181" t="s">
        <v>176</v>
      </c>
      <c r="C24" s="181" t="s">
        <v>176</v>
      </c>
      <c r="D24" s="108" t="s">
        <v>207</v>
      </c>
      <c r="E24" s="95">
        <v>11126.81</v>
      </c>
      <c r="F24" s="95">
        <v>7970.94</v>
      </c>
      <c r="G24" s="113"/>
      <c r="H24" s="95">
        <v>3155.87</v>
      </c>
      <c r="I24" s="114"/>
      <c r="J24" s="114"/>
      <c r="K24" s="94"/>
      <c r="L24" s="112"/>
      <c r="M24" s="112"/>
      <c r="N24" s="112"/>
      <c r="O24" s="112"/>
      <c r="P24" s="112"/>
      <c r="Q24" s="112"/>
      <c r="R24" s="112"/>
    </row>
    <row r="25" spans="1:18" s="106" customFormat="1" ht="22.5" customHeight="1">
      <c r="A25" s="181" t="s">
        <v>208</v>
      </c>
      <c r="B25" s="181" t="s">
        <v>176</v>
      </c>
      <c r="C25" s="181" t="s">
        <v>176</v>
      </c>
      <c r="D25" s="108" t="s">
        <v>209</v>
      </c>
      <c r="E25" s="95">
        <v>22708.89</v>
      </c>
      <c r="F25" s="95">
        <v>22635.21</v>
      </c>
      <c r="G25" s="113"/>
      <c r="H25" s="94">
        <v>22.16</v>
      </c>
      <c r="I25" s="114"/>
      <c r="J25" s="114"/>
      <c r="K25" s="94">
        <v>51.52</v>
      </c>
      <c r="L25" s="112"/>
      <c r="M25" s="112"/>
      <c r="N25" s="112"/>
      <c r="O25" s="112"/>
      <c r="P25" s="112"/>
      <c r="Q25" s="112"/>
      <c r="R25" s="112"/>
    </row>
    <row r="26" spans="1:18" s="106" customFormat="1" ht="22.5" customHeight="1">
      <c r="A26" s="181" t="s">
        <v>210</v>
      </c>
      <c r="B26" s="181" t="s">
        <v>176</v>
      </c>
      <c r="C26" s="181" t="s">
        <v>176</v>
      </c>
      <c r="D26" s="108" t="s">
        <v>211</v>
      </c>
      <c r="E26" s="95">
        <v>4824.3</v>
      </c>
      <c r="F26" s="95">
        <v>4368.99</v>
      </c>
      <c r="G26" s="113"/>
      <c r="H26" s="94">
        <v>455.31</v>
      </c>
      <c r="I26" s="114"/>
      <c r="J26" s="114"/>
      <c r="K26" s="94"/>
      <c r="L26" s="112"/>
      <c r="M26" s="112"/>
      <c r="N26" s="112"/>
      <c r="O26" s="112"/>
      <c r="P26" s="112"/>
      <c r="Q26" s="112"/>
      <c r="R26" s="112"/>
    </row>
    <row r="27" spans="1:18" s="106" customFormat="1" ht="22.5" customHeight="1">
      <c r="A27" s="181" t="s">
        <v>212</v>
      </c>
      <c r="B27" s="181" t="s">
        <v>176</v>
      </c>
      <c r="C27" s="181" t="s">
        <v>176</v>
      </c>
      <c r="D27" s="108" t="s">
        <v>213</v>
      </c>
      <c r="E27" s="95">
        <v>3261.49</v>
      </c>
      <c r="F27" s="95">
        <v>3261.49</v>
      </c>
      <c r="G27" s="113"/>
      <c r="H27" s="94"/>
      <c r="I27" s="114"/>
      <c r="J27" s="114"/>
      <c r="K27" s="94"/>
      <c r="L27" s="112"/>
      <c r="M27" s="112"/>
      <c r="N27" s="112"/>
      <c r="O27" s="112"/>
      <c r="P27" s="112"/>
      <c r="Q27" s="112"/>
      <c r="R27" s="112"/>
    </row>
    <row r="28" spans="1:18" s="106" customFormat="1" ht="22.5" customHeight="1">
      <c r="A28" s="181" t="s">
        <v>214</v>
      </c>
      <c r="B28" s="181" t="s">
        <v>176</v>
      </c>
      <c r="C28" s="181" t="s">
        <v>176</v>
      </c>
      <c r="D28" s="108" t="s">
        <v>215</v>
      </c>
      <c r="E28" s="95">
        <v>1202.71</v>
      </c>
      <c r="F28" s="94">
        <v>747.4</v>
      </c>
      <c r="G28" s="113"/>
      <c r="H28" s="94">
        <v>455.31</v>
      </c>
      <c r="I28" s="114"/>
      <c r="J28" s="114"/>
      <c r="K28" s="94"/>
      <c r="L28" s="112"/>
      <c r="M28" s="112"/>
      <c r="N28" s="112"/>
      <c r="O28" s="112"/>
      <c r="P28" s="112"/>
      <c r="Q28" s="112"/>
      <c r="R28" s="112"/>
    </row>
    <row r="29" spans="1:18" s="106" customFormat="1" ht="22.5" customHeight="1">
      <c r="A29" s="181" t="s">
        <v>216</v>
      </c>
      <c r="B29" s="181" t="s">
        <v>176</v>
      </c>
      <c r="C29" s="181" t="s">
        <v>176</v>
      </c>
      <c r="D29" s="108" t="s">
        <v>217</v>
      </c>
      <c r="E29" s="94">
        <v>360.1</v>
      </c>
      <c r="F29" s="94">
        <v>360.1</v>
      </c>
      <c r="G29" s="113"/>
      <c r="H29" s="94">
        <v>0</v>
      </c>
      <c r="I29" s="114"/>
      <c r="J29" s="114"/>
      <c r="K29" s="94"/>
      <c r="L29" s="112"/>
      <c r="M29" s="112"/>
      <c r="N29" s="112"/>
      <c r="O29" s="112"/>
      <c r="P29" s="112"/>
      <c r="Q29" s="112"/>
      <c r="R29" s="112"/>
    </row>
    <row r="30" spans="1:18" s="106" customFormat="1" ht="22.5" customHeight="1">
      <c r="A30" s="181" t="s">
        <v>218</v>
      </c>
      <c r="B30" s="181" t="s">
        <v>176</v>
      </c>
      <c r="C30" s="181" t="s">
        <v>176</v>
      </c>
      <c r="D30" s="108" t="s">
        <v>219</v>
      </c>
      <c r="E30" s="94">
        <v>563.79</v>
      </c>
      <c r="F30" s="94">
        <v>395.86</v>
      </c>
      <c r="G30" s="113"/>
      <c r="H30" s="94">
        <v>167.93</v>
      </c>
      <c r="I30" s="114"/>
      <c r="J30" s="114"/>
      <c r="K30" s="94"/>
      <c r="L30" s="112"/>
      <c r="M30" s="112"/>
      <c r="N30" s="112"/>
      <c r="O30" s="112"/>
      <c r="P30" s="112"/>
      <c r="Q30" s="112"/>
      <c r="R30" s="112"/>
    </row>
    <row r="31" spans="1:18" s="106" customFormat="1" ht="22.5" customHeight="1">
      <c r="A31" s="181" t="s">
        <v>220</v>
      </c>
      <c r="B31" s="181" t="s">
        <v>176</v>
      </c>
      <c r="C31" s="181" t="s">
        <v>176</v>
      </c>
      <c r="D31" s="108" t="s">
        <v>221</v>
      </c>
      <c r="E31" s="94">
        <v>563.79</v>
      </c>
      <c r="F31" s="94">
        <v>395.86</v>
      </c>
      <c r="G31" s="113"/>
      <c r="H31" s="94">
        <v>167.93</v>
      </c>
      <c r="I31" s="114"/>
      <c r="J31" s="114"/>
      <c r="K31" s="94"/>
      <c r="L31" s="112"/>
      <c r="M31" s="112"/>
      <c r="N31" s="112"/>
      <c r="O31" s="112"/>
      <c r="P31" s="112"/>
      <c r="Q31" s="112"/>
      <c r="R31" s="112"/>
    </row>
    <row r="32" spans="1:18" s="106" customFormat="1" ht="22.5" customHeight="1">
      <c r="A32" s="181" t="s">
        <v>222</v>
      </c>
      <c r="B32" s="181" t="s">
        <v>176</v>
      </c>
      <c r="C32" s="181" t="s">
        <v>176</v>
      </c>
      <c r="D32" s="108" t="s">
        <v>223</v>
      </c>
      <c r="E32" s="94">
        <v>300.63</v>
      </c>
      <c r="F32" s="94">
        <v>300.63</v>
      </c>
      <c r="G32" s="113"/>
      <c r="H32" s="94"/>
      <c r="I32" s="114"/>
      <c r="J32" s="114"/>
      <c r="K32" s="94"/>
      <c r="L32" s="112"/>
      <c r="M32" s="112"/>
      <c r="N32" s="112"/>
      <c r="O32" s="112"/>
      <c r="P32" s="112"/>
      <c r="Q32" s="112"/>
      <c r="R32" s="112"/>
    </row>
    <row r="33" spans="1:18" s="106" customFormat="1" ht="22.5" customHeight="1">
      <c r="A33" s="181" t="s">
        <v>224</v>
      </c>
      <c r="B33" s="181" t="s">
        <v>176</v>
      </c>
      <c r="C33" s="181" t="s">
        <v>176</v>
      </c>
      <c r="D33" s="108" t="s">
        <v>225</v>
      </c>
      <c r="E33" s="94">
        <v>300.63</v>
      </c>
      <c r="F33" s="94">
        <v>300.63</v>
      </c>
      <c r="G33" s="113"/>
      <c r="H33" s="94"/>
      <c r="I33" s="114"/>
      <c r="J33" s="114"/>
      <c r="K33" s="94"/>
      <c r="L33" s="112"/>
      <c r="M33" s="112"/>
      <c r="N33" s="112"/>
      <c r="O33" s="112"/>
      <c r="P33" s="112"/>
      <c r="Q33" s="112"/>
      <c r="R33" s="112"/>
    </row>
    <row r="34" spans="1:18" s="106" customFormat="1" ht="22.5" customHeight="1">
      <c r="A34" s="181" t="s">
        <v>226</v>
      </c>
      <c r="B34" s="181" t="s">
        <v>176</v>
      </c>
      <c r="C34" s="181" t="s">
        <v>176</v>
      </c>
      <c r="D34" s="108" t="s">
        <v>227</v>
      </c>
      <c r="E34" s="94">
        <v>120</v>
      </c>
      <c r="F34" s="94">
        <v>120</v>
      </c>
      <c r="G34" s="113"/>
      <c r="H34" s="94"/>
      <c r="I34" s="114"/>
      <c r="J34" s="114"/>
      <c r="K34" s="94"/>
      <c r="L34" s="112"/>
      <c r="M34" s="112"/>
      <c r="N34" s="112"/>
      <c r="O34" s="112"/>
      <c r="P34" s="112"/>
      <c r="Q34" s="112"/>
      <c r="R34" s="112"/>
    </row>
    <row r="35" spans="1:18" s="106" customFormat="1" ht="22.5" customHeight="1">
      <c r="A35" s="181" t="s">
        <v>228</v>
      </c>
      <c r="B35" s="181" t="s">
        <v>176</v>
      </c>
      <c r="C35" s="181" t="s">
        <v>176</v>
      </c>
      <c r="D35" s="108" t="s">
        <v>229</v>
      </c>
      <c r="E35" s="94">
        <v>120</v>
      </c>
      <c r="F35" s="94">
        <v>120</v>
      </c>
      <c r="G35" s="113"/>
      <c r="H35" s="94"/>
      <c r="I35" s="114"/>
      <c r="J35" s="114"/>
      <c r="K35" s="94"/>
      <c r="L35" s="112"/>
      <c r="M35" s="112"/>
      <c r="N35" s="112"/>
      <c r="O35" s="112"/>
      <c r="P35" s="112"/>
      <c r="Q35" s="112"/>
      <c r="R35" s="112"/>
    </row>
    <row r="36" spans="1:18" s="106" customFormat="1" ht="22.5" customHeight="1">
      <c r="A36" s="181" t="s">
        <v>230</v>
      </c>
      <c r="B36" s="181" t="s">
        <v>176</v>
      </c>
      <c r="C36" s="181" t="s">
        <v>176</v>
      </c>
      <c r="D36" s="108" t="s">
        <v>231</v>
      </c>
      <c r="E36" s="95">
        <v>3573.23</v>
      </c>
      <c r="F36" s="95">
        <v>3573.23</v>
      </c>
      <c r="G36" s="113"/>
      <c r="H36" s="94"/>
      <c r="I36" s="114"/>
      <c r="J36" s="114"/>
      <c r="K36" s="94"/>
      <c r="L36" s="112"/>
      <c r="M36" s="112"/>
      <c r="N36" s="112"/>
      <c r="O36" s="112"/>
      <c r="P36" s="112"/>
      <c r="Q36" s="112"/>
      <c r="R36" s="112"/>
    </row>
    <row r="37" spans="1:18" s="106" customFormat="1" ht="22.5" customHeight="1">
      <c r="A37" s="181" t="s">
        <v>232</v>
      </c>
      <c r="B37" s="181" t="s">
        <v>176</v>
      </c>
      <c r="C37" s="181" t="s">
        <v>176</v>
      </c>
      <c r="D37" s="108" t="s">
        <v>233</v>
      </c>
      <c r="E37" s="95">
        <v>3573.23</v>
      </c>
      <c r="F37" s="95">
        <v>3573.23</v>
      </c>
      <c r="G37" s="113"/>
      <c r="H37" s="94"/>
      <c r="I37" s="114"/>
      <c r="J37" s="114"/>
      <c r="K37" s="94"/>
      <c r="L37" s="112"/>
      <c r="M37" s="112"/>
      <c r="N37" s="112"/>
      <c r="O37" s="112"/>
      <c r="P37" s="112"/>
      <c r="Q37" s="112"/>
      <c r="R37" s="112"/>
    </row>
    <row r="38" spans="1:18" s="106" customFormat="1" ht="22.5" customHeight="1">
      <c r="A38" s="181" t="s">
        <v>234</v>
      </c>
      <c r="B38" s="181" t="s">
        <v>176</v>
      </c>
      <c r="C38" s="181" t="s">
        <v>176</v>
      </c>
      <c r="D38" s="108" t="s">
        <v>235</v>
      </c>
      <c r="E38" s="94">
        <v>732.1</v>
      </c>
      <c r="F38" s="94">
        <v>732.1</v>
      </c>
      <c r="G38" s="113"/>
      <c r="H38" s="94"/>
      <c r="I38" s="114"/>
      <c r="J38" s="114"/>
      <c r="K38" s="94"/>
      <c r="L38" s="112"/>
      <c r="M38" s="112"/>
      <c r="N38" s="112"/>
      <c r="O38" s="112"/>
      <c r="P38" s="112"/>
      <c r="Q38" s="112"/>
      <c r="R38" s="112"/>
    </row>
    <row r="39" spans="1:18" s="106" customFormat="1" ht="22.5" customHeight="1">
      <c r="A39" s="181" t="s">
        <v>236</v>
      </c>
      <c r="B39" s="181" t="s">
        <v>176</v>
      </c>
      <c r="C39" s="181" t="s">
        <v>176</v>
      </c>
      <c r="D39" s="108" t="s">
        <v>237</v>
      </c>
      <c r="E39" s="94">
        <v>732.1</v>
      </c>
      <c r="F39" s="94">
        <v>732.1</v>
      </c>
      <c r="G39" s="113"/>
      <c r="H39" s="94"/>
      <c r="I39" s="114"/>
      <c r="J39" s="114"/>
      <c r="K39" s="94"/>
      <c r="L39" s="112"/>
      <c r="M39" s="112"/>
      <c r="N39" s="112"/>
      <c r="O39" s="112"/>
      <c r="P39" s="112"/>
      <c r="Q39" s="112"/>
      <c r="R39" s="112"/>
    </row>
    <row r="40" spans="1:18" s="106" customFormat="1" ht="22.5" customHeight="1">
      <c r="A40" s="181" t="s">
        <v>238</v>
      </c>
      <c r="B40" s="181" t="s">
        <v>176</v>
      </c>
      <c r="C40" s="181" t="s">
        <v>176</v>
      </c>
      <c r="D40" s="108" t="s">
        <v>239</v>
      </c>
      <c r="E40" s="94">
        <v>21</v>
      </c>
      <c r="F40" s="94">
        <v>21</v>
      </c>
      <c r="G40" s="113"/>
      <c r="H40" s="94"/>
      <c r="I40" s="114"/>
      <c r="J40" s="114"/>
      <c r="K40" s="94"/>
      <c r="L40" s="112"/>
      <c r="M40" s="112"/>
      <c r="N40" s="112"/>
      <c r="O40" s="112"/>
      <c r="P40" s="112"/>
      <c r="Q40" s="112"/>
      <c r="R40" s="112"/>
    </row>
    <row r="41" spans="1:18" s="106" customFormat="1" ht="22.5" customHeight="1">
      <c r="A41" s="181" t="s">
        <v>240</v>
      </c>
      <c r="B41" s="181" t="s">
        <v>176</v>
      </c>
      <c r="C41" s="181" t="s">
        <v>176</v>
      </c>
      <c r="D41" s="108" t="s">
        <v>241</v>
      </c>
      <c r="E41" s="94">
        <v>8</v>
      </c>
      <c r="F41" s="94">
        <v>8</v>
      </c>
      <c r="G41" s="113"/>
      <c r="H41" s="94"/>
      <c r="I41" s="114"/>
      <c r="J41" s="114"/>
      <c r="K41" s="94"/>
      <c r="L41" s="112"/>
      <c r="M41" s="112"/>
      <c r="N41" s="112"/>
      <c r="O41" s="112"/>
      <c r="P41" s="112"/>
      <c r="Q41" s="112"/>
      <c r="R41" s="112"/>
    </row>
    <row r="42" spans="1:18" s="106" customFormat="1" ht="22.5" customHeight="1">
      <c r="A42" s="181" t="s">
        <v>242</v>
      </c>
      <c r="B42" s="181" t="s">
        <v>176</v>
      </c>
      <c r="C42" s="181" t="s">
        <v>176</v>
      </c>
      <c r="D42" s="108" t="s">
        <v>243</v>
      </c>
      <c r="E42" s="94">
        <v>8</v>
      </c>
      <c r="F42" s="94">
        <v>8</v>
      </c>
      <c r="G42" s="113"/>
      <c r="H42" s="94"/>
      <c r="I42" s="114"/>
      <c r="J42" s="114"/>
      <c r="K42" s="94"/>
      <c r="L42" s="112"/>
      <c r="M42" s="112"/>
      <c r="N42" s="112"/>
      <c r="O42" s="112"/>
      <c r="P42" s="112"/>
      <c r="Q42" s="112"/>
      <c r="R42" s="112"/>
    </row>
    <row r="43" spans="1:18" s="106" customFormat="1" ht="22.5" customHeight="1">
      <c r="A43" s="181" t="s">
        <v>244</v>
      </c>
      <c r="B43" s="181" t="s">
        <v>176</v>
      </c>
      <c r="C43" s="181" t="s">
        <v>176</v>
      </c>
      <c r="D43" s="108" t="s">
        <v>245</v>
      </c>
      <c r="E43" s="94">
        <v>13</v>
      </c>
      <c r="F43" s="94">
        <v>13</v>
      </c>
      <c r="G43" s="113"/>
      <c r="H43" s="94"/>
      <c r="I43" s="114"/>
      <c r="J43" s="114"/>
      <c r="K43" s="94"/>
      <c r="L43" s="112"/>
      <c r="M43" s="112"/>
      <c r="N43" s="112"/>
      <c r="O43" s="112"/>
      <c r="P43" s="112"/>
      <c r="Q43" s="112"/>
      <c r="R43" s="112"/>
    </row>
    <row r="44" spans="1:18" s="106" customFormat="1" ht="22.5" customHeight="1">
      <c r="A44" s="181" t="s">
        <v>246</v>
      </c>
      <c r="B44" s="181" t="s">
        <v>176</v>
      </c>
      <c r="C44" s="181" t="s">
        <v>176</v>
      </c>
      <c r="D44" s="108" t="s">
        <v>247</v>
      </c>
      <c r="E44" s="94">
        <v>13</v>
      </c>
      <c r="F44" s="94">
        <v>13</v>
      </c>
      <c r="G44" s="113"/>
      <c r="H44" s="94"/>
      <c r="I44" s="114"/>
      <c r="J44" s="114"/>
      <c r="K44" s="94"/>
      <c r="L44" s="112"/>
      <c r="M44" s="112"/>
      <c r="N44" s="112"/>
      <c r="O44" s="112"/>
      <c r="P44" s="112"/>
      <c r="Q44" s="112"/>
      <c r="R44" s="112"/>
    </row>
    <row r="45" spans="1:18" s="106" customFormat="1" ht="22.5" customHeight="1">
      <c r="A45" s="181" t="s">
        <v>248</v>
      </c>
      <c r="B45" s="181" t="s">
        <v>176</v>
      </c>
      <c r="C45" s="181" t="s">
        <v>176</v>
      </c>
      <c r="D45" s="108" t="s">
        <v>249</v>
      </c>
      <c r="E45" s="94">
        <v>207.56</v>
      </c>
      <c r="F45" s="94">
        <v>207.56</v>
      </c>
      <c r="G45" s="113"/>
      <c r="H45" s="94"/>
      <c r="I45" s="114"/>
      <c r="J45" s="114"/>
      <c r="K45" s="94"/>
      <c r="L45" s="112"/>
      <c r="M45" s="112"/>
      <c r="N45" s="112"/>
      <c r="O45" s="112"/>
      <c r="P45" s="112"/>
      <c r="Q45" s="112"/>
      <c r="R45" s="112"/>
    </row>
    <row r="46" spans="1:18" s="106" customFormat="1" ht="22.5" customHeight="1">
      <c r="A46" s="181" t="s">
        <v>250</v>
      </c>
      <c r="B46" s="181" t="s">
        <v>176</v>
      </c>
      <c r="C46" s="181" t="s">
        <v>176</v>
      </c>
      <c r="D46" s="108" t="s">
        <v>251</v>
      </c>
      <c r="E46" s="94">
        <v>121.52</v>
      </c>
      <c r="F46" s="94">
        <v>121.52</v>
      </c>
      <c r="G46" s="113"/>
      <c r="H46" s="94"/>
      <c r="I46" s="114"/>
      <c r="J46" s="114"/>
      <c r="K46" s="94"/>
      <c r="L46" s="112"/>
      <c r="M46" s="112"/>
      <c r="N46" s="112"/>
      <c r="O46" s="112"/>
      <c r="P46" s="112"/>
      <c r="Q46" s="112"/>
      <c r="R46" s="112"/>
    </row>
    <row r="47" spans="1:18" s="106" customFormat="1" ht="22.5" customHeight="1">
      <c r="A47" s="181" t="s">
        <v>252</v>
      </c>
      <c r="B47" s="181" t="s">
        <v>176</v>
      </c>
      <c r="C47" s="181" t="s">
        <v>176</v>
      </c>
      <c r="D47" s="108" t="s">
        <v>253</v>
      </c>
      <c r="E47" s="94">
        <v>121.52</v>
      </c>
      <c r="F47" s="94">
        <v>121.52</v>
      </c>
      <c r="G47" s="113"/>
      <c r="H47" s="94"/>
      <c r="I47" s="114"/>
      <c r="J47" s="114"/>
      <c r="K47" s="94"/>
      <c r="L47" s="112"/>
      <c r="M47" s="112"/>
      <c r="N47" s="112"/>
      <c r="O47" s="112"/>
      <c r="P47" s="112"/>
      <c r="Q47" s="112"/>
      <c r="R47" s="112"/>
    </row>
    <row r="48" spans="1:18" s="106" customFormat="1" ht="22.5" customHeight="1">
      <c r="A48" s="181" t="s">
        <v>254</v>
      </c>
      <c r="B48" s="181" t="s">
        <v>176</v>
      </c>
      <c r="C48" s="181" t="s">
        <v>176</v>
      </c>
      <c r="D48" s="108" t="s">
        <v>255</v>
      </c>
      <c r="E48" s="94">
        <v>86.04</v>
      </c>
      <c r="F48" s="94">
        <v>86.04</v>
      </c>
      <c r="G48" s="113"/>
      <c r="H48" s="94"/>
      <c r="I48" s="114"/>
      <c r="J48" s="114"/>
      <c r="K48" s="94"/>
      <c r="L48" s="112"/>
      <c r="M48" s="112"/>
      <c r="N48" s="112"/>
      <c r="O48" s="112"/>
      <c r="P48" s="112"/>
      <c r="Q48" s="112"/>
      <c r="R48" s="112"/>
    </row>
    <row r="49" spans="1:18" s="106" customFormat="1" ht="22.5" customHeight="1">
      <c r="A49" s="181" t="s">
        <v>256</v>
      </c>
      <c r="B49" s="181" t="s">
        <v>176</v>
      </c>
      <c r="C49" s="181" t="s">
        <v>176</v>
      </c>
      <c r="D49" s="108" t="s">
        <v>257</v>
      </c>
      <c r="E49" s="94">
        <v>86.04</v>
      </c>
      <c r="F49" s="94">
        <v>86.04</v>
      </c>
      <c r="G49" s="113"/>
      <c r="H49" s="94"/>
      <c r="I49" s="114"/>
      <c r="J49" s="114"/>
      <c r="K49" s="94"/>
      <c r="L49" s="112"/>
      <c r="M49" s="112"/>
      <c r="N49" s="112"/>
      <c r="O49" s="112"/>
      <c r="P49" s="112"/>
      <c r="Q49" s="112"/>
      <c r="R49" s="112"/>
    </row>
    <row r="50" spans="1:18" s="106" customFormat="1" ht="22.5" customHeight="1">
      <c r="A50" s="181" t="s">
        <v>258</v>
      </c>
      <c r="B50" s="181" t="s">
        <v>176</v>
      </c>
      <c r="C50" s="181" t="s">
        <v>176</v>
      </c>
      <c r="D50" s="108" t="s">
        <v>259</v>
      </c>
      <c r="E50" s="94">
        <v>65</v>
      </c>
      <c r="F50" s="94">
        <v>65</v>
      </c>
      <c r="G50" s="113"/>
      <c r="H50" s="94"/>
      <c r="I50" s="114"/>
      <c r="J50" s="114"/>
      <c r="K50" s="94"/>
      <c r="L50" s="112"/>
      <c r="M50" s="112"/>
      <c r="N50" s="112"/>
      <c r="O50" s="112"/>
      <c r="P50" s="112"/>
      <c r="Q50" s="112"/>
      <c r="R50" s="112"/>
    </row>
    <row r="51" spans="1:18" s="106" customFormat="1" ht="22.5" customHeight="1">
      <c r="A51" s="181" t="s">
        <v>260</v>
      </c>
      <c r="B51" s="181" t="s">
        <v>176</v>
      </c>
      <c r="C51" s="181" t="s">
        <v>176</v>
      </c>
      <c r="D51" s="108" t="s">
        <v>261</v>
      </c>
      <c r="E51" s="94">
        <v>65</v>
      </c>
      <c r="F51" s="94">
        <v>65</v>
      </c>
      <c r="G51" s="113"/>
      <c r="H51" s="94"/>
      <c r="I51" s="114"/>
      <c r="J51" s="114"/>
      <c r="K51" s="94"/>
      <c r="L51" s="112"/>
      <c r="M51" s="112"/>
      <c r="N51" s="112"/>
      <c r="O51" s="112"/>
      <c r="P51" s="112"/>
      <c r="Q51" s="112"/>
      <c r="R51" s="112"/>
    </row>
    <row r="52" spans="1:18" s="106" customFormat="1" ht="22.5" customHeight="1">
      <c r="A52" s="181" t="s">
        <v>262</v>
      </c>
      <c r="B52" s="181" t="s">
        <v>176</v>
      </c>
      <c r="C52" s="181" t="s">
        <v>176</v>
      </c>
      <c r="D52" s="108" t="s">
        <v>263</v>
      </c>
      <c r="E52" s="94">
        <v>65</v>
      </c>
      <c r="F52" s="94">
        <v>65</v>
      </c>
      <c r="G52" s="113"/>
      <c r="H52" s="94"/>
      <c r="I52" s="114"/>
      <c r="J52" s="114"/>
      <c r="K52" s="94"/>
      <c r="L52" s="112"/>
      <c r="M52" s="112"/>
      <c r="N52" s="112"/>
      <c r="O52" s="112"/>
      <c r="P52" s="112"/>
      <c r="Q52" s="112"/>
      <c r="R52" s="112"/>
    </row>
    <row r="53" spans="1:18" s="106" customFormat="1" ht="22.5" customHeight="1">
      <c r="A53" s="181" t="s">
        <v>264</v>
      </c>
      <c r="B53" s="181" t="s">
        <v>176</v>
      </c>
      <c r="C53" s="181" t="s">
        <v>176</v>
      </c>
      <c r="D53" s="108" t="s">
        <v>265</v>
      </c>
      <c r="E53" s="94">
        <v>496.24</v>
      </c>
      <c r="F53" s="94">
        <v>496.24</v>
      </c>
      <c r="G53" s="113"/>
      <c r="H53" s="94"/>
      <c r="I53" s="114"/>
      <c r="J53" s="114"/>
      <c r="K53" s="94"/>
      <c r="L53" s="112"/>
      <c r="M53" s="112"/>
      <c r="N53" s="112"/>
      <c r="O53" s="112"/>
      <c r="P53" s="112"/>
      <c r="Q53" s="112"/>
      <c r="R53" s="112"/>
    </row>
    <row r="54" spans="1:18" s="106" customFormat="1" ht="22.5" customHeight="1">
      <c r="A54" s="181" t="s">
        <v>266</v>
      </c>
      <c r="B54" s="181" t="s">
        <v>176</v>
      </c>
      <c r="C54" s="181" t="s">
        <v>176</v>
      </c>
      <c r="D54" s="108" t="s">
        <v>267</v>
      </c>
      <c r="E54" s="94">
        <v>496.24</v>
      </c>
      <c r="F54" s="94">
        <v>496.24</v>
      </c>
      <c r="G54" s="113"/>
      <c r="H54" s="94"/>
      <c r="I54" s="114"/>
      <c r="J54" s="114"/>
      <c r="K54" s="94"/>
      <c r="L54" s="112"/>
      <c r="M54" s="112"/>
      <c r="N54" s="112"/>
      <c r="O54" s="112"/>
      <c r="P54" s="112"/>
      <c r="Q54" s="112"/>
      <c r="R54" s="112"/>
    </row>
    <row r="55" spans="1:18" s="106" customFormat="1" ht="22.5" customHeight="1">
      <c r="A55" s="181" t="s">
        <v>268</v>
      </c>
      <c r="B55" s="181" t="s">
        <v>176</v>
      </c>
      <c r="C55" s="181" t="s">
        <v>176</v>
      </c>
      <c r="D55" s="108" t="s">
        <v>269</v>
      </c>
      <c r="E55" s="94">
        <v>496.24</v>
      </c>
      <c r="F55" s="94">
        <v>496.24</v>
      </c>
      <c r="G55" s="113"/>
      <c r="H55" s="94"/>
      <c r="I55" s="114"/>
      <c r="J55" s="114"/>
      <c r="K55" s="94"/>
      <c r="L55" s="112"/>
      <c r="M55" s="112"/>
      <c r="N55" s="112"/>
      <c r="O55" s="112"/>
      <c r="P55" s="112"/>
      <c r="Q55" s="112"/>
      <c r="R55" s="112"/>
    </row>
    <row r="56" spans="1:18" s="106" customFormat="1" ht="22.5" customHeight="1">
      <c r="A56" s="181" t="s">
        <v>270</v>
      </c>
      <c r="B56" s="181" t="s">
        <v>176</v>
      </c>
      <c r="C56" s="181" t="s">
        <v>176</v>
      </c>
      <c r="D56" s="108" t="s">
        <v>271</v>
      </c>
      <c r="E56" s="94">
        <v>302.97</v>
      </c>
      <c r="F56" s="94">
        <v>302.97</v>
      </c>
      <c r="G56" s="113"/>
      <c r="H56" s="94"/>
      <c r="I56" s="114"/>
      <c r="J56" s="114"/>
      <c r="K56" s="94"/>
      <c r="L56" s="112"/>
      <c r="M56" s="112"/>
      <c r="N56" s="112"/>
      <c r="O56" s="112"/>
      <c r="P56" s="112"/>
      <c r="Q56" s="112"/>
      <c r="R56" s="112"/>
    </row>
    <row r="57" spans="1:18" s="106" customFormat="1" ht="22.5" customHeight="1">
      <c r="A57" s="181" t="s">
        <v>272</v>
      </c>
      <c r="B57" s="181" t="s">
        <v>176</v>
      </c>
      <c r="C57" s="181" t="s">
        <v>176</v>
      </c>
      <c r="D57" s="108" t="s">
        <v>273</v>
      </c>
      <c r="E57" s="94">
        <v>302.97</v>
      </c>
      <c r="F57" s="94">
        <v>302.97</v>
      </c>
      <c r="G57" s="113"/>
      <c r="H57" s="94"/>
      <c r="I57" s="114"/>
      <c r="J57" s="114"/>
      <c r="K57" s="94"/>
      <c r="L57" s="112"/>
      <c r="M57" s="112"/>
      <c r="N57" s="112"/>
      <c r="O57" s="112"/>
      <c r="P57" s="112"/>
      <c r="Q57" s="112"/>
      <c r="R57" s="112"/>
    </row>
    <row r="58" spans="1:18" s="106" customFormat="1" ht="22.5" customHeight="1">
      <c r="A58" s="181" t="s">
        <v>274</v>
      </c>
      <c r="B58" s="181" t="s">
        <v>176</v>
      </c>
      <c r="C58" s="181" t="s">
        <v>176</v>
      </c>
      <c r="D58" s="108" t="s">
        <v>275</v>
      </c>
      <c r="E58" s="94">
        <v>279.66</v>
      </c>
      <c r="F58" s="94">
        <v>279.66</v>
      </c>
      <c r="G58" s="114"/>
      <c r="H58" s="94"/>
      <c r="I58" s="114"/>
      <c r="J58" s="114"/>
      <c r="K58" s="94"/>
      <c r="L58" s="112"/>
      <c r="M58" s="112"/>
      <c r="N58" s="112"/>
      <c r="O58" s="112"/>
      <c r="P58" s="112"/>
      <c r="Q58" s="112"/>
      <c r="R58" s="112"/>
    </row>
    <row r="59" spans="1:18" s="106" customFormat="1" ht="22.5" customHeight="1">
      <c r="A59" s="181" t="s">
        <v>276</v>
      </c>
      <c r="B59" s="181" t="s">
        <v>176</v>
      </c>
      <c r="C59" s="181" t="s">
        <v>176</v>
      </c>
      <c r="D59" s="108" t="s">
        <v>277</v>
      </c>
      <c r="E59" s="94">
        <v>12.81</v>
      </c>
      <c r="F59" s="94">
        <v>12.81</v>
      </c>
      <c r="G59" s="114"/>
      <c r="H59" s="94"/>
      <c r="I59" s="114"/>
      <c r="J59" s="114"/>
      <c r="K59" s="94"/>
      <c r="L59" s="112"/>
      <c r="M59" s="112"/>
      <c r="N59" s="112"/>
      <c r="O59" s="112"/>
      <c r="P59" s="112"/>
      <c r="Q59" s="112"/>
      <c r="R59" s="112"/>
    </row>
    <row r="60" spans="1:18" s="106" customFormat="1" ht="22.5" customHeight="1">
      <c r="A60" s="181" t="s">
        <v>278</v>
      </c>
      <c r="B60" s="181" t="s">
        <v>176</v>
      </c>
      <c r="C60" s="181" t="s">
        <v>176</v>
      </c>
      <c r="D60" s="108" t="s">
        <v>279</v>
      </c>
      <c r="E60" s="94">
        <v>10.5</v>
      </c>
      <c r="F60" s="94">
        <v>10.5</v>
      </c>
      <c r="G60" s="114"/>
      <c r="H60" s="94"/>
      <c r="I60" s="114"/>
      <c r="J60" s="114"/>
      <c r="K60" s="94"/>
      <c r="L60" s="112"/>
      <c r="M60" s="112"/>
      <c r="N60" s="112"/>
      <c r="O60" s="112"/>
      <c r="P60" s="112"/>
      <c r="Q60" s="112"/>
      <c r="R60" s="112"/>
    </row>
    <row r="61" spans="1:18" ht="14.25">
      <c r="A61" s="112"/>
      <c r="B61" s="112"/>
      <c r="C61" s="112"/>
      <c r="D61" s="112"/>
      <c r="E61" s="112"/>
      <c r="F61" s="112"/>
      <c r="G61" s="112"/>
      <c r="H61" s="112"/>
      <c r="I61" s="112"/>
      <c r="J61" s="112"/>
      <c r="K61" s="115"/>
      <c r="L61" s="112"/>
      <c r="M61" s="112"/>
      <c r="N61" s="112"/>
      <c r="O61" s="112"/>
      <c r="P61" s="112"/>
      <c r="Q61" s="112"/>
      <c r="R61" s="112"/>
    </row>
    <row r="62" spans="1:18" ht="14.25">
      <c r="A62" s="112"/>
      <c r="B62" s="112"/>
      <c r="C62" s="112"/>
      <c r="D62" s="112"/>
      <c r="E62" s="112"/>
      <c r="F62" s="112"/>
      <c r="G62" s="112"/>
      <c r="H62" s="112"/>
      <c r="I62" s="112"/>
      <c r="J62" s="112"/>
      <c r="K62" s="115"/>
      <c r="L62" s="112"/>
      <c r="M62" s="112"/>
      <c r="N62" s="112"/>
      <c r="O62" s="112"/>
      <c r="P62" s="112"/>
      <c r="Q62" s="112"/>
      <c r="R62" s="112"/>
    </row>
    <row r="63" spans="1:18" ht="14.25">
      <c r="A63" s="112"/>
      <c r="B63" s="112"/>
      <c r="C63" s="112"/>
      <c r="D63" s="112"/>
      <c r="E63" s="112"/>
      <c r="F63" s="112"/>
      <c r="G63" s="112"/>
      <c r="H63" s="112"/>
      <c r="I63" s="112"/>
      <c r="J63" s="112"/>
      <c r="K63" s="115"/>
      <c r="L63" s="112"/>
      <c r="M63" s="112"/>
      <c r="N63" s="112"/>
      <c r="O63" s="112"/>
      <c r="P63" s="112"/>
      <c r="Q63" s="112"/>
      <c r="R63" s="112"/>
    </row>
    <row r="64" spans="1:18" ht="14.25">
      <c r="A64" s="112"/>
      <c r="B64" s="112"/>
      <c r="C64" s="112"/>
      <c r="D64" s="112"/>
      <c r="E64" s="112"/>
      <c r="F64" s="112"/>
      <c r="G64" s="112"/>
      <c r="H64" s="112"/>
      <c r="I64" s="112"/>
      <c r="J64" s="112"/>
      <c r="K64" s="112"/>
      <c r="L64" s="112"/>
      <c r="M64" s="112"/>
      <c r="N64" s="112"/>
      <c r="O64" s="112"/>
      <c r="P64" s="112"/>
      <c r="Q64" s="112"/>
      <c r="R64" s="112"/>
    </row>
    <row r="65" spans="1:18" ht="14.25">
      <c r="A65" s="112"/>
      <c r="B65" s="112"/>
      <c r="C65" s="112"/>
      <c r="D65" s="112"/>
      <c r="E65" s="112"/>
      <c r="F65" s="112"/>
      <c r="G65" s="112"/>
      <c r="H65" s="112"/>
      <c r="I65" s="112"/>
      <c r="J65" s="112"/>
      <c r="K65" s="112"/>
      <c r="L65" s="112"/>
      <c r="M65" s="112"/>
      <c r="N65" s="112"/>
      <c r="O65" s="112"/>
      <c r="P65" s="112"/>
      <c r="Q65" s="112"/>
      <c r="R65" s="112"/>
    </row>
    <row r="66" spans="1:18" ht="14.25">
      <c r="A66" s="112"/>
      <c r="B66" s="112"/>
      <c r="C66" s="112"/>
      <c r="D66" s="112"/>
      <c r="E66" s="112"/>
      <c r="F66" s="112"/>
      <c r="G66" s="112"/>
      <c r="H66" s="112"/>
      <c r="I66" s="112"/>
      <c r="J66" s="112"/>
      <c r="K66" s="112"/>
      <c r="L66" s="112"/>
      <c r="M66" s="112"/>
      <c r="N66" s="112"/>
      <c r="O66" s="112"/>
      <c r="P66" s="112"/>
      <c r="Q66" s="112"/>
      <c r="R66" s="112"/>
    </row>
    <row r="67" spans="1:18" ht="14.25">
      <c r="A67" s="112"/>
      <c r="B67" s="112"/>
      <c r="C67" s="112"/>
      <c r="D67" s="112"/>
      <c r="E67" s="112"/>
      <c r="F67" s="112"/>
      <c r="G67" s="112"/>
      <c r="H67" s="112"/>
      <c r="I67" s="112"/>
      <c r="J67" s="112"/>
      <c r="K67" s="112"/>
      <c r="L67" s="112"/>
      <c r="M67" s="112"/>
      <c r="N67" s="112"/>
      <c r="O67" s="112"/>
      <c r="P67" s="112"/>
      <c r="Q67" s="112"/>
      <c r="R67" s="112"/>
    </row>
    <row r="68" spans="1:18" ht="14.25">
      <c r="A68" s="112"/>
      <c r="B68" s="112"/>
      <c r="C68" s="112"/>
      <c r="D68" s="112"/>
      <c r="E68" s="112"/>
      <c r="F68" s="112"/>
      <c r="G68" s="112"/>
      <c r="H68" s="112"/>
      <c r="I68" s="112"/>
      <c r="J68" s="112"/>
      <c r="K68" s="112"/>
      <c r="L68" s="112"/>
      <c r="M68" s="112"/>
      <c r="N68" s="112"/>
      <c r="O68" s="112"/>
      <c r="P68" s="112"/>
      <c r="Q68" s="112"/>
      <c r="R68" s="112"/>
    </row>
    <row r="69" spans="1:18" ht="14.25">
      <c r="A69" s="112"/>
      <c r="B69" s="112"/>
      <c r="C69" s="112"/>
      <c r="D69" s="112"/>
      <c r="E69" s="112"/>
      <c r="F69" s="112"/>
      <c r="G69" s="112"/>
      <c r="H69" s="112"/>
      <c r="I69" s="112"/>
      <c r="J69" s="112"/>
      <c r="K69" s="112"/>
      <c r="L69" s="112"/>
      <c r="M69" s="112"/>
      <c r="N69" s="112"/>
      <c r="O69" s="112"/>
      <c r="P69" s="112"/>
      <c r="Q69" s="112"/>
      <c r="R69" s="112"/>
    </row>
    <row r="70" spans="1:18" ht="14.25">
      <c r="A70" s="112"/>
      <c r="B70" s="112"/>
      <c r="C70" s="112"/>
      <c r="D70" s="112"/>
      <c r="E70" s="112"/>
      <c r="F70" s="112"/>
      <c r="G70" s="112"/>
      <c r="H70" s="112"/>
      <c r="I70" s="112"/>
      <c r="J70" s="112"/>
      <c r="K70" s="112"/>
      <c r="L70" s="112"/>
      <c r="M70" s="112"/>
      <c r="N70" s="112"/>
      <c r="O70" s="112"/>
      <c r="P70" s="112"/>
      <c r="Q70" s="112"/>
      <c r="R70" s="112"/>
    </row>
    <row r="71" spans="1:18" ht="14.25">
      <c r="A71" s="112"/>
      <c r="B71" s="112"/>
      <c r="C71" s="112"/>
      <c r="D71" s="112"/>
      <c r="E71" s="112"/>
      <c r="F71" s="112"/>
      <c r="G71" s="112"/>
      <c r="H71" s="112"/>
      <c r="I71" s="112"/>
      <c r="J71" s="112"/>
      <c r="K71" s="112"/>
      <c r="L71" s="112"/>
      <c r="M71" s="112"/>
      <c r="N71" s="112"/>
      <c r="O71" s="112"/>
      <c r="P71" s="112"/>
      <c r="Q71" s="112"/>
      <c r="R71" s="112"/>
    </row>
    <row r="72" spans="1:18" ht="14.25">
      <c r="A72" s="112"/>
      <c r="B72" s="112"/>
      <c r="C72" s="112"/>
      <c r="D72" s="112"/>
      <c r="E72" s="112"/>
      <c r="F72" s="112"/>
      <c r="G72" s="112"/>
      <c r="H72" s="112"/>
      <c r="I72" s="112"/>
      <c r="J72" s="112"/>
      <c r="K72" s="112"/>
      <c r="L72" s="112"/>
      <c r="M72" s="112"/>
      <c r="N72" s="112"/>
      <c r="O72" s="112"/>
      <c r="P72" s="112"/>
      <c r="Q72" s="112"/>
      <c r="R72" s="112"/>
    </row>
    <row r="73" spans="1:12" ht="14.25">
      <c r="A73" s="106"/>
      <c r="B73" s="106"/>
      <c r="C73" s="106"/>
      <c r="D73" s="106"/>
      <c r="E73" s="106"/>
      <c r="F73" s="106"/>
      <c r="G73" s="106"/>
      <c r="H73" s="106"/>
      <c r="I73" s="106"/>
      <c r="J73" s="106"/>
      <c r="K73" s="106"/>
      <c r="L73" s="106"/>
    </row>
    <row r="74" spans="1:12" ht="14.25">
      <c r="A74" s="106"/>
      <c r="B74" s="106"/>
      <c r="C74" s="106"/>
      <c r="D74" s="106"/>
      <c r="E74" s="106"/>
      <c r="F74" s="106"/>
      <c r="G74" s="106"/>
      <c r="H74" s="106"/>
      <c r="I74" s="106"/>
      <c r="J74" s="106"/>
      <c r="K74" s="106"/>
      <c r="L74" s="106"/>
    </row>
  </sheetData>
  <sheetProtection/>
  <mergeCells count="65">
    <mergeCell ref="A11:C11"/>
    <mergeCell ref="E4:E6"/>
    <mergeCell ref="F4:F6"/>
    <mergeCell ref="A1:K1"/>
    <mergeCell ref="K4:K6"/>
    <mergeCell ref="A9:C9"/>
    <mergeCell ref="A10:C10"/>
    <mergeCell ref="A7:D7"/>
    <mergeCell ref="A8:D8"/>
    <mergeCell ref="J4:J6"/>
    <mergeCell ref="G4:G6"/>
    <mergeCell ref="H4:H6"/>
    <mergeCell ref="I4:I6"/>
    <mergeCell ref="A5:B6"/>
    <mergeCell ref="A4:D4"/>
    <mergeCell ref="D5:D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0:C60"/>
    <mergeCell ref="A56:C56"/>
    <mergeCell ref="A57:C57"/>
    <mergeCell ref="A58:C58"/>
    <mergeCell ref="A59:C5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60"/>
  <sheetViews>
    <sheetView zoomScalePageLayoutView="0" workbookViewId="0" topLeftCell="A58">
      <selection activeCell="J17" sqref="J17"/>
    </sheetView>
  </sheetViews>
  <sheetFormatPr defaultColWidth="9.00390625" defaultRowHeight="14.25"/>
  <cols>
    <col min="1" max="1" width="4.625" style="11" customWidth="1"/>
    <col min="2" max="2" width="2.375" style="11" customWidth="1"/>
    <col min="3" max="3" width="3.125" style="11" customWidth="1"/>
    <col min="4" max="4" width="26.625" style="11" customWidth="1"/>
    <col min="5" max="5" width="14.75390625" style="11" customWidth="1"/>
    <col min="6" max="6" width="15.625" style="11" customWidth="1"/>
    <col min="7" max="7" width="14.375" style="11" customWidth="1"/>
    <col min="8" max="8" width="15.125" style="11" customWidth="1"/>
    <col min="9" max="9" width="12.125" style="11" customWidth="1"/>
    <col min="10" max="10" width="18.25390625" style="11" customWidth="1"/>
    <col min="11" max="11" width="9.00390625" style="11" customWidth="1"/>
    <col min="12" max="12" width="12.625" style="11" customWidth="1"/>
    <col min="13" max="16384" width="9.00390625" style="11" customWidth="1"/>
  </cols>
  <sheetData>
    <row r="1" spans="1:10" s="9" customFormat="1" ht="21.75">
      <c r="A1" s="166" t="s">
        <v>286</v>
      </c>
      <c r="B1" s="166"/>
      <c r="C1" s="166"/>
      <c r="D1" s="166"/>
      <c r="E1" s="166"/>
      <c r="F1" s="166"/>
      <c r="G1" s="166"/>
      <c r="H1" s="166"/>
      <c r="I1" s="166"/>
      <c r="J1" s="166"/>
    </row>
    <row r="2" spans="1:10" ht="14.25">
      <c r="A2" s="10"/>
      <c r="B2" s="10"/>
      <c r="C2" s="10"/>
      <c r="D2" s="10"/>
      <c r="E2" s="10"/>
      <c r="F2" s="10"/>
      <c r="G2" s="10"/>
      <c r="H2" s="10"/>
      <c r="I2" s="10"/>
      <c r="J2" s="24" t="s">
        <v>287</v>
      </c>
    </row>
    <row r="3" spans="1:10" ht="15" thickBot="1">
      <c r="A3" s="6" t="s">
        <v>169</v>
      </c>
      <c r="B3" s="6"/>
      <c r="C3" s="10"/>
      <c r="D3" s="101" t="s">
        <v>170</v>
      </c>
      <c r="E3" s="10"/>
      <c r="F3" s="10"/>
      <c r="G3" s="12"/>
      <c r="H3" s="10"/>
      <c r="I3" s="10"/>
      <c r="J3" s="24" t="s">
        <v>151</v>
      </c>
    </row>
    <row r="4" spans="1:11" s="14" customFormat="1" ht="22.5" customHeight="1">
      <c r="A4" s="189" t="s">
        <v>152</v>
      </c>
      <c r="B4" s="168"/>
      <c r="C4" s="168"/>
      <c r="D4" s="168"/>
      <c r="E4" s="182" t="s">
        <v>27</v>
      </c>
      <c r="F4" s="182" t="s">
        <v>36</v>
      </c>
      <c r="G4" s="205" t="s">
        <v>37</v>
      </c>
      <c r="H4" s="205" t="s">
        <v>38</v>
      </c>
      <c r="I4" s="208" t="s">
        <v>288</v>
      </c>
      <c r="J4" s="198" t="s">
        <v>39</v>
      </c>
      <c r="K4" s="13"/>
    </row>
    <row r="5" spans="1:11" s="14" customFormat="1" ht="22.5" customHeight="1">
      <c r="A5" s="185" t="s">
        <v>174</v>
      </c>
      <c r="B5" s="201"/>
      <c r="C5" s="186"/>
      <c r="D5" s="169" t="s">
        <v>34</v>
      </c>
      <c r="E5" s="183"/>
      <c r="F5" s="183"/>
      <c r="G5" s="206"/>
      <c r="H5" s="206"/>
      <c r="I5" s="206"/>
      <c r="J5" s="199"/>
      <c r="K5" s="13"/>
    </row>
    <row r="6" spans="1:11" s="14" customFormat="1" ht="22.5" customHeight="1">
      <c r="A6" s="187"/>
      <c r="B6" s="188"/>
      <c r="C6" s="188"/>
      <c r="D6" s="184"/>
      <c r="E6" s="184"/>
      <c r="F6" s="184"/>
      <c r="G6" s="207"/>
      <c r="H6" s="207"/>
      <c r="I6" s="207"/>
      <c r="J6" s="200"/>
      <c r="K6" s="13"/>
    </row>
    <row r="7" spans="1:11" s="18" customFormat="1" ht="27" customHeight="1">
      <c r="A7" s="202" t="s">
        <v>35</v>
      </c>
      <c r="B7" s="203"/>
      <c r="C7" s="203"/>
      <c r="D7" s="204"/>
      <c r="E7" s="116" t="s">
        <v>3</v>
      </c>
      <c r="F7" s="116" t="s">
        <v>4</v>
      </c>
      <c r="G7" s="116" t="s">
        <v>5</v>
      </c>
      <c r="H7" s="117" t="s">
        <v>6</v>
      </c>
      <c r="I7" s="117" t="s">
        <v>7</v>
      </c>
      <c r="J7" s="118" t="s">
        <v>8</v>
      </c>
      <c r="K7" s="17"/>
    </row>
    <row r="8" spans="1:11" ht="23.25" customHeight="1">
      <c r="A8" s="209" t="s">
        <v>30</v>
      </c>
      <c r="B8" s="210"/>
      <c r="C8" s="210"/>
      <c r="D8" s="210"/>
      <c r="E8" s="95">
        <v>68252.78</v>
      </c>
      <c r="F8" s="95">
        <v>64264.7</v>
      </c>
      <c r="G8" s="95">
        <v>3988.08</v>
      </c>
      <c r="H8" s="119"/>
      <c r="I8" s="119"/>
      <c r="J8" s="119"/>
      <c r="K8" s="15"/>
    </row>
    <row r="9" spans="1:11" ht="23.25" customHeight="1">
      <c r="A9" s="181" t="s">
        <v>175</v>
      </c>
      <c r="B9" s="181" t="s">
        <v>176</v>
      </c>
      <c r="C9" s="181" t="s">
        <v>176</v>
      </c>
      <c r="D9" s="108" t="s">
        <v>177</v>
      </c>
      <c r="E9" s="94">
        <v>10.87</v>
      </c>
      <c r="F9" s="94">
        <v>10.87</v>
      </c>
      <c r="G9" s="94"/>
      <c r="H9" s="119"/>
      <c r="I9" s="119"/>
      <c r="J9" s="119"/>
      <c r="K9" s="15"/>
    </row>
    <row r="10" spans="1:11" ht="23.25" customHeight="1">
      <c r="A10" s="181" t="s">
        <v>178</v>
      </c>
      <c r="B10" s="181" t="s">
        <v>176</v>
      </c>
      <c r="C10" s="181" t="s">
        <v>176</v>
      </c>
      <c r="D10" s="108" t="s">
        <v>179</v>
      </c>
      <c r="E10" s="94">
        <v>10.87</v>
      </c>
      <c r="F10" s="94">
        <v>10.87</v>
      </c>
      <c r="G10" s="94"/>
      <c r="H10" s="119"/>
      <c r="I10" s="119"/>
      <c r="J10" s="119"/>
      <c r="K10" s="15"/>
    </row>
    <row r="11" spans="1:11" ht="23.25" customHeight="1">
      <c r="A11" s="181" t="s">
        <v>180</v>
      </c>
      <c r="B11" s="181" t="s">
        <v>176</v>
      </c>
      <c r="C11" s="181" t="s">
        <v>176</v>
      </c>
      <c r="D11" s="108" t="s">
        <v>181</v>
      </c>
      <c r="E11" s="94">
        <v>10.87</v>
      </c>
      <c r="F11" s="94">
        <v>10.87</v>
      </c>
      <c r="G11" s="94"/>
      <c r="H11" s="119"/>
      <c r="I11" s="119"/>
      <c r="J11" s="119"/>
      <c r="K11" s="15"/>
    </row>
    <row r="12" spans="1:11" ht="23.25" customHeight="1">
      <c r="A12" s="181" t="s">
        <v>182</v>
      </c>
      <c r="B12" s="181" t="s">
        <v>176</v>
      </c>
      <c r="C12" s="181" t="s">
        <v>176</v>
      </c>
      <c r="D12" s="108" t="s">
        <v>183</v>
      </c>
      <c r="E12" s="94">
        <v>19</v>
      </c>
      <c r="F12" s="94">
        <v>19</v>
      </c>
      <c r="G12" s="94"/>
      <c r="H12" s="119"/>
      <c r="I12" s="119"/>
      <c r="J12" s="119"/>
      <c r="K12" s="15"/>
    </row>
    <row r="13" spans="1:11" ht="23.25" customHeight="1">
      <c r="A13" s="181" t="s">
        <v>184</v>
      </c>
      <c r="B13" s="181" t="s">
        <v>176</v>
      </c>
      <c r="C13" s="181" t="s">
        <v>176</v>
      </c>
      <c r="D13" s="108" t="s">
        <v>185</v>
      </c>
      <c r="E13" s="94">
        <v>19</v>
      </c>
      <c r="F13" s="94">
        <v>19</v>
      </c>
      <c r="G13" s="94"/>
      <c r="H13" s="119"/>
      <c r="I13" s="119"/>
      <c r="J13" s="119"/>
      <c r="K13" s="15"/>
    </row>
    <row r="14" spans="1:11" ht="23.25" customHeight="1">
      <c r="A14" s="181" t="s">
        <v>186</v>
      </c>
      <c r="B14" s="181" t="s">
        <v>176</v>
      </c>
      <c r="C14" s="181" t="s">
        <v>176</v>
      </c>
      <c r="D14" s="108" t="s">
        <v>187</v>
      </c>
      <c r="E14" s="94">
        <v>19</v>
      </c>
      <c r="F14" s="94">
        <v>19</v>
      </c>
      <c r="G14" s="94"/>
      <c r="H14" s="119"/>
      <c r="I14" s="119"/>
      <c r="J14" s="119"/>
      <c r="K14" s="15"/>
    </row>
    <row r="15" spans="1:10" ht="23.25" customHeight="1">
      <c r="A15" s="181" t="s">
        <v>188</v>
      </c>
      <c r="B15" s="181" t="s">
        <v>176</v>
      </c>
      <c r="C15" s="181" t="s">
        <v>176</v>
      </c>
      <c r="D15" s="108" t="s">
        <v>189</v>
      </c>
      <c r="E15" s="95">
        <v>67130.15</v>
      </c>
      <c r="F15" s="95">
        <v>63142.06</v>
      </c>
      <c r="G15" s="95">
        <v>3988.08</v>
      </c>
      <c r="H15" s="120"/>
      <c r="I15" s="120"/>
      <c r="J15" s="120"/>
    </row>
    <row r="16" spans="1:10" ht="23.25" customHeight="1">
      <c r="A16" s="181" t="s">
        <v>190</v>
      </c>
      <c r="B16" s="181" t="s">
        <v>176</v>
      </c>
      <c r="C16" s="181" t="s">
        <v>176</v>
      </c>
      <c r="D16" s="108" t="s">
        <v>191</v>
      </c>
      <c r="E16" s="95">
        <v>5506.58</v>
      </c>
      <c r="F16" s="95">
        <v>4166.31</v>
      </c>
      <c r="G16" s="95">
        <v>1340.27</v>
      </c>
      <c r="H16" s="120"/>
      <c r="I16" s="120"/>
      <c r="J16" s="120"/>
    </row>
    <row r="17" spans="1:10" ht="23.25" customHeight="1">
      <c r="A17" s="181" t="s">
        <v>192</v>
      </c>
      <c r="B17" s="181" t="s">
        <v>176</v>
      </c>
      <c r="C17" s="181" t="s">
        <v>176</v>
      </c>
      <c r="D17" s="108" t="s">
        <v>193</v>
      </c>
      <c r="E17" s="95">
        <v>3632.61</v>
      </c>
      <c r="F17" s="95">
        <v>3632.61</v>
      </c>
      <c r="G17" s="94">
        <v>0</v>
      </c>
      <c r="H17" s="120"/>
      <c r="I17" s="120"/>
      <c r="J17" s="120"/>
    </row>
    <row r="18" spans="1:10" ht="23.25" customHeight="1">
      <c r="A18" s="181" t="s">
        <v>194</v>
      </c>
      <c r="B18" s="181" t="s">
        <v>176</v>
      </c>
      <c r="C18" s="181" t="s">
        <v>176</v>
      </c>
      <c r="D18" s="108" t="s">
        <v>195</v>
      </c>
      <c r="E18" s="95">
        <v>1340.27</v>
      </c>
      <c r="F18" s="94">
        <v>0</v>
      </c>
      <c r="G18" s="95">
        <v>1340.27</v>
      </c>
      <c r="H18" s="120"/>
      <c r="I18" s="120"/>
      <c r="J18" s="120"/>
    </row>
    <row r="19" spans="1:10" ht="23.25" customHeight="1">
      <c r="A19" s="181" t="s">
        <v>196</v>
      </c>
      <c r="B19" s="181" t="s">
        <v>176</v>
      </c>
      <c r="C19" s="181" t="s">
        <v>176</v>
      </c>
      <c r="D19" s="108" t="s">
        <v>197</v>
      </c>
      <c r="E19" s="94">
        <v>533.7</v>
      </c>
      <c r="F19" s="94">
        <v>533.7</v>
      </c>
      <c r="G19" s="94">
        <v>0</v>
      </c>
      <c r="H19" s="120"/>
      <c r="I19" s="120"/>
      <c r="J19" s="120"/>
    </row>
    <row r="20" spans="1:10" ht="23.25" customHeight="1">
      <c r="A20" s="181" t="s">
        <v>198</v>
      </c>
      <c r="B20" s="181" t="s">
        <v>176</v>
      </c>
      <c r="C20" s="181" t="s">
        <v>176</v>
      </c>
      <c r="D20" s="108" t="s">
        <v>199</v>
      </c>
      <c r="E20" s="95">
        <v>51542.51</v>
      </c>
      <c r="F20" s="95">
        <v>50114.7</v>
      </c>
      <c r="G20" s="95">
        <v>1427.81</v>
      </c>
      <c r="H20" s="120"/>
      <c r="I20" s="120"/>
      <c r="J20" s="120"/>
    </row>
    <row r="21" spans="1:10" ht="23.25" customHeight="1">
      <c r="A21" s="181" t="s">
        <v>200</v>
      </c>
      <c r="B21" s="181" t="s">
        <v>176</v>
      </c>
      <c r="C21" s="181" t="s">
        <v>176</v>
      </c>
      <c r="D21" s="108" t="s">
        <v>201</v>
      </c>
      <c r="E21" s="95">
        <v>1139.35</v>
      </c>
      <c r="F21" s="95">
        <v>1073.99</v>
      </c>
      <c r="G21" s="94">
        <v>65.37</v>
      </c>
      <c r="H21" s="120"/>
      <c r="I21" s="120"/>
      <c r="J21" s="120"/>
    </row>
    <row r="22" spans="1:10" ht="23.25" customHeight="1">
      <c r="A22" s="181" t="s">
        <v>202</v>
      </c>
      <c r="B22" s="181" t="s">
        <v>176</v>
      </c>
      <c r="C22" s="181" t="s">
        <v>176</v>
      </c>
      <c r="D22" s="108" t="s">
        <v>203</v>
      </c>
      <c r="E22" s="95">
        <v>14420.67</v>
      </c>
      <c r="F22" s="95">
        <v>13974.8</v>
      </c>
      <c r="G22" s="94">
        <v>445.87</v>
      </c>
      <c r="H22" s="120"/>
      <c r="I22" s="120"/>
      <c r="J22" s="120"/>
    </row>
    <row r="23" spans="1:10" ht="23.25" customHeight="1">
      <c r="A23" s="181" t="s">
        <v>204</v>
      </c>
      <c r="B23" s="181" t="s">
        <v>176</v>
      </c>
      <c r="C23" s="181" t="s">
        <v>176</v>
      </c>
      <c r="D23" s="108" t="s">
        <v>205</v>
      </c>
      <c r="E23" s="95">
        <v>2146.79</v>
      </c>
      <c r="F23" s="95">
        <v>2126.79</v>
      </c>
      <c r="G23" s="94">
        <v>20</v>
      </c>
      <c r="H23" s="120"/>
      <c r="I23" s="120"/>
      <c r="J23" s="120"/>
    </row>
    <row r="24" spans="1:10" ht="23.25" customHeight="1">
      <c r="A24" s="181" t="s">
        <v>206</v>
      </c>
      <c r="B24" s="181" t="s">
        <v>176</v>
      </c>
      <c r="C24" s="181" t="s">
        <v>176</v>
      </c>
      <c r="D24" s="108" t="s">
        <v>207</v>
      </c>
      <c r="E24" s="95">
        <v>11126.81</v>
      </c>
      <c r="F24" s="95">
        <v>10930.23</v>
      </c>
      <c r="G24" s="94">
        <v>196.58</v>
      </c>
      <c r="H24" s="120"/>
      <c r="I24" s="120"/>
      <c r="J24" s="120"/>
    </row>
    <row r="25" spans="1:10" ht="23.25" customHeight="1">
      <c r="A25" s="181" t="s">
        <v>208</v>
      </c>
      <c r="B25" s="181" t="s">
        <v>176</v>
      </c>
      <c r="C25" s="181" t="s">
        <v>176</v>
      </c>
      <c r="D25" s="108" t="s">
        <v>209</v>
      </c>
      <c r="E25" s="95">
        <v>22708.89</v>
      </c>
      <c r="F25" s="95">
        <v>22008.89</v>
      </c>
      <c r="G25" s="94">
        <v>700</v>
      </c>
      <c r="H25" s="120"/>
      <c r="I25" s="120"/>
      <c r="J25" s="120"/>
    </row>
    <row r="26" spans="1:10" ht="23.25" customHeight="1">
      <c r="A26" s="181" t="s">
        <v>210</v>
      </c>
      <c r="B26" s="181" t="s">
        <v>176</v>
      </c>
      <c r="C26" s="181" t="s">
        <v>176</v>
      </c>
      <c r="D26" s="108" t="s">
        <v>211</v>
      </c>
      <c r="E26" s="95">
        <v>4824.3</v>
      </c>
      <c r="F26" s="95">
        <v>4704.3</v>
      </c>
      <c r="G26" s="94">
        <v>120</v>
      </c>
      <c r="H26" s="120"/>
      <c r="I26" s="120"/>
      <c r="J26" s="120"/>
    </row>
    <row r="27" spans="1:10" ht="23.25" customHeight="1">
      <c r="A27" s="181" t="s">
        <v>212</v>
      </c>
      <c r="B27" s="181" t="s">
        <v>176</v>
      </c>
      <c r="C27" s="181" t="s">
        <v>176</v>
      </c>
      <c r="D27" s="108" t="s">
        <v>213</v>
      </c>
      <c r="E27" s="95">
        <v>3261.49</v>
      </c>
      <c r="F27" s="95">
        <v>3141.49</v>
      </c>
      <c r="G27" s="94">
        <v>120</v>
      </c>
      <c r="H27" s="120"/>
      <c r="I27" s="120"/>
      <c r="J27" s="120"/>
    </row>
    <row r="28" spans="1:10" ht="23.25" customHeight="1">
      <c r="A28" s="181" t="s">
        <v>214</v>
      </c>
      <c r="B28" s="181" t="s">
        <v>176</v>
      </c>
      <c r="C28" s="181" t="s">
        <v>176</v>
      </c>
      <c r="D28" s="108" t="s">
        <v>215</v>
      </c>
      <c r="E28" s="95">
        <v>1202.71</v>
      </c>
      <c r="F28" s="95">
        <v>1202.71</v>
      </c>
      <c r="G28" s="94"/>
      <c r="H28" s="120"/>
      <c r="I28" s="120"/>
      <c r="J28" s="120"/>
    </row>
    <row r="29" spans="1:10" ht="23.25" customHeight="1">
      <c r="A29" s="181" t="s">
        <v>216</v>
      </c>
      <c r="B29" s="181" t="s">
        <v>176</v>
      </c>
      <c r="C29" s="181" t="s">
        <v>176</v>
      </c>
      <c r="D29" s="108" t="s">
        <v>217</v>
      </c>
      <c r="E29" s="94">
        <v>360.1</v>
      </c>
      <c r="F29" s="94">
        <v>360.1</v>
      </c>
      <c r="G29" s="94"/>
      <c r="H29" s="120"/>
      <c r="I29" s="120"/>
      <c r="J29" s="120"/>
    </row>
    <row r="30" spans="1:10" ht="23.25" customHeight="1">
      <c r="A30" s="181" t="s">
        <v>218</v>
      </c>
      <c r="B30" s="181" t="s">
        <v>176</v>
      </c>
      <c r="C30" s="181" t="s">
        <v>176</v>
      </c>
      <c r="D30" s="108" t="s">
        <v>219</v>
      </c>
      <c r="E30" s="94">
        <v>530.79</v>
      </c>
      <c r="F30" s="94">
        <v>530.79</v>
      </c>
      <c r="G30" s="94"/>
      <c r="H30" s="120"/>
      <c r="I30" s="120"/>
      <c r="J30" s="120"/>
    </row>
    <row r="31" spans="1:10" ht="23.25" customHeight="1">
      <c r="A31" s="181" t="s">
        <v>220</v>
      </c>
      <c r="B31" s="181" t="s">
        <v>176</v>
      </c>
      <c r="C31" s="181" t="s">
        <v>176</v>
      </c>
      <c r="D31" s="108" t="s">
        <v>221</v>
      </c>
      <c r="E31" s="94">
        <v>530.79</v>
      </c>
      <c r="F31" s="94">
        <v>530.79</v>
      </c>
      <c r="G31" s="94"/>
      <c r="H31" s="120"/>
      <c r="I31" s="120"/>
      <c r="J31" s="120"/>
    </row>
    <row r="32" spans="1:10" ht="23.25" customHeight="1">
      <c r="A32" s="181" t="s">
        <v>222</v>
      </c>
      <c r="B32" s="181" t="s">
        <v>176</v>
      </c>
      <c r="C32" s="181" t="s">
        <v>176</v>
      </c>
      <c r="D32" s="108" t="s">
        <v>223</v>
      </c>
      <c r="E32" s="94">
        <v>300.63</v>
      </c>
      <c r="F32" s="94">
        <v>300.63</v>
      </c>
      <c r="G32" s="94"/>
      <c r="H32" s="120"/>
      <c r="I32" s="120"/>
      <c r="J32" s="120"/>
    </row>
    <row r="33" spans="1:10" ht="23.25" customHeight="1">
      <c r="A33" s="181" t="s">
        <v>224</v>
      </c>
      <c r="B33" s="181" t="s">
        <v>176</v>
      </c>
      <c r="C33" s="181" t="s">
        <v>176</v>
      </c>
      <c r="D33" s="108" t="s">
        <v>225</v>
      </c>
      <c r="E33" s="94">
        <v>300.63</v>
      </c>
      <c r="F33" s="94">
        <v>300.63</v>
      </c>
      <c r="G33" s="94"/>
      <c r="H33" s="120"/>
      <c r="I33" s="120"/>
      <c r="J33" s="120"/>
    </row>
    <row r="34" spans="1:10" ht="23.25" customHeight="1">
      <c r="A34" s="181" t="s">
        <v>226</v>
      </c>
      <c r="B34" s="181" t="s">
        <v>176</v>
      </c>
      <c r="C34" s="181" t="s">
        <v>176</v>
      </c>
      <c r="D34" s="108" t="s">
        <v>227</v>
      </c>
      <c r="E34" s="94">
        <v>120</v>
      </c>
      <c r="F34" s="94"/>
      <c r="G34" s="94">
        <v>120</v>
      </c>
      <c r="H34" s="120"/>
      <c r="I34" s="120"/>
      <c r="J34" s="120"/>
    </row>
    <row r="35" spans="1:10" ht="23.25" customHeight="1">
      <c r="A35" s="181" t="s">
        <v>228</v>
      </c>
      <c r="B35" s="181" t="s">
        <v>176</v>
      </c>
      <c r="C35" s="181" t="s">
        <v>176</v>
      </c>
      <c r="D35" s="108" t="s">
        <v>229</v>
      </c>
      <c r="E35" s="94">
        <v>120</v>
      </c>
      <c r="F35" s="94"/>
      <c r="G35" s="94">
        <v>120</v>
      </c>
      <c r="H35" s="120"/>
      <c r="I35" s="120"/>
      <c r="J35" s="120"/>
    </row>
    <row r="36" spans="1:10" ht="23.25" customHeight="1">
      <c r="A36" s="181" t="s">
        <v>230</v>
      </c>
      <c r="B36" s="181" t="s">
        <v>176</v>
      </c>
      <c r="C36" s="181" t="s">
        <v>176</v>
      </c>
      <c r="D36" s="108" t="s">
        <v>231</v>
      </c>
      <c r="E36" s="95">
        <v>3573.23</v>
      </c>
      <c r="F36" s="95">
        <v>2793.23</v>
      </c>
      <c r="G36" s="94">
        <v>780</v>
      </c>
      <c r="H36" s="120"/>
      <c r="I36" s="120"/>
      <c r="J36" s="120"/>
    </row>
    <row r="37" spans="1:10" ht="23.25" customHeight="1">
      <c r="A37" s="181" t="s">
        <v>232</v>
      </c>
      <c r="B37" s="181" t="s">
        <v>176</v>
      </c>
      <c r="C37" s="181" t="s">
        <v>176</v>
      </c>
      <c r="D37" s="108" t="s">
        <v>233</v>
      </c>
      <c r="E37" s="95">
        <v>3573.23</v>
      </c>
      <c r="F37" s="95">
        <v>2793.23</v>
      </c>
      <c r="G37" s="94">
        <v>780</v>
      </c>
      <c r="H37" s="120"/>
      <c r="I37" s="120"/>
      <c r="J37" s="120"/>
    </row>
    <row r="38" spans="1:10" ht="23.25" customHeight="1">
      <c r="A38" s="181" t="s">
        <v>234</v>
      </c>
      <c r="B38" s="181" t="s">
        <v>176</v>
      </c>
      <c r="C38" s="181" t="s">
        <v>176</v>
      </c>
      <c r="D38" s="108" t="s">
        <v>235</v>
      </c>
      <c r="E38" s="94">
        <v>732.1</v>
      </c>
      <c r="F38" s="94">
        <v>532.1</v>
      </c>
      <c r="G38" s="94">
        <v>200</v>
      </c>
      <c r="H38" s="120"/>
      <c r="I38" s="120"/>
      <c r="J38" s="120"/>
    </row>
    <row r="39" spans="1:10" ht="23.25" customHeight="1">
      <c r="A39" s="181" t="s">
        <v>236</v>
      </c>
      <c r="B39" s="181" t="s">
        <v>176</v>
      </c>
      <c r="C39" s="181" t="s">
        <v>176</v>
      </c>
      <c r="D39" s="108" t="s">
        <v>237</v>
      </c>
      <c r="E39" s="94">
        <v>732.1</v>
      </c>
      <c r="F39" s="94">
        <v>532.1</v>
      </c>
      <c r="G39" s="94">
        <v>200</v>
      </c>
      <c r="H39" s="120"/>
      <c r="I39" s="120"/>
      <c r="J39" s="120"/>
    </row>
    <row r="40" spans="1:10" ht="23.25" customHeight="1">
      <c r="A40" s="181" t="s">
        <v>238</v>
      </c>
      <c r="B40" s="181" t="s">
        <v>176</v>
      </c>
      <c r="C40" s="181" t="s">
        <v>176</v>
      </c>
      <c r="D40" s="108" t="s">
        <v>239</v>
      </c>
      <c r="E40" s="94">
        <v>21</v>
      </c>
      <c r="F40" s="94">
        <v>21</v>
      </c>
      <c r="G40" s="94"/>
      <c r="H40" s="120"/>
      <c r="I40" s="120"/>
      <c r="J40" s="120"/>
    </row>
    <row r="41" spans="1:10" ht="23.25" customHeight="1">
      <c r="A41" s="181" t="s">
        <v>240</v>
      </c>
      <c r="B41" s="181" t="s">
        <v>176</v>
      </c>
      <c r="C41" s="181" t="s">
        <v>176</v>
      </c>
      <c r="D41" s="108" t="s">
        <v>241</v>
      </c>
      <c r="E41" s="94">
        <v>8</v>
      </c>
      <c r="F41" s="94">
        <v>8</v>
      </c>
      <c r="G41" s="94"/>
      <c r="H41" s="120"/>
      <c r="I41" s="120"/>
      <c r="J41" s="120"/>
    </row>
    <row r="42" spans="1:10" ht="23.25" customHeight="1">
      <c r="A42" s="181" t="s">
        <v>242</v>
      </c>
      <c r="B42" s="181" t="s">
        <v>176</v>
      </c>
      <c r="C42" s="181" t="s">
        <v>176</v>
      </c>
      <c r="D42" s="108" t="s">
        <v>243</v>
      </c>
      <c r="E42" s="94">
        <v>8</v>
      </c>
      <c r="F42" s="94">
        <v>8</v>
      </c>
      <c r="G42" s="94"/>
      <c r="H42" s="120"/>
      <c r="I42" s="120"/>
      <c r="J42" s="120"/>
    </row>
    <row r="43" spans="1:10" ht="23.25" customHeight="1">
      <c r="A43" s="181" t="s">
        <v>244</v>
      </c>
      <c r="B43" s="181" t="s">
        <v>176</v>
      </c>
      <c r="C43" s="181" t="s">
        <v>176</v>
      </c>
      <c r="D43" s="108" t="s">
        <v>245</v>
      </c>
      <c r="E43" s="94">
        <v>13</v>
      </c>
      <c r="F43" s="94">
        <v>13</v>
      </c>
      <c r="G43" s="94"/>
      <c r="H43" s="120"/>
      <c r="I43" s="120"/>
      <c r="J43" s="120"/>
    </row>
    <row r="44" spans="1:10" ht="23.25" customHeight="1">
      <c r="A44" s="181" t="s">
        <v>246</v>
      </c>
      <c r="B44" s="181" t="s">
        <v>176</v>
      </c>
      <c r="C44" s="181" t="s">
        <v>176</v>
      </c>
      <c r="D44" s="108" t="s">
        <v>247</v>
      </c>
      <c r="E44" s="94">
        <v>13</v>
      </c>
      <c r="F44" s="94">
        <v>13</v>
      </c>
      <c r="G44" s="94"/>
      <c r="H44" s="120"/>
      <c r="I44" s="120"/>
      <c r="J44" s="120"/>
    </row>
    <row r="45" spans="1:10" ht="23.25" customHeight="1">
      <c r="A45" s="181" t="s">
        <v>248</v>
      </c>
      <c r="B45" s="181" t="s">
        <v>176</v>
      </c>
      <c r="C45" s="181" t="s">
        <v>176</v>
      </c>
      <c r="D45" s="108" t="s">
        <v>249</v>
      </c>
      <c r="E45" s="94">
        <v>207.56</v>
      </c>
      <c r="F45" s="94">
        <v>207.56</v>
      </c>
      <c r="G45" s="94"/>
      <c r="H45" s="120"/>
      <c r="I45" s="120"/>
      <c r="J45" s="120"/>
    </row>
    <row r="46" spans="1:10" ht="23.25" customHeight="1">
      <c r="A46" s="181" t="s">
        <v>250</v>
      </c>
      <c r="B46" s="181" t="s">
        <v>176</v>
      </c>
      <c r="C46" s="181" t="s">
        <v>176</v>
      </c>
      <c r="D46" s="108" t="s">
        <v>251</v>
      </c>
      <c r="E46" s="94">
        <v>121.52</v>
      </c>
      <c r="F46" s="94">
        <v>121.52</v>
      </c>
      <c r="G46" s="94"/>
      <c r="H46" s="120"/>
      <c r="I46" s="120"/>
      <c r="J46" s="120"/>
    </row>
    <row r="47" spans="1:10" ht="23.25" customHeight="1">
      <c r="A47" s="181" t="s">
        <v>252</v>
      </c>
      <c r="B47" s="181" t="s">
        <v>176</v>
      </c>
      <c r="C47" s="181" t="s">
        <v>176</v>
      </c>
      <c r="D47" s="108" t="s">
        <v>253</v>
      </c>
      <c r="E47" s="94">
        <v>121.52</v>
      </c>
      <c r="F47" s="94">
        <v>121.52</v>
      </c>
      <c r="G47" s="94"/>
      <c r="H47" s="120"/>
      <c r="I47" s="120"/>
      <c r="J47" s="120"/>
    </row>
    <row r="48" spans="1:10" ht="23.25" customHeight="1">
      <c r="A48" s="181" t="s">
        <v>254</v>
      </c>
      <c r="B48" s="181" t="s">
        <v>176</v>
      </c>
      <c r="C48" s="181" t="s">
        <v>176</v>
      </c>
      <c r="D48" s="108" t="s">
        <v>255</v>
      </c>
      <c r="E48" s="94">
        <v>86.04</v>
      </c>
      <c r="F48" s="94">
        <v>86.04</v>
      </c>
      <c r="G48" s="94"/>
      <c r="H48" s="120"/>
      <c r="I48" s="120"/>
      <c r="J48" s="120"/>
    </row>
    <row r="49" spans="1:10" ht="23.25" customHeight="1">
      <c r="A49" s="181" t="s">
        <v>256</v>
      </c>
      <c r="B49" s="181" t="s">
        <v>176</v>
      </c>
      <c r="C49" s="181" t="s">
        <v>176</v>
      </c>
      <c r="D49" s="108" t="s">
        <v>257</v>
      </c>
      <c r="E49" s="94">
        <v>86.04</v>
      </c>
      <c r="F49" s="94">
        <v>86.04</v>
      </c>
      <c r="G49" s="94"/>
      <c r="H49" s="120"/>
      <c r="I49" s="120"/>
      <c r="J49" s="120"/>
    </row>
    <row r="50" spans="1:10" ht="23.25" customHeight="1">
      <c r="A50" s="181" t="s">
        <v>258</v>
      </c>
      <c r="B50" s="181" t="s">
        <v>176</v>
      </c>
      <c r="C50" s="181" t="s">
        <v>176</v>
      </c>
      <c r="D50" s="108" t="s">
        <v>259</v>
      </c>
      <c r="E50" s="94">
        <v>65</v>
      </c>
      <c r="F50" s="94">
        <v>65</v>
      </c>
      <c r="G50" s="94"/>
      <c r="H50" s="120"/>
      <c r="I50" s="120"/>
      <c r="J50" s="120"/>
    </row>
    <row r="51" spans="1:10" ht="23.25" customHeight="1">
      <c r="A51" s="181" t="s">
        <v>260</v>
      </c>
      <c r="B51" s="181" t="s">
        <v>176</v>
      </c>
      <c r="C51" s="181" t="s">
        <v>176</v>
      </c>
      <c r="D51" s="108" t="s">
        <v>261</v>
      </c>
      <c r="E51" s="94">
        <v>65</v>
      </c>
      <c r="F51" s="94">
        <v>65</v>
      </c>
      <c r="G51" s="94"/>
      <c r="H51" s="120"/>
      <c r="I51" s="120"/>
      <c r="J51" s="120"/>
    </row>
    <row r="52" spans="1:10" ht="23.25" customHeight="1">
      <c r="A52" s="181" t="s">
        <v>262</v>
      </c>
      <c r="B52" s="181" t="s">
        <v>176</v>
      </c>
      <c r="C52" s="181" t="s">
        <v>176</v>
      </c>
      <c r="D52" s="108" t="s">
        <v>263</v>
      </c>
      <c r="E52" s="94">
        <v>65</v>
      </c>
      <c r="F52" s="94">
        <v>65</v>
      </c>
      <c r="G52" s="94"/>
      <c r="H52" s="120"/>
      <c r="I52" s="120"/>
      <c r="J52" s="120"/>
    </row>
    <row r="53" spans="1:10" ht="23.25" customHeight="1">
      <c r="A53" s="181" t="s">
        <v>264</v>
      </c>
      <c r="B53" s="181" t="s">
        <v>176</v>
      </c>
      <c r="C53" s="181" t="s">
        <v>176</v>
      </c>
      <c r="D53" s="108" t="s">
        <v>265</v>
      </c>
      <c r="E53" s="94">
        <v>496.24</v>
      </c>
      <c r="F53" s="94">
        <v>496.24</v>
      </c>
      <c r="G53" s="94"/>
      <c r="H53" s="120"/>
      <c r="I53" s="120"/>
      <c r="J53" s="120"/>
    </row>
    <row r="54" spans="1:10" ht="23.25" customHeight="1">
      <c r="A54" s="181" t="s">
        <v>266</v>
      </c>
      <c r="B54" s="181" t="s">
        <v>176</v>
      </c>
      <c r="C54" s="181" t="s">
        <v>176</v>
      </c>
      <c r="D54" s="108" t="s">
        <v>267</v>
      </c>
      <c r="E54" s="94">
        <v>496.24</v>
      </c>
      <c r="F54" s="94">
        <v>496.24</v>
      </c>
      <c r="G54" s="94"/>
      <c r="H54" s="120"/>
      <c r="I54" s="120"/>
      <c r="J54" s="120"/>
    </row>
    <row r="55" spans="1:10" ht="23.25" customHeight="1">
      <c r="A55" s="181" t="s">
        <v>268</v>
      </c>
      <c r="B55" s="181" t="s">
        <v>176</v>
      </c>
      <c r="C55" s="181" t="s">
        <v>176</v>
      </c>
      <c r="D55" s="108" t="s">
        <v>269</v>
      </c>
      <c r="E55" s="94">
        <v>496.24</v>
      </c>
      <c r="F55" s="94">
        <v>496.24</v>
      </c>
      <c r="G55" s="94"/>
      <c r="H55" s="120"/>
      <c r="I55" s="120"/>
      <c r="J55" s="120"/>
    </row>
    <row r="56" spans="1:10" ht="23.25" customHeight="1">
      <c r="A56" s="181" t="s">
        <v>270</v>
      </c>
      <c r="B56" s="181" t="s">
        <v>176</v>
      </c>
      <c r="C56" s="181" t="s">
        <v>176</v>
      </c>
      <c r="D56" s="108" t="s">
        <v>271</v>
      </c>
      <c r="E56" s="94">
        <v>302.97</v>
      </c>
      <c r="F56" s="94">
        <v>302.97</v>
      </c>
      <c r="G56" s="94"/>
      <c r="H56" s="120"/>
      <c r="I56" s="120"/>
      <c r="J56" s="120"/>
    </row>
    <row r="57" spans="1:10" ht="23.25" customHeight="1">
      <c r="A57" s="181" t="s">
        <v>272</v>
      </c>
      <c r="B57" s="181" t="s">
        <v>176</v>
      </c>
      <c r="C57" s="181" t="s">
        <v>176</v>
      </c>
      <c r="D57" s="108" t="s">
        <v>273</v>
      </c>
      <c r="E57" s="94">
        <v>302.97</v>
      </c>
      <c r="F57" s="94">
        <v>302.97</v>
      </c>
      <c r="G57" s="94"/>
      <c r="H57" s="120"/>
      <c r="I57" s="120"/>
      <c r="J57" s="120"/>
    </row>
    <row r="58" spans="1:10" ht="23.25" customHeight="1">
      <c r="A58" s="181" t="s">
        <v>274</v>
      </c>
      <c r="B58" s="181" t="s">
        <v>176</v>
      </c>
      <c r="C58" s="181" t="s">
        <v>176</v>
      </c>
      <c r="D58" s="108" t="s">
        <v>275</v>
      </c>
      <c r="E58" s="94">
        <v>279.66</v>
      </c>
      <c r="F58" s="94">
        <v>279.66</v>
      </c>
      <c r="G58" s="94"/>
      <c r="H58" s="120"/>
      <c r="I58" s="120"/>
      <c r="J58" s="120"/>
    </row>
    <row r="59" spans="1:10" ht="23.25" customHeight="1">
      <c r="A59" s="181" t="s">
        <v>276</v>
      </c>
      <c r="B59" s="181" t="s">
        <v>176</v>
      </c>
      <c r="C59" s="181" t="s">
        <v>176</v>
      </c>
      <c r="D59" s="108" t="s">
        <v>277</v>
      </c>
      <c r="E59" s="94">
        <v>12.81</v>
      </c>
      <c r="F59" s="94">
        <v>12.81</v>
      </c>
      <c r="G59" s="94"/>
      <c r="H59" s="120"/>
      <c r="I59" s="120"/>
      <c r="J59" s="120"/>
    </row>
    <row r="60" spans="1:10" ht="23.25" customHeight="1">
      <c r="A60" s="181" t="s">
        <v>278</v>
      </c>
      <c r="B60" s="181" t="s">
        <v>176</v>
      </c>
      <c r="C60" s="181" t="s">
        <v>176</v>
      </c>
      <c r="D60" s="108" t="s">
        <v>279</v>
      </c>
      <c r="E60" s="94">
        <v>10.5</v>
      </c>
      <c r="F60" s="94">
        <v>10.5</v>
      </c>
      <c r="G60" s="94"/>
      <c r="H60" s="120"/>
      <c r="I60" s="120"/>
      <c r="J60" s="120"/>
    </row>
  </sheetData>
  <sheetProtection/>
  <mergeCells count="64">
    <mergeCell ref="A8:D8"/>
    <mergeCell ref="A7:D7"/>
    <mergeCell ref="G4:G6"/>
    <mergeCell ref="H4:H6"/>
    <mergeCell ref="I4:I6"/>
    <mergeCell ref="A9:C9"/>
    <mergeCell ref="A10:C10"/>
    <mergeCell ref="A11:C11"/>
    <mergeCell ref="A1:J1"/>
    <mergeCell ref="A4:D4"/>
    <mergeCell ref="J4:J6"/>
    <mergeCell ref="A5:C6"/>
    <mergeCell ref="D5:D6"/>
    <mergeCell ref="E4:E6"/>
    <mergeCell ref="F4:F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0:C60"/>
    <mergeCell ref="A56:C56"/>
    <mergeCell ref="A57:C57"/>
    <mergeCell ref="A58:C58"/>
    <mergeCell ref="A59:C5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13" sqref="C1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5.25390625" style="5" customWidth="1"/>
    <col min="8" max="8" width="15.625" style="5" customWidth="1"/>
    <col min="9" max="10" width="9.00390625" style="4" customWidth="1"/>
    <col min="11" max="16384" width="9.00390625" style="5" customWidth="1"/>
  </cols>
  <sheetData>
    <row r="1" ht="14.25">
      <c r="A1" s="37"/>
    </row>
    <row r="2" spans="1:10" s="2" customFormat="1" ht="18" customHeight="1">
      <c r="A2" s="173" t="s">
        <v>289</v>
      </c>
      <c r="B2" s="173"/>
      <c r="C2" s="173"/>
      <c r="D2" s="173"/>
      <c r="E2" s="173"/>
      <c r="F2" s="173"/>
      <c r="G2" s="173"/>
      <c r="H2" s="173"/>
      <c r="I2" s="1"/>
      <c r="J2" s="1"/>
    </row>
    <row r="3" spans="1:8" ht="12.75" customHeight="1">
      <c r="A3" s="3"/>
      <c r="B3" s="3"/>
      <c r="C3" s="3"/>
      <c r="D3" s="3"/>
      <c r="E3" s="3"/>
      <c r="F3" s="3"/>
      <c r="G3" s="3"/>
      <c r="H3" s="24" t="s">
        <v>290</v>
      </c>
    </row>
    <row r="4" spans="1:8" ht="12.75" customHeight="1">
      <c r="A4" s="6" t="s">
        <v>150</v>
      </c>
      <c r="B4" s="3"/>
      <c r="C4" s="3"/>
      <c r="D4" s="3"/>
      <c r="E4" s="3"/>
      <c r="F4" s="3"/>
      <c r="G4" s="3"/>
      <c r="H4" s="24" t="s">
        <v>151</v>
      </c>
    </row>
    <row r="5" spans="1:10" s="8" customFormat="1" ht="19.5" customHeight="1">
      <c r="A5" s="211" t="s">
        <v>0</v>
      </c>
      <c r="B5" s="212"/>
      <c r="C5" s="212"/>
      <c r="D5" s="211" t="s">
        <v>1</v>
      </c>
      <c r="E5" s="212"/>
      <c r="F5" s="212"/>
      <c r="G5" s="212"/>
      <c r="H5" s="212"/>
      <c r="I5" s="7"/>
      <c r="J5" s="7"/>
    </row>
    <row r="6" spans="1:10" s="8" customFormat="1" ht="31.5" customHeight="1">
      <c r="A6" s="91" t="s">
        <v>152</v>
      </c>
      <c r="B6" s="38" t="s">
        <v>2</v>
      </c>
      <c r="C6" s="35" t="s">
        <v>291</v>
      </c>
      <c r="D6" s="91" t="s">
        <v>152</v>
      </c>
      <c r="E6" s="38" t="s">
        <v>2</v>
      </c>
      <c r="F6" s="35" t="s">
        <v>30</v>
      </c>
      <c r="G6" s="36" t="s">
        <v>292</v>
      </c>
      <c r="H6" s="36" t="s">
        <v>293</v>
      </c>
      <c r="I6" s="7"/>
      <c r="J6" s="7"/>
    </row>
    <row r="7" spans="1:10" s="8" customFormat="1" ht="19.5" customHeight="1">
      <c r="A7" s="91" t="s">
        <v>153</v>
      </c>
      <c r="B7" s="35"/>
      <c r="C7" s="91" t="s">
        <v>3</v>
      </c>
      <c r="D7" s="91" t="s">
        <v>153</v>
      </c>
      <c r="E7" s="35"/>
      <c r="F7" s="121">
        <v>2</v>
      </c>
      <c r="G7" s="121">
        <v>3</v>
      </c>
      <c r="H7" s="121">
        <v>4</v>
      </c>
      <c r="I7" s="7"/>
      <c r="J7" s="7"/>
    </row>
    <row r="8" spans="1:10" s="8" customFormat="1" ht="19.5" customHeight="1">
      <c r="A8" s="122" t="s">
        <v>294</v>
      </c>
      <c r="B8" s="26" t="s">
        <v>3</v>
      </c>
      <c r="C8" s="95">
        <v>64130.02</v>
      </c>
      <c r="D8" s="123" t="s">
        <v>41</v>
      </c>
      <c r="E8" s="124">
        <v>15</v>
      </c>
      <c r="F8" s="94">
        <f>G8+H8</f>
        <v>10.87</v>
      </c>
      <c r="G8" s="94">
        <v>10.87</v>
      </c>
      <c r="H8" s="94"/>
      <c r="I8" s="7"/>
      <c r="J8" s="7"/>
    </row>
    <row r="9" spans="1:10" s="8" customFormat="1" ht="19.5" customHeight="1">
      <c r="A9" s="125" t="s">
        <v>42</v>
      </c>
      <c r="B9" s="26" t="s">
        <v>4</v>
      </c>
      <c r="C9" s="94">
        <v>302.97</v>
      </c>
      <c r="D9" s="123" t="s">
        <v>295</v>
      </c>
      <c r="E9" s="124">
        <v>16</v>
      </c>
      <c r="F9" s="94">
        <f aca="true" t="shared" si="0" ref="F9:F15">G9+H9</f>
        <v>19</v>
      </c>
      <c r="G9" s="94">
        <v>19</v>
      </c>
      <c r="H9" s="94"/>
      <c r="I9" s="7"/>
      <c r="J9" s="7"/>
    </row>
    <row r="10" spans="1:10" s="8" customFormat="1" ht="19.5" customHeight="1">
      <c r="A10" s="125"/>
      <c r="B10" s="26" t="s">
        <v>5</v>
      </c>
      <c r="C10" s="126"/>
      <c r="D10" s="123" t="s">
        <v>296</v>
      </c>
      <c r="E10" s="124">
        <v>17</v>
      </c>
      <c r="F10" s="94">
        <f t="shared" si="0"/>
        <v>63277.35</v>
      </c>
      <c r="G10" s="95">
        <v>63277.35</v>
      </c>
      <c r="H10" s="94"/>
      <c r="I10" s="7"/>
      <c r="J10" s="7"/>
    </row>
    <row r="11" spans="1:10" s="8" customFormat="1" ht="19.5" customHeight="1">
      <c r="A11" s="125"/>
      <c r="B11" s="26" t="s">
        <v>6</v>
      </c>
      <c r="C11" s="126"/>
      <c r="D11" s="123" t="s">
        <v>297</v>
      </c>
      <c r="E11" s="124">
        <v>18</v>
      </c>
      <c r="F11" s="94">
        <f t="shared" si="0"/>
        <v>21</v>
      </c>
      <c r="G11" s="94">
        <v>21</v>
      </c>
      <c r="H11" s="94"/>
      <c r="I11" s="7"/>
      <c r="J11" s="7"/>
    </row>
    <row r="12" spans="1:10" s="8" customFormat="1" ht="19.5" customHeight="1">
      <c r="A12" s="125"/>
      <c r="B12" s="26" t="s">
        <v>7</v>
      </c>
      <c r="C12" s="126"/>
      <c r="D12" s="123" t="s">
        <v>298</v>
      </c>
      <c r="E12" s="124">
        <v>19</v>
      </c>
      <c r="F12" s="94">
        <f t="shared" si="0"/>
        <v>207.56</v>
      </c>
      <c r="G12" s="94">
        <v>207.56</v>
      </c>
      <c r="H12" s="94"/>
      <c r="I12" s="7"/>
      <c r="J12" s="7"/>
    </row>
    <row r="13" spans="1:10" s="8" customFormat="1" ht="19.5" customHeight="1">
      <c r="A13" s="125"/>
      <c r="B13" s="26" t="s">
        <v>8</v>
      </c>
      <c r="C13" s="126"/>
      <c r="D13" s="123" t="s">
        <v>299</v>
      </c>
      <c r="E13" s="124">
        <v>20</v>
      </c>
      <c r="F13" s="94">
        <f t="shared" si="0"/>
        <v>65</v>
      </c>
      <c r="G13" s="94">
        <v>65</v>
      </c>
      <c r="H13" s="94"/>
      <c r="I13" s="7"/>
      <c r="J13" s="7"/>
    </row>
    <row r="14" spans="1:10" s="8" customFormat="1" ht="19.5" customHeight="1">
      <c r="A14" s="125"/>
      <c r="B14" s="26" t="s">
        <v>9</v>
      </c>
      <c r="C14" s="126"/>
      <c r="D14" s="123" t="s">
        <v>300</v>
      </c>
      <c r="E14" s="124">
        <v>21</v>
      </c>
      <c r="F14" s="94">
        <f t="shared" si="0"/>
        <v>496.24</v>
      </c>
      <c r="G14" s="94">
        <v>496.24</v>
      </c>
      <c r="H14" s="94"/>
      <c r="I14" s="7"/>
      <c r="J14" s="7"/>
    </row>
    <row r="15" spans="1:10" s="8" customFormat="1" ht="19.5" customHeight="1">
      <c r="A15" s="31"/>
      <c r="B15" s="26" t="s">
        <v>10</v>
      </c>
      <c r="C15" s="127"/>
      <c r="D15" s="123" t="s">
        <v>301</v>
      </c>
      <c r="E15" s="124">
        <v>22</v>
      </c>
      <c r="F15" s="94">
        <f t="shared" si="0"/>
        <v>302.97</v>
      </c>
      <c r="G15" s="94"/>
      <c r="H15" s="94">
        <v>302.97</v>
      </c>
      <c r="I15" s="7"/>
      <c r="J15" s="7"/>
    </row>
    <row r="16" spans="1:10" s="8" customFormat="1" ht="19.5" customHeight="1">
      <c r="A16" s="128" t="s">
        <v>25</v>
      </c>
      <c r="B16" s="39" t="s">
        <v>11</v>
      </c>
      <c r="C16" s="129">
        <v>64432.99</v>
      </c>
      <c r="D16" s="128" t="s">
        <v>27</v>
      </c>
      <c r="E16" s="124">
        <v>23</v>
      </c>
      <c r="F16" s="94">
        <f>SUM(F8:F15)</f>
        <v>64399.99</v>
      </c>
      <c r="G16" s="94">
        <f>SUM(G8:G15)</f>
        <v>64097.02</v>
      </c>
      <c r="H16" s="94">
        <f>SUM(H8:H15)</f>
        <v>302.97</v>
      </c>
      <c r="I16" s="7"/>
      <c r="J16" s="7"/>
    </row>
    <row r="17" spans="1:10" s="8" customFormat="1" ht="19.5" customHeight="1">
      <c r="A17" s="130" t="s">
        <v>43</v>
      </c>
      <c r="B17" s="26" t="s">
        <v>12</v>
      </c>
      <c r="C17" s="126"/>
      <c r="D17" s="130" t="s">
        <v>302</v>
      </c>
      <c r="E17" s="124">
        <v>24</v>
      </c>
      <c r="F17" s="107">
        <v>33</v>
      </c>
      <c r="G17" s="107">
        <v>33</v>
      </c>
      <c r="H17" s="107"/>
      <c r="I17" s="7"/>
      <c r="J17" s="7"/>
    </row>
    <row r="18" spans="1:10" s="8" customFormat="1" ht="19.5" customHeight="1">
      <c r="A18" s="130" t="s">
        <v>303</v>
      </c>
      <c r="B18" s="26" t="s">
        <v>13</v>
      </c>
      <c r="C18" s="126"/>
      <c r="D18" s="31"/>
      <c r="E18" s="124">
        <v>25</v>
      </c>
      <c r="F18" s="107"/>
      <c r="G18" s="107"/>
      <c r="H18" s="107"/>
      <c r="I18" s="7"/>
      <c r="J18" s="7"/>
    </row>
    <row r="19" spans="1:10" s="8" customFormat="1" ht="19.5" customHeight="1">
      <c r="A19" s="130" t="s">
        <v>304</v>
      </c>
      <c r="B19" s="26" t="s">
        <v>14</v>
      </c>
      <c r="C19" s="126"/>
      <c r="D19" s="31"/>
      <c r="E19" s="124">
        <v>26</v>
      </c>
      <c r="F19" s="107"/>
      <c r="G19" s="107"/>
      <c r="H19" s="107"/>
      <c r="I19" s="7"/>
      <c r="J19" s="7"/>
    </row>
    <row r="20" spans="1:10" s="8" customFormat="1" ht="19.5" customHeight="1">
      <c r="A20" s="130"/>
      <c r="B20" s="26" t="s">
        <v>15</v>
      </c>
      <c r="C20" s="126"/>
      <c r="D20" s="31"/>
      <c r="E20" s="124">
        <v>27</v>
      </c>
      <c r="F20" s="107"/>
      <c r="G20" s="107"/>
      <c r="H20" s="107"/>
      <c r="I20" s="7"/>
      <c r="J20" s="7"/>
    </row>
    <row r="21" spans="1:8" ht="19.5" customHeight="1">
      <c r="A21" s="131" t="s">
        <v>30</v>
      </c>
      <c r="B21" s="26" t="s">
        <v>16</v>
      </c>
      <c r="C21" s="129">
        <v>64432.99</v>
      </c>
      <c r="D21" s="131" t="s">
        <v>30</v>
      </c>
      <c r="E21" s="124">
        <v>28</v>
      </c>
      <c r="F21" s="94">
        <f>SUM(F16:F20)</f>
        <v>64432.99</v>
      </c>
      <c r="G21" s="94">
        <f>SUM(G16:G20)</f>
        <v>64130.02</v>
      </c>
      <c r="H21" s="94">
        <f>SUM(H16:H20)</f>
        <v>302.97</v>
      </c>
    </row>
    <row r="22" spans="1:8" ht="29.25" customHeight="1">
      <c r="A22" s="213" t="s">
        <v>305</v>
      </c>
      <c r="B22" s="180"/>
      <c r="C22" s="180"/>
      <c r="D22" s="180"/>
      <c r="E22" s="180"/>
      <c r="F22" s="180"/>
      <c r="G22" s="180"/>
      <c r="H22" s="18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4">
      <selection activeCell="G20" sqref="G20"/>
    </sheetView>
  </sheetViews>
  <sheetFormatPr defaultColWidth="9.00390625" defaultRowHeight="14.25"/>
  <cols>
    <col min="1" max="1" width="5.625" style="138" customWidth="1"/>
    <col min="2" max="2" width="3.50390625" style="138" customWidth="1"/>
    <col min="3" max="3" width="2.375" style="138" customWidth="1"/>
    <col min="4" max="4" width="31.50390625" style="138" customWidth="1"/>
    <col min="5" max="7" width="19.75390625" style="138" customWidth="1"/>
    <col min="8" max="16384" width="9.00390625" style="22" customWidth="1"/>
  </cols>
  <sheetData>
    <row r="1" spans="1:7" s="19" customFormat="1" ht="30" customHeight="1">
      <c r="A1" s="215" t="s">
        <v>306</v>
      </c>
      <c r="B1" s="215"/>
      <c r="C1" s="215"/>
      <c r="D1" s="215"/>
      <c r="E1" s="215"/>
      <c r="F1" s="215"/>
      <c r="G1" s="215"/>
    </row>
    <row r="2" spans="1:7" s="21" customFormat="1" ht="12.75" customHeight="1">
      <c r="A2" s="20"/>
      <c r="B2" s="20"/>
      <c r="C2" s="20"/>
      <c r="D2" s="20"/>
      <c r="E2" s="20"/>
      <c r="F2" s="20"/>
      <c r="G2" s="132" t="s">
        <v>307</v>
      </c>
    </row>
    <row r="3" spans="1:7" s="21" customFormat="1" ht="12.75" customHeight="1">
      <c r="A3" s="132" t="s">
        <v>169</v>
      </c>
      <c r="B3" s="132"/>
      <c r="C3" s="20"/>
      <c r="D3" s="133" t="s">
        <v>170</v>
      </c>
      <c r="E3" s="61"/>
      <c r="F3" s="61"/>
      <c r="G3" s="132" t="s">
        <v>151</v>
      </c>
    </row>
    <row r="4" spans="1:7" s="134" customFormat="1" ht="20.25" customHeight="1">
      <c r="A4" s="216" t="s">
        <v>308</v>
      </c>
      <c r="B4" s="216"/>
      <c r="C4" s="216"/>
      <c r="D4" s="216"/>
      <c r="E4" s="217" t="s">
        <v>27</v>
      </c>
      <c r="F4" s="217" t="s">
        <v>309</v>
      </c>
      <c r="G4" s="217" t="s">
        <v>37</v>
      </c>
    </row>
    <row r="5" spans="1:7" s="134" customFormat="1" ht="24.75" customHeight="1">
      <c r="A5" s="216" t="s">
        <v>174</v>
      </c>
      <c r="B5" s="216"/>
      <c r="C5" s="216"/>
      <c r="D5" s="216" t="s">
        <v>34</v>
      </c>
      <c r="E5" s="217"/>
      <c r="F5" s="217"/>
      <c r="G5" s="217"/>
    </row>
    <row r="6" spans="1:7" s="134" customFormat="1" ht="18" customHeight="1">
      <c r="A6" s="216"/>
      <c r="B6" s="216"/>
      <c r="C6" s="216"/>
      <c r="D6" s="216"/>
      <c r="E6" s="217"/>
      <c r="F6" s="217"/>
      <c r="G6" s="217"/>
    </row>
    <row r="7" spans="1:7" s="134" customFormat="1" ht="22.5" customHeight="1">
      <c r="A7" s="216"/>
      <c r="B7" s="216"/>
      <c r="C7" s="216"/>
      <c r="D7" s="216"/>
      <c r="E7" s="217"/>
      <c r="F7" s="217"/>
      <c r="G7" s="217"/>
    </row>
    <row r="8" spans="1:7" s="134" customFormat="1" ht="22.5" customHeight="1">
      <c r="A8" s="216" t="s">
        <v>35</v>
      </c>
      <c r="B8" s="216"/>
      <c r="C8" s="216"/>
      <c r="D8" s="216"/>
      <c r="E8" s="89">
        <v>1</v>
      </c>
      <c r="F8" s="89">
        <v>2</v>
      </c>
      <c r="G8" s="89">
        <v>3</v>
      </c>
    </row>
    <row r="9" spans="1:7" s="134" customFormat="1" ht="24.75" customHeight="1">
      <c r="A9" s="216" t="s">
        <v>30</v>
      </c>
      <c r="B9" s="216"/>
      <c r="C9" s="216"/>
      <c r="D9" s="216"/>
      <c r="E9" s="135">
        <v>64097.02</v>
      </c>
      <c r="F9" s="135">
        <v>60108.94</v>
      </c>
      <c r="G9" s="135">
        <v>3988.08</v>
      </c>
    </row>
    <row r="10" spans="1:7" s="137" customFormat="1" ht="24.75" customHeight="1">
      <c r="A10" s="214" t="s">
        <v>175</v>
      </c>
      <c r="B10" s="214" t="s">
        <v>176</v>
      </c>
      <c r="C10" s="214" t="s">
        <v>176</v>
      </c>
      <c r="D10" s="136" t="s">
        <v>177</v>
      </c>
      <c r="E10" s="135">
        <v>10.87</v>
      </c>
      <c r="F10" s="135">
        <v>10.87</v>
      </c>
      <c r="G10" s="135"/>
    </row>
    <row r="11" spans="1:7" s="137" customFormat="1" ht="24.75" customHeight="1">
      <c r="A11" s="214" t="s">
        <v>178</v>
      </c>
      <c r="B11" s="214" t="s">
        <v>176</v>
      </c>
      <c r="C11" s="214" t="s">
        <v>176</v>
      </c>
      <c r="D11" s="136" t="s">
        <v>179</v>
      </c>
      <c r="E11" s="135">
        <v>10.87</v>
      </c>
      <c r="F11" s="135">
        <v>10.87</v>
      </c>
      <c r="G11" s="135"/>
    </row>
    <row r="12" spans="1:7" s="137" customFormat="1" ht="24.75" customHeight="1">
      <c r="A12" s="214" t="s">
        <v>180</v>
      </c>
      <c r="B12" s="214" t="s">
        <v>176</v>
      </c>
      <c r="C12" s="214" t="s">
        <v>176</v>
      </c>
      <c r="D12" s="136" t="s">
        <v>181</v>
      </c>
      <c r="E12" s="135">
        <v>10.87</v>
      </c>
      <c r="F12" s="135">
        <v>10.87</v>
      </c>
      <c r="G12" s="135"/>
    </row>
    <row r="13" spans="1:7" s="137" customFormat="1" ht="24.75" customHeight="1">
      <c r="A13" s="214" t="s">
        <v>182</v>
      </c>
      <c r="B13" s="214" t="s">
        <v>176</v>
      </c>
      <c r="C13" s="214" t="s">
        <v>176</v>
      </c>
      <c r="D13" s="136" t="s">
        <v>183</v>
      </c>
      <c r="E13" s="135">
        <v>19</v>
      </c>
      <c r="F13" s="135">
        <v>19</v>
      </c>
      <c r="G13" s="135"/>
    </row>
    <row r="14" spans="1:7" s="137" customFormat="1" ht="24.75" customHeight="1">
      <c r="A14" s="214" t="s">
        <v>184</v>
      </c>
      <c r="B14" s="214" t="s">
        <v>176</v>
      </c>
      <c r="C14" s="214" t="s">
        <v>176</v>
      </c>
      <c r="D14" s="136" t="s">
        <v>185</v>
      </c>
      <c r="E14" s="135">
        <v>19</v>
      </c>
      <c r="F14" s="135">
        <v>19</v>
      </c>
      <c r="G14" s="135"/>
    </row>
    <row r="15" spans="1:7" s="137" customFormat="1" ht="24.75" customHeight="1">
      <c r="A15" s="214" t="s">
        <v>186</v>
      </c>
      <c r="B15" s="214" t="s">
        <v>176</v>
      </c>
      <c r="C15" s="214" t="s">
        <v>176</v>
      </c>
      <c r="D15" s="136" t="s">
        <v>187</v>
      </c>
      <c r="E15" s="135">
        <v>19</v>
      </c>
      <c r="F15" s="135">
        <v>19</v>
      </c>
      <c r="G15" s="135"/>
    </row>
    <row r="16" spans="1:7" ht="24.75" customHeight="1">
      <c r="A16" s="214" t="s">
        <v>188</v>
      </c>
      <c r="B16" s="214" t="s">
        <v>176</v>
      </c>
      <c r="C16" s="214" t="s">
        <v>176</v>
      </c>
      <c r="D16" s="136" t="s">
        <v>189</v>
      </c>
      <c r="E16" s="135">
        <v>63277.35</v>
      </c>
      <c r="F16" s="135">
        <v>59289.28</v>
      </c>
      <c r="G16" s="135">
        <v>3988.08</v>
      </c>
    </row>
    <row r="17" spans="1:7" ht="24.75" customHeight="1">
      <c r="A17" s="214" t="s">
        <v>190</v>
      </c>
      <c r="B17" s="214" t="s">
        <v>176</v>
      </c>
      <c r="C17" s="214" t="s">
        <v>176</v>
      </c>
      <c r="D17" s="136" t="s">
        <v>191</v>
      </c>
      <c r="E17" s="135">
        <v>5506.58</v>
      </c>
      <c r="F17" s="135">
        <v>4166.31</v>
      </c>
      <c r="G17" s="135">
        <v>1340.27</v>
      </c>
    </row>
    <row r="18" spans="1:7" ht="24.75" customHeight="1">
      <c r="A18" s="214" t="s">
        <v>192</v>
      </c>
      <c r="B18" s="214" t="s">
        <v>176</v>
      </c>
      <c r="C18" s="214" t="s">
        <v>176</v>
      </c>
      <c r="D18" s="136" t="s">
        <v>193</v>
      </c>
      <c r="E18" s="135">
        <v>3632.61</v>
      </c>
      <c r="F18" s="135">
        <v>3632.61</v>
      </c>
      <c r="G18" s="135"/>
    </row>
    <row r="19" spans="1:7" ht="24.75" customHeight="1">
      <c r="A19" s="214" t="s">
        <v>194</v>
      </c>
      <c r="B19" s="214" t="s">
        <v>176</v>
      </c>
      <c r="C19" s="214" t="s">
        <v>176</v>
      </c>
      <c r="D19" s="136" t="s">
        <v>195</v>
      </c>
      <c r="E19" s="135">
        <v>1340.27</v>
      </c>
      <c r="F19" s="135"/>
      <c r="G19" s="135">
        <v>1340.27</v>
      </c>
    </row>
    <row r="20" spans="1:7" ht="24.75" customHeight="1">
      <c r="A20" s="214" t="s">
        <v>196</v>
      </c>
      <c r="B20" s="214" t="s">
        <v>176</v>
      </c>
      <c r="C20" s="214" t="s">
        <v>176</v>
      </c>
      <c r="D20" s="136" t="s">
        <v>197</v>
      </c>
      <c r="E20" s="135">
        <v>533.7</v>
      </c>
      <c r="F20" s="135">
        <v>533.7</v>
      </c>
      <c r="G20" s="135"/>
    </row>
    <row r="21" spans="1:7" ht="24.75" customHeight="1">
      <c r="A21" s="214" t="s">
        <v>198</v>
      </c>
      <c r="B21" s="214" t="s">
        <v>176</v>
      </c>
      <c r="C21" s="214" t="s">
        <v>176</v>
      </c>
      <c r="D21" s="136" t="s">
        <v>199</v>
      </c>
      <c r="E21" s="135">
        <v>48312.96</v>
      </c>
      <c r="F21" s="135">
        <v>46885.15</v>
      </c>
      <c r="G21" s="135">
        <v>1427.81</v>
      </c>
    </row>
    <row r="22" spans="1:7" ht="24.75" customHeight="1">
      <c r="A22" s="214" t="s">
        <v>200</v>
      </c>
      <c r="B22" s="214" t="s">
        <v>176</v>
      </c>
      <c r="C22" s="214" t="s">
        <v>176</v>
      </c>
      <c r="D22" s="136" t="s">
        <v>201</v>
      </c>
      <c r="E22" s="135">
        <v>1139.35</v>
      </c>
      <c r="F22" s="135">
        <v>1073.99</v>
      </c>
      <c r="G22" s="135">
        <v>65.37</v>
      </c>
    </row>
    <row r="23" spans="1:7" ht="24.75" customHeight="1">
      <c r="A23" s="214" t="s">
        <v>202</v>
      </c>
      <c r="B23" s="214" t="s">
        <v>176</v>
      </c>
      <c r="C23" s="214" t="s">
        <v>176</v>
      </c>
      <c r="D23" s="136" t="s">
        <v>203</v>
      </c>
      <c r="E23" s="135">
        <v>14420.67</v>
      </c>
      <c r="F23" s="135">
        <v>13974.8</v>
      </c>
      <c r="G23" s="135">
        <v>445.87</v>
      </c>
    </row>
    <row r="24" spans="1:7" ht="24.75" customHeight="1">
      <c r="A24" s="214" t="s">
        <v>204</v>
      </c>
      <c r="B24" s="214" t="s">
        <v>176</v>
      </c>
      <c r="C24" s="214" t="s">
        <v>176</v>
      </c>
      <c r="D24" s="136" t="s">
        <v>205</v>
      </c>
      <c r="E24" s="135">
        <v>2146.79</v>
      </c>
      <c r="F24" s="135">
        <v>2126.79</v>
      </c>
      <c r="G24" s="135">
        <v>20</v>
      </c>
    </row>
    <row r="25" spans="1:7" ht="24.75" customHeight="1">
      <c r="A25" s="214" t="s">
        <v>206</v>
      </c>
      <c r="B25" s="214" t="s">
        <v>176</v>
      </c>
      <c r="C25" s="214" t="s">
        <v>176</v>
      </c>
      <c r="D25" s="136" t="s">
        <v>207</v>
      </c>
      <c r="E25" s="135">
        <v>7970.94</v>
      </c>
      <c r="F25" s="135">
        <v>7774.36</v>
      </c>
      <c r="G25" s="135">
        <v>196.58</v>
      </c>
    </row>
    <row r="26" spans="1:7" ht="24.75" customHeight="1">
      <c r="A26" s="214" t="s">
        <v>208</v>
      </c>
      <c r="B26" s="214" t="s">
        <v>176</v>
      </c>
      <c r="C26" s="214" t="s">
        <v>176</v>
      </c>
      <c r="D26" s="136" t="s">
        <v>209</v>
      </c>
      <c r="E26" s="135">
        <v>22635.21</v>
      </c>
      <c r="F26" s="135">
        <v>21935.21</v>
      </c>
      <c r="G26" s="135">
        <v>700</v>
      </c>
    </row>
    <row r="27" spans="1:7" ht="24.75" customHeight="1">
      <c r="A27" s="214" t="s">
        <v>210</v>
      </c>
      <c r="B27" s="214" t="s">
        <v>176</v>
      </c>
      <c r="C27" s="214" t="s">
        <v>176</v>
      </c>
      <c r="D27" s="136" t="s">
        <v>211</v>
      </c>
      <c r="E27" s="135">
        <v>4368.99</v>
      </c>
      <c r="F27" s="135">
        <v>4248.99</v>
      </c>
      <c r="G27" s="135">
        <v>120</v>
      </c>
    </row>
    <row r="28" spans="1:7" ht="24.75" customHeight="1">
      <c r="A28" s="214" t="s">
        <v>212</v>
      </c>
      <c r="B28" s="214" t="s">
        <v>176</v>
      </c>
      <c r="C28" s="214" t="s">
        <v>176</v>
      </c>
      <c r="D28" s="136" t="s">
        <v>213</v>
      </c>
      <c r="E28" s="135">
        <v>3261.49</v>
      </c>
      <c r="F28" s="135">
        <v>3141.49</v>
      </c>
      <c r="G28" s="135">
        <v>120</v>
      </c>
    </row>
    <row r="29" spans="1:7" ht="24.75" customHeight="1">
      <c r="A29" s="214" t="s">
        <v>214</v>
      </c>
      <c r="B29" s="214" t="s">
        <v>176</v>
      </c>
      <c r="C29" s="214" t="s">
        <v>176</v>
      </c>
      <c r="D29" s="136" t="s">
        <v>215</v>
      </c>
      <c r="E29" s="135">
        <v>747.4</v>
      </c>
      <c r="F29" s="135">
        <v>747.4</v>
      </c>
      <c r="G29" s="135"/>
    </row>
    <row r="30" spans="1:7" ht="24.75" customHeight="1">
      <c r="A30" s="214" t="s">
        <v>216</v>
      </c>
      <c r="B30" s="214" t="s">
        <v>176</v>
      </c>
      <c r="C30" s="214" t="s">
        <v>176</v>
      </c>
      <c r="D30" s="136" t="s">
        <v>217</v>
      </c>
      <c r="E30" s="135">
        <v>360.1</v>
      </c>
      <c r="F30" s="135">
        <v>360.1</v>
      </c>
      <c r="G30" s="135"/>
    </row>
    <row r="31" spans="1:7" ht="24.75" customHeight="1">
      <c r="A31" s="214" t="s">
        <v>218</v>
      </c>
      <c r="B31" s="214" t="s">
        <v>176</v>
      </c>
      <c r="C31" s="214" t="s">
        <v>176</v>
      </c>
      <c r="D31" s="136" t="s">
        <v>219</v>
      </c>
      <c r="E31" s="135">
        <v>362.86</v>
      </c>
      <c r="F31" s="135">
        <v>362.86</v>
      </c>
      <c r="G31" s="135"/>
    </row>
    <row r="32" spans="1:7" ht="24.75" customHeight="1">
      <c r="A32" s="214" t="s">
        <v>220</v>
      </c>
      <c r="B32" s="214" t="s">
        <v>176</v>
      </c>
      <c r="C32" s="214" t="s">
        <v>176</v>
      </c>
      <c r="D32" s="136" t="s">
        <v>221</v>
      </c>
      <c r="E32" s="135">
        <v>362.86</v>
      </c>
      <c r="F32" s="135">
        <v>362.86</v>
      </c>
      <c r="G32" s="135"/>
    </row>
    <row r="33" spans="1:7" ht="24.75" customHeight="1">
      <c r="A33" s="214" t="s">
        <v>222</v>
      </c>
      <c r="B33" s="214" t="s">
        <v>176</v>
      </c>
      <c r="C33" s="214" t="s">
        <v>176</v>
      </c>
      <c r="D33" s="136" t="s">
        <v>223</v>
      </c>
      <c r="E33" s="135">
        <v>300.63</v>
      </c>
      <c r="F33" s="135">
        <v>300.63</v>
      </c>
      <c r="G33" s="135"/>
    </row>
    <row r="34" spans="1:7" ht="24.75" customHeight="1">
      <c r="A34" s="214" t="s">
        <v>224</v>
      </c>
      <c r="B34" s="214" t="s">
        <v>176</v>
      </c>
      <c r="C34" s="214" t="s">
        <v>176</v>
      </c>
      <c r="D34" s="136" t="s">
        <v>225</v>
      </c>
      <c r="E34" s="135">
        <v>300.63</v>
      </c>
      <c r="F34" s="135">
        <v>300.63</v>
      </c>
      <c r="G34" s="135"/>
    </row>
    <row r="35" spans="1:7" ht="24.75" customHeight="1">
      <c r="A35" s="214" t="s">
        <v>226</v>
      </c>
      <c r="B35" s="214" t="s">
        <v>176</v>
      </c>
      <c r="C35" s="214" t="s">
        <v>176</v>
      </c>
      <c r="D35" s="136" t="s">
        <v>227</v>
      </c>
      <c r="E35" s="135">
        <v>120</v>
      </c>
      <c r="F35" s="135"/>
      <c r="G35" s="135">
        <v>120</v>
      </c>
    </row>
    <row r="36" spans="1:7" ht="24.75" customHeight="1">
      <c r="A36" s="214" t="s">
        <v>228</v>
      </c>
      <c r="B36" s="214" t="s">
        <v>176</v>
      </c>
      <c r="C36" s="214" t="s">
        <v>176</v>
      </c>
      <c r="D36" s="136" t="s">
        <v>229</v>
      </c>
      <c r="E36" s="135">
        <v>120</v>
      </c>
      <c r="F36" s="135"/>
      <c r="G36" s="135">
        <v>120</v>
      </c>
    </row>
    <row r="37" spans="1:7" ht="24.75" customHeight="1">
      <c r="A37" s="214" t="s">
        <v>230</v>
      </c>
      <c r="B37" s="214" t="s">
        <v>176</v>
      </c>
      <c r="C37" s="214" t="s">
        <v>176</v>
      </c>
      <c r="D37" s="136" t="s">
        <v>231</v>
      </c>
      <c r="E37" s="135">
        <v>3573.23</v>
      </c>
      <c r="F37" s="135">
        <v>2793.23</v>
      </c>
      <c r="G37" s="135">
        <v>780</v>
      </c>
    </row>
    <row r="38" spans="1:7" ht="24.75" customHeight="1">
      <c r="A38" s="214" t="s">
        <v>232</v>
      </c>
      <c r="B38" s="214" t="s">
        <v>176</v>
      </c>
      <c r="C38" s="214" t="s">
        <v>176</v>
      </c>
      <c r="D38" s="136" t="s">
        <v>233</v>
      </c>
      <c r="E38" s="135">
        <v>3573.23</v>
      </c>
      <c r="F38" s="135">
        <v>2793.23</v>
      </c>
      <c r="G38" s="135">
        <v>780</v>
      </c>
    </row>
    <row r="39" spans="1:7" ht="24.75" customHeight="1">
      <c r="A39" s="214" t="s">
        <v>234</v>
      </c>
      <c r="B39" s="214" t="s">
        <v>176</v>
      </c>
      <c r="C39" s="214" t="s">
        <v>176</v>
      </c>
      <c r="D39" s="136" t="s">
        <v>235</v>
      </c>
      <c r="E39" s="135">
        <v>732.1</v>
      </c>
      <c r="F39" s="135">
        <v>532.1</v>
      </c>
      <c r="G39" s="135">
        <v>200</v>
      </c>
    </row>
    <row r="40" spans="1:7" ht="24.75" customHeight="1">
      <c r="A40" s="214" t="s">
        <v>236</v>
      </c>
      <c r="B40" s="214" t="s">
        <v>176</v>
      </c>
      <c r="C40" s="214" t="s">
        <v>176</v>
      </c>
      <c r="D40" s="136" t="s">
        <v>237</v>
      </c>
      <c r="E40" s="135">
        <v>732.1</v>
      </c>
      <c r="F40" s="135">
        <v>532.1</v>
      </c>
      <c r="G40" s="135">
        <v>200</v>
      </c>
    </row>
    <row r="41" spans="1:7" ht="24.75" customHeight="1">
      <c r="A41" s="214" t="s">
        <v>238</v>
      </c>
      <c r="B41" s="214" t="s">
        <v>176</v>
      </c>
      <c r="C41" s="214" t="s">
        <v>176</v>
      </c>
      <c r="D41" s="136" t="s">
        <v>239</v>
      </c>
      <c r="E41" s="135">
        <v>21</v>
      </c>
      <c r="F41" s="135">
        <v>21</v>
      </c>
      <c r="G41" s="135"/>
    </row>
    <row r="42" spans="1:7" ht="24.75" customHeight="1">
      <c r="A42" s="214" t="s">
        <v>240</v>
      </c>
      <c r="B42" s="214" t="s">
        <v>176</v>
      </c>
      <c r="C42" s="214" t="s">
        <v>176</v>
      </c>
      <c r="D42" s="136" t="s">
        <v>241</v>
      </c>
      <c r="E42" s="135">
        <v>8</v>
      </c>
      <c r="F42" s="135">
        <v>8</v>
      </c>
      <c r="G42" s="135"/>
    </row>
    <row r="43" spans="1:7" ht="24.75" customHeight="1">
      <c r="A43" s="214" t="s">
        <v>242</v>
      </c>
      <c r="B43" s="214" t="s">
        <v>176</v>
      </c>
      <c r="C43" s="214" t="s">
        <v>176</v>
      </c>
      <c r="D43" s="136" t="s">
        <v>243</v>
      </c>
      <c r="E43" s="135">
        <v>8</v>
      </c>
      <c r="F43" s="135">
        <v>8</v>
      </c>
      <c r="G43" s="135"/>
    </row>
    <row r="44" spans="1:7" ht="24.75" customHeight="1">
      <c r="A44" s="214" t="s">
        <v>244</v>
      </c>
      <c r="B44" s="214" t="s">
        <v>176</v>
      </c>
      <c r="C44" s="214" t="s">
        <v>176</v>
      </c>
      <c r="D44" s="136" t="s">
        <v>245</v>
      </c>
      <c r="E44" s="135">
        <v>13</v>
      </c>
      <c r="F44" s="135">
        <v>13</v>
      </c>
      <c r="G44" s="135"/>
    </row>
    <row r="45" spans="1:7" ht="24.75" customHeight="1">
      <c r="A45" s="214" t="s">
        <v>246</v>
      </c>
      <c r="B45" s="214" t="s">
        <v>176</v>
      </c>
      <c r="C45" s="214" t="s">
        <v>176</v>
      </c>
      <c r="D45" s="136" t="s">
        <v>247</v>
      </c>
      <c r="E45" s="135">
        <v>13</v>
      </c>
      <c r="F45" s="135">
        <v>13</v>
      </c>
      <c r="G45" s="135"/>
    </row>
    <row r="46" spans="1:7" ht="24.75" customHeight="1">
      <c r="A46" s="214" t="s">
        <v>248</v>
      </c>
      <c r="B46" s="214" t="s">
        <v>176</v>
      </c>
      <c r="C46" s="214" t="s">
        <v>176</v>
      </c>
      <c r="D46" s="136" t="s">
        <v>249</v>
      </c>
      <c r="E46" s="135">
        <v>207.56</v>
      </c>
      <c r="F46" s="135">
        <v>207.56</v>
      </c>
      <c r="G46" s="135"/>
    </row>
    <row r="47" spans="1:7" ht="24.75" customHeight="1">
      <c r="A47" s="214" t="s">
        <v>250</v>
      </c>
      <c r="B47" s="214" t="s">
        <v>176</v>
      </c>
      <c r="C47" s="214" t="s">
        <v>176</v>
      </c>
      <c r="D47" s="136" t="s">
        <v>251</v>
      </c>
      <c r="E47" s="135">
        <v>121.52</v>
      </c>
      <c r="F47" s="135">
        <v>121.52</v>
      </c>
      <c r="G47" s="135"/>
    </row>
    <row r="48" spans="1:7" ht="24.75" customHeight="1">
      <c r="A48" s="214" t="s">
        <v>252</v>
      </c>
      <c r="B48" s="214" t="s">
        <v>176</v>
      </c>
      <c r="C48" s="214" t="s">
        <v>176</v>
      </c>
      <c r="D48" s="136" t="s">
        <v>253</v>
      </c>
      <c r="E48" s="135">
        <v>121.52</v>
      </c>
      <c r="F48" s="135">
        <v>121.52</v>
      </c>
      <c r="G48" s="135"/>
    </row>
    <row r="49" spans="1:7" ht="24.75" customHeight="1">
      <c r="A49" s="214" t="s">
        <v>254</v>
      </c>
      <c r="B49" s="214" t="s">
        <v>176</v>
      </c>
      <c r="C49" s="214" t="s">
        <v>176</v>
      </c>
      <c r="D49" s="136" t="s">
        <v>255</v>
      </c>
      <c r="E49" s="135">
        <v>86.04</v>
      </c>
      <c r="F49" s="135">
        <v>86.04</v>
      </c>
      <c r="G49" s="135"/>
    </row>
    <row r="50" spans="1:7" ht="24.75" customHeight="1">
      <c r="A50" s="214" t="s">
        <v>256</v>
      </c>
      <c r="B50" s="214" t="s">
        <v>176</v>
      </c>
      <c r="C50" s="214" t="s">
        <v>176</v>
      </c>
      <c r="D50" s="136" t="s">
        <v>257</v>
      </c>
      <c r="E50" s="135">
        <v>86.04</v>
      </c>
      <c r="F50" s="135">
        <v>86.04</v>
      </c>
      <c r="G50" s="135"/>
    </row>
    <row r="51" spans="1:7" ht="24.75" customHeight="1">
      <c r="A51" s="214" t="s">
        <v>258</v>
      </c>
      <c r="B51" s="214" t="s">
        <v>176</v>
      </c>
      <c r="C51" s="214" t="s">
        <v>176</v>
      </c>
      <c r="D51" s="136" t="s">
        <v>259</v>
      </c>
      <c r="E51" s="135">
        <v>65</v>
      </c>
      <c r="F51" s="135">
        <v>65</v>
      </c>
      <c r="G51" s="135"/>
    </row>
    <row r="52" spans="1:7" ht="24.75" customHeight="1">
      <c r="A52" s="214" t="s">
        <v>260</v>
      </c>
      <c r="B52" s="214" t="s">
        <v>176</v>
      </c>
      <c r="C52" s="214" t="s">
        <v>176</v>
      </c>
      <c r="D52" s="136" t="s">
        <v>261</v>
      </c>
      <c r="E52" s="135">
        <v>65</v>
      </c>
      <c r="F52" s="135">
        <v>65</v>
      </c>
      <c r="G52" s="135"/>
    </row>
    <row r="53" spans="1:7" ht="24.75" customHeight="1">
      <c r="A53" s="214" t="s">
        <v>262</v>
      </c>
      <c r="B53" s="214" t="s">
        <v>176</v>
      </c>
      <c r="C53" s="214" t="s">
        <v>176</v>
      </c>
      <c r="D53" s="136" t="s">
        <v>263</v>
      </c>
      <c r="E53" s="135">
        <v>65</v>
      </c>
      <c r="F53" s="135">
        <v>65</v>
      </c>
      <c r="G53" s="135"/>
    </row>
    <row r="54" spans="1:7" ht="14.25">
      <c r="A54" s="214" t="s">
        <v>264</v>
      </c>
      <c r="B54" s="214" t="s">
        <v>176</v>
      </c>
      <c r="C54" s="214" t="s">
        <v>176</v>
      </c>
      <c r="D54" s="136" t="s">
        <v>265</v>
      </c>
      <c r="E54" s="135">
        <v>496.24</v>
      </c>
      <c r="F54" s="135">
        <v>496.24</v>
      </c>
      <c r="G54" s="135"/>
    </row>
    <row r="55" spans="1:7" ht="14.25">
      <c r="A55" s="214" t="s">
        <v>266</v>
      </c>
      <c r="B55" s="214" t="s">
        <v>176</v>
      </c>
      <c r="C55" s="214" t="s">
        <v>176</v>
      </c>
      <c r="D55" s="136" t="s">
        <v>267</v>
      </c>
      <c r="E55" s="135">
        <v>496.24</v>
      </c>
      <c r="F55" s="135">
        <v>496.24</v>
      </c>
      <c r="G55" s="135"/>
    </row>
    <row r="56" spans="1:7" ht="14.25">
      <c r="A56" s="214" t="s">
        <v>268</v>
      </c>
      <c r="B56" s="214" t="s">
        <v>176</v>
      </c>
      <c r="C56" s="214" t="s">
        <v>176</v>
      </c>
      <c r="D56" s="136" t="s">
        <v>269</v>
      </c>
      <c r="E56" s="135">
        <v>496.24</v>
      </c>
      <c r="F56" s="135">
        <v>496.24</v>
      </c>
      <c r="G56" s="135"/>
    </row>
  </sheetData>
  <sheetProtection/>
  <mergeCells count="56">
    <mergeCell ref="A12:C12"/>
    <mergeCell ref="A8:D8"/>
    <mergeCell ref="A9:D9"/>
    <mergeCell ref="A10:C10"/>
    <mergeCell ref="A11:C11"/>
    <mergeCell ref="A13:C13"/>
    <mergeCell ref="A14:C14"/>
    <mergeCell ref="A15:C15"/>
    <mergeCell ref="A1:G1"/>
    <mergeCell ref="A4:D4"/>
    <mergeCell ref="G4:G7"/>
    <mergeCell ref="A5:C7"/>
    <mergeCell ref="D5:D7"/>
    <mergeCell ref="F4:F7"/>
    <mergeCell ref="E4:E7"/>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6:C56"/>
    <mergeCell ref="A52:C52"/>
    <mergeCell ref="A53:C53"/>
    <mergeCell ref="A54:C54"/>
    <mergeCell ref="A55:C5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M13" sqref="M13"/>
    </sheetView>
  </sheetViews>
  <sheetFormatPr defaultColWidth="9.00390625" defaultRowHeight="14.25"/>
  <cols>
    <col min="1" max="1" width="8.50390625" style="68" customWidth="1"/>
    <col min="2" max="2" width="12.625" style="68" customWidth="1"/>
    <col min="3" max="3" width="11.125" style="68" customWidth="1"/>
    <col min="4" max="4" width="8.625" style="68" customWidth="1"/>
    <col min="5" max="5" width="11.875" style="68" customWidth="1"/>
    <col min="6" max="6" width="10.75390625" style="68" customWidth="1"/>
    <col min="7" max="7" width="9.125" style="78" customWidth="1"/>
    <col min="8" max="8" width="10.625" style="78" customWidth="1"/>
    <col min="9" max="9" width="10.625" style="22" customWidth="1"/>
    <col min="10" max="16384" width="9.00390625" style="22" customWidth="1"/>
  </cols>
  <sheetData>
    <row r="1" spans="1:9" s="19" customFormat="1" ht="29.25" customHeight="1">
      <c r="A1" s="219" t="s">
        <v>44</v>
      </c>
      <c r="B1" s="219"/>
      <c r="C1" s="219"/>
      <c r="D1" s="219"/>
      <c r="E1" s="219"/>
      <c r="F1" s="219"/>
      <c r="G1" s="219"/>
      <c r="H1" s="219"/>
      <c r="I1" s="219"/>
    </row>
    <row r="2" spans="1:9" s="21" customFormat="1" ht="12.75" customHeight="1">
      <c r="A2" s="222" t="s">
        <v>40</v>
      </c>
      <c r="B2" s="222"/>
      <c r="C2" s="61"/>
      <c r="D2" s="25"/>
      <c r="E2" s="25"/>
      <c r="G2" s="88"/>
      <c r="H2" s="88"/>
      <c r="I2" s="64" t="s">
        <v>95</v>
      </c>
    </row>
    <row r="3" spans="1:9" s="21" customFormat="1" ht="17.25" customHeight="1">
      <c r="A3" s="223"/>
      <c r="B3" s="223"/>
      <c r="C3" s="61"/>
      <c r="D3" s="25"/>
      <c r="E3" s="62" t="s">
        <v>96</v>
      </c>
      <c r="G3" s="88"/>
      <c r="H3" s="88"/>
      <c r="I3" s="64" t="s">
        <v>97</v>
      </c>
    </row>
    <row r="4" spans="1:9" s="54" customFormat="1" ht="24" customHeight="1">
      <c r="A4" s="218" t="s">
        <v>89</v>
      </c>
      <c r="B4" s="218"/>
      <c r="C4" s="218"/>
      <c r="D4" s="218" t="s">
        <v>94</v>
      </c>
      <c r="E4" s="220"/>
      <c r="F4" s="220"/>
      <c r="G4" s="220"/>
      <c r="H4" s="220"/>
      <c r="I4" s="220"/>
    </row>
    <row r="5" spans="1:9" s="55" customFormat="1" ht="24" customHeight="1">
      <c r="A5" s="60" t="s">
        <v>92</v>
      </c>
      <c r="B5" s="60" t="s">
        <v>93</v>
      </c>
      <c r="C5" s="60" t="s">
        <v>45</v>
      </c>
      <c r="D5" s="60" t="s">
        <v>92</v>
      </c>
      <c r="E5" s="60" t="s">
        <v>93</v>
      </c>
      <c r="F5" s="60" t="s">
        <v>45</v>
      </c>
      <c r="G5" s="60" t="s">
        <v>92</v>
      </c>
      <c r="H5" s="60" t="s">
        <v>93</v>
      </c>
      <c r="I5" s="60" t="s">
        <v>45</v>
      </c>
    </row>
    <row r="6" spans="1:9" s="56" customFormat="1" ht="24" customHeight="1">
      <c r="A6" s="69">
        <v>301</v>
      </c>
      <c r="B6" s="69" t="s">
        <v>50</v>
      </c>
      <c r="C6" s="83">
        <f>SUM(C7:C20)</f>
        <v>47477.91</v>
      </c>
      <c r="D6" s="69">
        <v>302</v>
      </c>
      <c r="E6" s="69" t="s">
        <v>135</v>
      </c>
      <c r="F6" s="83">
        <f>SUM(F7:F33)</f>
        <v>9427.869999999999</v>
      </c>
      <c r="G6" s="69">
        <v>310</v>
      </c>
      <c r="H6" s="69" t="s">
        <v>112</v>
      </c>
      <c r="I6" s="86">
        <f>SUM(I7:I22)</f>
        <v>666.0699999999999</v>
      </c>
    </row>
    <row r="7" spans="1:9" s="56" customFormat="1" ht="24" customHeight="1">
      <c r="A7" s="71">
        <v>30101</v>
      </c>
      <c r="B7" s="71" t="s">
        <v>51</v>
      </c>
      <c r="C7" s="139">
        <v>19648.77</v>
      </c>
      <c r="D7" s="71">
        <v>30201</v>
      </c>
      <c r="E7" s="71" t="s">
        <v>56</v>
      </c>
      <c r="F7" s="139">
        <v>1061.05</v>
      </c>
      <c r="G7" s="71">
        <v>31001</v>
      </c>
      <c r="H7" s="71" t="s">
        <v>113</v>
      </c>
      <c r="I7" s="140"/>
    </row>
    <row r="8" spans="1:9" s="56" customFormat="1" ht="24" customHeight="1">
      <c r="A8" s="71">
        <v>30102</v>
      </c>
      <c r="B8" s="72" t="s">
        <v>52</v>
      </c>
      <c r="C8" s="139">
        <v>793.87</v>
      </c>
      <c r="D8" s="71">
        <v>30202</v>
      </c>
      <c r="E8" s="71" t="s">
        <v>57</v>
      </c>
      <c r="F8" s="139">
        <v>466.61</v>
      </c>
      <c r="G8" s="71">
        <v>31002</v>
      </c>
      <c r="H8" s="71" t="s">
        <v>114</v>
      </c>
      <c r="I8" s="139">
        <v>335.31</v>
      </c>
    </row>
    <row r="9" spans="1:9" s="56" customFormat="1" ht="24" customHeight="1">
      <c r="A9" s="71">
        <v>30103</v>
      </c>
      <c r="B9" s="72" t="s">
        <v>98</v>
      </c>
      <c r="C9" s="139">
        <v>208.76</v>
      </c>
      <c r="D9" s="73">
        <v>30203</v>
      </c>
      <c r="E9" s="74" t="s">
        <v>58</v>
      </c>
      <c r="F9" s="139">
        <v>26.19</v>
      </c>
      <c r="G9" s="71">
        <v>31003</v>
      </c>
      <c r="H9" s="71" t="s">
        <v>115</v>
      </c>
      <c r="I9" s="139">
        <v>49.82</v>
      </c>
    </row>
    <row r="10" spans="1:9" s="56" customFormat="1" ht="24" customHeight="1">
      <c r="A10" s="71">
        <v>30104</v>
      </c>
      <c r="B10" s="71" t="s">
        <v>53</v>
      </c>
      <c r="C10" s="140"/>
      <c r="D10" s="71">
        <v>30204</v>
      </c>
      <c r="E10" s="71" t="s">
        <v>59</v>
      </c>
      <c r="F10" s="139">
        <v>17.47</v>
      </c>
      <c r="G10" s="71">
        <v>31005</v>
      </c>
      <c r="H10" s="71" t="s">
        <v>116</v>
      </c>
      <c r="I10" s="140"/>
    </row>
    <row r="11" spans="1:9" s="56" customFormat="1" ht="24" customHeight="1">
      <c r="A11" s="71">
        <v>30106</v>
      </c>
      <c r="B11" s="71" t="s">
        <v>99</v>
      </c>
      <c r="C11" s="140"/>
      <c r="D11" s="71">
        <v>30205</v>
      </c>
      <c r="E11" s="71" t="s">
        <v>60</v>
      </c>
      <c r="F11" s="139">
        <v>353.11</v>
      </c>
      <c r="G11" s="71">
        <v>31006</v>
      </c>
      <c r="H11" s="71" t="s">
        <v>119</v>
      </c>
      <c r="I11" s="140"/>
    </row>
    <row r="12" spans="1:9" s="56" customFormat="1" ht="24" customHeight="1">
      <c r="A12" s="71">
        <v>30107</v>
      </c>
      <c r="B12" s="71" t="s">
        <v>54</v>
      </c>
      <c r="C12" s="139">
        <v>12176.41</v>
      </c>
      <c r="D12" s="71">
        <v>30206</v>
      </c>
      <c r="E12" s="71" t="s">
        <v>61</v>
      </c>
      <c r="F12" s="139">
        <v>637.43</v>
      </c>
      <c r="G12" s="71">
        <v>31007</v>
      </c>
      <c r="H12" s="71" t="s">
        <v>117</v>
      </c>
      <c r="I12" s="139">
        <v>254.44</v>
      </c>
    </row>
    <row r="13" spans="1:9" s="56" customFormat="1" ht="24" customHeight="1">
      <c r="A13" s="71">
        <v>30108</v>
      </c>
      <c r="B13" s="71" t="s">
        <v>90</v>
      </c>
      <c r="C13" s="139">
        <v>5318.81</v>
      </c>
      <c r="D13" s="71">
        <v>30207</v>
      </c>
      <c r="E13" s="71" t="s">
        <v>62</v>
      </c>
      <c r="F13" s="139">
        <v>24.32</v>
      </c>
      <c r="G13" s="71">
        <v>31008</v>
      </c>
      <c r="H13" s="71" t="s">
        <v>118</v>
      </c>
      <c r="I13" s="140"/>
    </row>
    <row r="14" spans="1:9" s="56" customFormat="1" ht="24" customHeight="1">
      <c r="A14" s="71">
        <v>30109</v>
      </c>
      <c r="B14" s="71" t="s">
        <v>91</v>
      </c>
      <c r="C14" s="139">
        <v>1908.83</v>
      </c>
      <c r="D14" s="71">
        <v>30208</v>
      </c>
      <c r="E14" s="71" t="s">
        <v>63</v>
      </c>
      <c r="F14" s="139">
        <v>0</v>
      </c>
      <c r="G14" s="71">
        <v>31009</v>
      </c>
      <c r="H14" s="71" t="s">
        <v>120</v>
      </c>
      <c r="I14" s="140"/>
    </row>
    <row r="15" spans="1:9" s="56" customFormat="1" ht="24" customHeight="1">
      <c r="A15" s="71">
        <v>30110</v>
      </c>
      <c r="B15" s="71" t="s">
        <v>107</v>
      </c>
      <c r="C15" s="139">
        <v>1522.61</v>
      </c>
      <c r="D15" s="71">
        <v>30209</v>
      </c>
      <c r="E15" s="71" t="s">
        <v>64</v>
      </c>
      <c r="F15" s="139">
        <v>72.35</v>
      </c>
      <c r="G15" s="71">
        <v>31010</v>
      </c>
      <c r="H15" s="71" t="s">
        <v>121</v>
      </c>
      <c r="I15" s="140"/>
    </row>
    <row r="16" spans="1:9" s="56" customFormat="1" ht="24" customHeight="1">
      <c r="A16" s="71">
        <v>30111</v>
      </c>
      <c r="B16" s="71" t="s">
        <v>108</v>
      </c>
      <c r="C16" s="140"/>
      <c r="D16" s="73">
        <v>30211</v>
      </c>
      <c r="E16" s="74" t="s">
        <v>65</v>
      </c>
      <c r="F16" s="139">
        <v>286.88</v>
      </c>
      <c r="G16" s="71">
        <v>31011</v>
      </c>
      <c r="H16" s="71" t="s">
        <v>122</v>
      </c>
      <c r="I16" s="140"/>
    </row>
    <row r="17" spans="1:9" s="56" customFormat="1" ht="24" customHeight="1">
      <c r="A17" s="71">
        <v>30112</v>
      </c>
      <c r="B17" s="71" t="s">
        <v>109</v>
      </c>
      <c r="C17" s="139">
        <v>1941.17</v>
      </c>
      <c r="D17" s="73">
        <v>30212</v>
      </c>
      <c r="E17" s="74" t="s">
        <v>66</v>
      </c>
      <c r="F17" s="139">
        <v>0</v>
      </c>
      <c r="G17" s="71">
        <v>31012</v>
      </c>
      <c r="H17" s="71" t="s">
        <v>123</v>
      </c>
      <c r="I17" s="140"/>
    </row>
    <row r="18" spans="1:9" s="56" customFormat="1" ht="24" customHeight="1">
      <c r="A18" s="71">
        <v>30113</v>
      </c>
      <c r="B18" s="74" t="s">
        <v>87</v>
      </c>
      <c r="C18" s="139">
        <v>3482.91</v>
      </c>
      <c r="D18" s="73">
        <v>30213</v>
      </c>
      <c r="E18" s="74" t="s">
        <v>67</v>
      </c>
      <c r="F18" s="139">
        <v>2434.06</v>
      </c>
      <c r="G18" s="71">
        <v>31013</v>
      </c>
      <c r="H18" s="71" t="s">
        <v>124</v>
      </c>
      <c r="I18" s="140"/>
    </row>
    <row r="19" spans="1:9" s="56" customFormat="1" ht="24" customHeight="1">
      <c r="A19" s="71">
        <v>30114</v>
      </c>
      <c r="B19" s="74" t="s">
        <v>85</v>
      </c>
      <c r="C19" s="139">
        <v>7.05</v>
      </c>
      <c r="D19" s="73">
        <v>30214</v>
      </c>
      <c r="E19" s="74" t="s">
        <v>68</v>
      </c>
      <c r="F19" s="139">
        <v>45.51</v>
      </c>
      <c r="G19" s="71">
        <v>31019</v>
      </c>
      <c r="H19" s="71" t="s">
        <v>125</v>
      </c>
      <c r="I19" s="140"/>
    </row>
    <row r="20" spans="1:9" s="56" customFormat="1" ht="24" customHeight="1">
      <c r="A20" s="71">
        <v>30199</v>
      </c>
      <c r="B20" s="74" t="s">
        <v>55</v>
      </c>
      <c r="C20" s="139">
        <v>468.72</v>
      </c>
      <c r="D20" s="73">
        <v>30215</v>
      </c>
      <c r="E20" s="74" t="s">
        <v>69</v>
      </c>
      <c r="F20" s="139">
        <v>66.83</v>
      </c>
      <c r="G20" s="71">
        <v>31021</v>
      </c>
      <c r="H20" s="71" t="s">
        <v>126</v>
      </c>
      <c r="I20" s="140"/>
    </row>
    <row r="21" spans="1:9" s="56" customFormat="1" ht="24" customHeight="1">
      <c r="A21" s="75">
        <v>303</v>
      </c>
      <c r="B21" s="70" t="s">
        <v>80</v>
      </c>
      <c r="C21" s="83">
        <f>SUM(C22:C32)</f>
        <v>2500.61</v>
      </c>
      <c r="D21" s="73">
        <v>30216</v>
      </c>
      <c r="E21" s="74" t="s">
        <v>70</v>
      </c>
      <c r="F21" s="139">
        <v>468.17</v>
      </c>
      <c r="G21" s="71">
        <v>31022</v>
      </c>
      <c r="H21" s="71" t="s">
        <v>127</v>
      </c>
      <c r="I21" s="139">
        <v>4.95</v>
      </c>
    </row>
    <row r="22" spans="1:9" s="56" customFormat="1" ht="24" customHeight="1">
      <c r="A22" s="73">
        <v>30301</v>
      </c>
      <c r="B22" s="74" t="s">
        <v>81</v>
      </c>
      <c r="C22" s="140"/>
      <c r="D22" s="73">
        <v>30217</v>
      </c>
      <c r="E22" s="74" t="s">
        <v>71</v>
      </c>
      <c r="F22" s="139">
        <v>122.87</v>
      </c>
      <c r="G22" s="71">
        <v>31099</v>
      </c>
      <c r="H22" s="71" t="s">
        <v>128</v>
      </c>
      <c r="I22" s="139">
        <v>21.55</v>
      </c>
    </row>
    <row r="23" spans="1:9" s="56" customFormat="1" ht="24" customHeight="1">
      <c r="A23" s="73">
        <v>30302</v>
      </c>
      <c r="B23" s="74" t="s">
        <v>82</v>
      </c>
      <c r="C23" s="140"/>
      <c r="D23" s="73">
        <v>30218</v>
      </c>
      <c r="E23" s="74" t="s">
        <v>72</v>
      </c>
      <c r="F23" s="139">
        <v>1078.32</v>
      </c>
      <c r="G23" s="75">
        <v>312</v>
      </c>
      <c r="H23" s="70" t="s">
        <v>129</v>
      </c>
      <c r="I23" s="86">
        <f>SUM(I24:I28)</f>
        <v>0</v>
      </c>
    </row>
    <row r="24" spans="1:9" s="56" customFormat="1" ht="24" customHeight="1">
      <c r="A24" s="73">
        <v>30303</v>
      </c>
      <c r="B24" s="74" t="s">
        <v>106</v>
      </c>
      <c r="C24" s="140"/>
      <c r="D24" s="73">
        <v>20224</v>
      </c>
      <c r="E24" s="74" t="s">
        <v>100</v>
      </c>
      <c r="F24" s="140"/>
      <c r="G24" s="71">
        <v>31201</v>
      </c>
      <c r="H24" s="71" t="s">
        <v>130</v>
      </c>
      <c r="I24" s="84"/>
    </row>
    <row r="25" spans="1:9" s="56" customFormat="1" ht="24" customHeight="1">
      <c r="A25" s="73">
        <v>30304</v>
      </c>
      <c r="B25" s="74" t="s">
        <v>83</v>
      </c>
      <c r="C25" s="139">
        <v>177.48</v>
      </c>
      <c r="D25" s="73">
        <v>20225</v>
      </c>
      <c r="E25" s="74" t="s">
        <v>102</v>
      </c>
      <c r="F25" s="140"/>
      <c r="G25" s="71">
        <v>31203</v>
      </c>
      <c r="H25" s="71" t="s">
        <v>131</v>
      </c>
      <c r="I25" s="84"/>
    </row>
    <row r="26" spans="1:9" s="56" customFormat="1" ht="24" customHeight="1">
      <c r="A26" s="73">
        <v>30305</v>
      </c>
      <c r="B26" s="74" t="s">
        <v>84</v>
      </c>
      <c r="C26" s="139">
        <v>1552.67</v>
      </c>
      <c r="D26" s="73">
        <v>30226</v>
      </c>
      <c r="E26" s="74" t="s">
        <v>73</v>
      </c>
      <c r="F26" s="139">
        <v>230.06</v>
      </c>
      <c r="G26" s="71">
        <v>31204</v>
      </c>
      <c r="H26" s="71" t="s">
        <v>132</v>
      </c>
      <c r="I26" s="84"/>
    </row>
    <row r="27" spans="1:9" s="56" customFormat="1" ht="24" customHeight="1">
      <c r="A27" s="73">
        <v>30306</v>
      </c>
      <c r="B27" s="74" t="s">
        <v>105</v>
      </c>
      <c r="C27" s="140"/>
      <c r="D27" s="73">
        <v>30227</v>
      </c>
      <c r="E27" s="74" t="s">
        <v>74</v>
      </c>
      <c r="F27" s="139">
        <v>5.2</v>
      </c>
      <c r="G27" s="71">
        <v>31205</v>
      </c>
      <c r="H27" s="71" t="s">
        <v>133</v>
      </c>
      <c r="I27" s="84"/>
    </row>
    <row r="28" spans="1:9" s="56" customFormat="1" ht="24" customHeight="1">
      <c r="A28" s="73">
        <v>30307</v>
      </c>
      <c r="B28" s="63" t="s">
        <v>110</v>
      </c>
      <c r="C28" s="139">
        <v>91.35</v>
      </c>
      <c r="D28" s="73">
        <v>30228</v>
      </c>
      <c r="E28" s="74" t="s">
        <v>75</v>
      </c>
      <c r="F28" s="139">
        <v>954.53</v>
      </c>
      <c r="G28" s="71">
        <v>31206</v>
      </c>
      <c r="H28" s="71" t="s">
        <v>134</v>
      </c>
      <c r="I28" s="84"/>
    </row>
    <row r="29" spans="1:9" s="56" customFormat="1" ht="24" customHeight="1">
      <c r="A29" s="73">
        <v>30308</v>
      </c>
      <c r="B29" s="74" t="s">
        <v>104</v>
      </c>
      <c r="C29" s="139">
        <v>414.39</v>
      </c>
      <c r="D29" s="73">
        <v>30229</v>
      </c>
      <c r="E29" s="74" t="s">
        <v>76</v>
      </c>
      <c r="F29" s="140"/>
      <c r="G29" s="80">
        <v>313</v>
      </c>
      <c r="H29" s="69" t="s">
        <v>141</v>
      </c>
      <c r="I29" s="86">
        <f>SUM(I30:I31)</f>
        <v>0</v>
      </c>
    </row>
    <row r="30" spans="1:9" s="56" customFormat="1" ht="24" customHeight="1">
      <c r="A30" s="73">
        <v>30309</v>
      </c>
      <c r="B30" s="74" t="s">
        <v>86</v>
      </c>
      <c r="C30" s="139">
        <v>69.3</v>
      </c>
      <c r="D30" s="73">
        <v>30231</v>
      </c>
      <c r="E30" s="74" t="s">
        <v>77</v>
      </c>
      <c r="F30" s="140"/>
      <c r="G30" s="79">
        <v>31302</v>
      </c>
      <c r="H30" s="71" t="s">
        <v>145</v>
      </c>
      <c r="I30" s="84"/>
    </row>
    <row r="31" spans="1:9" s="56" customFormat="1" ht="24" customHeight="1">
      <c r="A31" s="73">
        <v>30310</v>
      </c>
      <c r="B31" s="74" t="s">
        <v>111</v>
      </c>
      <c r="C31" s="139">
        <v>0</v>
      </c>
      <c r="D31" s="73">
        <v>30239</v>
      </c>
      <c r="E31" s="74" t="s">
        <v>78</v>
      </c>
      <c r="F31" s="139">
        <v>100.95</v>
      </c>
      <c r="G31" s="79">
        <v>31303</v>
      </c>
      <c r="H31" s="71" t="s">
        <v>146</v>
      </c>
      <c r="I31" s="84"/>
    </row>
    <row r="32" spans="1:9" s="56" customFormat="1" ht="24" customHeight="1">
      <c r="A32" s="73">
        <v>30399</v>
      </c>
      <c r="B32" s="74" t="s">
        <v>88</v>
      </c>
      <c r="C32" s="139">
        <v>195.42</v>
      </c>
      <c r="D32" s="73">
        <v>30240</v>
      </c>
      <c r="E32" s="74" t="s">
        <v>103</v>
      </c>
      <c r="F32" s="139">
        <v>0.5</v>
      </c>
      <c r="G32" s="69">
        <v>399</v>
      </c>
      <c r="H32" s="69" t="s">
        <v>139</v>
      </c>
      <c r="I32" s="86">
        <f>SUM(I33:I35)</f>
        <v>0</v>
      </c>
    </row>
    <row r="33" spans="1:9" s="56" customFormat="1" ht="24" customHeight="1">
      <c r="A33" s="63"/>
      <c r="B33" s="63"/>
      <c r="C33" s="81"/>
      <c r="D33" s="73">
        <v>30299</v>
      </c>
      <c r="E33" s="73" t="s">
        <v>79</v>
      </c>
      <c r="F33" s="139">
        <v>975.46</v>
      </c>
      <c r="G33" s="73">
        <v>39906</v>
      </c>
      <c r="H33" s="71" t="s">
        <v>142</v>
      </c>
      <c r="I33" s="84"/>
    </row>
    <row r="34" spans="1:9" s="56" customFormat="1" ht="24" customHeight="1">
      <c r="A34" s="63"/>
      <c r="B34" s="63"/>
      <c r="C34" s="81"/>
      <c r="D34" s="69">
        <v>307</v>
      </c>
      <c r="E34" s="69" t="s">
        <v>136</v>
      </c>
      <c r="F34" s="86">
        <f>SUM(F35:F36)</f>
        <v>36.48</v>
      </c>
      <c r="G34" s="73">
        <v>39907</v>
      </c>
      <c r="H34" s="71" t="s">
        <v>143</v>
      </c>
      <c r="I34" s="85"/>
    </row>
    <row r="35" spans="1:9" s="56" customFormat="1" ht="38.25" customHeight="1">
      <c r="A35" s="63"/>
      <c r="B35" s="63"/>
      <c r="C35" s="81"/>
      <c r="D35" s="71">
        <v>30701</v>
      </c>
      <c r="E35" s="71" t="s">
        <v>137</v>
      </c>
      <c r="F35" s="139">
        <v>36.48</v>
      </c>
      <c r="G35" s="73">
        <v>39908</v>
      </c>
      <c r="H35" s="71" t="s">
        <v>144</v>
      </c>
      <c r="I35" s="85"/>
    </row>
    <row r="36" spans="1:9" s="56" customFormat="1" ht="24" customHeight="1">
      <c r="A36" s="63"/>
      <c r="B36" s="63"/>
      <c r="C36" s="81"/>
      <c r="D36" s="71">
        <v>30702</v>
      </c>
      <c r="E36" s="71" t="s">
        <v>138</v>
      </c>
      <c r="F36" s="82"/>
      <c r="G36" s="73">
        <v>39999</v>
      </c>
      <c r="H36" s="71" t="s">
        <v>140</v>
      </c>
      <c r="I36" s="84"/>
    </row>
    <row r="37" spans="1:9" s="56" customFormat="1" ht="24" customHeight="1">
      <c r="A37" s="76" t="s">
        <v>101</v>
      </c>
      <c r="B37" s="76"/>
      <c r="C37" s="165">
        <v>49978.52</v>
      </c>
      <c r="D37" s="221" t="s">
        <v>147</v>
      </c>
      <c r="E37" s="221"/>
      <c r="F37" s="221"/>
      <c r="G37" s="221"/>
      <c r="H37" s="221"/>
      <c r="I37" s="87">
        <f>F6+F34+I6+I29+I23+I32</f>
        <v>10130.419999999998</v>
      </c>
    </row>
    <row r="38" spans="1:9" s="56" customFormat="1" ht="30" customHeight="1">
      <c r="A38" s="57"/>
      <c r="B38" s="57"/>
      <c r="C38" s="66"/>
      <c r="D38" s="66"/>
      <c r="E38" s="66"/>
      <c r="F38" s="65"/>
      <c r="G38" s="77"/>
      <c r="H38" s="77"/>
      <c r="I38" s="57"/>
    </row>
    <row r="39" spans="3:8" s="56" customFormat="1" ht="30" customHeight="1">
      <c r="C39" s="66"/>
      <c r="D39" s="66"/>
      <c r="E39" s="66"/>
      <c r="F39" s="65"/>
      <c r="G39" s="59"/>
      <c r="H39" s="59"/>
    </row>
    <row r="40" spans="3:8" s="56" customFormat="1" ht="30" customHeight="1">
      <c r="C40" s="66"/>
      <c r="D40" s="66"/>
      <c r="E40" s="66"/>
      <c r="F40" s="65"/>
      <c r="G40" s="59"/>
      <c r="H40" s="59"/>
    </row>
    <row r="41" spans="1:9" s="57" customFormat="1" ht="30" customHeight="1">
      <c r="A41" s="56"/>
      <c r="B41" s="56"/>
      <c r="C41" s="66"/>
      <c r="D41" s="66"/>
      <c r="E41" s="66"/>
      <c r="F41" s="67"/>
      <c r="G41" s="59"/>
      <c r="H41" s="59"/>
      <c r="I41" s="56"/>
    </row>
    <row r="42" spans="3:8" s="56" customFormat="1" ht="30" customHeight="1">
      <c r="C42" s="66"/>
      <c r="D42" s="66"/>
      <c r="E42" s="66"/>
      <c r="F42" s="65"/>
      <c r="G42" s="59"/>
      <c r="H42" s="59"/>
    </row>
    <row r="43" spans="3:8" s="56" customFormat="1" ht="30" customHeight="1">
      <c r="C43" s="66"/>
      <c r="D43" s="66"/>
      <c r="E43" s="66"/>
      <c r="F43" s="65"/>
      <c r="G43" s="59"/>
      <c r="H43" s="59"/>
    </row>
    <row r="44" spans="3:8" s="56" customFormat="1" ht="30" customHeight="1">
      <c r="C44" s="66"/>
      <c r="D44" s="66"/>
      <c r="E44" s="66"/>
      <c r="F44" s="65"/>
      <c r="G44" s="59"/>
      <c r="H44" s="59"/>
    </row>
    <row r="45" spans="3:8" s="56" customFormat="1" ht="30" customHeight="1">
      <c r="C45" s="66"/>
      <c r="D45" s="66"/>
      <c r="E45" s="66"/>
      <c r="F45" s="65"/>
      <c r="G45" s="59"/>
      <c r="H45" s="59"/>
    </row>
    <row r="46" spans="3:8" s="56" customFormat="1" ht="30" customHeight="1">
      <c r="C46" s="66"/>
      <c r="D46" s="66"/>
      <c r="E46" s="66"/>
      <c r="F46" s="65"/>
      <c r="G46" s="59"/>
      <c r="H46" s="59"/>
    </row>
    <row r="47" spans="1:9" s="56" customFormat="1" ht="30" customHeight="1">
      <c r="A47" s="68"/>
      <c r="B47" s="68"/>
      <c r="C47" s="66"/>
      <c r="D47" s="66"/>
      <c r="E47" s="66"/>
      <c r="F47" s="65"/>
      <c r="G47" s="78"/>
      <c r="H47" s="78"/>
      <c r="I47" s="22"/>
    </row>
    <row r="48" spans="1:9" s="56" customFormat="1" ht="30" customHeight="1">
      <c r="A48" s="68"/>
      <c r="B48" s="68"/>
      <c r="C48" s="66"/>
      <c r="D48" s="66"/>
      <c r="E48" s="66"/>
      <c r="F48" s="65"/>
      <c r="G48" s="78"/>
      <c r="H48" s="78"/>
      <c r="I48" s="22"/>
    </row>
    <row r="49" spans="1:9" s="56" customFormat="1" ht="30" customHeight="1">
      <c r="A49" s="68"/>
      <c r="B49" s="68"/>
      <c r="C49" s="66"/>
      <c r="D49" s="66"/>
      <c r="E49" s="66"/>
      <c r="F49" s="65"/>
      <c r="G49" s="78"/>
      <c r="H49" s="78"/>
      <c r="I49" s="22"/>
    </row>
    <row r="50" ht="14.25">
      <c r="C50" s="66"/>
    </row>
  </sheetData>
  <sheetProtection/>
  <mergeCells count="5">
    <mergeCell ref="A4:C4"/>
    <mergeCell ref="A1:I1"/>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D21"/>
  <sheetViews>
    <sheetView zoomScalePageLayoutView="0" workbookViewId="0" topLeftCell="A1">
      <selection activeCell="C6" sqref="C6"/>
    </sheetView>
  </sheetViews>
  <sheetFormatPr defaultColWidth="9.00390625" defaultRowHeight="14.25"/>
  <cols>
    <col min="1" max="1" width="10.125" style="22" customWidth="1"/>
    <col min="2" max="2" width="29.25390625" style="22" customWidth="1"/>
    <col min="3" max="3" width="20.75390625" style="138" customWidth="1"/>
    <col min="4" max="4" width="32.125" style="22" customWidth="1"/>
    <col min="5" max="11" width="10.125" style="22" customWidth="1"/>
    <col min="12" max="16384" width="9.00390625" style="22" customWidth="1"/>
  </cols>
  <sheetData>
    <row r="1" ht="43.5" customHeight="1"/>
    <row r="2" spans="2:238" ht="25.5">
      <c r="B2" s="141" t="s">
        <v>310</v>
      </c>
      <c r="C2" s="142"/>
      <c r="D2" s="45"/>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row>
    <row r="3" spans="2:238" ht="22.5">
      <c r="B3" s="48"/>
      <c r="D3" s="47" t="s">
        <v>311</v>
      </c>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row>
    <row r="4" spans="2:238" ht="15" thickBot="1">
      <c r="B4" s="49" t="s">
        <v>312</v>
      </c>
      <c r="D4" s="47" t="s">
        <v>313</v>
      </c>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row>
    <row r="5" spans="2:238" ht="27" customHeight="1">
      <c r="B5" s="143" t="s">
        <v>46</v>
      </c>
      <c r="C5" s="144" t="s">
        <v>47</v>
      </c>
      <c r="D5" s="145" t="s">
        <v>314</v>
      </c>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row>
    <row r="6" spans="2:238" ht="31.5" customHeight="1">
      <c r="B6" s="50" t="s">
        <v>48</v>
      </c>
      <c r="C6" s="146">
        <v>122.87</v>
      </c>
      <c r="D6" s="58"/>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row>
    <row r="7" spans="2:238" ht="46.5" customHeight="1">
      <c r="B7" s="51" t="s">
        <v>315</v>
      </c>
      <c r="C7" s="146">
        <v>0</v>
      </c>
      <c r="D7" s="58"/>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row>
    <row r="8" spans="2:238" ht="48" customHeight="1">
      <c r="B8" s="51" t="s">
        <v>316</v>
      </c>
      <c r="C8" s="146">
        <v>0</v>
      </c>
      <c r="D8" s="58"/>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row>
    <row r="9" spans="2:238" ht="45.75" customHeight="1">
      <c r="B9" s="51" t="s">
        <v>317</v>
      </c>
      <c r="C9" s="146">
        <v>0</v>
      </c>
      <c r="D9" s="58"/>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row>
    <row r="10" spans="2:238" ht="45" customHeight="1">
      <c r="B10" s="51" t="s">
        <v>318</v>
      </c>
      <c r="C10" s="146">
        <v>0</v>
      </c>
      <c r="D10" s="58"/>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row>
    <row r="11" spans="2:238" ht="47.25" customHeight="1">
      <c r="B11" s="51" t="s">
        <v>319</v>
      </c>
      <c r="C11" s="147">
        <v>122.87</v>
      </c>
      <c r="D11" s="51" t="s">
        <v>320</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row>
    <row r="12" spans="2:238" ht="29.25" customHeight="1">
      <c r="B12" s="50" t="s">
        <v>49</v>
      </c>
      <c r="C12" s="146"/>
      <c r="D12" s="58"/>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row>
    <row r="13" spans="2:238" ht="49.5" customHeight="1">
      <c r="B13" s="51" t="s">
        <v>321</v>
      </c>
      <c r="C13" s="146">
        <v>0</v>
      </c>
      <c r="D13" s="5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row>
    <row r="14" spans="2:238" ht="53.25" customHeight="1">
      <c r="B14" s="51" t="s">
        <v>322</v>
      </c>
      <c r="C14" s="146">
        <v>0</v>
      </c>
      <c r="D14" s="5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row>
    <row r="15" spans="2:238" ht="46.5" customHeight="1">
      <c r="B15" s="51" t="s">
        <v>323</v>
      </c>
      <c r="C15" s="146">
        <v>0</v>
      </c>
      <c r="D15" s="5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row>
    <row r="16" spans="2:238" ht="47.25" customHeight="1">
      <c r="B16" s="51" t="s">
        <v>324</v>
      </c>
      <c r="C16" s="146">
        <v>0</v>
      </c>
      <c r="D16" s="5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row>
    <row r="17" spans="2:4" ht="48.75" customHeight="1">
      <c r="B17" s="51" t="s">
        <v>325</v>
      </c>
      <c r="C17" s="148">
        <v>3345</v>
      </c>
      <c r="D17" s="58"/>
    </row>
    <row r="18" spans="2:4" ht="48.75" customHeight="1">
      <c r="B18" s="51" t="s">
        <v>326</v>
      </c>
      <c r="C18" s="148">
        <v>29874</v>
      </c>
      <c r="D18" s="58"/>
    </row>
    <row r="19" spans="2:4" ht="14.25">
      <c r="B19" s="52" t="s">
        <v>327</v>
      </c>
      <c r="C19" s="149"/>
      <c r="D19" s="46"/>
    </row>
    <row r="20" spans="2:4" ht="15.75" customHeight="1">
      <c r="B20" s="53" t="s">
        <v>328</v>
      </c>
      <c r="C20" s="149"/>
      <c r="D20" s="46"/>
    </row>
    <row r="21" spans="2:4" ht="42" customHeight="1">
      <c r="B21" s="224" t="s">
        <v>329</v>
      </c>
      <c r="C21" s="224"/>
      <c r="D21" s="46"/>
    </row>
  </sheetData>
  <sheetProtection/>
  <mergeCells count="1">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4">
      <selection activeCell="E21" sqref="E21"/>
    </sheetView>
  </sheetViews>
  <sheetFormatPr defaultColWidth="9.00390625" defaultRowHeight="14.25"/>
  <cols>
    <col min="1" max="1" width="4.00390625" style="22" customWidth="1"/>
    <col min="2" max="2" width="2.25390625" style="22" customWidth="1"/>
    <col min="3" max="3" width="2.875" style="22" customWidth="1"/>
    <col min="4" max="4" width="37.125" style="22" customWidth="1"/>
    <col min="5" max="10" width="16.625" style="22" customWidth="1"/>
    <col min="11" max="16384" width="9.00390625" style="22" customWidth="1"/>
  </cols>
  <sheetData>
    <row r="1" spans="1:10" s="19" customFormat="1" ht="30" customHeight="1">
      <c r="A1" s="215" t="s">
        <v>330</v>
      </c>
      <c r="B1" s="215"/>
      <c r="C1" s="215"/>
      <c r="D1" s="215"/>
      <c r="E1" s="215"/>
      <c r="F1" s="215"/>
      <c r="G1" s="215"/>
      <c r="H1" s="215"/>
      <c r="I1" s="215"/>
      <c r="J1" s="215"/>
    </row>
    <row r="2" spans="1:10" s="21" customFormat="1" ht="10.5" customHeight="1">
      <c r="A2" s="20"/>
      <c r="B2" s="20"/>
      <c r="C2" s="20"/>
      <c r="D2" s="20"/>
      <c r="J2" s="24" t="s">
        <v>331</v>
      </c>
    </row>
    <row r="3" spans="1:10" s="21" customFormat="1" ht="15" customHeight="1" thickBot="1">
      <c r="A3" s="6" t="s">
        <v>169</v>
      </c>
      <c r="B3" s="6"/>
      <c r="C3" s="20"/>
      <c r="D3" s="133" t="s">
        <v>170</v>
      </c>
      <c r="E3" s="23"/>
      <c r="F3" s="23"/>
      <c r="G3" s="23"/>
      <c r="H3" s="23"/>
      <c r="I3" s="25"/>
      <c r="J3" s="24" t="s">
        <v>151</v>
      </c>
    </row>
    <row r="4" spans="1:10" s="134" customFormat="1" ht="20.25" customHeight="1">
      <c r="A4" s="237" t="s">
        <v>308</v>
      </c>
      <c r="B4" s="238"/>
      <c r="C4" s="239"/>
      <c r="D4" s="239"/>
      <c r="E4" s="250" t="s">
        <v>332</v>
      </c>
      <c r="F4" s="240" t="s">
        <v>333</v>
      </c>
      <c r="G4" s="241" t="s">
        <v>334</v>
      </c>
      <c r="H4" s="242"/>
      <c r="I4" s="242"/>
      <c r="J4" s="243" t="s">
        <v>302</v>
      </c>
    </row>
    <row r="5" spans="1:10" s="134" customFormat="1" ht="27" customHeight="1">
      <c r="A5" s="246" t="s">
        <v>174</v>
      </c>
      <c r="B5" s="247"/>
      <c r="C5" s="216"/>
      <c r="D5" s="216" t="s">
        <v>34</v>
      </c>
      <c r="E5" s="248"/>
      <c r="F5" s="235"/>
      <c r="G5" s="235" t="s">
        <v>335</v>
      </c>
      <c r="H5" s="235" t="s">
        <v>309</v>
      </c>
      <c r="I5" s="248" t="s">
        <v>37</v>
      </c>
      <c r="J5" s="244"/>
    </row>
    <row r="6" spans="1:10" s="134" customFormat="1" ht="18" customHeight="1">
      <c r="A6" s="246"/>
      <c r="B6" s="247"/>
      <c r="C6" s="216"/>
      <c r="D6" s="216"/>
      <c r="E6" s="248"/>
      <c r="F6" s="235"/>
      <c r="G6" s="235"/>
      <c r="H6" s="235"/>
      <c r="I6" s="248"/>
      <c r="J6" s="244"/>
    </row>
    <row r="7" spans="1:10" s="134" customFormat="1" ht="22.5" customHeight="1">
      <c r="A7" s="246"/>
      <c r="B7" s="247"/>
      <c r="C7" s="216"/>
      <c r="D7" s="216"/>
      <c r="E7" s="249"/>
      <c r="F7" s="236"/>
      <c r="G7" s="236"/>
      <c r="H7" s="236"/>
      <c r="I7" s="249"/>
      <c r="J7" s="245"/>
    </row>
    <row r="8" spans="1:10" s="134" customFormat="1" ht="28.5" customHeight="1">
      <c r="A8" s="251" t="s">
        <v>35</v>
      </c>
      <c r="B8" s="252"/>
      <c r="C8" s="252"/>
      <c r="D8" s="247"/>
      <c r="E8" s="89">
        <v>1</v>
      </c>
      <c r="F8" s="89">
        <v>2</v>
      </c>
      <c r="G8" s="89">
        <v>3</v>
      </c>
      <c r="H8" s="89">
        <v>4</v>
      </c>
      <c r="I8" s="150">
        <v>5</v>
      </c>
      <c r="J8" s="151">
        <v>6</v>
      </c>
    </row>
    <row r="9" spans="1:10" s="134" customFormat="1" ht="28.5" customHeight="1">
      <c r="A9" s="232" t="s">
        <v>30</v>
      </c>
      <c r="B9" s="233"/>
      <c r="C9" s="233"/>
      <c r="D9" s="234"/>
      <c r="E9" s="152"/>
      <c r="F9" s="93">
        <v>302.97</v>
      </c>
      <c r="G9" s="93">
        <v>302.97</v>
      </c>
      <c r="H9" s="93">
        <v>302.97</v>
      </c>
      <c r="I9" s="153"/>
      <c r="J9" s="154"/>
    </row>
    <row r="10" spans="1:10" s="137" customFormat="1" ht="28.5" customHeight="1">
      <c r="A10" s="225" t="s">
        <v>270</v>
      </c>
      <c r="B10" s="226" t="s">
        <v>176</v>
      </c>
      <c r="C10" s="226" t="s">
        <v>176</v>
      </c>
      <c r="D10" s="155" t="s">
        <v>271</v>
      </c>
      <c r="E10" s="156"/>
      <c r="F10" s="93">
        <v>302.97</v>
      </c>
      <c r="G10" s="93">
        <v>302.97</v>
      </c>
      <c r="H10" s="93">
        <v>302.97</v>
      </c>
      <c r="I10" s="157"/>
      <c r="J10" s="158"/>
    </row>
    <row r="11" spans="1:10" s="137" customFormat="1" ht="28.5" customHeight="1">
      <c r="A11" s="225" t="s">
        <v>272</v>
      </c>
      <c r="B11" s="226" t="s">
        <v>176</v>
      </c>
      <c r="C11" s="226" t="s">
        <v>176</v>
      </c>
      <c r="D11" s="155" t="s">
        <v>273</v>
      </c>
      <c r="E11" s="156"/>
      <c r="F11" s="93">
        <v>302.97</v>
      </c>
      <c r="G11" s="93">
        <v>302.97</v>
      </c>
      <c r="H11" s="93">
        <v>302.97</v>
      </c>
      <c r="I11" s="159"/>
      <c r="J11" s="158"/>
    </row>
    <row r="12" spans="1:10" s="137" customFormat="1" ht="28.5" customHeight="1">
      <c r="A12" s="225" t="s">
        <v>274</v>
      </c>
      <c r="B12" s="226" t="s">
        <v>176</v>
      </c>
      <c r="C12" s="226" t="s">
        <v>176</v>
      </c>
      <c r="D12" s="155" t="s">
        <v>275</v>
      </c>
      <c r="E12" s="156"/>
      <c r="F12" s="93">
        <v>279.66</v>
      </c>
      <c r="G12" s="93">
        <v>279.66</v>
      </c>
      <c r="H12" s="93">
        <v>279.66</v>
      </c>
      <c r="I12" s="159"/>
      <c r="J12" s="158"/>
    </row>
    <row r="13" spans="1:10" s="137" customFormat="1" ht="28.5" customHeight="1">
      <c r="A13" s="225" t="s">
        <v>276</v>
      </c>
      <c r="B13" s="226" t="s">
        <v>176</v>
      </c>
      <c r="C13" s="226" t="s">
        <v>176</v>
      </c>
      <c r="D13" s="155" t="s">
        <v>277</v>
      </c>
      <c r="E13" s="156"/>
      <c r="F13" s="93">
        <v>12.81</v>
      </c>
      <c r="G13" s="93">
        <v>12.81</v>
      </c>
      <c r="H13" s="93">
        <v>12.81</v>
      </c>
      <c r="I13" s="159"/>
      <c r="J13" s="158"/>
    </row>
    <row r="14" spans="1:10" s="137" customFormat="1" ht="28.5" customHeight="1">
      <c r="A14" s="225" t="s">
        <v>278</v>
      </c>
      <c r="B14" s="226" t="s">
        <v>176</v>
      </c>
      <c r="C14" s="226" t="s">
        <v>176</v>
      </c>
      <c r="D14" s="155" t="s">
        <v>279</v>
      </c>
      <c r="E14" s="156"/>
      <c r="F14" s="93">
        <v>10.5</v>
      </c>
      <c r="G14" s="93">
        <v>10.5</v>
      </c>
      <c r="H14" s="93">
        <v>10.5</v>
      </c>
      <c r="I14" s="159"/>
      <c r="J14" s="158"/>
    </row>
    <row r="15" spans="1:10" s="137" customFormat="1" ht="28.5" customHeight="1" thickBot="1">
      <c r="A15" s="229"/>
      <c r="B15" s="230"/>
      <c r="C15" s="231"/>
      <c r="D15" s="160"/>
      <c r="E15" s="161"/>
      <c r="F15" s="161"/>
      <c r="G15" s="161"/>
      <c r="H15" s="161"/>
      <c r="I15" s="162"/>
      <c r="J15" s="163"/>
    </row>
    <row r="16" spans="1:10" ht="32.25" customHeight="1">
      <c r="A16" s="227" t="s">
        <v>336</v>
      </c>
      <c r="B16" s="227"/>
      <c r="C16" s="228"/>
      <c r="D16" s="228"/>
      <c r="E16" s="228"/>
      <c r="F16" s="228"/>
      <c r="G16" s="228"/>
      <c r="H16" s="228"/>
      <c r="I16" s="228"/>
      <c r="J16" s="228"/>
    </row>
    <row r="17" spans="1:2" ht="14.25">
      <c r="A17" s="164"/>
      <c r="B17" s="164"/>
    </row>
    <row r="18" spans="1:2" ht="14.25">
      <c r="A18" s="164"/>
      <c r="B18" s="164"/>
    </row>
    <row r="19" spans="1:2" ht="14.25">
      <c r="A19" s="164"/>
      <c r="B19" s="164"/>
    </row>
    <row r="20" spans="1:2" ht="14.25">
      <c r="A20" s="164"/>
      <c r="B20" s="164"/>
    </row>
  </sheetData>
  <sheetProtection/>
  <mergeCells count="20">
    <mergeCell ref="I5:I7"/>
    <mergeCell ref="E4:E7"/>
    <mergeCell ref="G5:G7"/>
    <mergeCell ref="A8:D8"/>
    <mergeCell ref="A9:D9"/>
    <mergeCell ref="A10:C10"/>
    <mergeCell ref="H5:H7"/>
    <mergeCell ref="A1:J1"/>
    <mergeCell ref="A4:D4"/>
    <mergeCell ref="F4:F7"/>
    <mergeCell ref="G4:I4"/>
    <mergeCell ref="J4:J7"/>
    <mergeCell ref="A5:C7"/>
    <mergeCell ref="D5:D7"/>
    <mergeCell ref="A11:C11"/>
    <mergeCell ref="A16:J16"/>
    <mergeCell ref="A12:C12"/>
    <mergeCell ref="A13:C13"/>
    <mergeCell ref="A14:C14"/>
    <mergeCell ref="A15:C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FtpDown</cp:lastModifiedBy>
  <cp:lastPrinted>2021-05-10T01:56:55Z</cp:lastPrinted>
  <dcterms:created xsi:type="dcterms:W3CDTF">2011-12-26T04:36:18Z</dcterms:created>
  <dcterms:modified xsi:type="dcterms:W3CDTF">2021-05-13T01:55:31Z</dcterms:modified>
  <cp:category/>
  <cp:version/>
  <cp:contentType/>
  <cp:contentStatus/>
</cp:coreProperties>
</file>