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88" windowHeight="6876"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'g05一般公共预算财政拨款支出决算表'!$A$1:$H$22</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<sst xmlns="http://schemas.openxmlformats.org/spreadsheetml/2006/main" count="382" uniqueCount="249">
  <si>
    <t>收入支出决算总表</t>
  </si>
  <si>
    <t>公开01表</t>
  </si>
  <si>
    <t>部门：汨罗市审计局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</si>
  <si>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</si>
  <si>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</si>
  <si>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</si>
  <si>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</si>
  <si>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</si>
  <si>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</si>
  <si>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</si>
  <si>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</si>
  <si>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</si>
  <si>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</si>
  <si>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</si>
  <si>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</si>
  <si>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</si>
  <si>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</si>
  <si>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</si>
  <si>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</si>
  <si>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</si>
  <si>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</si>
  <si>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</si>
  <si>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</si>
  <si>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</si>
  <si>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</si>
  <si>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</si>
  <si>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</si>
  <si>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</si>
  <si>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</si>
  <si>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</si>
  <si>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</si>
  <si>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</si>
  <si>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</si>
  <si>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</si>
  <si>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</si>
  <si>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</si>
  <si>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</si>
  <si>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</si>
  <si>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</si>
  <si>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</si>
  <si>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</si>
  <si>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</si>
  <si>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</si>
  <si>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</si>
  <si>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</si>
  <si>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</si>
  <si>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</si>
  <si>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</si>
  <si>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</si>
  <si>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</si>
  <si>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</si>
  <si>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</si>
  <si>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</si>
  <si>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</si>
  <si>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</si>
  <si>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</si>
  <si>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</si>
  <si>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</si>
  <si>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</si>
  <si>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</si>
  <si>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</si>
  <si>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</si>
  <si>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</si>
  <si>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</si>
  <si>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</si>
  <si>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</si>
  <si>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</si>
  <si>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</si>
  <si>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</si>
  <si>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栏次</t>
  </si>
  <si>
    <t>一般公共服务支出</t>
  </si>
  <si>
    <t>审计事务</t>
  </si>
  <si>
    <t>行政运行</t>
  </si>
  <si>
    <t>一般行政管理事务</t>
  </si>
  <si>
    <t>审计业务</t>
  </si>
  <si>
    <t>其他一般公共服务支出</t>
  </si>
  <si>
    <t>208</t>
  </si>
  <si>
    <t>社会保障和就业支出</t>
  </si>
  <si>
    <t>20805</t>
  </si>
  <si>
    <t>行政事业单位离退休</t>
  </si>
  <si>
    <t>2080505</t>
  </si>
  <si>
    <t>机关事业单位基本养老保险缴费支出</t>
  </si>
  <si>
    <t>20811</t>
  </si>
  <si>
    <t>残疾人事业支出</t>
  </si>
  <si>
    <t>2081199</t>
  </si>
  <si>
    <t>其他残疾人事业支出</t>
  </si>
  <si>
    <t>注：本表反映部门本年度取得的各项收入情况。</t>
  </si>
  <si>
    <t>支出决算表</t>
  </si>
  <si>
    <t>公开03表</t>
  </si>
  <si>
    <t>基本支出</t>
  </si>
  <si>
    <t>项目支出</t>
  </si>
  <si>
    <t>上缴上级支出</t>
  </si>
  <si>
    <t>经营支出</t>
  </si>
  <si>
    <t>对附属单位补助支出</t>
  </si>
  <si>
    <t>2010802</t>
  </si>
  <si>
    <t>20199</t>
  </si>
  <si>
    <t>2019999</t>
  </si>
  <si>
    <t>残疾人事业</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</si>
  <si>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</si>
  <si>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</si>
  <si>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</si>
  <si>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</si>
  <si>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</si>
  <si>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</si>
  <si>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</si>
  <si>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</si>
  <si>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</si>
  <si>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</si>
  <si>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</si>
  <si>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</si>
  <si>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</si>
  <si>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</si>
  <si>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</si>
  <si>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</si>
  <si>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</si>
  <si>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</si>
  <si>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</si>
  <si>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</si>
  <si>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</si>
  <si>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</si>
  <si>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</si>
  <si>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</si>
  <si>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</si>
  <si>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</si>
  <si>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</si>
  <si>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</si>
  <si>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</si>
  <si>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</si>
  <si>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</si>
  <si>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</si>
  <si>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</si>
  <si>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</si>
  <si>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</si>
  <si>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</si>
  <si>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</si>
  <si>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</si>
  <si>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</si>
  <si>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</si>
  <si>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</si>
  <si>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</si>
  <si>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</si>
  <si>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</si>
  <si>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</si>
  <si>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</si>
  <si>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</si>
  <si>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</si>
  <si>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</si>
  <si>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</si>
  <si>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</si>
  <si>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</si>
  <si>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</si>
  <si>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</si>
  <si>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</si>
  <si>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</si>
  <si>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</si>
  <si>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</si>
  <si>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</si>
  <si>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</si>
  <si>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</si>
  <si>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</si>
  <si>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</si>
  <si>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</si>
  <si>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</si>
  <si>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</si>
  <si>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</si>
  <si>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</si>
  <si>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</si>
  <si>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</si>
  <si>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</si>
  <si>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</si>
  <si>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</si>
  <si>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</si>
  <si>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</si>
  <si>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</si>
  <si>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</si>
  <si>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</si>
  <si>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</si>
  <si>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</si>
  <si>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</si>
  <si>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</si>
  <si>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</si>
  <si>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</si>
  <si>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</si>
  <si>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</si>
  <si>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</si>
  <si>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</si>
  <si>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</si>
  <si>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</si>
  <si>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</si>
  <si>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</si>
  <si>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</si>
  <si>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</si>
  <si>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</si>
  <si>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</si>
  <si>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</si>
  <si>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</si>
  <si>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</si>
  <si>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</si>
  <si>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</si>
  <si>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</si>
  <si>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</si>
  <si>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</si>
  <si>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</si>
  <si>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</si>
  <si>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</si>
  <si>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</si>
  <si>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</si>
  <si>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</si>
  <si>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</si>
  <si>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</si>
  <si>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</si>
  <si>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</si>
  <si>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</si>
  <si>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</si>
  <si>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</si>
  <si>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</si>
  <si>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部门名称：汨罗市审计局</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</si>
  <si>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</si>
  <si>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</si>
  <si>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</si>
  <si>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</si>
  <si>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</si>
  <si>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2018年决算数比2017年决算数11.53万元减少0.33万元，主要原因是厉行节约，公务接待逐步规范，取消公务用车。</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</si>
  <si>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</si>
  <si>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</si>
  <si>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</si>
  <si>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</si>
  <si>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</si>
  <si>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</si>
  <si>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</si>
  <si>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</si>
  <si>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</si>
  <si>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</si>
  <si>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</si>
  <si>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t>减少8批次，主要原因是厉行节约，取消了公务用车，公务接待逐步规范</t>
  </si>
  <si>
    <r>
      <rPr>
        <sz val="12"/>
        <rFont val="宋体"/>
        <family val="0"/>
      </rPr>
      <t>6.</t>
    </r>
    <r>
      <rPr>
        <sz val="11"/>
        <rFont val="仿宋_GB2312"/>
        <family val="3"/>
      </rPr>
      <t>公务接待人数（人）</t>
    </r>
  </si>
  <si>
    <t>减少56人，主要原因是厉行节约，取消了公务用车，公务接待逐步规范</t>
  </si>
  <si>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</si>
  <si>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</si>
  <si>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</si>
  <si>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</si>
  <si>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</si>
  <si>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</si>
  <si>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</si>
  <si>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</si>
  <si>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</si>
  <si>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</si>
  <si>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2019999</t>
  </si>
  <si>
    <t>七、社会保障和就业支出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</si>
</sst>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8"/>
      <name val="宋体"/>
      <family val="0"/>
    </font>
    <font>
      <sz val="10"/>
      <name val="华文中宋"/>
      <family val="0"/>
    </font>
    <font>
      <sz val="11"/>
      <color indexed="8"/>
      <name val="宋体"/>
      <family val="0"/>
    </font>
    <font>
      <sz val="11"/>
      <color indexed="9"/>
      <name val="宋体"/>
      <family val="0"/>
    </font>
    <font>
      <b/>
      <sz val="11"/>
      <color indexed="8"/>
      <name val="宋体"/>
      <family val="0"/>
    </font>
    <font>
      <b/>
      <sz val="11"/>
      <color indexed="9"/>
      <name val="宋体"/>
      <family val="0"/>
    </font>
    <font>
      <sz val="11"/>
      <color indexed="16"/>
      <name val="宋体"/>
      <family val="0"/>
    </font>
    <font>
      <b/>
      <sz val="18"/>
      <color indexed="62"/>
      <name val="宋体"/>
      <family val="0"/>
    </font>
    <font>
      <sz val="11"/>
      <color indexed="62"/>
      <name val="宋体"/>
      <family val="0"/>
    </font>
    <font>
      <sz val="11"/>
      <color indexed="20"/>
      <name val="宋体"/>
      <family val="0"/>
    </font>
    <font>
      <u val="single"/>
      <sz val="12"/>
      <color indexed="12"/>
      <name val="宋体"/>
      <family val="0"/>
    </font>
    <font>
      <u val="single"/>
      <sz val="12"/>
      <color indexed="20"/>
      <name val="宋体"/>
      <family val="0"/>
    </font>
    <font>
      <i/>
      <sz val="11"/>
      <color indexed="23"/>
      <name val="宋体"/>
      <family val="0"/>
    </font>
    <font>
      <b/>
      <sz val="15"/>
      <color indexed="62"/>
      <name val="宋体"/>
      <family val="0"/>
    </font>
    <font>
      <b/>
      <sz val="11"/>
      <color indexed="62"/>
      <name val="宋体"/>
      <family val="0"/>
    </font>
    <font>
      <sz val="11"/>
      <color indexed="53"/>
      <name val="宋体"/>
      <family val="0"/>
    </font>
    <font>
      <sz val="11"/>
      <color indexed="10"/>
      <name val="宋体"/>
      <family val="0"/>
    </font>
    <font>
      <sz val="11"/>
      <color indexed="17"/>
      <name val="宋体"/>
      <family val="0"/>
    </font>
    <font>
      <sz val="12"/>
      <name val="Times New Roman"/>
      <family val="1"/>
    </font>
    <font>
      <b/>
      <sz val="13"/>
      <color indexed="62"/>
      <name val="宋体"/>
      <family val="0"/>
    </font>
    <font>
      <b/>
      <sz val="11"/>
      <color indexed="53"/>
      <name val="宋体"/>
      <family val="0"/>
    </font>
    <font>
      <sz val="11"/>
      <color indexed="19"/>
      <name val="宋体"/>
      <family val="0"/>
    </font>
    <font>
      <b/>
      <sz val="11"/>
      <color indexed="63"/>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5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style="thin"/>
      <right style="thin"/>
      <top style="thin"/>
      <bottom>
        <color indexed="63"/>
      </bottom>
    </border>
    <border>
      <left style="medium"/>
      <right style="medium"/>
      <top style="medium"/>
      <bottom style="mediu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
      <left style="thin"/>
      <right style="medium"/>
      <top style="medium"/>
      <bottom style="thin"/>
    </border>
    <border>
      <left style="thin"/>
      <right style="thin"/>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color indexed="63"/>
      </bottom>
    </border>
    <border>
      <left>
        <color indexed="63"/>
      </left>
      <right style="thin"/>
      <top style="thin"/>
      <bottom>
        <color indexed="63"/>
      </bottom>
    </border>
    <border>
      <left style="medium"/>
      <right style="thin"/>
      <top style="thin"/>
      <bottom style="mediu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5" borderId="0" applyNumberFormat="0" applyBorder="0" applyAlignment="0" applyProtection="0"/>
    <xf numFmtId="9" fontId="33" fillId="0" borderId="0" applyFont="0" applyFill="0" applyBorder="0" applyAlignment="0" applyProtection="0"/>
    <xf numFmtId="0" fontId="38" fillId="0" borderId="0" applyNumberFormat="0" applyFill="0" applyBorder="0" applyAlignment="0" applyProtection="0"/>
    <xf numFmtId="0" fontId="44" fillId="0" borderId="1" applyNumberFormat="0" applyFill="0" applyAlignment="0" applyProtection="0"/>
    <xf numFmtId="0" fontId="50"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1"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41"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35" fillId="0" borderId="4" applyNumberFormat="0" applyFill="0" applyAlignment="0" applyProtection="0"/>
    <xf numFmtId="44" fontId="33" fillId="0" borderId="0" applyFont="0" applyFill="0" applyBorder="0" applyAlignment="0" applyProtection="0"/>
    <xf numFmtId="42" fontId="33" fillId="0" borderId="0" applyFont="0" applyFill="0" applyBorder="0" applyAlignment="0" applyProtection="0"/>
    <xf numFmtId="0" fontId="51" fillId="11" borderId="5" applyNumberFormat="0" applyAlignment="0" applyProtection="0"/>
    <xf numFmtId="0" fontId="36" fillId="12" borderId="6" applyNumberFormat="0" applyAlignment="0" applyProtection="0"/>
    <xf numFmtId="0" fontId="43" fillId="0" borderId="0" applyNumberFormat="0" applyFill="0" applyBorder="0" applyAlignment="0" applyProtection="0"/>
    <xf numFmtId="0" fontId="47" fillId="0" borderId="0" applyNumberFormat="0" applyFill="0" applyBorder="0" applyAlignment="0" applyProtection="0"/>
    <xf numFmtId="0" fontId="46" fillId="0" borderId="7"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8" borderId="0" applyNumberFormat="0" applyBorder="0" applyAlignment="0" applyProtection="0"/>
    <xf numFmtId="0" fontId="52" fillId="17" borderId="0" applyNumberFormat="0" applyBorder="0" applyAlignment="0" applyProtection="0"/>
    <xf numFmtId="0" fontId="53" fillId="11" borderId="8" applyNumberFormat="0" applyAlignment="0" applyProtection="0"/>
    <xf numFmtId="0" fontId="39" fillId="5" borderId="5" applyNumberFormat="0" applyAlignment="0" applyProtection="0"/>
    <xf numFmtId="0" fontId="20" fillId="0" borderId="0">
      <alignment/>
      <protection/>
    </xf>
    <xf numFmtId="0" fontId="49" fillId="0" borderId="0">
      <alignment/>
      <protection/>
    </xf>
    <xf numFmtId="0" fontId="42" fillId="0" borderId="0" applyNumberFormat="0" applyFill="0" applyBorder="0" applyAlignment="0" applyProtection="0"/>
    <xf numFmtId="0" fontId="33" fillId="3" borderId="9" applyNumberFormat="0" applyFont="0" applyAlignment="0" applyProtection="0"/>
  </cellStyleXfs>
  <cellXfs count="298">
    <xf numFmtId="0" fontId="0" fillId="0" borderId="0" xfId="0" applyAlignment="1">
      <alignment/>
    </xf>
    <xf numFmtId="0" fontId="1" fillId="11" borderId="0" xfId="55" applyFont="1" applyFill="1" applyAlignment="1">
      <alignment vertical="center" wrapText="1"/>
      <protection/>
    </xf>
    <xf numFmtId="0" fontId="2"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2" fillId="11" borderId="0" xfId="55" applyFont="1" applyFill="1" applyAlignment="1">
      <alignment horizontal="center" vertical="center" wrapText="1"/>
      <protection/>
    </xf>
    <xf numFmtId="0" fontId="2" fillId="11" borderId="10" xfId="55" applyFont="1" applyFill="1" applyBorder="1" applyAlignment="1">
      <alignment vertical="center" wrapText="1"/>
      <protection/>
    </xf>
    <xf numFmtId="0" fontId="2" fillId="11"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2"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4" fillId="11"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6" fillId="0" borderId="0" xfId="54" applyNumberFormat="1" applyFont="1" applyFill="1" applyAlignment="1" applyProtection="1">
      <alignment vertical="center"/>
      <protection/>
    </xf>
    <xf numFmtId="0" fontId="7" fillId="0" borderId="0" xfId="54" applyFont="1" applyAlignment="1">
      <alignment horizontal="center" vertical="center" wrapText="1"/>
      <protection/>
    </xf>
    <xf numFmtId="0" fontId="8" fillId="0" borderId="0" xfId="54" applyNumberFormat="1" applyFont="1" applyFill="1" applyAlignment="1" applyProtection="1">
      <alignment horizontal="center" vertical="center"/>
      <protection/>
    </xf>
    <xf numFmtId="0" fontId="9" fillId="0" borderId="0" xfId="54" applyFont="1" applyAlignment="1">
      <alignment horizontal="right" vertical="center" wrapText="1"/>
      <protection/>
    </xf>
    <xf numFmtId="0" fontId="6" fillId="0" borderId="0" xfId="54" applyNumberFormat="1" applyFont="1" applyFill="1" applyAlignment="1" applyProtection="1">
      <alignment horizontal="center" vertical="center"/>
      <protection/>
    </xf>
    <xf numFmtId="0" fontId="9" fillId="0" borderId="0" xfId="54" applyFont="1" applyAlignment="1">
      <alignment horizontal="left" vertical="center" wrapText="1"/>
      <protection/>
    </xf>
    <xf numFmtId="0" fontId="7" fillId="0" borderId="0" xfId="54" applyNumberFormat="1" applyFont="1" applyFill="1" applyAlignment="1" applyProtection="1">
      <alignment horizontal="right"/>
      <protection/>
    </xf>
    <xf numFmtId="0" fontId="10" fillId="11" borderId="17" xfId="52" applyFont="1" applyFill="1" applyBorder="1" applyAlignment="1">
      <alignment horizontal="center" vertical="center" wrapText="1"/>
      <protection/>
    </xf>
    <xf numFmtId="0" fontId="10" fillId="11" borderId="18" xfId="52" applyFont="1" applyFill="1" applyBorder="1" applyAlignment="1">
      <alignment horizontal="center" vertical="center" wrapText="1"/>
      <protection/>
    </xf>
    <xf numFmtId="0" fontId="10" fillId="0" borderId="11" xfId="52" applyFont="1" applyBorder="1" applyAlignment="1">
      <alignment vertical="center"/>
      <protection/>
    </xf>
    <xf numFmtId="0" fontId="11" fillId="0" borderId="0" xfId="52">
      <alignment/>
      <protection/>
    </xf>
    <xf numFmtId="0" fontId="12" fillId="11" borderId="19" xfId="52" applyFont="1" applyFill="1" applyBorder="1" applyAlignment="1">
      <alignment vertical="center" wrapText="1"/>
      <protection/>
    </xf>
    <xf numFmtId="0" fontId="11" fillId="0" borderId="11" xfId="52" applyFont="1" applyBorder="1" applyAlignment="1">
      <alignment wrapText="1"/>
      <protection/>
    </xf>
    <xf numFmtId="0" fontId="14" fillId="11" borderId="19" xfId="52" applyFont="1" applyFill="1" applyBorder="1" applyAlignment="1">
      <alignment vertical="center" wrapText="1"/>
      <protection/>
    </xf>
    <xf numFmtId="0" fontId="14" fillId="11" borderId="20" xfId="52" applyFont="1" applyFill="1" applyBorder="1" applyAlignment="1">
      <alignment vertical="center" wrapText="1"/>
      <protection/>
    </xf>
    <xf numFmtId="0" fontId="15" fillId="11" borderId="12" xfId="52" applyFont="1" applyFill="1" applyBorder="1" applyAlignment="1">
      <alignment horizontal="right" vertical="center" wrapText="1"/>
      <protection/>
    </xf>
    <xf numFmtId="0" fontId="11" fillId="0" borderId="11" xfId="52" applyBorder="1">
      <alignment/>
      <protection/>
    </xf>
    <xf numFmtId="0" fontId="16" fillId="11" borderId="19" xfId="52" applyFont="1" applyFill="1" applyBorder="1" applyAlignment="1">
      <alignment vertical="center" wrapText="1"/>
      <protection/>
    </xf>
    <xf numFmtId="0" fontId="16" fillId="11" borderId="20" xfId="52" applyFont="1" applyFill="1" applyBorder="1" applyAlignment="1">
      <alignment vertical="center" wrapText="1"/>
      <protection/>
    </xf>
    <xf numFmtId="0" fontId="9" fillId="0" borderId="0" xfId="54" applyFont="1" applyBorder="1" applyAlignment="1">
      <alignment/>
      <protection/>
    </xf>
    <xf numFmtId="0" fontId="17" fillId="0" borderId="0" xfId="54" applyFont="1" applyBorder="1">
      <alignment/>
      <protection/>
    </xf>
    <xf numFmtId="0" fontId="9" fillId="0" borderId="0" xfId="54" applyFont="1" applyBorder="1" applyAlignment="1">
      <alignment horizontal="left"/>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2" fillId="11" borderId="0" xfId="55" applyFont="1" applyFill="1" applyBorder="1" applyAlignment="1">
      <alignment horizontal="center" vertical="center" wrapText="1"/>
      <protection/>
    </xf>
    <xf numFmtId="0" fontId="2" fillId="11" borderId="0" xfId="55" applyFont="1" applyFill="1" applyAlignment="1">
      <alignment horizontal="right" vertical="center" wrapText="1"/>
      <protection/>
    </xf>
    <xf numFmtId="0" fontId="25" fillId="0" borderId="11" xfId="0" applyFont="1" applyBorder="1" applyAlignment="1">
      <alignment horizontal="center" vertical="center" wrapText="1"/>
    </xf>
    <xf numFmtId="0" fontId="26" fillId="0" borderId="11" xfId="0" applyFont="1" applyBorder="1" applyAlignment="1">
      <alignment horizontal="left" vertical="center" wrapText="1"/>
    </xf>
    <xf numFmtId="176" fontId="26" fillId="0" borderId="11" xfId="0" applyNumberFormat="1" applyFont="1" applyBorder="1" applyAlignment="1">
      <alignment horizontal="right" vertical="center" wrapText="1"/>
    </xf>
    <xf numFmtId="0" fontId="2" fillId="0" borderId="11" xfId="0" applyFont="1" applyBorder="1" applyAlignment="1">
      <alignment horizontal="left" vertical="center" wrapText="1"/>
    </xf>
    <xf numFmtId="176" fontId="2" fillId="0" borderId="11" xfId="0" applyNumberFormat="1" applyFont="1" applyBorder="1" applyAlignment="1">
      <alignment horizontal="right" vertical="center" wrapText="1"/>
    </xf>
    <xf numFmtId="0" fontId="2" fillId="0" borderId="11" xfId="0" applyFont="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6" fillId="0" borderId="11" xfId="0" applyFont="1" applyFill="1" applyBorder="1" applyAlignment="1">
      <alignment horizontal="left" vertical="center" wrapText="1"/>
    </xf>
    <xf numFmtId="0" fontId="26" fillId="0" borderId="11" xfId="0" applyFont="1" applyFill="1" applyBorder="1" applyAlignment="1">
      <alignment vertical="center" wrapText="1"/>
    </xf>
    <xf numFmtId="177" fontId="26" fillId="0" borderId="11" xfId="0" applyNumberFormat="1" applyFont="1" applyBorder="1" applyAlignment="1">
      <alignment vertical="center" wrapText="1"/>
    </xf>
    <xf numFmtId="0" fontId="20" fillId="0" borderId="11" xfId="0" applyFont="1" applyBorder="1" applyAlignment="1">
      <alignment/>
    </xf>
    <xf numFmtId="0" fontId="21" fillId="0" borderId="11" xfId="0" applyFont="1" applyBorder="1" applyAlignment="1">
      <alignment horizontal="left" vertical="center"/>
    </xf>
    <xf numFmtId="0" fontId="20" fillId="0" borderId="11" xfId="0" applyFont="1" applyBorder="1" applyAlignment="1">
      <alignment horizontal="left" vertical="center"/>
    </xf>
    <xf numFmtId="176" fontId="2" fillId="0" borderId="11" xfId="0" applyNumberFormat="1" applyFont="1" applyFill="1" applyBorder="1" applyAlignment="1">
      <alignment horizontal="right" vertical="center" wrapText="1"/>
    </xf>
    <xf numFmtId="176" fontId="21" fillId="0" borderId="11" xfId="0" applyNumberFormat="1" applyFont="1" applyBorder="1" applyAlignment="1">
      <alignment horizontal="right" vertical="center"/>
    </xf>
    <xf numFmtId="0" fontId="26" fillId="0" borderId="11" xfId="0" applyFont="1" applyBorder="1" applyAlignment="1">
      <alignment vertical="center"/>
    </xf>
    <xf numFmtId="176" fontId="26" fillId="0" borderId="11" xfId="0" applyNumberFormat="1" applyFont="1" applyBorder="1" applyAlignment="1">
      <alignment vertical="center" wrapText="1"/>
    </xf>
    <xf numFmtId="0" fontId="27" fillId="0" borderId="0" xfId="0" applyFont="1" applyBorder="1" applyAlignment="1">
      <alignment vertical="center" wrapText="1"/>
    </xf>
    <xf numFmtId="0" fontId="20" fillId="0" borderId="0" xfId="0" applyFont="1" applyBorder="1" applyAlignment="1">
      <alignment/>
    </xf>
    <xf numFmtId="0" fontId="21" fillId="0" borderId="0" xfId="0" applyFont="1" applyAlignment="1">
      <alignment horizontal="left"/>
    </xf>
    <xf numFmtId="0" fontId="20" fillId="0" borderId="0" xfId="0" applyFont="1" applyAlignment="1">
      <alignment horizontal="left"/>
    </xf>
    <xf numFmtId="0" fontId="21" fillId="0" borderId="0" xfId="0" applyFont="1" applyBorder="1" applyAlignment="1">
      <alignment/>
    </xf>
    <xf numFmtId="0" fontId="4" fillId="11" borderId="0" xfId="53" applyFont="1" applyFill="1" applyBorder="1" applyAlignment="1">
      <alignment horizontal="right" vertical="center"/>
      <protection/>
    </xf>
    <xf numFmtId="176" fontId="26" fillId="0" borderId="11" xfId="0" applyNumberFormat="1" applyFont="1" applyBorder="1" applyAlignment="1">
      <alignment horizontal="right" vertical="center"/>
    </xf>
    <xf numFmtId="0" fontId="0" fillId="0" borderId="20" xfId="55" applyFont="1" applyBorder="1" applyAlignment="1">
      <alignment vertical="center" wrapText="1"/>
      <protection/>
    </xf>
    <xf numFmtId="0" fontId="0" fillId="0" borderId="21" xfId="55" applyFont="1" applyBorder="1" applyAlignment="1">
      <alignment vertical="center" wrapText="1"/>
      <protection/>
    </xf>
    <xf numFmtId="4" fontId="0" fillId="0" borderId="15" xfId="55" applyNumberFormat="1" applyFont="1" applyFill="1" applyBorder="1" applyAlignment="1">
      <alignment vertical="center" wrapText="1"/>
      <protection/>
    </xf>
    <xf numFmtId="176" fontId="0" fillId="11" borderId="11" xfId="0" applyNumberFormat="1" applyFill="1" applyBorder="1" applyAlignment="1">
      <alignment horizontal="left" vertical="center"/>
    </xf>
    <xf numFmtId="176" fontId="0" fillId="0" borderId="11" xfId="0" applyNumberFormat="1" applyFill="1" applyBorder="1" applyAlignment="1">
      <alignment vertical="center"/>
    </xf>
    <xf numFmtId="0" fontId="0" fillId="0" borderId="22" xfId="55" applyFont="1" applyFill="1" applyBorder="1" applyAlignment="1">
      <alignment vertical="center" wrapText="1"/>
      <protection/>
    </xf>
    <xf numFmtId="176" fontId="0" fillId="0" borderId="22" xfId="0" applyNumberFormat="1" applyFill="1" applyBorder="1" applyAlignment="1">
      <alignment vertical="center"/>
    </xf>
    <xf numFmtId="176" fontId="0" fillId="11" borderId="13" xfId="0" applyNumberFormat="1" applyFill="1" applyBorder="1" applyAlignment="1">
      <alignment horizontal="left" vertical="center"/>
    </xf>
    <xf numFmtId="176" fontId="0" fillId="0" borderId="13" xfId="0" applyNumberFormat="1" applyFill="1" applyBorder="1" applyAlignment="1">
      <alignment vertical="center"/>
    </xf>
    <xf numFmtId="176" fontId="0" fillId="11" borderId="23" xfId="0" applyNumberFormat="1" applyFill="1" applyBorder="1" applyAlignment="1">
      <alignment horizontal="left" vertical="center"/>
    </xf>
    <xf numFmtId="176" fontId="0" fillId="11" borderId="23" xfId="0" applyNumberFormat="1" applyFont="1" applyFill="1" applyBorder="1" applyAlignment="1">
      <alignment horizontal="left" vertical="center" wrapText="1"/>
    </xf>
    <xf numFmtId="176" fontId="0" fillId="0" borderId="23" xfId="0" applyNumberFormat="1" applyFill="1" applyBorder="1" applyAlignment="1">
      <alignment vertical="center"/>
    </xf>
    <xf numFmtId="0" fontId="1" fillId="0" borderId="0" xfId="53" applyFont="1" applyAlignment="1">
      <alignment horizontal="right" vertical="center"/>
      <protection/>
    </xf>
    <xf numFmtId="0" fontId="2"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8" fillId="0" borderId="0" xfId="53" applyFont="1" applyAlignment="1">
      <alignment horizontal="left" vertical="center"/>
      <protection/>
    </xf>
    <xf numFmtId="0" fontId="0" fillId="11" borderId="0" xfId="53" applyFill="1" applyAlignment="1">
      <alignment horizontal="right" vertical="center"/>
      <protection/>
    </xf>
    <xf numFmtId="0" fontId="4" fillId="11" borderId="0" xfId="53" applyFont="1" applyFill="1" applyAlignment="1">
      <alignment horizontal="left" vertical="center"/>
      <protection/>
    </xf>
    <xf numFmtId="176" fontId="0" fillId="11" borderId="11" xfId="53" applyNumberFormat="1" applyFont="1" applyFill="1" applyBorder="1" applyAlignment="1">
      <alignment horizontal="center" vertical="center"/>
      <protection/>
    </xf>
    <xf numFmtId="49" fontId="0" fillId="11" borderId="11" xfId="53" applyNumberFormat="1" applyFont="1" applyFill="1" applyBorder="1" applyAlignment="1">
      <alignment horizontal="center" vertical="center" wrapText="1"/>
      <protection/>
    </xf>
    <xf numFmtId="49" fontId="0" fillId="11" borderId="15" xfId="53" applyNumberFormat="1" applyFont="1" applyFill="1" applyBorder="1" applyAlignment="1">
      <alignment horizontal="center" vertical="center" wrapText="1"/>
      <protection/>
    </xf>
    <xf numFmtId="49" fontId="0" fillId="11" borderId="11" xfId="53" applyNumberFormat="1" applyFont="1" applyFill="1" applyBorder="1" applyAlignment="1">
      <alignment horizontal="center" vertical="center"/>
      <protection/>
    </xf>
    <xf numFmtId="49" fontId="0" fillId="11" borderId="15" xfId="53" applyNumberFormat="1" applyFont="1" applyFill="1" applyBorder="1" applyAlignment="1">
      <alignment horizontal="center" vertical="center"/>
      <protection/>
    </xf>
    <xf numFmtId="176" fontId="30" fillId="0" borderId="19" xfId="53" applyNumberFormat="1" applyFont="1" applyFill="1" applyBorder="1" applyAlignment="1">
      <alignment horizontal="left" vertical="center"/>
      <protection/>
    </xf>
    <xf numFmtId="176" fontId="30" fillId="0" borderId="11" xfId="53" applyNumberFormat="1" applyFont="1" applyFill="1" applyBorder="1" applyAlignment="1">
      <alignment horizontal="right" vertical="center"/>
      <protection/>
    </xf>
    <xf numFmtId="0" fontId="30" fillId="11" borderId="11" xfId="53" applyNumberFormat="1" applyFont="1" applyFill="1" applyBorder="1" applyAlignment="1">
      <alignment horizontal="center" vertical="center"/>
      <protection/>
    </xf>
    <xf numFmtId="176" fontId="30" fillId="0" borderId="15" xfId="53" applyNumberFormat="1" applyFont="1" applyFill="1" applyBorder="1" applyAlignment="1">
      <alignment horizontal="right" vertical="center"/>
      <protection/>
    </xf>
    <xf numFmtId="176" fontId="30" fillId="11" borderId="19" xfId="53" applyNumberFormat="1" applyFont="1" applyFill="1" applyBorder="1" applyAlignment="1">
      <alignment horizontal="left" vertical="center"/>
      <protection/>
    </xf>
    <xf numFmtId="176" fontId="0" fillId="0" borderId="11" xfId="53" applyNumberFormat="1" applyFont="1" applyFill="1" applyBorder="1" applyAlignment="1">
      <alignment horizontal="left" vertical="center"/>
      <protection/>
    </xf>
    <xf numFmtId="176" fontId="30" fillId="0" borderId="11" xfId="53" applyNumberFormat="1" applyFont="1" applyFill="1" applyBorder="1" applyAlignment="1">
      <alignment horizontal="left" vertical="center"/>
      <protection/>
    </xf>
    <xf numFmtId="176" fontId="30" fillId="0" borderId="12" xfId="53" applyNumberFormat="1" applyFont="1" applyFill="1" applyBorder="1" applyAlignment="1">
      <alignment horizontal="left" vertical="center"/>
      <protection/>
    </xf>
    <xf numFmtId="0" fontId="30" fillId="11" borderId="20" xfId="53" applyNumberFormat="1" applyFont="1" applyFill="1" applyBorder="1" applyAlignment="1">
      <alignment horizontal="center" vertical="center"/>
      <protection/>
    </xf>
    <xf numFmtId="176" fontId="30" fillId="0" borderId="24" xfId="53" applyNumberFormat="1" applyFont="1" applyFill="1" applyBorder="1" applyAlignment="1">
      <alignment horizontal="center" vertical="center"/>
      <protection/>
    </xf>
    <xf numFmtId="176" fontId="27" fillId="0" borderId="24" xfId="53" applyNumberFormat="1" applyFont="1" applyFill="1" applyBorder="1" applyAlignment="1">
      <alignment vertical="center"/>
      <protection/>
    </xf>
    <xf numFmtId="176" fontId="30" fillId="0" borderId="19" xfId="53" applyNumberFormat="1" applyFont="1" applyFill="1" applyBorder="1" applyAlignment="1">
      <alignment horizontal="center" vertical="center"/>
      <protection/>
    </xf>
    <xf numFmtId="176" fontId="30" fillId="0" borderId="12" xfId="53" applyNumberFormat="1" applyFont="1" applyFill="1" applyBorder="1" applyAlignment="1">
      <alignment horizontal="center" vertical="center"/>
      <protection/>
    </xf>
    <xf numFmtId="176" fontId="30" fillId="0" borderId="24" xfId="53" applyNumberFormat="1" applyFont="1" applyFill="1" applyBorder="1" applyAlignment="1">
      <alignment vertical="center"/>
      <protection/>
    </xf>
    <xf numFmtId="176" fontId="30" fillId="0" borderId="25" xfId="53" applyNumberFormat="1" applyFont="1" applyFill="1" applyBorder="1" applyAlignment="1">
      <alignment horizontal="center" vertical="center"/>
      <protection/>
    </xf>
    <xf numFmtId="176" fontId="30" fillId="0" borderId="22" xfId="53" applyNumberFormat="1" applyFont="1" applyFill="1" applyBorder="1" applyAlignment="1">
      <alignment horizontal="right" vertical="center"/>
      <protection/>
    </xf>
    <xf numFmtId="176" fontId="30" fillId="0" borderId="26" xfId="53" applyNumberFormat="1" applyFont="1" applyFill="1" applyBorder="1" applyAlignment="1">
      <alignment horizontal="left" vertical="center"/>
      <protection/>
    </xf>
    <xf numFmtId="0" fontId="30" fillId="11" borderId="27" xfId="53" applyNumberFormat="1" applyFont="1" applyFill="1" applyBorder="1" applyAlignment="1">
      <alignment horizontal="center" vertical="center"/>
      <protection/>
    </xf>
    <xf numFmtId="176" fontId="30" fillId="0" borderId="28" xfId="53" applyNumberFormat="1" applyFont="1" applyFill="1" applyBorder="1" applyAlignment="1">
      <alignment vertical="center"/>
      <protection/>
    </xf>
    <xf numFmtId="176" fontId="30" fillId="0" borderId="13" xfId="53" applyNumberFormat="1" applyFont="1" applyFill="1" applyBorder="1" applyAlignment="1">
      <alignment horizontal="right" vertical="center"/>
      <protection/>
    </xf>
    <xf numFmtId="0" fontId="30" fillId="11" borderId="13" xfId="53" applyNumberFormat="1" applyFont="1" applyFill="1" applyBorder="1" applyAlignment="1">
      <alignment horizontal="center" vertical="center"/>
      <protection/>
    </xf>
    <xf numFmtId="176" fontId="27" fillId="0" borderId="29" xfId="53" applyNumberFormat="1" applyFont="1" applyFill="1" applyBorder="1" applyAlignment="1">
      <alignment vertical="center"/>
      <protection/>
    </xf>
    <xf numFmtId="0" fontId="1" fillId="0" borderId="0" xfId="53" applyFont="1" applyBorder="1" applyAlignment="1">
      <alignment horizontal="right" vertical="center"/>
      <protection/>
    </xf>
    <xf numFmtId="0" fontId="2" fillId="0" borderId="0" xfId="53"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4" fillId="11" borderId="0" xfId="0" applyFont="1" applyFill="1" applyAlignment="1">
      <alignment horizontal="center" vertical="center"/>
    </xf>
    <xf numFmtId="49" fontId="0" fillId="11"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11" borderId="11" xfId="0" applyNumberFormat="1" applyFont="1" applyFill="1" applyBorder="1" applyAlignment="1">
      <alignment horizontal="left" vertical="center"/>
    </xf>
    <xf numFmtId="49" fontId="0" fillId="11" borderId="25" xfId="0" applyNumberFormat="1" applyFill="1" applyBorder="1" applyAlignment="1">
      <alignment horizontal="left" vertical="center"/>
    </xf>
    <xf numFmtId="49" fontId="0" fillId="11" borderId="27" xfId="0" applyNumberFormat="1" applyFill="1" applyBorder="1" applyAlignment="1">
      <alignment horizontal="left" vertical="center"/>
    </xf>
    <xf numFmtId="176" fontId="0" fillId="0" borderId="22" xfId="0" applyNumberFormat="1" applyFill="1" applyBorder="1" applyAlignment="1">
      <alignment horizontal="right" vertical="center"/>
    </xf>
    <xf numFmtId="176" fontId="0" fillId="11" borderId="13" xfId="0" applyNumberFormat="1" applyFont="1" applyFill="1" applyBorder="1" applyAlignment="1">
      <alignment horizontal="left" vertical="center"/>
    </xf>
    <xf numFmtId="176" fontId="0" fillId="0" borderId="13" xfId="0" applyNumberFormat="1" applyFill="1" applyBorder="1" applyAlignment="1">
      <alignment horizontal="right" vertical="center"/>
    </xf>
    <xf numFmtId="176" fontId="0" fillId="11" borderId="23" xfId="0" applyNumberFormat="1" applyFont="1" applyFill="1" applyBorder="1" applyAlignment="1">
      <alignment horizontal="left" vertical="center"/>
    </xf>
    <xf numFmtId="176" fontId="0" fillId="0" borderId="23" xfId="0" applyNumberForma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0" fontId="31" fillId="0" borderId="0" xfId="0" applyFont="1" applyAlignment="1">
      <alignment horizontal="right" vertical="center"/>
    </xf>
    <xf numFmtId="176" fontId="2" fillId="11" borderId="27" xfId="0" applyNumberFormat="1" applyFont="1" applyFill="1" applyBorder="1" applyAlignment="1">
      <alignment horizontal="center" vertical="center" wrapText="1"/>
    </xf>
    <xf numFmtId="176" fontId="2" fillId="11" borderId="30" xfId="0" applyNumberFormat="1" applyFont="1" applyFill="1" applyBorder="1" applyAlignment="1">
      <alignment horizontal="center" vertical="center" wrapText="1"/>
    </xf>
    <xf numFmtId="176" fontId="2" fillId="11" borderId="11" xfId="0" applyNumberFormat="1" applyFont="1" applyFill="1" applyBorder="1" applyAlignment="1">
      <alignment horizontal="left" vertical="center"/>
    </xf>
    <xf numFmtId="176" fontId="2" fillId="0" borderId="11" xfId="0" applyNumberFormat="1" applyFont="1" applyFill="1" applyBorder="1" applyAlignment="1">
      <alignment horizontal="right" vertical="center"/>
    </xf>
    <xf numFmtId="176" fontId="32" fillId="0" borderId="11" xfId="0" applyNumberFormat="1" applyFont="1" applyFill="1" applyBorder="1" applyAlignment="1">
      <alignment horizontal="right" vertical="center"/>
    </xf>
    <xf numFmtId="176" fontId="2" fillId="11" borderId="22" xfId="0" applyNumberFormat="1" applyFont="1" applyFill="1" applyBorder="1" applyAlignment="1">
      <alignment horizontal="left" vertical="center"/>
    </xf>
    <xf numFmtId="176" fontId="2" fillId="0" borderId="22" xfId="0" applyNumberFormat="1" applyFont="1" applyFill="1" applyBorder="1" applyAlignment="1">
      <alignment horizontal="right" vertical="center"/>
    </xf>
    <xf numFmtId="176" fontId="2" fillId="11" borderId="11" xfId="0" applyNumberFormat="1" applyFont="1" applyFill="1" applyBorder="1" applyAlignment="1">
      <alignment horizontal="left" vertical="center" wrapText="1"/>
    </xf>
    <xf numFmtId="0" fontId="0" fillId="0" borderId="0" xfId="0" applyAlignment="1">
      <alignment vertical="center"/>
    </xf>
    <xf numFmtId="49" fontId="0" fillId="11" borderId="15" xfId="0" applyNumberFormat="1" applyFill="1" applyBorder="1" applyAlignment="1">
      <alignment horizontal="center" vertical="center"/>
    </xf>
    <xf numFmtId="176" fontId="0" fillId="11" borderId="15" xfId="53" applyNumberFormat="1" applyFont="1" applyFill="1" applyBorder="1" applyAlignment="1">
      <alignment horizontal="center" vertical="center"/>
      <protection/>
    </xf>
    <xf numFmtId="176" fontId="30" fillId="0" borderId="25" xfId="53" applyNumberFormat="1" applyFont="1" applyFill="1" applyBorder="1" applyAlignment="1">
      <alignment horizontal="left" vertical="center"/>
      <protection/>
    </xf>
    <xf numFmtId="176" fontId="0" fillId="11" borderId="19" xfId="53" applyNumberFormat="1" applyFont="1" applyFill="1" applyBorder="1" applyAlignment="1" quotePrefix="1">
      <alignment horizontal="center" vertical="center"/>
      <protection/>
    </xf>
    <xf numFmtId="176" fontId="2" fillId="11" borderId="11" xfId="53" applyNumberFormat="1" applyFont="1" applyFill="1" applyBorder="1" applyAlignment="1" quotePrefix="1">
      <alignment horizontal="center" vertical="center"/>
      <protection/>
    </xf>
    <xf numFmtId="176" fontId="0" fillId="11" borderId="11" xfId="53" applyNumberFormat="1" applyFont="1" applyFill="1" applyBorder="1" applyAlignment="1" quotePrefix="1">
      <alignment horizontal="center" vertical="center"/>
      <protection/>
    </xf>
    <xf numFmtId="176" fontId="0" fillId="11" borderId="15" xfId="53" applyNumberFormat="1" applyFont="1" applyFill="1" applyBorder="1" applyAlignment="1" quotePrefix="1">
      <alignment horizontal="center" vertical="center"/>
      <protection/>
    </xf>
    <xf numFmtId="176" fontId="30" fillId="0" borderId="19" xfId="53" applyNumberFormat="1" applyFont="1" applyFill="1" applyBorder="1" applyAlignment="1" quotePrefix="1">
      <alignment horizontal="left" vertical="center"/>
      <protection/>
    </xf>
    <xf numFmtId="176" fontId="30" fillId="11" borderId="11" xfId="53" applyNumberFormat="1" applyFont="1" applyFill="1" applyBorder="1" applyAlignment="1" quotePrefix="1">
      <alignment horizontal="center" vertical="center"/>
      <protection/>
    </xf>
    <xf numFmtId="176" fontId="30" fillId="11" borderId="11" xfId="53" applyNumberFormat="1" applyFont="1" applyFill="1" applyBorder="1" applyAlignment="1" quotePrefix="1">
      <alignment horizontal="left" vertical="center"/>
      <protection/>
    </xf>
    <xf numFmtId="176" fontId="27" fillId="0" borderId="19" xfId="53" applyNumberFormat="1" applyFont="1" applyFill="1" applyBorder="1" applyAlignment="1" quotePrefix="1">
      <alignment horizontal="center" vertical="center"/>
      <protection/>
    </xf>
    <xf numFmtId="176" fontId="27" fillId="0" borderId="12" xfId="53" applyNumberFormat="1" applyFont="1" applyFill="1" applyBorder="1" applyAlignment="1" quotePrefix="1">
      <alignment horizontal="center" vertical="center"/>
      <protection/>
    </xf>
    <xf numFmtId="176" fontId="27" fillId="11" borderId="31" xfId="53" applyNumberFormat="1" applyFont="1" applyFill="1" applyBorder="1" applyAlignment="1" quotePrefix="1">
      <alignment horizontal="center" vertical="center"/>
      <protection/>
    </xf>
    <xf numFmtId="176" fontId="27" fillId="11" borderId="14" xfId="53" applyNumberFormat="1" applyFont="1" applyFill="1" applyBorder="1" applyAlignment="1" quotePrefix="1">
      <alignment horizontal="center" vertical="center"/>
      <protection/>
    </xf>
    <xf numFmtId="176" fontId="0" fillId="11" borderId="11" xfId="0" applyNumberFormat="1" applyFill="1" applyBorder="1" applyAlignment="1" quotePrefix="1">
      <alignment horizontal="center" vertical="center"/>
    </xf>
    <xf numFmtId="49" fontId="0" fillId="11" borderId="20"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176" fontId="0" fillId="11" borderId="30" xfId="0" applyNumberFormat="1" applyFill="1" applyBorder="1" applyAlignment="1" quotePrefix="1">
      <alignment horizontal="center" vertical="center"/>
    </xf>
    <xf numFmtId="176" fontId="0" fillId="11" borderId="32" xfId="53" applyNumberFormat="1" applyFont="1" applyFill="1" applyBorder="1" applyAlignment="1">
      <alignment horizontal="center" vertical="center"/>
      <protection/>
    </xf>
    <xf numFmtId="176" fontId="0" fillId="11" borderId="33" xfId="53" applyNumberFormat="1" applyFont="1" applyFill="1" applyBorder="1" applyAlignment="1">
      <alignment horizontal="center" vertical="center"/>
      <protection/>
    </xf>
    <xf numFmtId="176" fontId="0" fillId="11" borderId="33" xfId="53" applyNumberFormat="1" applyFont="1" applyFill="1" applyBorder="1" applyAlignment="1" quotePrefix="1">
      <alignment horizontal="center" vertical="center"/>
      <protection/>
    </xf>
    <xf numFmtId="176" fontId="2" fillId="0" borderId="11" xfId="0" applyNumberFormat="1" applyFont="1" applyBorder="1" applyAlignment="1">
      <alignment horizontal="right" vertical="center"/>
    </xf>
    <xf numFmtId="176" fontId="12" fillId="11" borderId="20" xfId="52" applyNumberFormat="1" applyFont="1" applyFill="1" applyBorder="1" applyAlignment="1">
      <alignment vertical="center" wrapText="1"/>
      <protection/>
    </xf>
    <xf numFmtId="176" fontId="13" fillId="11" borderId="12" xfId="52" applyNumberFormat="1" applyFont="1" applyFill="1" applyBorder="1" applyAlignment="1">
      <alignment horizontal="right" vertical="center" wrapText="1"/>
      <protection/>
    </xf>
    <xf numFmtId="176" fontId="14" fillId="11" borderId="20" xfId="52" applyNumberFormat="1" applyFont="1" applyFill="1" applyBorder="1" applyAlignment="1">
      <alignment vertical="center" wrapText="1"/>
      <protection/>
    </xf>
    <xf numFmtId="176" fontId="15" fillId="11" borderId="12" xfId="52" applyNumberFormat="1" applyFont="1" applyFill="1" applyBorder="1" applyAlignment="1">
      <alignment horizontal="right" vertical="center" wrapText="1"/>
      <protection/>
    </xf>
    <xf numFmtId="0" fontId="29" fillId="0" borderId="0" xfId="53" applyFont="1" applyFill="1" applyAlignment="1">
      <alignment horizontal="center" vertical="center"/>
      <protection/>
    </xf>
    <xf numFmtId="176" fontId="0" fillId="11" borderId="17" xfId="53" applyNumberFormat="1" applyFont="1" applyFill="1" applyBorder="1" applyAlignment="1" quotePrefix="1">
      <alignment horizontal="center" vertical="center"/>
      <protection/>
    </xf>
    <xf numFmtId="0" fontId="2" fillId="0" borderId="34" xfId="53" applyFont="1" applyBorder="1" applyAlignment="1">
      <alignment horizontal="left" vertical="center" wrapText="1"/>
      <protection/>
    </xf>
    <xf numFmtId="0" fontId="2" fillId="0" borderId="34" xfId="53" applyFont="1" applyBorder="1" applyAlignment="1">
      <alignment horizontal="left" vertical="center"/>
      <protection/>
    </xf>
    <xf numFmtId="176" fontId="2" fillId="11" borderId="35" xfId="0" applyNumberFormat="1" applyFont="1" applyFill="1" applyBorder="1" applyAlignment="1" quotePrefix="1">
      <alignment horizontal="center" vertical="center" wrapText="1"/>
    </xf>
    <xf numFmtId="176" fontId="2" fillId="11" borderId="36" xfId="0" applyNumberFormat="1" applyFont="1" applyFill="1" applyBorder="1" applyAlignment="1">
      <alignment horizontal="center" vertical="center" wrapText="1"/>
    </xf>
    <xf numFmtId="176" fontId="2" fillId="11" borderId="37" xfId="0" applyNumberFormat="1" applyFont="1" applyFill="1" applyBorder="1" applyAlignment="1">
      <alignment horizontal="center" vertical="center" wrapText="1"/>
    </xf>
    <xf numFmtId="176" fontId="2" fillId="0" borderId="35" xfId="0" applyNumberFormat="1" applyFont="1" applyFill="1" applyBorder="1" applyAlignment="1" quotePrefix="1">
      <alignment horizontal="center" vertical="center" wrapText="1"/>
    </xf>
    <xf numFmtId="176" fontId="2" fillId="0" borderId="36" xfId="0" applyNumberFormat="1" applyFont="1" applyFill="1" applyBorder="1" applyAlignment="1">
      <alignment horizontal="center" vertical="center" wrapText="1"/>
    </xf>
    <xf numFmtId="176" fontId="2" fillId="0" borderId="37" xfId="0" applyNumberFormat="1" applyFont="1" applyFill="1" applyBorder="1" applyAlignment="1">
      <alignment horizontal="center" vertical="center" wrapText="1"/>
    </xf>
    <xf numFmtId="49" fontId="0" fillId="11" borderId="21" xfId="0" applyNumberFormat="1" applyFill="1" applyBorder="1" applyAlignment="1">
      <alignment horizontal="center" vertical="center"/>
    </xf>
    <xf numFmtId="49" fontId="0" fillId="11" borderId="20" xfId="0" applyNumberFormat="1" applyFill="1" applyBorder="1" applyAlignment="1">
      <alignment horizontal="center" vertical="center"/>
    </xf>
    <xf numFmtId="49" fontId="0" fillId="11" borderId="38" xfId="0" applyNumberFormat="1" applyFill="1" applyBorder="1" applyAlignment="1">
      <alignment horizontal="center" vertical="center"/>
    </xf>
    <xf numFmtId="0" fontId="29" fillId="0" borderId="0" xfId="0" applyFont="1" applyFill="1" applyAlignment="1">
      <alignment horizontal="center" vertical="center"/>
    </xf>
    <xf numFmtId="0" fontId="4" fillId="11" borderId="10" xfId="53" applyFont="1" applyFill="1" applyBorder="1" applyAlignment="1">
      <alignment horizontal="left" vertical="center"/>
      <protection/>
    </xf>
    <xf numFmtId="0" fontId="0" fillId="0" borderId="10" xfId="0" applyBorder="1" applyAlignment="1">
      <alignment vertical="center"/>
    </xf>
    <xf numFmtId="176" fontId="2" fillId="11" borderId="39" xfId="0" applyNumberFormat="1" applyFont="1" applyFill="1" applyBorder="1" applyAlignment="1" quotePrefix="1">
      <alignment horizontal="center" vertical="center" wrapText="1"/>
    </xf>
    <xf numFmtId="176" fontId="2" fillId="11" borderId="40" xfId="0"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176" fontId="0" fillId="11" borderId="22" xfId="0" applyNumberFormat="1" applyFill="1" applyBorder="1" applyAlignment="1">
      <alignment horizontal="center" vertical="center"/>
    </xf>
    <xf numFmtId="176" fontId="0" fillId="11" borderId="37" xfId="0" applyNumberFormat="1" applyFill="1" applyBorder="1" applyAlignment="1">
      <alignment horizontal="center" vertical="center"/>
    </xf>
    <xf numFmtId="176" fontId="2" fillId="11" borderId="22" xfId="0" applyNumberFormat="1" applyFont="1" applyFill="1" applyBorder="1" applyAlignment="1" quotePrefix="1">
      <alignment horizontal="center" vertical="center" wrapText="1"/>
    </xf>
    <xf numFmtId="49" fontId="0" fillId="11" borderId="12"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2" fillId="11" borderId="41" xfId="0" applyNumberFormat="1" applyFont="1" applyFill="1" applyBorder="1" applyAlignment="1" quotePrefix="1">
      <alignment horizontal="center" vertical="center" wrapText="1"/>
    </xf>
    <xf numFmtId="176" fontId="2" fillId="11" borderId="42" xfId="0" applyNumberFormat="1" applyFont="1" applyFill="1" applyBorder="1" applyAlignment="1">
      <alignment horizontal="center" vertical="center" wrapText="1"/>
    </xf>
    <xf numFmtId="176" fontId="2" fillId="11" borderId="43" xfId="0" applyNumberFormat="1" applyFont="1" applyFill="1" applyBorder="1" applyAlignment="1">
      <alignment horizontal="center" vertical="center" wrapText="1"/>
    </xf>
    <xf numFmtId="176" fontId="2" fillId="11" borderId="25" xfId="0" applyNumberFormat="1" applyFont="1" applyFill="1" applyBorder="1" applyAlignment="1">
      <alignment horizontal="center" vertical="center" wrapText="1"/>
    </xf>
    <xf numFmtId="176" fontId="2" fillId="11" borderId="27" xfId="0" applyNumberFormat="1" applyFont="1" applyFill="1" applyBorder="1" applyAlignment="1">
      <alignment horizontal="center" vertical="center" wrapText="1"/>
    </xf>
    <xf numFmtId="176" fontId="2" fillId="11" borderId="44" xfId="0" applyNumberFormat="1" applyFont="1" applyFill="1" applyBorder="1" applyAlignment="1">
      <alignment horizontal="center" vertical="center" wrapText="1"/>
    </xf>
    <xf numFmtId="176" fontId="2" fillId="11" borderId="30" xfId="0" applyNumberFormat="1" applyFont="1" applyFill="1" applyBorder="1" applyAlignment="1">
      <alignment horizontal="center" vertical="center" wrapText="1"/>
    </xf>
    <xf numFmtId="176" fontId="0" fillId="11" borderId="39" xfId="0" applyNumberFormat="1" applyFill="1" applyBorder="1" applyAlignment="1" quotePrefix="1">
      <alignment horizontal="center" vertical="center" wrapText="1"/>
    </xf>
    <xf numFmtId="176" fontId="0" fillId="11" borderId="40" xfId="0" applyNumberFormat="1" applyFill="1" applyBorder="1" applyAlignment="1">
      <alignment horizontal="center" vertical="center" wrapText="1"/>
    </xf>
    <xf numFmtId="49" fontId="0" fillId="11" borderId="21" xfId="0" applyNumberFormat="1" applyFill="1" applyBorder="1" applyAlignment="1">
      <alignment horizontal="left" vertical="center"/>
    </xf>
    <xf numFmtId="49" fontId="0" fillId="11" borderId="20" xfId="0" applyNumberFormat="1" applyFill="1" applyBorder="1" applyAlignment="1">
      <alignment horizontal="left" vertical="center"/>
    </xf>
    <xf numFmtId="176" fontId="0" fillId="11" borderId="22" xfId="0" applyNumberFormat="1" applyFill="1" applyBorder="1" applyAlignment="1" quotePrefix="1">
      <alignment horizontal="center" vertical="center" wrapText="1"/>
    </xf>
    <xf numFmtId="176" fontId="0" fillId="11" borderId="37" xfId="0" applyNumberFormat="1" applyFill="1" applyBorder="1" applyAlignment="1">
      <alignment horizontal="center" vertical="center" wrapText="1"/>
    </xf>
    <xf numFmtId="176" fontId="0" fillId="11" borderId="35" xfId="0" applyNumberFormat="1" applyFill="1" applyBorder="1" applyAlignment="1" quotePrefix="1">
      <alignment horizontal="center" vertical="center" wrapText="1"/>
    </xf>
    <xf numFmtId="176" fontId="0" fillId="11" borderId="36" xfId="0" applyNumberFormat="1" applyFill="1" applyBorder="1" applyAlignment="1">
      <alignment horizontal="center" vertical="center" wrapText="1"/>
    </xf>
    <xf numFmtId="176" fontId="0" fillId="11" borderId="35" xfId="0" applyNumberFormat="1" applyFont="1" applyFill="1" applyBorder="1" applyAlignment="1" quotePrefix="1">
      <alignment horizontal="center" vertical="center" wrapText="1"/>
    </xf>
    <xf numFmtId="176" fontId="0" fillId="11" borderId="36" xfId="0" applyNumberFormat="1" applyFont="1" applyFill="1" applyBorder="1" applyAlignment="1">
      <alignment horizontal="center" vertical="center" wrapText="1"/>
    </xf>
    <xf numFmtId="176" fontId="0" fillId="11" borderId="37" xfId="0" applyNumberFormat="1" applyFont="1" applyFill="1" applyBorder="1" applyAlignment="1">
      <alignment horizontal="center" vertical="center" wrapText="1"/>
    </xf>
    <xf numFmtId="176" fontId="0" fillId="11" borderId="35" xfId="0" applyNumberFormat="1" applyFont="1" applyFill="1" applyBorder="1" applyAlignment="1">
      <alignment horizontal="center" vertical="center" wrapText="1"/>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0" fillId="0" borderId="11" xfId="0" applyBorder="1" applyAlignment="1">
      <alignment horizontal="center" vertical="center"/>
    </xf>
    <xf numFmtId="176" fontId="0" fillId="11" borderId="11" xfId="0" applyNumberFormat="1" applyFill="1" applyBorder="1" applyAlignment="1">
      <alignment horizontal="center" vertical="center"/>
    </xf>
    <xf numFmtId="49" fontId="0" fillId="11" borderId="31" xfId="0" applyNumberFormat="1" applyFill="1" applyBorder="1" applyAlignment="1">
      <alignment horizontal="left" vertical="center"/>
    </xf>
    <xf numFmtId="49" fontId="0" fillId="11" borderId="45" xfId="0" applyNumberFormat="1" applyFill="1" applyBorder="1" applyAlignment="1">
      <alignment horizontal="left" vertical="center"/>
    </xf>
    <xf numFmtId="49" fontId="0" fillId="11" borderId="46" xfId="0" applyNumberFormat="1" applyFill="1" applyBorder="1" applyAlignment="1">
      <alignment horizontal="left" vertical="center"/>
    </xf>
    <xf numFmtId="49" fontId="0" fillId="11" borderId="47" xfId="0" applyNumberFormat="1" applyFill="1" applyBorder="1" applyAlignment="1">
      <alignment horizontal="left" vertical="center"/>
    </xf>
    <xf numFmtId="176" fontId="0" fillId="11" borderId="41" xfId="0" applyNumberFormat="1" applyFont="1" applyFill="1" applyBorder="1" applyAlignment="1" quotePrefix="1">
      <alignment horizontal="center" vertical="center" wrapText="1"/>
    </xf>
    <xf numFmtId="176" fontId="0" fillId="11" borderId="42" xfId="0" applyNumberFormat="1" applyFont="1" applyFill="1" applyBorder="1" applyAlignment="1">
      <alignment horizontal="center" vertical="center" wrapText="1"/>
    </xf>
    <xf numFmtId="176" fontId="0" fillId="11" borderId="43" xfId="0" applyNumberFormat="1" applyFont="1" applyFill="1" applyBorder="1" applyAlignment="1">
      <alignment horizontal="center" vertical="center" wrapText="1"/>
    </xf>
    <xf numFmtId="176" fontId="0" fillId="11" borderId="25" xfId="0" applyNumberFormat="1" applyFont="1" applyFill="1" applyBorder="1" applyAlignment="1">
      <alignment horizontal="center" vertical="center" wrapText="1"/>
    </xf>
    <xf numFmtId="176" fontId="0" fillId="11" borderId="27" xfId="0" applyNumberFormat="1" applyFont="1" applyFill="1" applyBorder="1" applyAlignment="1">
      <alignment horizontal="center" vertical="center" wrapText="1"/>
    </xf>
    <xf numFmtId="176" fontId="0" fillId="11" borderId="44" xfId="0" applyNumberFormat="1" applyFill="1" applyBorder="1" applyAlignment="1">
      <alignment horizontal="center" vertical="center" wrapText="1"/>
    </xf>
    <xf numFmtId="176" fontId="0" fillId="11" borderId="30" xfId="0" applyNumberFormat="1" applyFill="1" applyBorder="1" applyAlignment="1">
      <alignment horizontal="center" vertical="center" wrapText="1"/>
    </xf>
    <xf numFmtId="0" fontId="0" fillId="0" borderId="20" xfId="0" applyBorder="1" applyAlignment="1">
      <alignment horizontal="left" vertical="center"/>
    </xf>
    <xf numFmtId="0" fontId="0" fillId="0" borderId="38" xfId="0" applyBorder="1" applyAlignment="1">
      <alignment horizontal="left" vertical="center"/>
    </xf>
    <xf numFmtId="176" fontId="0" fillId="11" borderId="18" xfId="53" applyNumberFormat="1" applyFont="1" applyFill="1" applyBorder="1" applyAlignment="1">
      <alignment horizontal="center" vertical="center"/>
      <protection/>
    </xf>
    <xf numFmtId="0" fontId="2" fillId="0" borderId="0" xfId="53" applyFont="1" applyBorder="1" applyAlignment="1">
      <alignment horizontal="left" vertical="center"/>
      <protection/>
    </xf>
    <xf numFmtId="0" fontId="3" fillId="11"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1" xfId="55" applyFont="1" applyBorder="1" applyAlignment="1">
      <alignment horizontal="center" vertical="center"/>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52" xfId="55" applyFont="1" applyBorder="1" applyAlignment="1">
      <alignment horizontal="center" vertical="center" wrapText="1"/>
      <protection/>
    </xf>
    <xf numFmtId="0" fontId="0" fillId="0" borderId="53"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22" fillId="11" borderId="0" xfId="55" applyFont="1" applyFill="1" applyBorder="1" applyAlignment="1">
      <alignment horizontal="center" vertical="center"/>
      <protection/>
    </xf>
    <xf numFmtId="0" fontId="24" fillId="0" borderId="11" xfId="0" applyFont="1" applyBorder="1" applyAlignment="1">
      <alignment horizontal="center" vertical="center" wrapText="1"/>
    </xf>
    <xf numFmtId="0" fontId="0" fillId="0" borderId="11" xfId="0" applyBorder="1" applyAlignment="1">
      <alignment/>
    </xf>
    <xf numFmtId="0" fontId="26" fillId="0" borderId="12" xfId="0" applyFont="1" applyBorder="1" applyAlignment="1">
      <alignment horizontal="center" vertical="center"/>
    </xf>
    <xf numFmtId="0" fontId="26" fillId="0" borderId="20" xfId="0" applyFont="1" applyBorder="1" applyAlignment="1">
      <alignment horizontal="center" vertical="center"/>
    </xf>
    <xf numFmtId="0" fontId="26" fillId="0" borderId="38" xfId="0" applyFont="1" applyBorder="1" applyAlignment="1">
      <alignment horizontal="center" vertical="center"/>
    </xf>
    <xf numFmtId="0" fontId="23" fillId="11" borderId="0" xfId="53" applyFont="1" applyFill="1" applyBorder="1" applyAlignment="1">
      <alignment horizontal="left"/>
      <protection/>
    </xf>
    <xf numFmtId="0" fontId="23" fillId="11" borderId="30" xfId="53" applyFont="1" applyFill="1" applyBorder="1" applyAlignment="1">
      <alignment horizontal="left"/>
      <protection/>
    </xf>
    <xf numFmtId="0" fontId="5" fillId="0" borderId="0" xfId="54" applyNumberFormat="1" applyFont="1" applyFill="1" applyAlignment="1" applyProtection="1">
      <alignment horizontal="center" vertical="center"/>
      <protection/>
    </xf>
    <xf numFmtId="0" fontId="9" fillId="0" borderId="0" xfId="54" applyFont="1" applyBorder="1" applyAlignment="1">
      <alignment horizontal="left" wrapText="1"/>
      <protection/>
    </xf>
    <xf numFmtId="0" fontId="0" fillId="0" borderId="18"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54"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0" borderId="55" xfId="55" applyFont="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H21"/>
  <sheetViews>
    <sheetView tabSelected="1" zoomScaleSheetLayoutView="100" workbookViewId="0" topLeftCell="A1">
      <selection activeCell="D15" sqref="D15"/>
    </sheetView>
  </sheetViews>
  <sheetFormatPr defaultColWidth="9.00390625" defaultRowHeight="14.25"/>
  <cols>
    <col min="1" max="1" width="50.625" style="97" customWidth="1"/>
    <col min="2" max="2" width="4.00390625" style="97" customWidth="1"/>
    <col min="3" max="3" width="15.625" style="97" customWidth="1"/>
    <col min="4" max="4" width="50.625" style="97" customWidth="1"/>
    <col min="5" max="5" width="3.50390625" style="97" customWidth="1"/>
    <col min="6" max="6" width="15.625" style="97" customWidth="1"/>
    <col min="7" max="8" width="9.00390625" style="98" customWidth="1"/>
    <col min="9" max="16384" width="9.00390625" style="97" customWidth="1"/>
  </cols>
  <sheetData>
    <row r="1" ht="15">
      <c r="A1" s="99"/>
    </row>
    <row r="2" spans="1:8" s="95" customFormat="1" ht="18" customHeight="1">
      <c r="A2" s="190" t="s">
        <v>0</v>
      </c>
      <c r="B2" s="190"/>
      <c r="C2" s="190"/>
      <c r="D2" s="190"/>
      <c r="E2" s="190"/>
      <c r="F2" s="190"/>
      <c r="G2" s="129"/>
      <c r="H2" s="129"/>
    </row>
    <row r="3" spans="1:6" ht="9.75" customHeight="1">
      <c r="A3" s="100"/>
      <c r="B3" s="100"/>
      <c r="C3" s="100"/>
      <c r="D3" s="100"/>
      <c r="E3" s="100"/>
      <c r="F3" s="23" t="s">
        <v>1</v>
      </c>
    </row>
    <row r="4" spans="1:6" ht="15" customHeight="1">
      <c r="A4" s="101" t="s">
        <v>2</v>
      </c>
      <c r="B4" s="100"/>
      <c r="C4" s="100"/>
      <c r="D4" s="100"/>
      <c r="E4" s="100"/>
      <c r="F4" s="23" t="s">
        <v>3</v>
      </c>
    </row>
    <row r="5" spans="1:8" s="96" customFormat="1" ht="21.75" customHeight="1">
      <c r="A5" s="191" t="s">
        <v>4</v>
      </c>
      <c r="B5" s="183"/>
      <c r="C5" s="183"/>
      <c r="D5" s="184" t="s">
        <v>5</v>
      </c>
      <c r="E5" s="183"/>
      <c r="F5" s="182"/>
      <c r="G5" s="130"/>
      <c r="H5" s="130"/>
    </row>
    <row r="6" spans="1:8" s="96" customFormat="1" ht="21.75" customHeight="1">
      <c r="A6" s="167" t="s">
        <v>6</v>
      </c>
      <c r="B6" s="168" t="s">
        <v>7</v>
      </c>
      <c r="C6" s="102" t="s">
        <v>8</v>
      </c>
      <c r="D6" s="169" t="s">
        <v>6</v>
      </c>
      <c r="E6" s="168" t="s">
        <v>7</v>
      </c>
      <c r="F6" s="165" t="s">
        <v>8</v>
      </c>
      <c r="G6" s="130"/>
      <c r="H6" s="130"/>
    </row>
    <row r="7" spans="1:8" s="96" customFormat="1" ht="21.75" customHeight="1">
      <c r="A7" s="167" t="s">
        <v>9</v>
      </c>
      <c r="B7" s="102"/>
      <c r="C7" s="169" t="s">
        <v>10</v>
      </c>
      <c r="D7" s="169" t="s">
        <v>9</v>
      </c>
      <c r="E7" s="102"/>
      <c r="F7" s="170" t="s">
        <v>11</v>
      </c>
      <c r="G7" s="130"/>
      <c r="H7" s="130"/>
    </row>
    <row r="8" spans="1:8" s="96" customFormat="1" ht="21.75" customHeight="1">
      <c r="A8" s="171" t="s">
        <v>12</v>
      </c>
      <c r="B8" s="172" t="s">
        <v>10</v>
      </c>
      <c r="C8" s="108">
        <v>714.2164</v>
      </c>
      <c r="D8" s="173" t="s">
        <v>13</v>
      </c>
      <c r="E8" s="172" t="s">
        <v>14</v>
      </c>
      <c r="F8" s="110">
        <v>674.7534</v>
      </c>
      <c r="G8" s="130"/>
      <c r="H8" s="130"/>
    </row>
    <row r="9" spans="1:8" s="96" customFormat="1" ht="21.75" customHeight="1">
      <c r="A9" s="111" t="s">
        <v>15</v>
      </c>
      <c r="B9" s="172" t="s">
        <v>11</v>
      </c>
      <c r="C9" s="108">
        <v>0</v>
      </c>
      <c r="D9" s="173" t="s">
        <v>16</v>
      </c>
      <c r="E9" s="172" t="s">
        <v>17</v>
      </c>
      <c r="F9" s="110">
        <v>0</v>
      </c>
      <c r="G9" s="130"/>
      <c r="H9" s="130"/>
    </row>
    <row r="10" spans="1:8" s="96" customFormat="1" ht="21.75" customHeight="1">
      <c r="A10" s="111" t="s">
        <v>18</v>
      </c>
      <c r="B10" s="172" t="s">
        <v>19</v>
      </c>
      <c r="C10" s="108">
        <v>0</v>
      </c>
      <c r="D10" s="173" t="s">
        <v>20</v>
      </c>
      <c r="E10" s="172" t="s">
        <v>21</v>
      </c>
      <c r="F10" s="110">
        <v>0</v>
      </c>
      <c r="G10" s="130"/>
      <c r="H10" s="130"/>
    </row>
    <row r="11" spans="1:8" s="96" customFormat="1" ht="21.75" customHeight="1">
      <c r="A11" s="111" t="s">
        <v>22</v>
      </c>
      <c r="B11" s="172" t="s">
        <v>23</v>
      </c>
      <c r="C11" s="108">
        <v>0</v>
      </c>
      <c r="D11" s="173" t="s">
        <v>24</v>
      </c>
      <c r="E11" s="172" t="s">
        <v>25</v>
      </c>
      <c r="F11" s="110">
        <v>0</v>
      </c>
      <c r="G11" s="130"/>
      <c r="H11" s="130"/>
    </row>
    <row r="12" spans="1:8" s="96" customFormat="1" ht="21.75" customHeight="1">
      <c r="A12" s="111" t="s">
        <v>26</v>
      </c>
      <c r="B12" s="172" t="s">
        <v>27</v>
      </c>
      <c r="C12" s="108">
        <v>0</v>
      </c>
      <c r="D12" s="173" t="s">
        <v>28</v>
      </c>
      <c r="E12" s="172" t="s">
        <v>29</v>
      </c>
      <c r="F12" s="110">
        <v>0</v>
      </c>
      <c r="G12" s="130"/>
      <c r="H12" s="130"/>
    </row>
    <row r="13" spans="1:8" s="96" customFormat="1" ht="21.75" customHeight="1">
      <c r="A13" s="111" t="s">
        <v>30</v>
      </c>
      <c r="B13" s="172" t="s">
        <v>31</v>
      </c>
      <c r="C13" s="108">
        <v>0</v>
      </c>
      <c r="D13" s="173" t="s">
        <v>32</v>
      </c>
      <c r="E13" s="172" t="s">
        <v>33</v>
      </c>
      <c r="F13" s="110">
        <v>0</v>
      </c>
      <c r="G13" s="130"/>
      <c r="H13" s="130"/>
    </row>
    <row r="14" spans="1:8" s="96" customFormat="1" ht="21.75" customHeight="1">
      <c r="A14" s="111"/>
      <c r="B14" s="172" t="s">
        <v>34</v>
      </c>
      <c r="C14" s="108"/>
      <c r="D14" s="173" t="s">
        <v>248</v>
      </c>
      <c r="E14" s="172" t="s">
        <v>35</v>
      </c>
      <c r="F14" s="110">
        <v>39.47</v>
      </c>
      <c r="G14" s="130"/>
      <c r="H14" s="130"/>
    </row>
    <row r="15" spans="1:8" s="96" customFormat="1" ht="21.75" customHeight="1">
      <c r="A15" s="107"/>
      <c r="B15" s="172" t="s">
        <v>36</v>
      </c>
      <c r="C15" s="113"/>
      <c r="D15" s="114"/>
      <c r="E15" s="172" t="s">
        <v>37</v>
      </c>
      <c r="F15" s="116"/>
      <c r="G15" s="130"/>
      <c r="H15" s="130"/>
    </row>
    <row r="16" spans="1:8" s="96" customFormat="1" ht="21.75" customHeight="1">
      <c r="A16" s="174" t="s">
        <v>38</v>
      </c>
      <c r="B16" s="172" t="s">
        <v>39</v>
      </c>
      <c r="C16" s="108">
        <v>714.2164</v>
      </c>
      <c r="D16" s="175" t="s">
        <v>40</v>
      </c>
      <c r="E16" s="172" t="s">
        <v>41</v>
      </c>
      <c r="F16" s="117">
        <v>714.22</v>
      </c>
      <c r="G16" s="130"/>
      <c r="H16" s="130"/>
    </row>
    <row r="17" spans="1:8" s="96" customFormat="1" ht="21.75" customHeight="1">
      <c r="A17" s="107" t="s">
        <v>42</v>
      </c>
      <c r="B17" s="172" t="s">
        <v>43</v>
      </c>
      <c r="C17" s="108">
        <v>0</v>
      </c>
      <c r="D17" s="114" t="s">
        <v>44</v>
      </c>
      <c r="E17" s="172" t="s">
        <v>45</v>
      </c>
      <c r="F17" s="120">
        <v>0</v>
      </c>
      <c r="G17" s="130"/>
      <c r="H17" s="130"/>
    </row>
    <row r="18" spans="1:8" s="96" customFormat="1" ht="21.75" customHeight="1">
      <c r="A18" s="107" t="s">
        <v>46</v>
      </c>
      <c r="B18" s="172" t="s">
        <v>47</v>
      </c>
      <c r="C18" s="108">
        <v>0</v>
      </c>
      <c r="D18" s="114" t="s">
        <v>48</v>
      </c>
      <c r="E18" s="172" t="s">
        <v>49</v>
      </c>
      <c r="F18" s="120">
        <v>0</v>
      </c>
      <c r="G18" s="130"/>
      <c r="H18" s="130"/>
    </row>
    <row r="19" spans="1:8" s="96" customFormat="1" ht="21.75" customHeight="1">
      <c r="A19" s="166"/>
      <c r="B19" s="172" t="s">
        <v>50</v>
      </c>
      <c r="C19" s="122"/>
      <c r="D19" s="123"/>
      <c r="E19" s="172" t="s">
        <v>51</v>
      </c>
      <c r="F19" s="125"/>
      <c r="G19" s="130"/>
      <c r="H19" s="130"/>
    </row>
    <row r="20" spans="1:6" ht="21.75" customHeight="1">
      <c r="A20" s="176" t="s">
        <v>52</v>
      </c>
      <c r="B20" s="172" t="s">
        <v>53</v>
      </c>
      <c r="C20" s="126">
        <v>714.2164</v>
      </c>
      <c r="D20" s="177" t="s">
        <v>52</v>
      </c>
      <c r="E20" s="172" t="s">
        <v>54</v>
      </c>
      <c r="F20" s="128">
        <v>714.22</v>
      </c>
    </row>
    <row r="21" spans="1:6" ht="29.25" customHeight="1">
      <c r="A21" s="192" t="s">
        <v>55</v>
      </c>
      <c r="B21" s="193"/>
      <c r="C21" s="193"/>
      <c r="D21" s="193"/>
      <c r="E21" s="193"/>
      <c r="F21" s="1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codeName="Sheet2"/>
  <dimension ref="A1:L23"/>
  <sheetViews>
    <sheetView zoomScaleSheetLayoutView="160" workbookViewId="0" topLeftCell="A1">
      <selection activeCell="L20" sqref="L20"/>
    </sheetView>
  </sheetViews>
  <sheetFormatPr defaultColWidth="9.00390625" defaultRowHeight="14.25"/>
  <cols>
    <col min="1" max="3" width="4.625" style="134" customWidth="1"/>
    <col min="4" max="4" width="19.875" style="134" customWidth="1"/>
    <col min="5" max="11" width="13.625" style="134" customWidth="1"/>
    <col min="12" max="16384" width="9.00390625" style="134" customWidth="1"/>
  </cols>
  <sheetData>
    <row r="1" spans="1:11" s="131" customFormat="1" ht="20.25">
      <c r="A1" s="203" t="s">
        <v>56</v>
      </c>
      <c r="B1" s="203"/>
      <c r="C1" s="203"/>
      <c r="D1" s="203"/>
      <c r="E1" s="203"/>
      <c r="F1" s="203"/>
      <c r="G1" s="203"/>
      <c r="H1" s="203"/>
      <c r="I1" s="203"/>
      <c r="J1" s="203"/>
      <c r="K1" s="203"/>
    </row>
    <row r="2" spans="1:11" ht="15">
      <c r="A2" s="135"/>
      <c r="B2" s="135"/>
      <c r="C2" s="135"/>
      <c r="D2" s="135"/>
      <c r="E2" s="135"/>
      <c r="F2" s="135"/>
      <c r="G2" s="135"/>
      <c r="H2" s="135"/>
      <c r="I2" s="135"/>
      <c r="J2" s="135"/>
      <c r="K2" s="23" t="s">
        <v>57</v>
      </c>
    </row>
    <row r="3" spans="1:11" ht="15">
      <c r="A3" s="204" t="s">
        <v>2</v>
      </c>
      <c r="B3" s="205"/>
      <c r="C3" s="205"/>
      <c r="D3" s="205"/>
      <c r="E3" s="205"/>
      <c r="F3" s="135"/>
      <c r="G3" s="136"/>
      <c r="H3" s="135"/>
      <c r="I3" s="135"/>
      <c r="J3" s="135"/>
      <c r="K3" s="23" t="s">
        <v>3</v>
      </c>
    </row>
    <row r="4" spans="1:12" s="132" customFormat="1" ht="22.5" customHeight="1">
      <c r="A4" s="206" t="s">
        <v>6</v>
      </c>
      <c r="B4" s="207"/>
      <c r="C4" s="207"/>
      <c r="D4" s="207"/>
      <c r="E4" s="194" t="s">
        <v>38</v>
      </c>
      <c r="F4" s="197" t="s">
        <v>58</v>
      </c>
      <c r="G4" s="194" t="s">
        <v>59</v>
      </c>
      <c r="H4" s="194" t="s">
        <v>60</v>
      </c>
      <c r="I4" s="194" t="s">
        <v>61</v>
      </c>
      <c r="J4" s="194" t="s">
        <v>62</v>
      </c>
      <c r="K4" s="216" t="s">
        <v>63</v>
      </c>
      <c r="L4" s="149"/>
    </row>
    <row r="5" spans="1:12" s="132" customFormat="1" ht="22.5" customHeight="1">
      <c r="A5" s="219" t="s">
        <v>64</v>
      </c>
      <c r="B5" s="220"/>
      <c r="C5" s="155"/>
      <c r="D5" s="212" t="s">
        <v>65</v>
      </c>
      <c r="E5" s="195"/>
      <c r="F5" s="198"/>
      <c r="G5" s="195"/>
      <c r="H5" s="195"/>
      <c r="I5" s="195"/>
      <c r="J5" s="195"/>
      <c r="K5" s="217"/>
      <c r="L5" s="149"/>
    </row>
    <row r="6" spans="1:12" s="132" customFormat="1" ht="22.5" customHeight="1">
      <c r="A6" s="221"/>
      <c r="B6" s="222"/>
      <c r="C6" s="156"/>
      <c r="D6" s="196"/>
      <c r="E6" s="196"/>
      <c r="F6" s="199"/>
      <c r="G6" s="196"/>
      <c r="H6" s="196"/>
      <c r="I6" s="196"/>
      <c r="J6" s="196"/>
      <c r="K6" s="218"/>
      <c r="L6" s="149"/>
    </row>
    <row r="7" spans="1:12" ht="22.5" customHeight="1">
      <c r="A7" s="208" t="s">
        <v>66</v>
      </c>
      <c r="B7" s="210" t="s">
        <v>67</v>
      </c>
      <c r="C7" s="210" t="s">
        <v>68</v>
      </c>
      <c r="D7" s="178" t="s">
        <v>69</v>
      </c>
      <c r="E7" s="178" t="s">
        <v>10</v>
      </c>
      <c r="F7" s="178" t="s">
        <v>11</v>
      </c>
      <c r="G7" s="178" t="s">
        <v>19</v>
      </c>
      <c r="H7" s="178" t="s">
        <v>23</v>
      </c>
      <c r="I7" s="178" t="s">
        <v>27</v>
      </c>
      <c r="J7" s="178" t="s">
        <v>31</v>
      </c>
      <c r="K7" s="164" t="s">
        <v>34</v>
      </c>
      <c r="L7" s="153"/>
    </row>
    <row r="8" spans="1:12" ht="22.5" customHeight="1">
      <c r="A8" s="209"/>
      <c r="B8" s="211"/>
      <c r="C8" s="211"/>
      <c r="D8" s="178" t="s">
        <v>52</v>
      </c>
      <c r="E8" s="138">
        <v>714.21642</v>
      </c>
      <c r="F8" s="138">
        <v>714.2164</v>
      </c>
      <c r="G8" s="138">
        <v>0</v>
      </c>
      <c r="H8" s="138">
        <v>0</v>
      </c>
      <c r="I8" s="138">
        <v>0</v>
      </c>
      <c r="J8" s="138">
        <v>0</v>
      </c>
      <c r="K8" s="152">
        <v>0</v>
      </c>
      <c r="L8" s="153"/>
    </row>
    <row r="9" spans="1:12" ht="22.5" customHeight="1">
      <c r="A9" s="200">
        <v>201</v>
      </c>
      <c r="B9" s="201"/>
      <c r="C9" s="202"/>
      <c r="D9" s="157" t="s">
        <v>70</v>
      </c>
      <c r="E9" s="158">
        <v>674.75</v>
      </c>
      <c r="F9" s="138">
        <v>674.75</v>
      </c>
      <c r="G9" s="138">
        <v>0</v>
      </c>
      <c r="H9" s="138">
        <v>0</v>
      </c>
      <c r="I9" s="138">
        <v>0</v>
      </c>
      <c r="J9" s="138">
        <v>0</v>
      </c>
      <c r="K9" s="152">
        <v>0</v>
      </c>
      <c r="L9" s="153"/>
    </row>
    <row r="10" spans="1:12" ht="22.5" customHeight="1">
      <c r="A10" s="200">
        <v>20108</v>
      </c>
      <c r="B10" s="201"/>
      <c r="C10" s="202"/>
      <c r="D10" s="157" t="s">
        <v>71</v>
      </c>
      <c r="E10" s="159">
        <v>674.67</v>
      </c>
      <c r="F10" s="138">
        <v>674.67</v>
      </c>
      <c r="G10" s="138">
        <v>0</v>
      </c>
      <c r="H10" s="138">
        <v>0</v>
      </c>
      <c r="I10" s="138">
        <v>0</v>
      </c>
      <c r="J10" s="138">
        <v>0</v>
      </c>
      <c r="K10" s="152">
        <v>0</v>
      </c>
      <c r="L10" s="153"/>
    </row>
    <row r="11" spans="1:12" ht="22.5" customHeight="1">
      <c r="A11" s="200">
        <v>2010801</v>
      </c>
      <c r="B11" s="201"/>
      <c r="C11" s="202"/>
      <c r="D11" s="157" t="s">
        <v>72</v>
      </c>
      <c r="E11" s="158">
        <v>647.67</v>
      </c>
      <c r="F11" s="138">
        <v>647.67</v>
      </c>
      <c r="G11" s="138">
        <v>0</v>
      </c>
      <c r="H11" s="138">
        <v>0</v>
      </c>
      <c r="I11" s="138">
        <v>0</v>
      </c>
      <c r="J11" s="138">
        <v>0</v>
      </c>
      <c r="K11" s="152">
        <v>0</v>
      </c>
      <c r="L11" s="153"/>
    </row>
    <row r="12" spans="1:12" ht="22.5" customHeight="1">
      <c r="A12" s="200">
        <v>2010802</v>
      </c>
      <c r="B12" s="201"/>
      <c r="C12" s="202"/>
      <c r="D12" s="157" t="s">
        <v>73</v>
      </c>
      <c r="E12" s="158">
        <v>9</v>
      </c>
      <c r="F12" s="138">
        <v>9</v>
      </c>
      <c r="G12" s="138">
        <v>0</v>
      </c>
      <c r="H12" s="138">
        <v>0</v>
      </c>
      <c r="I12" s="138">
        <v>0</v>
      </c>
      <c r="J12" s="138">
        <v>0</v>
      </c>
      <c r="K12" s="152">
        <v>0</v>
      </c>
      <c r="L12" s="153"/>
    </row>
    <row r="13" spans="1:12" ht="22.5" customHeight="1">
      <c r="A13" s="200">
        <v>2010804</v>
      </c>
      <c r="B13" s="201"/>
      <c r="C13" s="202"/>
      <c r="D13" s="157" t="s">
        <v>74</v>
      </c>
      <c r="E13" s="158">
        <v>18</v>
      </c>
      <c r="F13" s="138">
        <v>18</v>
      </c>
      <c r="G13" s="138">
        <v>0</v>
      </c>
      <c r="H13" s="138">
        <v>0</v>
      </c>
      <c r="I13" s="138">
        <v>0</v>
      </c>
      <c r="J13" s="138">
        <v>0</v>
      </c>
      <c r="K13" s="152">
        <v>0</v>
      </c>
      <c r="L13" s="153"/>
    </row>
    <row r="14" spans="1:12" ht="30" customHeight="1">
      <c r="A14" s="200">
        <v>20199</v>
      </c>
      <c r="B14" s="201"/>
      <c r="C14" s="202"/>
      <c r="D14" s="160" t="s">
        <v>75</v>
      </c>
      <c r="E14" s="161">
        <v>0.08</v>
      </c>
      <c r="F14" s="142">
        <v>0.08</v>
      </c>
      <c r="G14" s="138">
        <v>0</v>
      </c>
      <c r="H14" s="138">
        <v>0</v>
      </c>
      <c r="I14" s="138">
        <v>0</v>
      </c>
      <c r="J14" s="138">
        <v>0</v>
      </c>
      <c r="K14" s="152">
        <v>0</v>
      </c>
      <c r="L14" s="153"/>
    </row>
    <row r="15" spans="1:12" ht="22.5" customHeight="1">
      <c r="A15" s="213" t="s">
        <v>247</v>
      </c>
      <c r="B15" s="201"/>
      <c r="C15" s="202"/>
      <c r="D15" s="157" t="s">
        <v>75</v>
      </c>
      <c r="E15" s="158">
        <v>0.08</v>
      </c>
      <c r="F15" s="138">
        <v>0.08</v>
      </c>
      <c r="G15" s="138">
        <v>0</v>
      </c>
      <c r="H15" s="138">
        <v>0</v>
      </c>
      <c r="I15" s="138">
        <v>0</v>
      </c>
      <c r="J15" s="138">
        <v>0</v>
      </c>
      <c r="K15" s="152">
        <v>0</v>
      </c>
      <c r="L15" s="153"/>
    </row>
    <row r="16" spans="1:12" ht="22.5" customHeight="1">
      <c r="A16" s="213" t="s">
        <v>76</v>
      </c>
      <c r="B16" s="201"/>
      <c r="C16" s="202"/>
      <c r="D16" s="157" t="s">
        <v>77</v>
      </c>
      <c r="E16" s="158">
        <v>39.47</v>
      </c>
      <c r="F16" s="138">
        <v>39.47</v>
      </c>
      <c r="G16" s="138">
        <v>0</v>
      </c>
      <c r="H16" s="138">
        <v>0</v>
      </c>
      <c r="I16" s="138">
        <v>0</v>
      </c>
      <c r="J16" s="138">
        <v>0</v>
      </c>
      <c r="K16" s="152">
        <v>0</v>
      </c>
      <c r="L16" s="153"/>
    </row>
    <row r="17" spans="1:12" ht="22.5" customHeight="1">
      <c r="A17" s="213" t="s">
        <v>78</v>
      </c>
      <c r="B17" s="201"/>
      <c r="C17" s="202"/>
      <c r="D17" s="157" t="s">
        <v>79</v>
      </c>
      <c r="E17" s="158">
        <v>35.57</v>
      </c>
      <c r="F17" s="138">
        <v>35.57</v>
      </c>
      <c r="G17" s="138">
        <v>0</v>
      </c>
      <c r="H17" s="138">
        <v>0</v>
      </c>
      <c r="I17" s="138">
        <v>0</v>
      </c>
      <c r="J17" s="138">
        <v>0</v>
      </c>
      <c r="K17" s="152">
        <v>0</v>
      </c>
      <c r="L17" s="153"/>
    </row>
    <row r="18" spans="1:12" ht="22.5" customHeight="1">
      <c r="A18" s="213" t="s">
        <v>80</v>
      </c>
      <c r="B18" s="201"/>
      <c r="C18" s="202"/>
      <c r="D18" s="162" t="s">
        <v>81</v>
      </c>
      <c r="E18" s="158">
        <v>35.57</v>
      </c>
      <c r="F18" s="138">
        <v>35.57</v>
      </c>
      <c r="G18" s="138">
        <v>0</v>
      </c>
      <c r="H18" s="138">
        <v>0</v>
      </c>
      <c r="I18" s="138">
        <v>0</v>
      </c>
      <c r="J18" s="138">
        <v>0</v>
      </c>
      <c r="K18" s="152">
        <v>0</v>
      </c>
      <c r="L18" s="153"/>
    </row>
    <row r="19" spans="1:12" ht="22.5" customHeight="1">
      <c r="A19" s="213" t="s">
        <v>82</v>
      </c>
      <c r="B19" s="201"/>
      <c r="C19" s="202"/>
      <c r="D19" s="160" t="s">
        <v>83</v>
      </c>
      <c r="E19" s="161">
        <v>3.9</v>
      </c>
      <c r="F19" s="142">
        <v>3.9</v>
      </c>
      <c r="G19" s="138">
        <v>0</v>
      </c>
      <c r="H19" s="138">
        <v>0</v>
      </c>
      <c r="I19" s="138">
        <v>0</v>
      </c>
      <c r="J19" s="138">
        <v>0</v>
      </c>
      <c r="K19" s="152">
        <v>0</v>
      </c>
      <c r="L19" s="153"/>
    </row>
    <row r="20" spans="1:12" ht="22.5" customHeight="1">
      <c r="A20" s="213" t="s">
        <v>84</v>
      </c>
      <c r="B20" s="201"/>
      <c r="C20" s="202"/>
      <c r="D20" s="157" t="s">
        <v>85</v>
      </c>
      <c r="E20" s="158">
        <v>3.9</v>
      </c>
      <c r="F20" s="138">
        <v>3.9</v>
      </c>
      <c r="G20" s="138">
        <v>0</v>
      </c>
      <c r="H20" s="138">
        <v>0</v>
      </c>
      <c r="I20" s="138">
        <v>0</v>
      </c>
      <c r="J20" s="138">
        <v>0</v>
      </c>
      <c r="K20" s="138">
        <v>0</v>
      </c>
      <c r="L20" s="153"/>
    </row>
    <row r="21" spans="1:11" ht="30.75" customHeight="1">
      <c r="A21" s="214" t="s">
        <v>86</v>
      </c>
      <c r="B21" s="215"/>
      <c r="C21" s="215"/>
      <c r="D21" s="215"/>
      <c r="E21" s="215"/>
      <c r="F21" s="215"/>
      <c r="G21" s="215"/>
      <c r="H21" s="215"/>
      <c r="I21" s="215"/>
      <c r="J21" s="215"/>
      <c r="K21" s="215"/>
    </row>
    <row r="22" ht="15">
      <c r="A22" s="163"/>
    </row>
    <row r="23" ht="15">
      <c r="A23" s="163"/>
    </row>
  </sheetData>
  <sheetProtection/>
  <mergeCells count="28">
    <mergeCell ref="G4:G6"/>
    <mergeCell ref="H4:H6"/>
    <mergeCell ref="I4:I6"/>
    <mergeCell ref="J4:J6"/>
    <mergeCell ref="A20:C20"/>
    <mergeCell ref="A21:K21"/>
    <mergeCell ref="A14:C14"/>
    <mergeCell ref="A15:C15"/>
    <mergeCell ref="A16:C16"/>
    <mergeCell ref="A17:C17"/>
    <mergeCell ref="A19:C19"/>
    <mergeCell ref="A18:C18"/>
    <mergeCell ref="A1:K1"/>
    <mergeCell ref="A3:E3"/>
    <mergeCell ref="A4:D4"/>
    <mergeCell ref="A9:C9"/>
    <mergeCell ref="A7:A8"/>
    <mergeCell ref="B7:B8"/>
    <mergeCell ref="C7:C8"/>
    <mergeCell ref="D5:D6"/>
    <mergeCell ref="K4:K6"/>
    <mergeCell ref="A5:B6"/>
    <mergeCell ref="E4:E6"/>
    <mergeCell ref="F4:F6"/>
    <mergeCell ref="A12:C12"/>
    <mergeCell ref="A13:C13"/>
    <mergeCell ref="A10:C10"/>
    <mergeCell ref="A11:C11"/>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L24"/>
  <sheetViews>
    <sheetView workbookViewId="0" topLeftCell="A4">
      <selection activeCell="D14" sqref="D14"/>
    </sheetView>
  </sheetViews>
  <sheetFormatPr defaultColWidth="9.00390625" defaultRowHeight="14.25"/>
  <cols>
    <col min="1" max="3" width="5.625" style="134" customWidth="1"/>
    <col min="4" max="4" width="21.00390625" style="134" customWidth="1"/>
    <col min="5" max="5" width="14.375" style="134" customWidth="1"/>
    <col min="6" max="10" width="14.625" style="134" customWidth="1"/>
    <col min="11" max="11" width="9.00390625" style="134" customWidth="1"/>
    <col min="12" max="12" width="12.625" style="134" customWidth="1"/>
    <col min="13" max="16384" width="9.00390625" style="134" customWidth="1"/>
  </cols>
  <sheetData>
    <row r="1" spans="1:10" s="131" customFormat="1" ht="20.25">
      <c r="A1" s="203" t="s">
        <v>87</v>
      </c>
      <c r="B1" s="203"/>
      <c r="C1" s="203"/>
      <c r="D1" s="203"/>
      <c r="E1" s="203"/>
      <c r="F1" s="203"/>
      <c r="G1" s="203"/>
      <c r="H1" s="203"/>
      <c r="I1" s="203"/>
      <c r="J1" s="203"/>
    </row>
    <row r="2" spans="1:10" ht="15">
      <c r="A2" s="135"/>
      <c r="B2" s="135"/>
      <c r="C2" s="135"/>
      <c r="D2" s="135"/>
      <c r="E2" s="135"/>
      <c r="F2" s="135"/>
      <c r="G2" s="135"/>
      <c r="H2" s="135"/>
      <c r="I2" s="135"/>
      <c r="J2" s="23" t="s">
        <v>88</v>
      </c>
    </row>
    <row r="3" spans="1:10" ht="15">
      <c r="A3" s="204">
        <v>201</v>
      </c>
      <c r="B3" s="204"/>
      <c r="C3" s="204"/>
      <c r="D3" s="205"/>
      <c r="E3" s="135"/>
      <c r="F3" s="135"/>
      <c r="G3" s="136"/>
      <c r="H3" s="135"/>
      <c r="I3" s="135"/>
      <c r="J3" s="23" t="s">
        <v>3</v>
      </c>
    </row>
    <row r="4" spans="1:11" s="132" customFormat="1" ht="22.5" customHeight="1">
      <c r="A4" s="223" t="s">
        <v>6</v>
      </c>
      <c r="B4" s="224"/>
      <c r="C4" s="224"/>
      <c r="D4" s="224"/>
      <c r="E4" s="229" t="s">
        <v>40</v>
      </c>
      <c r="F4" s="229" t="s">
        <v>89</v>
      </c>
      <c r="G4" s="231" t="s">
        <v>90</v>
      </c>
      <c r="H4" s="231" t="s">
        <v>91</v>
      </c>
      <c r="I4" s="234" t="s">
        <v>92</v>
      </c>
      <c r="J4" s="243" t="s">
        <v>93</v>
      </c>
      <c r="K4" s="149"/>
    </row>
    <row r="5" spans="1:11" s="132" customFormat="1" ht="22.5" customHeight="1">
      <c r="A5" s="246" t="s">
        <v>64</v>
      </c>
      <c r="B5" s="247"/>
      <c r="C5" s="247"/>
      <c r="D5" s="227" t="s">
        <v>65</v>
      </c>
      <c r="E5" s="230"/>
      <c r="F5" s="230"/>
      <c r="G5" s="232"/>
      <c r="H5" s="232"/>
      <c r="I5" s="232"/>
      <c r="J5" s="244"/>
      <c r="K5" s="149"/>
    </row>
    <row r="6" spans="1:11" s="132" customFormat="1" ht="22.5" customHeight="1">
      <c r="A6" s="248"/>
      <c r="B6" s="249"/>
      <c r="C6" s="249"/>
      <c r="D6" s="228"/>
      <c r="E6" s="228"/>
      <c r="F6" s="228"/>
      <c r="G6" s="233"/>
      <c r="H6" s="233"/>
      <c r="I6" s="233"/>
      <c r="J6" s="245"/>
      <c r="K6" s="149"/>
    </row>
    <row r="7" spans="1:11" s="133" customFormat="1" ht="22.5" customHeight="1">
      <c r="A7" s="237" t="s">
        <v>66</v>
      </c>
      <c r="B7" s="238" t="s">
        <v>67</v>
      </c>
      <c r="C7" s="238" t="s">
        <v>68</v>
      </c>
      <c r="D7" s="179" t="s">
        <v>69</v>
      </c>
      <c r="E7" s="180" t="s">
        <v>10</v>
      </c>
      <c r="F7" s="180" t="s">
        <v>11</v>
      </c>
      <c r="G7" s="180" t="s">
        <v>19</v>
      </c>
      <c r="H7" s="137" t="s">
        <v>23</v>
      </c>
      <c r="I7" s="137" t="s">
        <v>27</v>
      </c>
      <c r="J7" s="150" t="s">
        <v>31</v>
      </c>
      <c r="K7" s="151"/>
    </row>
    <row r="8" spans="1:11" ht="22.5" customHeight="1">
      <c r="A8" s="237"/>
      <c r="B8" s="238"/>
      <c r="C8" s="238"/>
      <c r="D8" s="181" t="s">
        <v>52</v>
      </c>
      <c r="E8" s="138">
        <v>714.2164</v>
      </c>
      <c r="F8" s="138">
        <v>687.2164</v>
      </c>
      <c r="G8" s="138">
        <v>27</v>
      </c>
      <c r="H8" s="138">
        <v>0</v>
      </c>
      <c r="I8" s="138">
        <v>0</v>
      </c>
      <c r="J8" s="152">
        <v>0</v>
      </c>
      <c r="K8" s="153"/>
    </row>
    <row r="9" spans="1:11" ht="22.5" customHeight="1">
      <c r="A9" s="225">
        <v>201</v>
      </c>
      <c r="B9" s="226"/>
      <c r="C9" s="226"/>
      <c r="D9" s="86" t="s">
        <v>70</v>
      </c>
      <c r="E9" s="138">
        <v>674.75</v>
      </c>
      <c r="F9" s="138">
        <v>647.75</v>
      </c>
      <c r="G9" s="138">
        <v>27</v>
      </c>
      <c r="H9" s="138">
        <v>0</v>
      </c>
      <c r="I9" s="138">
        <v>0</v>
      </c>
      <c r="J9" s="152">
        <v>0</v>
      </c>
      <c r="K9" s="153"/>
    </row>
    <row r="10" spans="1:11" ht="22.5" customHeight="1">
      <c r="A10" s="225">
        <v>20108</v>
      </c>
      <c r="B10" s="226"/>
      <c r="C10" s="226"/>
      <c r="D10" s="86" t="s">
        <v>71</v>
      </c>
      <c r="E10" s="138">
        <v>674.67</v>
      </c>
      <c r="F10" s="138">
        <v>647.67</v>
      </c>
      <c r="G10" s="138">
        <v>27</v>
      </c>
      <c r="H10" s="138">
        <v>0</v>
      </c>
      <c r="I10" s="138">
        <v>0</v>
      </c>
      <c r="J10" s="152">
        <v>0</v>
      </c>
      <c r="K10" s="153"/>
    </row>
    <row r="11" spans="1:11" ht="22.5" customHeight="1">
      <c r="A11" s="225">
        <v>2010801</v>
      </c>
      <c r="B11" s="226"/>
      <c r="C11" s="226"/>
      <c r="D11" s="86" t="s">
        <v>72</v>
      </c>
      <c r="E11" s="138">
        <v>647.67</v>
      </c>
      <c r="F11" s="138">
        <v>647.67</v>
      </c>
      <c r="G11" s="138">
        <v>0</v>
      </c>
      <c r="H11" s="138">
        <v>0</v>
      </c>
      <c r="I11" s="138">
        <v>0</v>
      </c>
      <c r="J11" s="152">
        <v>0</v>
      </c>
      <c r="K11" s="153"/>
    </row>
    <row r="12" spans="1:11" ht="22.5" customHeight="1">
      <c r="A12" s="225" t="s">
        <v>94</v>
      </c>
      <c r="B12" s="250"/>
      <c r="C12" s="251"/>
      <c r="D12" s="86" t="s">
        <v>73</v>
      </c>
      <c r="E12" s="138">
        <v>9</v>
      </c>
      <c r="F12" s="138">
        <v>0</v>
      </c>
      <c r="G12" s="138">
        <v>9</v>
      </c>
      <c r="H12" s="138">
        <v>0</v>
      </c>
      <c r="I12" s="138">
        <v>0</v>
      </c>
      <c r="J12" s="152">
        <v>0</v>
      </c>
      <c r="K12" s="153"/>
    </row>
    <row r="13" spans="1:11" ht="22.5" customHeight="1">
      <c r="A13" s="225">
        <v>2010804</v>
      </c>
      <c r="B13" s="226"/>
      <c r="C13" s="226"/>
      <c r="D13" s="86" t="s">
        <v>74</v>
      </c>
      <c r="E13" s="138">
        <v>18</v>
      </c>
      <c r="F13" s="138">
        <v>0</v>
      </c>
      <c r="G13" s="138">
        <v>18</v>
      </c>
      <c r="H13" s="138">
        <v>0</v>
      </c>
      <c r="I13" s="138">
        <v>0</v>
      </c>
      <c r="J13" s="152">
        <v>0</v>
      </c>
      <c r="K13" s="153"/>
    </row>
    <row r="14" spans="1:12" ht="22.5" customHeight="1">
      <c r="A14" s="225" t="s">
        <v>95</v>
      </c>
      <c r="B14" s="226"/>
      <c r="C14" s="226"/>
      <c r="D14" s="139" t="s">
        <v>75</v>
      </c>
      <c r="E14" s="138">
        <v>0.08</v>
      </c>
      <c r="F14" s="138">
        <v>0.08</v>
      </c>
      <c r="G14" s="138">
        <v>0</v>
      </c>
      <c r="H14" s="138">
        <v>0</v>
      </c>
      <c r="I14" s="138">
        <v>0</v>
      </c>
      <c r="J14" s="152">
        <v>0</v>
      </c>
      <c r="K14" s="153"/>
      <c r="L14" s="154"/>
    </row>
    <row r="15" spans="1:12" ht="22.5" customHeight="1">
      <c r="A15" s="140" t="s">
        <v>96</v>
      </c>
      <c r="B15" s="141"/>
      <c r="C15" s="141"/>
      <c r="D15" s="86" t="s">
        <v>75</v>
      </c>
      <c r="E15" s="142">
        <v>0.08</v>
      </c>
      <c r="F15" s="142">
        <v>0.08</v>
      </c>
      <c r="G15" s="138">
        <v>0</v>
      </c>
      <c r="H15" s="138">
        <v>0</v>
      </c>
      <c r="I15" s="138">
        <v>0</v>
      </c>
      <c r="J15" s="152">
        <v>0</v>
      </c>
      <c r="K15" s="153"/>
      <c r="L15" s="154"/>
    </row>
    <row r="16" spans="1:11" ht="22.5" customHeight="1">
      <c r="A16" s="239" t="s">
        <v>76</v>
      </c>
      <c r="B16" s="240"/>
      <c r="C16" s="240"/>
      <c r="D16" s="143" t="s">
        <v>77</v>
      </c>
      <c r="E16" s="144">
        <v>39.47</v>
      </c>
      <c r="F16" s="144">
        <v>39.47</v>
      </c>
      <c r="G16" s="138">
        <v>0</v>
      </c>
      <c r="H16" s="138">
        <v>0</v>
      </c>
      <c r="I16" s="138">
        <v>0</v>
      </c>
      <c r="J16" s="152">
        <v>0</v>
      </c>
      <c r="K16" s="153"/>
    </row>
    <row r="17" spans="1:11" ht="22.5" customHeight="1">
      <c r="A17" s="241" t="s">
        <v>78</v>
      </c>
      <c r="B17" s="242"/>
      <c r="C17" s="242"/>
      <c r="D17" s="145" t="s">
        <v>79</v>
      </c>
      <c r="E17" s="144">
        <v>35.57</v>
      </c>
      <c r="F17" s="146">
        <v>35.57</v>
      </c>
      <c r="G17" s="138">
        <v>0</v>
      </c>
      <c r="H17" s="138">
        <v>0</v>
      </c>
      <c r="I17" s="138">
        <v>0</v>
      </c>
      <c r="J17" s="152">
        <v>0</v>
      </c>
      <c r="K17" s="153"/>
    </row>
    <row r="18" spans="1:11" ht="29.25" customHeight="1">
      <c r="A18" s="241" t="s">
        <v>80</v>
      </c>
      <c r="B18" s="242"/>
      <c r="C18" s="242"/>
      <c r="D18" s="93" t="s">
        <v>81</v>
      </c>
      <c r="E18" s="146">
        <v>35.57</v>
      </c>
      <c r="F18" s="146">
        <v>35.57</v>
      </c>
      <c r="G18" s="138">
        <v>0</v>
      </c>
      <c r="H18" s="138">
        <v>0</v>
      </c>
      <c r="I18" s="138">
        <v>0</v>
      </c>
      <c r="J18" s="152">
        <v>0</v>
      </c>
      <c r="K18" s="153"/>
    </row>
    <row r="19" spans="1:11" ht="22.5" customHeight="1">
      <c r="A19" s="241" t="s">
        <v>82</v>
      </c>
      <c r="B19" s="242"/>
      <c r="C19" s="242"/>
      <c r="D19" s="145" t="s">
        <v>97</v>
      </c>
      <c r="E19" s="146">
        <v>3.9</v>
      </c>
      <c r="F19" s="146">
        <v>3.9</v>
      </c>
      <c r="G19" s="138">
        <v>0</v>
      </c>
      <c r="H19" s="146">
        <v>0</v>
      </c>
      <c r="I19" s="138">
        <v>0</v>
      </c>
      <c r="J19" s="152">
        <v>0</v>
      </c>
      <c r="K19" s="153"/>
    </row>
    <row r="20" spans="1:11" ht="22.5" customHeight="1">
      <c r="A20" s="241" t="s">
        <v>84</v>
      </c>
      <c r="B20" s="242"/>
      <c r="C20" s="242"/>
      <c r="D20" s="145" t="s">
        <v>85</v>
      </c>
      <c r="E20" s="146">
        <v>3.9</v>
      </c>
      <c r="F20" s="146">
        <v>3.9</v>
      </c>
      <c r="G20" s="138">
        <v>0</v>
      </c>
      <c r="H20" s="146">
        <v>0</v>
      </c>
      <c r="I20" s="138">
        <v>0</v>
      </c>
      <c r="J20" s="152">
        <v>0</v>
      </c>
      <c r="K20" s="153"/>
    </row>
    <row r="21" spans="1:10" ht="31.5" customHeight="1">
      <c r="A21" s="235" t="s">
        <v>98</v>
      </c>
      <c r="B21" s="235"/>
      <c r="C21" s="235"/>
      <c r="D21" s="236"/>
      <c r="E21" s="236"/>
      <c r="F21" s="236"/>
      <c r="G21" s="236"/>
      <c r="H21" s="236"/>
      <c r="I21" s="236"/>
      <c r="J21" s="236"/>
    </row>
    <row r="22" spans="1:3" ht="15">
      <c r="A22" s="147"/>
      <c r="B22" s="147"/>
      <c r="C22" s="147"/>
    </row>
    <row r="23" spans="1:3" ht="15">
      <c r="A23" s="148"/>
      <c r="B23" s="148"/>
      <c r="C23" s="148"/>
    </row>
    <row r="24" spans="1:3" ht="15">
      <c r="A24" s="148"/>
      <c r="B24" s="148"/>
      <c r="C24" s="148"/>
    </row>
  </sheetData>
  <sheetProtection/>
  <mergeCells count="26">
    <mergeCell ref="J4:J6"/>
    <mergeCell ref="A5:C6"/>
    <mergeCell ref="A19:C19"/>
    <mergeCell ref="A20:C20"/>
    <mergeCell ref="A12:C12"/>
    <mergeCell ref="A13:C13"/>
    <mergeCell ref="A21:J21"/>
    <mergeCell ref="A7:A8"/>
    <mergeCell ref="B7:B8"/>
    <mergeCell ref="C7:C8"/>
    <mergeCell ref="A14:C14"/>
    <mergeCell ref="A16:C16"/>
    <mergeCell ref="A17:C17"/>
    <mergeCell ref="A18:C18"/>
    <mergeCell ref="A10:C10"/>
    <mergeCell ref="A11:C11"/>
    <mergeCell ref="A1:J1"/>
    <mergeCell ref="A3:D3"/>
    <mergeCell ref="A4:D4"/>
    <mergeCell ref="A9:C9"/>
    <mergeCell ref="D5:D6"/>
    <mergeCell ref="E4:E6"/>
    <mergeCell ref="F4:F6"/>
    <mergeCell ref="G4:G6"/>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codeName="Sheet4">
    <pageSetUpPr fitToPage="1"/>
  </sheetPr>
  <dimension ref="A1:J22"/>
  <sheetViews>
    <sheetView zoomScaleSheetLayoutView="100" workbookViewId="0" topLeftCell="A1">
      <selection activeCell="D14" sqref="D14"/>
    </sheetView>
  </sheetViews>
  <sheetFormatPr defaultColWidth="9.00390625" defaultRowHeight="14.25"/>
  <cols>
    <col min="1" max="1" width="36.375" style="97" customWidth="1"/>
    <col min="2" max="2" width="4.00390625" style="97" customWidth="1"/>
    <col min="3" max="3" width="15.625" style="97" customWidth="1"/>
    <col min="4" max="4" width="35.75390625" style="97" customWidth="1"/>
    <col min="5" max="5" width="3.50390625" style="97" customWidth="1"/>
    <col min="6" max="6" width="15.625" style="97" customWidth="1"/>
    <col min="7" max="7" width="13.875" style="97" customWidth="1"/>
    <col min="8" max="8" width="15.625" style="97" customWidth="1"/>
    <col min="9" max="10" width="9.00390625" style="98" customWidth="1"/>
    <col min="11" max="16384" width="9.00390625" style="97" customWidth="1"/>
  </cols>
  <sheetData>
    <row r="1" ht="15">
      <c r="A1" s="99"/>
    </row>
    <row r="2" spans="1:10" s="95" customFormat="1" ht="18" customHeight="1">
      <c r="A2" s="190" t="s">
        <v>99</v>
      </c>
      <c r="B2" s="190"/>
      <c r="C2" s="190"/>
      <c r="D2" s="190"/>
      <c r="E2" s="190"/>
      <c r="F2" s="190"/>
      <c r="G2" s="190"/>
      <c r="H2" s="190"/>
      <c r="I2" s="129"/>
      <c r="J2" s="129"/>
    </row>
    <row r="3" spans="1:8" ht="9.75" customHeight="1">
      <c r="A3" s="100"/>
      <c r="B3" s="100"/>
      <c r="C3" s="100"/>
      <c r="D3" s="100"/>
      <c r="E3" s="100"/>
      <c r="F3" s="100"/>
      <c r="G3" s="100"/>
      <c r="H3" s="23" t="s">
        <v>100</v>
      </c>
    </row>
    <row r="4" spans="1:8" ht="15" customHeight="1">
      <c r="A4" s="101" t="s">
        <v>2</v>
      </c>
      <c r="B4" s="100"/>
      <c r="C4" s="100"/>
      <c r="D4" s="100"/>
      <c r="E4" s="100"/>
      <c r="F4" s="100"/>
      <c r="G4" s="100"/>
      <c r="H4" s="23" t="s">
        <v>3</v>
      </c>
    </row>
    <row r="5" spans="1:10" s="96" customFormat="1" ht="19.5" customHeight="1">
      <c r="A5" s="191" t="s">
        <v>4</v>
      </c>
      <c r="B5" s="183"/>
      <c r="C5" s="183"/>
      <c r="D5" s="184" t="s">
        <v>5</v>
      </c>
      <c r="E5" s="183"/>
      <c r="F5" s="252"/>
      <c r="G5" s="252"/>
      <c r="H5" s="182"/>
      <c r="I5" s="130"/>
      <c r="J5" s="130"/>
    </row>
    <row r="6" spans="1:10" s="96" customFormat="1" ht="31.5" customHeight="1">
      <c r="A6" s="167" t="s">
        <v>6</v>
      </c>
      <c r="B6" s="168" t="s">
        <v>7</v>
      </c>
      <c r="C6" s="102" t="s">
        <v>101</v>
      </c>
      <c r="D6" s="169" t="s">
        <v>6</v>
      </c>
      <c r="E6" s="168" t="s">
        <v>7</v>
      </c>
      <c r="F6" s="102" t="s">
        <v>52</v>
      </c>
      <c r="G6" s="103" t="s">
        <v>102</v>
      </c>
      <c r="H6" s="104" t="s">
        <v>103</v>
      </c>
      <c r="I6" s="130"/>
      <c r="J6" s="130"/>
    </row>
    <row r="7" spans="1:10" s="96" customFormat="1" ht="19.5" customHeight="1">
      <c r="A7" s="167" t="s">
        <v>9</v>
      </c>
      <c r="B7" s="102"/>
      <c r="C7" s="169" t="s">
        <v>10</v>
      </c>
      <c r="D7" s="169" t="s">
        <v>9</v>
      </c>
      <c r="E7" s="102"/>
      <c r="F7" s="105">
        <v>2</v>
      </c>
      <c r="G7" s="105">
        <v>3</v>
      </c>
      <c r="H7" s="106">
        <v>4</v>
      </c>
      <c r="I7" s="130"/>
      <c r="J7" s="130"/>
    </row>
    <row r="8" spans="1:10" s="96" customFormat="1" ht="19.5" customHeight="1">
      <c r="A8" s="171" t="s">
        <v>104</v>
      </c>
      <c r="B8" s="172" t="s">
        <v>10</v>
      </c>
      <c r="C8" s="108">
        <v>714.2164</v>
      </c>
      <c r="D8" s="173" t="s">
        <v>13</v>
      </c>
      <c r="E8" s="109">
        <v>15</v>
      </c>
      <c r="F8" s="110">
        <v>674.75</v>
      </c>
      <c r="G8" s="110">
        <v>674.75</v>
      </c>
      <c r="H8" s="110">
        <v>0</v>
      </c>
      <c r="I8" s="130"/>
      <c r="J8" s="130"/>
    </row>
    <row r="9" spans="1:10" s="96" customFormat="1" ht="19.5" customHeight="1">
      <c r="A9" s="111" t="s">
        <v>105</v>
      </c>
      <c r="B9" s="172" t="s">
        <v>11</v>
      </c>
      <c r="C9" s="108">
        <v>0</v>
      </c>
      <c r="D9" s="173" t="s">
        <v>16</v>
      </c>
      <c r="E9" s="109">
        <v>16</v>
      </c>
      <c r="F9" s="110">
        <v>0</v>
      </c>
      <c r="G9" s="110">
        <v>0</v>
      </c>
      <c r="H9" s="110">
        <v>0</v>
      </c>
      <c r="I9" s="130"/>
      <c r="J9" s="130"/>
    </row>
    <row r="10" spans="1:10" s="96" customFormat="1" ht="19.5" customHeight="1">
      <c r="A10" s="111"/>
      <c r="B10" s="172" t="s">
        <v>19</v>
      </c>
      <c r="C10" s="108"/>
      <c r="D10" s="173" t="s">
        <v>20</v>
      </c>
      <c r="E10" s="109">
        <v>17</v>
      </c>
      <c r="F10" s="110">
        <v>0</v>
      </c>
      <c r="G10" s="110">
        <v>0</v>
      </c>
      <c r="H10" s="110">
        <v>0</v>
      </c>
      <c r="I10" s="130"/>
      <c r="J10" s="130"/>
    </row>
    <row r="11" spans="1:10" s="96" customFormat="1" ht="19.5" customHeight="1">
      <c r="A11" s="111"/>
      <c r="B11" s="172" t="s">
        <v>23</v>
      </c>
      <c r="C11" s="108"/>
      <c r="D11" s="173" t="s">
        <v>24</v>
      </c>
      <c r="E11" s="109">
        <v>18</v>
      </c>
      <c r="F11" s="110">
        <v>0</v>
      </c>
      <c r="G11" s="110">
        <v>0</v>
      </c>
      <c r="H11" s="110">
        <v>0</v>
      </c>
      <c r="I11" s="130"/>
      <c r="J11" s="130"/>
    </row>
    <row r="12" spans="1:10" s="96" customFormat="1" ht="19.5" customHeight="1">
      <c r="A12" s="111"/>
      <c r="B12" s="172" t="s">
        <v>27</v>
      </c>
      <c r="C12" s="108"/>
      <c r="D12" s="173" t="s">
        <v>28</v>
      </c>
      <c r="E12" s="109">
        <v>19</v>
      </c>
      <c r="F12" s="110">
        <v>0</v>
      </c>
      <c r="G12" s="110">
        <v>0</v>
      </c>
      <c r="H12" s="110">
        <v>0</v>
      </c>
      <c r="I12" s="130"/>
      <c r="J12" s="130"/>
    </row>
    <row r="13" spans="1:10" s="96" customFormat="1" ht="19.5" customHeight="1">
      <c r="A13" s="111"/>
      <c r="B13" s="172" t="s">
        <v>31</v>
      </c>
      <c r="C13" s="108"/>
      <c r="D13" s="173" t="s">
        <v>32</v>
      </c>
      <c r="E13" s="109">
        <v>20</v>
      </c>
      <c r="F13" s="110">
        <v>0</v>
      </c>
      <c r="G13" s="110">
        <v>0</v>
      </c>
      <c r="H13" s="110">
        <v>0</v>
      </c>
      <c r="I13" s="130"/>
      <c r="J13" s="130"/>
    </row>
    <row r="14" spans="1:10" s="96" customFormat="1" ht="19.5" customHeight="1">
      <c r="A14" s="111"/>
      <c r="B14" s="172" t="s">
        <v>34</v>
      </c>
      <c r="C14" s="108"/>
      <c r="D14" s="112" t="s">
        <v>248</v>
      </c>
      <c r="E14" s="109">
        <v>21</v>
      </c>
      <c r="F14" s="110">
        <v>39.47</v>
      </c>
      <c r="G14" s="110">
        <v>39.47</v>
      </c>
      <c r="H14" s="110">
        <v>0</v>
      </c>
      <c r="I14" s="130"/>
      <c r="J14" s="130"/>
    </row>
    <row r="15" spans="1:10" s="96" customFormat="1" ht="19.5" customHeight="1">
      <c r="A15" s="107"/>
      <c r="B15" s="172" t="s">
        <v>36</v>
      </c>
      <c r="C15" s="113"/>
      <c r="D15" s="114"/>
      <c r="E15" s="109">
        <v>22</v>
      </c>
      <c r="F15" s="115"/>
      <c r="G15" s="109"/>
      <c r="H15" s="116"/>
      <c r="I15" s="130"/>
      <c r="J15" s="130"/>
    </row>
    <row r="16" spans="1:10" s="96" customFormat="1" ht="19.5" customHeight="1">
      <c r="A16" s="174" t="s">
        <v>38</v>
      </c>
      <c r="B16" s="172" t="s">
        <v>39</v>
      </c>
      <c r="C16" s="108">
        <v>714.2164</v>
      </c>
      <c r="D16" s="175" t="s">
        <v>40</v>
      </c>
      <c r="E16" s="109">
        <v>23</v>
      </c>
      <c r="F16" s="110">
        <v>714.22</v>
      </c>
      <c r="G16" s="110">
        <v>714.22</v>
      </c>
      <c r="H16" s="117">
        <v>0</v>
      </c>
      <c r="I16" s="130"/>
      <c r="J16" s="130"/>
    </row>
    <row r="17" spans="1:10" s="96" customFormat="1" ht="19.5" customHeight="1">
      <c r="A17" s="118" t="s">
        <v>106</v>
      </c>
      <c r="B17" s="172" t="s">
        <v>43</v>
      </c>
      <c r="C17" s="108">
        <v>0</v>
      </c>
      <c r="D17" s="119" t="s">
        <v>107</v>
      </c>
      <c r="E17" s="109">
        <v>24</v>
      </c>
      <c r="F17" s="110">
        <v>0</v>
      </c>
      <c r="G17" s="110">
        <v>0</v>
      </c>
      <c r="H17" s="120">
        <v>0</v>
      </c>
      <c r="I17" s="130"/>
      <c r="J17" s="130"/>
    </row>
    <row r="18" spans="1:10" s="96" customFormat="1" ht="19.5" customHeight="1">
      <c r="A18" s="118" t="s">
        <v>108</v>
      </c>
      <c r="B18" s="172" t="s">
        <v>47</v>
      </c>
      <c r="C18" s="108">
        <v>0</v>
      </c>
      <c r="D18" s="114"/>
      <c r="E18" s="109">
        <v>25</v>
      </c>
      <c r="F18" s="115"/>
      <c r="G18" s="109"/>
      <c r="H18" s="120"/>
      <c r="I18" s="130"/>
      <c r="J18" s="130"/>
    </row>
    <row r="19" spans="1:10" s="96" customFormat="1" ht="19.5" customHeight="1">
      <c r="A19" s="121" t="s">
        <v>109</v>
      </c>
      <c r="B19" s="172" t="s">
        <v>50</v>
      </c>
      <c r="C19" s="122">
        <v>0</v>
      </c>
      <c r="D19" s="123"/>
      <c r="E19" s="109">
        <v>26</v>
      </c>
      <c r="F19" s="124"/>
      <c r="G19" s="109"/>
      <c r="H19" s="125"/>
      <c r="I19" s="130"/>
      <c r="J19" s="130"/>
    </row>
    <row r="20" spans="1:10" s="96" customFormat="1" ht="19.5" customHeight="1">
      <c r="A20" s="121"/>
      <c r="B20" s="172" t="s">
        <v>53</v>
      </c>
      <c r="C20" s="122"/>
      <c r="D20" s="123"/>
      <c r="E20" s="109">
        <v>27</v>
      </c>
      <c r="F20" s="124"/>
      <c r="G20" s="109"/>
      <c r="H20" s="125"/>
      <c r="I20" s="130"/>
      <c r="J20" s="130"/>
    </row>
    <row r="21" spans="1:8" ht="19.5" customHeight="1">
      <c r="A21" s="176" t="s">
        <v>52</v>
      </c>
      <c r="B21" s="172" t="s">
        <v>14</v>
      </c>
      <c r="C21" s="126">
        <v>714.2164</v>
      </c>
      <c r="D21" s="177" t="s">
        <v>52</v>
      </c>
      <c r="E21" s="109">
        <v>28</v>
      </c>
      <c r="F21" s="124">
        <v>714.22</v>
      </c>
      <c r="G21" s="127">
        <v>714.22</v>
      </c>
      <c r="H21" s="128">
        <v>0</v>
      </c>
    </row>
    <row r="22" spans="1:8" ht="29.25" customHeight="1">
      <c r="A22" s="192" t="s">
        <v>110</v>
      </c>
      <c r="B22" s="193"/>
      <c r="C22" s="193"/>
      <c r="D22" s="193"/>
      <c r="E22" s="193"/>
      <c r="F22" s="193"/>
      <c r="G22" s="253"/>
      <c r="H22" s="19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H26"/>
  <sheetViews>
    <sheetView workbookViewId="0" topLeftCell="A1">
      <selection activeCell="H14" sqref="H14"/>
    </sheetView>
  </sheetViews>
  <sheetFormatPr defaultColWidth="9.00390625" defaultRowHeight="14.25"/>
  <cols>
    <col min="1" max="3" width="4.625" style="5" customWidth="1"/>
    <col min="4" max="4" width="0.12890625" style="5" hidden="1" customWidth="1"/>
    <col min="5" max="5" width="21.375" style="5" customWidth="1"/>
    <col min="6" max="8" width="32.625" style="5" customWidth="1"/>
    <col min="9" max="16384" width="9.00390625" style="5" customWidth="1"/>
  </cols>
  <sheetData>
    <row r="1" spans="1:8" s="1" customFormat="1" ht="30" customHeight="1">
      <c r="A1" s="254" t="s">
        <v>111</v>
      </c>
      <c r="B1" s="254"/>
      <c r="C1" s="254"/>
      <c r="D1" s="254"/>
      <c r="E1" s="254"/>
      <c r="F1" s="254"/>
      <c r="G1" s="254"/>
      <c r="H1" s="254"/>
    </row>
    <row r="2" spans="1:8" s="2" customFormat="1" ht="10.5" customHeight="1">
      <c r="A2" s="6"/>
      <c r="B2" s="6"/>
      <c r="C2" s="6"/>
      <c r="D2" s="6"/>
      <c r="E2" s="6"/>
      <c r="H2" s="23" t="s">
        <v>112</v>
      </c>
    </row>
    <row r="3" spans="1:8" s="2" customFormat="1" ht="15" customHeight="1">
      <c r="A3" s="204" t="s">
        <v>2</v>
      </c>
      <c r="B3" s="204"/>
      <c r="C3" s="204"/>
      <c r="D3" s="205"/>
      <c r="E3" s="205"/>
      <c r="F3" s="7"/>
      <c r="G3" s="7"/>
      <c r="H3" s="23" t="s">
        <v>3</v>
      </c>
    </row>
    <row r="4" spans="1:8" s="3" customFormat="1" ht="20.25" customHeight="1">
      <c r="A4" s="255" t="s">
        <v>113</v>
      </c>
      <c r="B4" s="256"/>
      <c r="C4" s="256"/>
      <c r="D4" s="257"/>
      <c r="E4" s="257"/>
      <c r="F4" s="262" t="s">
        <v>40</v>
      </c>
      <c r="G4" s="265" t="s">
        <v>114</v>
      </c>
      <c r="H4" s="275" t="s">
        <v>90</v>
      </c>
    </row>
    <row r="5" spans="1:8" s="3" customFormat="1" ht="24.75" customHeight="1">
      <c r="A5" s="258" t="s">
        <v>64</v>
      </c>
      <c r="B5" s="259"/>
      <c r="C5" s="259"/>
      <c r="D5" s="260"/>
      <c r="E5" s="260" t="s">
        <v>65</v>
      </c>
      <c r="F5" s="263"/>
      <c r="G5" s="266"/>
      <c r="H5" s="276"/>
    </row>
    <row r="6" spans="1:8" s="3" customFormat="1" ht="18" customHeight="1">
      <c r="A6" s="258"/>
      <c r="B6" s="259"/>
      <c r="C6" s="259"/>
      <c r="D6" s="260"/>
      <c r="E6" s="260"/>
      <c r="F6" s="263"/>
      <c r="G6" s="266"/>
      <c r="H6" s="276"/>
    </row>
    <row r="7" spans="1:8" s="3" customFormat="1" ht="22.5" customHeight="1">
      <c r="A7" s="258"/>
      <c r="B7" s="259"/>
      <c r="C7" s="259"/>
      <c r="D7" s="260"/>
      <c r="E7" s="260"/>
      <c r="F7" s="264"/>
      <c r="G7" s="267"/>
      <c r="H7" s="277"/>
    </row>
    <row r="8" spans="1:8" s="3" customFormat="1" ht="22.5" customHeight="1">
      <c r="A8" s="261" t="s">
        <v>66</v>
      </c>
      <c r="B8" s="237" t="s">
        <v>67</v>
      </c>
      <c r="C8" s="237" t="s">
        <v>68</v>
      </c>
      <c r="D8" s="83"/>
      <c r="E8" s="84" t="s">
        <v>69</v>
      </c>
      <c r="F8" s="9">
        <v>1</v>
      </c>
      <c r="G8" s="9">
        <v>2</v>
      </c>
      <c r="H8" s="24">
        <v>3</v>
      </c>
    </row>
    <row r="9" spans="1:8" s="3" customFormat="1" ht="22.5" customHeight="1">
      <c r="A9" s="261"/>
      <c r="B9" s="237"/>
      <c r="C9" s="237"/>
      <c r="D9" s="83"/>
      <c r="E9" s="84" t="s">
        <v>52</v>
      </c>
      <c r="F9" s="15">
        <v>714.2164</v>
      </c>
      <c r="G9" s="15">
        <v>687.2164</v>
      </c>
      <c r="H9" s="85">
        <v>27</v>
      </c>
    </row>
    <row r="10" spans="1:8" s="4" customFormat="1" ht="22.5" customHeight="1">
      <c r="A10" s="258">
        <v>201</v>
      </c>
      <c r="B10" s="259"/>
      <c r="C10" s="259"/>
      <c r="D10" s="260"/>
      <c r="E10" s="86" t="s">
        <v>70</v>
      </c>
      <c r="F10" s="87">
        <v>674.75</v>
      </c>
      <c r="G10" s="87">
        <v>647.75</v>
      </c>
      <c r="H10" s="85">
        <v>27</v>
      </c>
    </row>
    <row r="11" spans="1:8" s="4" customFormat="1" ht="22.5" customHeight="1">
      <c r="A11" s="260">
        <v>20108</v>
      </c>
      <c r="B11" s="260"/>
      <c r="C11" s="260"/>
      <c r="D11" s="260"/>
      <c r="E11" s="86" t="s">
        <v>71</v>
      </c>
      <c r="F11" s="87">
        <v>674.67</v>
      </c>
      <c r="G11" s="87">
        <v>647.67</v>
      </c>
      <c r="H11" s="85">
        <v>27</v>
      </c>
    </row>
    <row r="12" spans="1:8" s="4" customFormat="1" ht="22.5" customHeight="1">
      <c r="A12" s="258">
        <v>2010801</v>
      </c>
      <c r="B12" s="259"/>
      <c r="C12" s="259"/>
      <c r="D12" s="260"/>
      <c r="E12" s="86" t="s">
        <v>72</v>
      </c>
      <c r="F12" s="87">
        <v>647.67</v>
      </c>
      <c r="G12" s="87">
        <v>647.67</v>
      </c>
      <c r="H12" s="87">
        <v>0</v>
      </c>
    </row>
    <row r="13" spans="1:8" s="4" customFormat="1" ht="22.5" customHeight="1">
      <c r="A13" s="258">
        <v>2010802</v>
      </c>
      <c r="B13" s="259"/>
      <c r="C13" s="259"/>
      <c r="D13" s="260"/>
      <c r="E13" s="86" t="s">
        <v>73</v>
      </c>
      <c r="F13" s="87">
        <v>9</v>
      </c>
      <c r="G13" s="87">
        <v>0</v>
      </c>
      <c r="H13" s="87">
        <v>9</v>
      </c>
    </row>
    <row r="14" spans="1:8" s="4" customFormat="1" ht="22.5" customHeight="1">
      <c r="A14" s="258">
        <v>2010804</v>
      </c>
      <c r="B14" s="259"/>
      <c r="C14" s="259"/>
      <c r="D14" s="260"/>
      <c r="E14" s="86" t="s">
        <v>74</v>
      </c>
      <c r="F14" s="87">
        <v>18</v>
      </c>
      <c r="G14" s="87">
        <v>0</v>
      </c>
      <c r="H14" s="87">
        <v>18</v>
      </c>
    </row>
    <row r="15" spans="1:8" s="4" customFormat="1" ht="22.5" customHeight="1">
      <c r="A15" s="272">
        <v>20199</v>
      </c>
      <c r="B15" s="273"/>
      <c r="C15" s="273"/>
      <c r="D15" s="274"/>
      <c r="E15" s="86" t="s">
        <v>75</v>
      </c>
      <c r="F15" s="87">
        <v>0.08</v>
      </c>
      <c r="G15" s="88">
        <v>0.08</v>
      </c>
      <c r="H15" s="87">
        <v>0</v>
      </c>
    </row>
    <row r="16" spans="1:8" s="4" customFormat="1" ht="22.5" customHeight="1">
      <c r="A16" s="268">
        <v>2019999</v>
      </c>
      <c r="B16" s="269"/>
      <c r="C16" s="259"/>
      <c r="D16" s="9"/>
      <c r="E16" s="86" t="s">
        <v>75</v>
      </c>
      <c r="F16" s="89">
        <v>0.08</v>
      </c>
      <c r="G16" s="14">
        <v>0.08</v>
      </c>
      <c r="H16" s="87">
        <v>0</v>
      </c>
    </row>
    <row r="17" spans="1:8" s="4" customFormat="1" ht="22.5" customHeight="1">
      <c r="A17" s="268">
        <v>208</v>
      </c>
      <c r="B17" s="269"/>
      <c r="C17" s="259"/>
      <c r="D17" s="9"/>
      <c r="E17" s="90" t="s">
        <v>77</v>
      </c>
      <c r="F17" s="91">
        <v>39.47</v>
      </c>
      <c r="G17" s="14">
        <v>39.47</v>
      </c>
      <c r="H17" s="87">
        <v>0</v>
      </c>
    </row>
    <row r="18" spans="1:8" s="4" customFormat="1" ht="22.5" customHeight="1">
      <c r="A18" s="268">
        <v>20805</v>
      </c>
      <c r="B18" s="269"/>
      <c r="C18" s="259"/>
      <c r="D18" s="9"/>
      <c r="E18" s="92" t="s">
        <v>79</v>
      </c>
      <c r="F18" s="91">
        <v>35.57</v>
      </c>
      <c r="G18" s="14">
        <v>35.57</v>
      </c>
      <c r="H18" s="87">
        <v>0</v>
      </c>
    </row>
    <row r="19" spans="1:8" s="4" customFormat="1" ht="22.5" customHeight="1">
      <c r="A19" s="268">
        <v>2080505</v>
      </c>
      <c r="B19" s="269"/>
      <c r="C19" s="259"/>
      <c r="D19" s="9"/>
      <c r="E19" s="93" t="s">
        <v>81</v>
      </c>
      <c r="F19" s="94">
        <v>35.57</v>
      </c>
      <c r="G19" s="14">
        <v>35.57</v>
      </c>
      <c r="H19" s="87">
        <v>0</v>
      </c>
    </row>
    <row r="20" spans="1:8" s="4" customFormat="1" ht="22.5" customHeight="1">
      <c r="A20" s="268">
        <v>20811</v>
      </c>
      <c r="B20" s="269"/>
      <c r="C20" s="259"/>
      <c r="D20" s="9"/>
      <c r="E20" s="92" t="s">
        <v>97</v>
      </c>
      <c r="F20" s="94">
        <v>3.9</v>
      </c>
      <c r="G20" s="14">
        <v>3.9</v>
      </c>
      <c r="H20" s="87">
        <v>0</v>
      </c>
    </row>
    <row r="21" spans="1:8" s="4" customFormat="1" ht="22.5" customHeight="1">
      <c r="A21" s="268">
        <v>2081199</v>
      </c>
      <c r="B21" s="269"/>
      <c r="C21" s="259"/>
      <c r="D21" s="9"/>
      <c r="E21" s="92" t="s">
        <v>85</v>
      </c>
      <c r="F21" s="94">
        <v>3.9</v>
      </c>
      <c r="G21" s="14">
        <v>3.9</v>
      </c>
      <c r="H21" s="87">
        <v>0</v>
      </c>
    </row>
    <row r="22" spans="1:8" ht="32.25" customHeight="1">
      <c r="A22" s="270" t="s">
        <v>115</v>
      </c>
      <c r="B22" s="270"/>
      <c r="C22" s="270"/>
      <c r="D22" s="271"/>
      <c r="E22" s="271"/>
      <c r="F22" s="271"/>
      <c r="G22" s="271"/>
      <c r="H22" s="271"/>
    </row>
    <row r="23" spans="1:3" ht="15">
      <c r="A23" s="22"/>
      <c r="B23" s="22"/>
      <c r="C23" s="22"/>
    </row>
    <row r="24" spans="1:3" ht="15">
      <c r="A24" s="22"/>
      <c r="B24" s="22"/>
      <c r="C24" s="22"/>
    </row>
    <row r="25" spans="1:3" ht="15">
      <c r="A25" s="22"/>
      <c r="B25" s="22"/>
      <c r="C25" s="22"/>
    </row>
    <row r="26" spans="1:3" ht="15">
      <c r="A26" s="22"/>
      <c r="B26" s="22"/>
      <c r="C26" s="22"/>
    </row>
  </sheetData>
  <sheetProtection/>
  <mergeCells count="24">
    <mergeCell ref="H4:H7"/>
    <mergeCell ref="A5:D7"/>
    <mergeCell ref="A19:C19"/>
    <mergeCell ref="A20:C20"/>
    <mergeCell ref="A11:D11"/>
    <mergeCell ref="A12:D12"/>
    <mergeCell ref="A13:D13"/>
    <mergeCell ref="A14:D14"/>
    <mergeCell ref="A21:C21"/>
    <mergeCell ref="A22:H22"/>
    <mergeCell ref="A15:D15"/>
    <mergeCell ref="A16:C16"/>
    <mergeCell ref="A17:C17"/>
    <mergeCell ref="A18:C18"/>
    <mergeCell ref="A1:H1"/>
    <mergeCell ref="A3:E3"/>
    <mergeCell ref="A4:E4"/>
    <mergeCell ref="A10:D10"/>
    <mergeCell ref="A8:A9"/>
    <mergeCell ref="B8:B9"/>
    <mergeCell ref="C8:C9"/>
    <mergeCell ref="E5:E7"/>
    <mergeCell ref="F4:F7"/>
    <mergeCell ref="G4: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50"/>
  <sheetViews>
    <sheetView workbookViewId="0" topLeftCell="A22">
      <selection activeCell="I7" sqref="I7"/>
    </sheetView>
  </sheetViews>
  <sheetFormatPr defaultColWidth="9.00390625" defaultRowHeight="14.25"/>
  <cols>
    <col min="1" max="1" width="8.50390625" style="54" customWidth="1"/>
    <col min="2" max="2" width="12.625" style="54" customWidth="1"/>
    <col min="3" max="3" width="11.125" style="54" customWidth="1"/>
    <col min="4" max="4" width="8.625" style="54" customWidth="1"/>
    <col min="5" max="5" width="11.875" style="54" customWidth="1"/>
    <col min="6" max="6" width="10.75390625" style="54" customWidth="1"/>
    <col min="7" max="7" width="9.125" style="55" customWidth="1"/>
    <col min="8" max="8" width="10.625" style="55" customWidth="1"/>
    <col min="9" max="9" width="10.625" style="5" customWidth="1"/>
    <col min="10" max="16384" width="9.00390625" style="5" customWidth="1"/>
  </cols>
  <sheetData>
    <row r="1" spans="1:9" s="1" customFormat="1" ht="29.25" customHeight="1">
      <c r="A1" s="278" t="s">
        <v>116</v>
      </c>
      <c r="B1" s="278"/>
      <c r="C1" s="278"/>
      <c r="D1" s="278"/>
      <c r="E1" s="278"/>
      <c r="F1" s="278"/>
      <c r="G1" s="278"/>
      <c r="H1" s="278"/>
      <c r="I1" s="278"/>
    </row>
    <row r="2" spans="1:9" s="2" customFormat="1" ht="12.75" customHeight="1">
      <c r="A2" s="284" t="s">
        <v>2</v>
      </c>
      <c r="B2" s="284"/>
      <c r="C2" s="56"/>
      <c r="D2" s="8"/>
      <c r="E2" s="8"/>
      <c r="G2" s="57"/>
      <c r="H2" s="57"/>
      <c r="I2" s="81" t="s">
        <v>117</v>
      </c>
    </row>
    <row r="3" spans="1:9" s="2" customFormat="1" ht="17.25" customHeight="1">
      <c r="A3" s="285"/>
      <c r="B3" s="285"/>
      <c r="C3" s="56"/>
      <c r="D3" s="8"/>
      <c r="E3" s="8" t="s">
        <v>118</v>
      </c>
      <c r="G3" s="57"/>
      <c r="H3" s="57"/>
      <c r="I3" s="81" t="s">
        <v>119</v>
      </c>
    </row>
    <row r="4" spans="1:9" s="50" customFormat="1" ht="24" customHeight="1">
      <c r="A4" s="279" t="s">
        <v>120</v>
      </c>
      <c r="B4" s="279"/>
      <c r="C4" s="279"/>
      <c r="D4" s="279" t="s">
        <v>121</v>
      </c>
      <c r="E4" s="280"/>
      <c r="F4" s="280"/>
      <c r="G4" s="280"/>
      <c r="H4" s="280"/>
      <c r="I4" s="280"/>
    </row>
    <row r="5" spans="1:9" s="51" customFormat="1" ht="24" customHeight="1">
      <c r="A5" s="58" t="s">
        <v>122</v>
      </c>
      <c r="B5" s="58" t="s">
        <v>123</v>
      </c>
      <c r="C5" s="58" t="s">
        <v>101</v>
      </c>
      <c r="D5" s="58" t="s">
        <v>122</v>
      </c>
      <c r="E5" s="58" t="s">
        <v>123</v>
      </c>
      <c r="F5" s="58" t="s">
        <v>101</v>
      </c>
      <c r="G5" s="58" t="s">
        <v>122</v>
      </c>
      <c r="H5" s="58" t="s">
        <v>123</v>
      </c>
      <c r="I5" s="58" t="s">
        <v>101</v>
      </c>
    </row>
    <row r="6" spans="1:9" s="52" customFormat="1" ht="24" customHeight="1">
      <c r="A6" s="59">
        <v>301</v>
      </c>
      <c r="B6" s="59" t="s">
        <v>124</v>
      </c>
      <c r="C6" s="60">
        <f>SUM(C7:C20)</f>
        <v>448.09299999999996</v>
      </c>
      <c r="D6" s="59">
        <v>302</v>
      </c>
      <c r="E6" s="59" t="s">
        <v>125</v>
      </c>
      <c r="F6" s="60">
        <f>SUM(F7:F33)</f>
        <v>234.97189999999995</v>
      </c>
      <c r="G6" s="59">
        <v>310</v>
      </c>
      <c r="H6" s="59" t="s">
        <v>126</v>
      </c>
      <c r="I6" s="73">
        <f>SUM(I7:I22)</f>
        <v>2.35</v>
      </c>
    </row>
    <row r="7" spans="1:9" s="52" customFormat="1" ht="24" customHeight="1">
      <c r="A7" s="61">
        <v>30101</v>
      </c>
      <c r="B7" s="61" t="s">
        <v>127</v>
      </c>
      <c r="C7" s="62">
        <v>182.1395</v>
      </c>
      <c r="D7" s="61">
        <v>30201</v>
      </c>
      <c r="E7" s="61" t="s">
        <v>128</v>
      </c>
      <c r="F7" s="62">
        <v>42.98</v>
      </c>
      <c r="G7" s="61">
        <v>31001</v>
      </c>
      <c r="H7" s="61" t="s">
        <v>129</v>
      </c>
      <c r="I7" s="62">
        <v>0</v>
      </c>
    </row>
    <row r="8" spans="1:9" s="52" customFormat="1" ht="24" customHeight="1">
      <c r="A8" s="61">
        <v>30102</v>
      </c>
      <c r="B8" s="63" t="s">
        <v>130</v>
      </c>
      <c r="C8" s="62">
        <v>100.7949</v>
      </c>
      <c r="D8" s="61">
        <v>30202</v>
      </c>
      <c r="E8" s="61" t="s">
        <v>131</v>
      </c>
      <c r="F8" s="62">
        <v>2.9972</v>
      </c>
      <c r="G8" s="61">
        <v>31002</v>
      </c>
      <c r="H8" s="61" t="s">
        <v>132</v>
      </c>
      <c r="I8" s="185">
        <v>0.28</v>
      </c>
    </row>
    <row r="9" spans="1:9" s="52" customFormat="1" ht="24" customHeight="1">
      <c r="A9" s="61">
        <v>30103</v>
      </c>
      <c r="B9" s="63" t="s">
        <v>133</v>
      </c>
      <c r="C9" s="62">
        <v>17.125</v>
      </c>
      <c r="D9" s="64">
        <v>30203</v>
      </c>
      <c r="E9" s="65" t="s">
        <v>134</v>
      </c>
      <c r="F9" s="62">
        <v>0</v>
      </c>
      <c r="G9" s="61">
        <v>31003</v>
      </c>
      <c r="H9" s="61" t="s">
        <v>135</v>
      </c>
      <c r="I9" s="185">
        <v>1.45</v>
      </c>
    </row>
    <row r="10" spans="1:9" s="52" customFormat="1" ht="24" customHeight="1">
      <c r="A10" s="61">
        <v>30104</v>
      </c>
      <c r="B10" s="61" t="s">
        <v>136</v>
      </c>
      <c r="C10" s="62">
        <v>0</v>
      </c>
      <c r="D10" s="61">
        <v>30204</v>
      </c>
      <c r="E10" s="61" t="s">
        <v>137</v>
      </c>
      <c r="F10" s="62">
        <v>0</v>
      </c>
      <c r="G10" s="61">
        <v>31005</v>
      </c>
      <c r="H10" s="61" t="s">
        <v>138</v>
      </c>
      <c r="I10" s="185">
        <v>0</v>
      </c>
    </row>
    <row r="11" spans="1:9" s="52" customFormat="1" ht="24" customHeight="1">
      <c r="A11" s="61">
        <v>30106</v>
      </c>
      <c r="B11" s="61" t="s">
        <v>139</v>
      </c>
      <c r="C11" s="62">
        <v>0</v>
      </c>
      <c r="D11" s="61">
        <v>30205</v>
      </c>
      <c r="E11" s="61" t="s">
        <v>140</v>
      </c>
      <c r="F11" s="62">
        <v>0.6</v>
      </c>
      <c r="G11" s="61">
        <v>31006</v>
      </c>
      <c r="H11" s="61" t="s">
        <v>141</v>
      </c>
      <c r="I11" s="185">
        <v>0</v>
      </c>
    </row>
    <row r="12" spans="1:9" s="52" customFormat="1" ht="24" customHeight="1">
      <c r="A12" s="61">
        <v>30107</v>
      </c>
      <c r="B12" s="61" t="s">
        <v>142</v>
      </c>
      <c r="C12" s="62">
        <v>0</v>
      </c>
      <c r="D12" s="61">
        <v>30206</v>
      </c>
      <c r="E12" s="61" t="s">
        <v>143</v>
      </c>
      <c r="F12" s="62">
        <v>6.48</v>
      </c>
      <c r="G12" s="61">
        <v>31007</v>
      </c>
      <c r="H12" s="61" t="s">
        <v>144</v>
      </c>
      <c r="I12" s="185">
        <v>0.62</v>
      </c>
    </row>
    <row r="13" spans="1:9" s="52" customFormat="1" ht="24" customHeight="1">
      <c r="A13" s="61">
        <v>30108</v>
      </c>
      <c r="B13" s="61" t="s">
        <v>145</v>
      </c>
      <c r="C13" s="62">
        <v>35.5672</v>
      </c>
      <c r="D13" s="61">
        <v>30207</v>
      </c>
      <c r="E13" s="61" t="s">
        <v>146</v>
      </c>
      <c r="F13" s="62">
        <v>7.3476</v>
      </c>
      <c r="G13" s="61">
        <v>31008</v>
      </c>
      <c r="H13" s="61" t="s">
        <v>147</v>
      </c>
      <c r="I13" s="185">
        <v>0</v>
      </c>
    </row>
    <row r="14" spans="1:9" s="52" customFormat="1" ht="24" customHeight="1">
      <c r="A14" s="61">
        <v>30109</v>
      </c>
      <c r="B14" s="61" t="s">
        <v>148</v>
      </c>
      <c r="C14" s="62">
        <v>0</v>
      </c>
      <c r="D14" s="61">
        <v>30208</v>
      </c>
      <c r="E14" s="61" t="s">
        <v>149</v>
      </c>
      <c r="F14" s="62">
        <v>0</v>
      </c>
      <c r="G14" s="61">
        <v>31009</v>
      </c>
      <c r="H14" s="61" t="s">
        <v>150</v>
      </c>
      <c r="I14" s="185">
        <v>0</v>
      </c>
    </row>
    <row r="15" spans="1:9" s="52" customFormat="1" ht="24" customHeight="1">
      <c r="A15" s="61">
        <v>30110</v>
      </c>
      <c r="B15" s="61" t="s">
        <v>151</v>
      </c>
      <c r="C15" s="62">
        <v>3.8129</v>
      </c>
      <c r="D15" s="61">
        <v>30209</v>
      </c>
      <c r="E15" s="61" t="s">
        <v>152</v>
      </c>
      <c r="F15" s="62">
        <v>2.9728</v>
      </c>
      <c r="G15" s="61">
        <v>31010</v>
      </c>
      <c r="H15" s="61" t="s">
        <v>153</v>
      </c>
      <c r="I15" s="185">
        <v>0</v>
      </c>
    </row>
    <row r="16" spans="1:9" s="52" customFormat="1" ht="24" customHeight="1">
      <c r="A16" s="61">
        <v>30111</v>
      </c>
      <c r="B16" s="61" t="s">
        <v>154</v>
      </c>
      <c r="C16" s="62">
        <v>0</v>
      </c>
      <c r="D16" s="64">
        <v>30211</v>
      </c>
      <c r="E16" s="65" t="s">
        <v>155</v>
      </c>
      <c r="F16" s="62">
        <v>18.84</v>
      </c>
      <c r="G16" s="61">
        <v>31011</v>
      </c>
      <c r="H16" s="61" t="s">
        <v>156</v>
      </c>
      <c r="I16" s="185">
        <v>0</v>
      </c>
    </row>
    <row r="17" spans="1:9" s="52" customFormat="1" ht="24" customHeight="1">
      <c r="A17" s="61">
        <v>30112</v>
      </c>
      <c r="B17" s="61" t="s">
        <v>157</v>
      </c>
      <c r="C17" s="62">
        <v>70.3382</v>
      </c>
      <c r="D17" s="64">
        <v>30212</v>
      </c>
      <c r="E17" s="65" t="s">
        <v>158</v>
      </c>
      <c r="F17" s="62">
        <v>0</v>
      </c>
      <c r="G17" s="61">
        <v>31012</v>
      </c>
      <c r="H17" s="61" t="s">
        <v>159</v>
      </c>
      <c r="I17" s="185">
        <v>0</v>
      </c>
    </row>
    <row r="18" spans="1:9" s="52" customFormat="1" ht="24" customHeight="1">
      <c r="A18" s="61">
        <v>30113</v>
      </c>
      <c r="B18" s="65" t="s">
        <v>160</v>
      </c>
      <c r="C18" s="62">
        <v>28.536</v>
      </c>
      <c r="D18" s="64">
        <v>30213</v>
      </c>
      <c r="E18" s="65" t="s">
        <v>161</v>
      </c>
      <c r="F18" s="185">
        <v>10.2123</v>
      </c>
      <c r="G18" s="61">
        <v>31013</v>
      </c>
      <c r="H18" s="61" t="s">
        <v>162</v>
      </c>
      <c r="I18" s="185">
        <v>0</v>
      </c>
    </row>
    <row r="19" spans="1:9" s="52" customFormat="1" ht="24" customHeight="1">
      <c r="A19" s="61">
        <v>30114</v>
      </c>
      <c r="B19" s="65" t="s">
        <v>163</v>
      </c>
      <c r="C19" s="62">
        <v>0</v>
      </c>
      <c r="D19" s="64">
        <v>30214</v>
      </c>
      <c r="E19" s="65" t="s">
        <v>164</v>
      </c>
      <c r="F19" s="185">
        <v>1.1</v>
      </c>
      <c r="G19" s="61">
        <v>31019</v>
      </c>
      <c r="H19" s="61" t="s">
        <v>165</v>
      </c>
      <c r="I19" s="185">
        <v>0</v>
      </c>
    </row>
    <row r="20" spans="1:9" s="52" customFormat="1" ht="24" customHeight="1">
      <c r="A20" s="61">
        <v>30199</v>
      </c>
      <c r="B20" s="65" t="s">
        <v>166</v>
      </c>
      <c r="C20" s="62">
        <v>9.7793</v>
      </c>
      <c r="D20" s="64">
        <v>30215</v>
      </c>
      <c r="E20" s="65" t="s">
        <v>167</v>
      </c>
      <c r="F20" s="185">
        <v>2.21</v>
      </c>
      <c r="G20" s="61">
        <v>31021</v>
      </c>
      <c r="H20" s="61" t="s">
        <v>168</v>
      </c>
      <c r="I20" s="185">
        <v>0</v>
      </c>
    </row>
    <row r="21" spans="1:9" s="52" customFormat="1" ht="24" customHeight="1">
      <c r="A21" s="66">
        <v>303</v>
      </c>
      <c r="B21" s="67" t="s">
        <v>169</v>
      </c>
      <c r="C21" s="60">
        <v>1.81</v>
      </c>
      <c r="D21" s="64">
        <v>30216</v>
      </c>
      <c r="E21" s="65" t="s">
        <v>170</v>
      </c>
      <c r="F21" s="185">
        <v>0</v>
      </c>
      <c r="G21" s="61">
        <v>31022</v>
      </c>
      <c r="H21" s="61" t="s">
        <v>171</v>
      </c>
      <c r="I21" s="185">
        <v>0</v>
      </c>
    </row>
    <row r="22" spans="1:9" s="52" customFormat="1" ht="24" customHeight="1">
      <c r="A22" s="64">
        <v>30301</v>
      </c>
      <c r="B22" s="65" t="s">
        <v>172</v>
      </c>
      <c r="C22" s="62">
        <v>0</v>
      </c>
      <c r="D22" s="64">
        <v>30217</v>
      </c>
      <c r="E22" s="65" t="s">
        <v>173</v>
      </c>
      <c r="F22" s="185">
        <v>4.2</v>
      </c>
      <c r="G22" s="61">
        <v>31099</v>
      </c>
      <c r="H22" s="61" t="s">
        <v>174</v>
      </c>
      <c r="I22" s="185">
        <v>0</v>
      </c>
    </row>
    <row r="23" spans="1:9" s="52" customFormat="1" ht="24" customHeight="1">
      <c r="A23" s="64">
        <v>30302</v>
      </c>
      <c r="B23" s="65" t="s">
        <v>175</v>
      </c>
      <c r="C23" s="62">
        <v>0</v>
      </c>
      <c r="D23" s="64">
        <v>30218</v>
      </c>
      <c r="E23" s="65" t="s">
        <v>176</v>
      </c>
      <c r="F23" s="185">
        <v>0</v>
      </c>
      <c r="G23" s="66">
        <v>312</v>
      </c>
      <c r="H23" s="67" t="s">
        <v>177</v>
      </c>
      <c r="I23" s="73">
        <f>SUM(I24:I28)</f>
        <v>0</v>
      </c>
    </row>
    <row r="24" spans="1:9" s="52" customFormat="1" ht="24" customHeight="1">
      <c r="A24" s="64">
        <v>30303</v>
      </c>
      <c r="B24" s="65" t="s">
        <v>178</v>
      </c>
      <c r="C24" s="62">
        <v>0</v>
      </c>
      <c r="D24" s="64">
        <v>20224</v>
      </c>
      <c r="E24" s="65" t="s">
        <v>179</v>
      </c>
      <c r="F24" s="185">
        <v>0</v>
      </c>
      <c r="G24" s="61">
        <v>31201</v>
      </c>
      <c r="H24" s="61" t="s">
        <v>180</v>
      </c>
      <c r="I24" s="62">
        <v>0</v>
      </c>
    </row>
    <row r="25" spans="1:9" s="52" customFormat="1" ht="24" customHeight="1">
      <c r="A25" s="64">
        <v>30304</v>
      </c>
      <c r="B25" s="65" t="s">
        <v>181</v>
      </c>
      <c r="C25" s="62">
        <v>0</v>
      </c>
      <c r="D25" s="64">
        <v>20225</v>
      </c>
      <c r="E25" s="65" t="s">
        <v>182</v>
      </c>
      <c r="F25" s="185">
        <v>0</v>
      </c>
      <c r="G25" s="61">
        <v>31203</v>
      </c>
      <c r="H25" s="61" t="s">
        <v>183</v>
      </c>
      <c r="I25" s="62">
        <v>0</v>
      </c>
    </row>
    <row r="26" spans="1:9" s="52" customFormat="1" ht="24" customHeight="1">
      <c r="A26" s="64">
        <v>30305</v>
      </c>
      <c r="B26" s="65" t="s">
        <v>184</v>
      </c>
      <c r="C26" s="62">
        <v>1.61</v>
      </c>
      <c r="D26" s="64">
        <v>30226</v>
      </c>
      <c r="E26" s="65" t="s">
        <v>185</v>
      </c>
      <c r="F26" s="185">
        <v>0.22</v>
      </c>
      <c r="G26" s="61">
        <v>31204</v>
      </c>
      <c r="H26" s="61" t="s">
        <v>186</v>
      </c>
      <c r="I26" s="62">
        <v>0</v>
      </c>
    </row>
    <row r="27" spans="1:9" s="52" customFormat="1" ht="24" customHeight="1">
      <c r="A27" s="64">
        <v>30306</v>
      </c>
      <c r="B27" s="65" t="s">
        <v>187</v>
      </c>
      <c r="C27" s="62">
        <v>0</v>
      </c>
      <c r="D27" s="64">
        <v>30227</v>
      </c>
      <c r="E27" s="65" t="s">
        <v>188</v>
      </c>
      <c r="F27" s="185">
        <v>0</v>
      </c>
      <c r="G27" s="61">
        <v>31205</v>
      </c>
      <c r="H27" s="61" t="s">
        <v>189</v>
      </c>
      <c r="I27" s="62">
        <v>0</v>
      </c>
    </row>
    <row r="28" spans="1:9" s="52" customFormat="1" ht="24" customHeight="1">
      <c r="A28" s="64">
        <v>30307</v>
      </c>
      <c r="B28" s="69" t="s">
        <v>190</v>
      </c>
      <c r="C28" s="62">
        <v>0</v>
      </c>
      <c r="D28" s="64">
        <v>30228</v>
      </c>
      <c r="E28" s="65" t="s">
        <v>191</v>
      </c>
      <c r="F28" s="185">
        <v>32.502</v>
      </c>
      <c r="G28" s="61">
        <v>31206</v>
      </c>
      <c r="H28" s="61" t="s">
        <v>192</v>
      </c>
      <c r="I28" s="62">
        <v>0</v>
      </c>
    </row>
    <row r="29" spans="1:9" s="52" customFormat="1" ht="24" customHeight="1">
      <c r="A29" s="64">
        <v>30308</v>
      </c>
      <c r="B29" s="65" t="s">
        <v>193</v>
      </c>
      <c r="C29" s="62">
        <v>0</v>
      </c>
      <c r="D29" s="64">
        <v>30229</v>
      </c>
      <c r="E29" s="65" t="s">
        <v>194</v>
      </c>
      <c r="F29" s="185">
        <v>0</v>
      </c>
      <c r="G29" s="70">
        <v>313</v>
      </c>
      <c r="H29" s="59" t="s">
        <v>195</v>
      </c>
      <c r="I29" s="73">
        <v>0</v>
      </c>
    </row>
    <row r="30" spans="1:9" s="52" customFormat="1" ht="24" customHeight="1">
      <c r="A30" s="64">
        <v>30309</v>
      </c>
      <c r="B30" s="65" t="s">
        <v>196</v>
      </c>
      <c r="C30" s="62">
        <v>0</v>
      </c>
      <c r="D30" s="64">
        <v>30231</v>
      </c>
      <c r="E30" s="65" t="s">
        <v>197</v>
      </c>
      <c r="F30" s="185">
        <v>0</v>
      </c>
      <c r="G30" s="71">
        <v>31302</v>
      </c>
      <c r="H30" s="61" t="s">
        <v>198</v>
      </c>
      <c r="I30" s="62">
        <v>0</v>
      </c>
    </row>
    <row r="31" spans="1:9" s="52" customFormat="1" ht="24" customHeight="1">
      <c r="A31" s="64">
        <v>30310</v>
      </c>
      <c r="B31" s="65" t="s">
        <v>199</v>
      </c>
      <c r="C31" s="62">
        <v>0</v>
      </c>
      <c r="D31" s="64">
        <v>30239</v>
      </c>
      <c r="E31" s="65" t="s">
        <v>200</v>
      </c>
      <c r="F31" s="185">
        <v>32.57</v>
      </c>
      <c r="G31" s="71">
        <v>31303</v>
      </c>
      <c r="H31" s="61" t="s">
        <v>201</v>
      </c>
      <c r="I31" s="62">
        <v>0</v>
      </c>
    </row>
    <row r="32" spans="1:9" s="52" customFormat="1" ht="24" customHeight="1">
      <c r="A32" s="64">
        <v>30399</v>
      </c>
      <c r="B32" s="65" t="s">
        <v>202</v>
      </c>
      <c r="C32" s="62">
        <v>0</v>
      </c>
      <c r="D32" s="64">
        <v>30240</v>
      </c>
      <c r="E32" s="65" t="s">
        <v>203</v>
      </c>
      <c r="F32" s="185">
        <v>0</v>
      </c>
      <c r="G32" s="59">
        <v>399</v>
      </c>
      <c r="H32" s="59" t="s">
        <v>204</v>
      </c>
      <c r="I32" s="73">
        <f>SUM(I33:I35)</f>
        <v>0</v>
      </c>
    </row>
    <row r="33" spans="1:9" s="52" customFormat="1" ht="24" customHeight="1">
      <c r="A33" s="69"/>
      <c r="B33" s="69"/>
      <c r="C33" s="68"/>
      <c r="D33" s="64">
        <v>30299</v>
      </c>
      <c r="E33" s="64" t="s">
        <v>205</v>
      </c>
      <c r="F33" s="72">
        <v>69.74</v>
      </c>
      <c r="G33" s="64">
        <v>39906</v>
      </c>
      <c r="H33" s="61" t="s">
        <v>206</v>
      </c>
      <c r="I33" s="62">
        <v>0</v>
      </c>
    </row>
    <row r="34" spans="1:9" s="52" customFormat="1" ht="24" customHeight="1">
      <c r="A34" s="69"/>
      <c r="B34" s="69"/>
      <c r="C34" s="68"/>
      <c r="D34" s="59">
        <v>307</v>
      </c>
      <c r="E34" s="59" t="s">
        <v>207</v>
      </c>
      <c r="F34" s="73">
        <f>SUM(F35:F36)</f>
        <v>0</v>
      </c>
      <c r="G34" s="64">
        <v>39907</v>
      </c>
      <c r="H34" s="61" t="s">
        <v>208</v>
      </c>
      <c r="I34" s="72">
        <v>0</v>
      </c>
    </row>
    <row r="35" spans="1:9" s="52" customFormat="1" ht="38.25" customHeight="1">
      <c r="A35" s="69"/>
      <c r="B35" s="69"/>
      <c r="C35" s="68"/>
      <c r="D35" s="61">
        <v>30701</v>
      </c>
      <c r="E35" s="61" t="s">
        <v>209</v>
      </c>
      <c r="F35" s="62">
        <v>0</v>
      </c>
      <c r="G35" s="64">
        <v>39908</v>
      </c>
      <c r="H35" s="61" t="s">
        <v>210</v>
      </c>
      <c r="I35" s="72">
        <v>0</v>
      </c>
    </row>
    <row r="36" spans="1:9" s="52" customFormat="1" ht="24" customHeight="1">
      <c r="A36" s="69"/>
      <c r="B36" s="69"/>
      <c r="C36" s="68"/>
      <c r="D36" s="61">
        <v>30702</v>
      </c>
      <c r="E36" s="61" t="s">
        <v>211</v>
      </c>
      <c r="F36" s="62">
        <v>0</v>
      </c>
      <c r="G36" s="64">
        <v>39999</v>
      </c>
      <c r="H36" s="61" t="s">
        <v>204</v>
      </c>
      <c r="I36" s="62">
        <v>0</v>
      </c>
    </row>
    <row r="37" spans="1:9" s="52" customFormat="1" ht="24" customHeight="1">
      <c r="A37" s="74" t="s">
        <v>212</v>
      </c>
      <c r="B37" s="74"/>
      <c r="C37" s="75">
        <f>C21+C6</f>
        <v>449.90299999999996</v>
      </c>
      <c r="D37" s="281" t="s">
        <v>213</v>
      </c>
      <c r="E37" s="282"/>
      <c r="F37" s="282"/>
      <c r="G37" s="282"/>
      <c r="H37" s="283"/>
      <c r="I37" s="82">
        <f>F6+F34+I6+I29+I23+I32</f>
        <v>237.32189999999994</v>
      </c>
    </row>
    <row r="38" spans="1:9" s="52" customFormat="1" ht="30" customHeight="1">
      <c r="A38" s="53"/>
      <c r="B38" s="53"/>
      <c r="C38" s="76"/>
      <c r="D38" s="76"/>
      <c r="E38" s="76"/>
      <c r="F38" s="77"/>
      <c r="G38" s="78"/>
      <c r="H38" s="78"/>
      <c r="I38" s="53"/>
    </row>
    <row r="39" spans="3:8" s="52" customFormat="1" ht="30" customHeight="1">
      <c r="C39" s="76"/>
      <c r="D39" s="76"/>
      <c r="E39" s="76"/>
      <c r="F39" s="77"/>
      <c r="G39" s="79"/>
      <c r="H39" s="79"/>
    </row>
    <row r="40" spans="3:8" s="52" customFormat="1" ht="30" customHeight="1">
      <c r="C40" s="76"/>
      <c r="D40" s="76"/>
      <c r="E40" s="76"/>
      <c r="F40" s="77"/>
      <c r="G40" s="79"/>
      <c r="H40" s="79"/>
    </row>
    <row r="41" spans="1:9" s="53" customFormat="1" ht="30" customHeight="1">
      <c r="A41" s="52"/>
      <c r="B41" s="52"/>
      <c r="C41" s="76"/>
      <c r="D41" s="76"/>
      <c r="E41" s="76"/>
      <c r="F41" s="80"/>
      <c r="G41" s="79"/>
      <c r="H41" s="79"/>
      <c r="I41" s="52"/>
    </row>
    <row r="42" spans="3:8" s="52" customFormat="1" ht="30" customHeight="1">
      <c r="C42" s="76"/>
      <c r="D42" s="76"/>
      <c r="E42" s="76"/>
      <c r="F42" s="77"/>
      <c r="G42" s="79"/>
      <c r="H42" s="79"/>
    </row>
    <row r="43" spans="3:8" s="52" customFormat="1" ht="30" customHeight="1">
      <c r="C43" s="76"/>
      <c r="D43" s="76"/>
      <c r="E43" s="76"/>
      <c r="F43" s="77"/>
      <c r="G43" s="79"/>
      <c r="H43" s="79"/>
    </row>
    <row r="44" spans="3:8" s="52" customFormat="1" ht="30" customHeight="1">
      <c r="C44" s="76"/>
      <c r="D44" s="76"/>
      <c r="E44" s="76"/>
      <c r="F44" s="77"/>
      <c r="G44" s="79"/>
      <c r="H44" s="79"/>
    </row>
    <row r="45" spans="3:8" s="52" customFormat="1" ht="30" customHeight="1">
      <c r="C45" s="76"/>
      <c r="D45" s="76"/>
      <c r="E45" s="76"/>
      <c r="F45" s="77"/>
      <c r="G45" s="79"/>
      <c r="H45" s="79"/>
    </row>
    <row r="46" spans="3:8" s="52" customFormat="1" ht="30" customHeight="1">
      <c r="C46" s="76"/>
      <c r="D46" s="76"/>
      <c r="E46" s="76"/>
      <c r="F46" s="77"/>
      <c r="G46" s="79"/>
      <c r="H46" s="79"/>
    </row>
    <row r="47" spans="1:9" s="52" customFormat="1" ht="30" customHeight="1">
      <c r="A47" s="54"/>
      <c r="B47" s="54"/>
      <c r="C47" s="76"/>
      <c r="D47" s="76"/>
      <c r="E47" s="76"/>
      <c r="F47" s="77"/>
      <c r="G47" s="55"/>
      <c r="H47" s="55"/>
      <c r="I47" s="5"/>
    </row>
    <row r="48" spans="1:9" s="52" customFormat="1" ht="30" customHeight="1">
      <c r="A48" s="54"/>
      <c r="B48" s="54"/>
      <c r="C48" s="76"/>
      <c r="D48" s="76"/>
      <c r="E48" s="76"/>
      <c r="F48" s="77"/>
      <c r="G48" s="55"/>
      <c r="H48" s="55"/>
      <c r="I48" s="5"/>
    </row>
    <row r="49" spans="1:9" s="52" customFormat="1" ht="30" customHeight="1">
      <c r="A49" s="54"/>
      <c r="B49" s="54"/>
      <c r="C49" s="76"/>
      <c r="D49" s="76"/>
      <c r="E49" s="76"/>
      <c r="F49" s="77"/>
      <c r="G49" s="55"/>
      <c r="H49" s="55"/>
      <c r="I49" s="5"/>
    </row>
    <row r="50" ht="15">
      <c r="C50" s="76"/>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8"/>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B2:IF21"/>
  <sheetViews>
    <sheetView workbookViewId="0" topLeftCell="A8">
      <selection activeCell="E13" sqref="E13"/>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2.125" style="5" customWidth="1"/>
    <col min="6" max="13" width="10.125" style="5" customWidth="1"/>
    <col min="14" max="16384" width="9.00390625" style="5" customWidth="1"/>
  </cols>
  <sheetData>
    <row r="1" ht="43.5" customHeight="1"/>
    <row r="2" spans="2:240" ht="25.5">
      <c r="B2" s="286" t="s">
        <v>214</v>
      </c>
      <c r="C2" s="286"/>
      <c r="D2" s="286"/>
      <c r="E2" s="286"/>
      <c r="F2" s="28"/>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row>
    <row r="3" spans="2:240" ht="22.5">
      <c r="B3" s="30"/>
      <c r="C3" s="30"/>
      <c r="E3" s="31" t="s">
        <v>215</v>
      </c>
      <c r="F3" s="32"/>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row>
    <row r="4" spans="2:240" ht="15">
      <c r="B4" s="33" t="s">
        <v>216</v>
      </c>
      <c r="C4" s="33"/>
      <c r="E4" s="31" t="s">
        <v>217</v>
      </c>
      <c r="F4" s="34"/>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row>
    <row r="5" spans="2:240" ht="34.5" customHeight="1">
      <c r="B5" s="35" t="s">
        <v>218</v>
      </c>
      <c r="C5" s="36" t="s">
        <v>219</v>
      </c>
      <c r="D5" s="36" t="s">
        <v>8</v>
      </c>
      <c r="E5" s="37" t="s">
        <v>220</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row>
    <row r="6" spans="2:240" ht="34.5" customHeight="1">
      <c r="B6" s="39" t="s">
        <v>221</v>
      </c>
      <c r="C6" s="186">
        <v>4.95</v>
      </c>
      <c r="D6" s="187">
        <v>11.2</v>
      </c>
      <c r="E6" s="40" t="s">
        <v>222</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row>
    <row r="7" spans="2:240" ht="34.5" customHeight="1">
      <c r="B7" s="41" t="s">
        <v>223</v>
      </c>
      <c r="C7" s="188">
        <v>0</v>
      </c>
      <c r="D7" s="189">
        <v>0</v>
      </c>
      <c r="E7" s="44"/>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row>
    <row r="8" spans="2:240" ht="34.5" customHeight="1">
      <c r="B8" s="41" t="s">
        <v>224</v>
      </c>
      <c r="C8" s="188">
        <v>0</v>
      </c>
      <c r="D8" s="189">
        <v>0</v>
      </c>
      <c r="E8" s="44"/>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row>
    <row r="9" spans="2:240" ht="34.5" customHeight="1">
      <c r="B9" s="41" t="s">
        <v>225</v>
      </c>
      <c r="C9" s="188">
        <v>0</v>
      </c>
      <c r="D9" s="189">
        <v>0</v>
      </c>
      <c r="E9" s="44"/>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row>
    <row r="10" spans="2:240" ht="34.5" customHeight="1">
      <c r="B10" s="41" t="s">
        <v>226</v>
      </c>
      <c r="C10" s="188">
        <v>0</v>
      </c>
      <c r="D10" s="189">
        <v>0</v>
      </c>
      <c r="E10" s="44"/>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row>
    <row r="11" spans="2:240" ht="34.5" customHeight="1">
      <c r="B11" s="41" t="s">
        <v>227</v>
      </c>
      <c r="C11" s="188">
        <v>4.95</v>
      </c>
      <c r="D11" s="189">
        <v>11.2</v>
      </c>
      <c r="E11" s="40" t="s">
        <v>222</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row>
    <row r="12" spans="2:240" ht="34.5" customHeight="1">
      <c r="B12" s="45" t="s">
        <v>228</v>
      </c>
      <c r="C12" s="46"/>
      <c r="D12" s="43"/>
      <c r="E12" s="44"/>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row>
    <row r="13" spans="2:240" ht="34.5" customHeight="1">
      <c r="B13" s="41" t="s">
        <v>229</v>
      </c>
      <c r="C13" s="42">
        <v>0</v>
      </c>
      <c r="D13" s="43">
        <v>0</v>
      </c>
      <c r="E13" s="44"/>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row>
    <row r="14" spans="2:240" ht="34.5" customHeight="1">
      <c r="B14" s="41" t="s">
        <v>230</v>
      </c>
      <c r="C14" s="42">
        <v>0</v>
      </c>
      <c r="D14" s="43">
        <v>0</v>
      </c>
      <c r="E14" s="44"/>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row>
    <row r="15" spans="2:240" ht="34.5" customHeight="1">
      <c r="B15" s="41" t="s">
        <v>231</v>
      </c>
      <c r="C15" s="42">
        <v>0</v>
      </c>
      <c r="D15" s="43">
        <v>0</v>
      </c>
      <c r="E15" s="44"/>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row>
    <row r="16" spans="2:240" ht="34.5" customHeight="1">
      <c r="B16" s="41" t="s">
        <v>232</v>
      </c>
      <c r="C16" s="42">
        <v>0</v>
      </c>
      <c r="D16" s="43">
        <v>0</v>
      </c>
      <c r="E16" s="44"/>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row>
    <row r="17" spans="2:5" ht="34.5" customHeight="1">
      <c r="B17" s="41" t="s">
        <v>233</v>
      </c>
      <c r="C17" s="42">
        <v>128</v>
      </c>
      <c r="D17" s="43">
        <v>120</v>
      </c>
      <c r="E17" s="40" t="s">
        <v>234</v>
      </c>
    </row>
    <row r="18" spans="2:5" ht="34.5" customHeight="1">
      <c r="B18" s="41" t="s">
        <v>235</v>
      </c>
      <c r="C18" s="42">
        <v>896</v>
      </c>
      <c r="D18" s="43">
        <v>840</v>
      </c>
      <c r="E18" s="40" t="s">
        <v>236</v>
      </c>
    </row>
    <row r="19" spans="2:5" ht="15">
      <c r="B19" s="47" t="s">
        <v>237</v>
      </c>
      <c r="C19" s="47"/>
      <c r="D19" s="47"/>
      <c r="E19" s="48"/>
    </row>
    <row r="20" spans="2:5" ht="18.75" customHeight="1">
      <c r="B20" s="49" t="s">
        <v>238</v>
      </c>
      <c r="C20" s="49"/>
      <c r="D20" s="49"/>
      <c r="E20" s="48"/>
    </row>
    <row r="21" spans="2:5" ht="37.5" customHeight="1">
      <c r="B21" s="287" t="s">
        <v>239</v>
      </c>
      <c r="C21" s="287"/>
      <c r="D21" s="287"/>
      <c r="E21" s="48"/>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I20"/>
  <sheetViews>
    <sheetView workbookViewId="0" topLeftCell="A1">
      <selection activeCell="D24" sqref="D24"/>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54" t="s">
        <v>240</v>
      </c>
      <c r="B1" s="254"/>
      <c r="C1" s="254"/>
      <c r="D1" s="254"/>
      <c r="E1" s="254"/>
      <c r="F1" s="254"/>
      <c r="G1" s="254"/>
      <c r="H1" s="254"/>
      <c r="I1" s="254"/>
    </row>
    <row r="2" spans="1:9" s="2" customFormat="1" ht="10.5" customHeight="1">
      <c r="A2" s="6"/>
      <c r="B2" s="6"/>
      <c r="C2" s="6"/>
      <c r="I2" s="23" t="s">
        <v>241</v>
      </c>
    </row>
    <row r="3" spans="1:9" s="2" customFormat="1" ht="15" customHeight="1">
      <c r="A3" s="204" t="s">
        <v>2</v>
      </c>
      <c r="B3" s="205"/>
      <c r="C3" s="205"/>
      <c r="D3" s="7"/>
      <c r="E3" s="7"/>
      <c r="F3" s="7"/>
      <c r="G3" s="7"/>
      <c r="H3" s="8"/>
      <c r="I3" s="23" t="s">
        <v>3</v>
      </c>
    </row>
    <row r="4" spans="1:9" s="3" customFormat="1" ht="20.25" customHeight="1">
      <c r="A4" s="255" t="s">
        <v>113</v>
      </c>
      <c r="B4" s="257"/>
      <c r="C4" s="257"/>
      <c r="D4" s="262" t="s">
        <v>242</v>
      </c>
      <c r="E4" s="265" t="s">
        <v>243</v>
      </c>
      <c r="F4" s="288" t="s">
        <v>244</v>
      </c>
      <c r="G4" s="289"/>
      <c r="H4" s="289"/>
      <c r="I4" s="275" t="s">
        <v>107</v>
      </c>
    </row>
    <row r="5" spans="1:9" s="3" customFormat="1" ht="27" customHeight="1">
      <c r="A5" s="258" t="s">
        <v>64</v>
      </c>
      <c r="B5" s="260"/>
      <c r="C5" s="260" t="s">
        <v>65</v>
      </c>
      <c r="D5" s="263"/>
      <c r="E5" s="266"/>
      <c r="F5" s="266" t="s">
        <v>245</v>
      </c>
      <c r="G5" s="266" t="s">
        <v>114</v>
      </c>
      <c r="H5" s="263" t="s">
        <v>90</v>
      </c>
      <c r="I5" s="276"/>
    </row>
    <row r="6" spans="1:9" s="3" customFormat="1" ht="18" customHeight="1">
      <c r="A6" s="258"/>
      <c r="B6" s="260"/>
      <c r="C6" s="260"/>
      <c r="D6" s="263"/>
      <c r="E6" s="266"/>
      <c r="F6" s="266"/>
      <c r="G6" s="266"/>
      <c r="H6" s="263"/>
      <c r="I6" s="276"/>
    </row>
    <row r="7" spans="1:9" s="3" customFormat="1" ht="22.5" customHeight="1">
      <c r="A7" s="258"/>
      <c r="B7" s="260"/>
      <c r="C7" s="260"/>
      <c r="D7" s="264"/>
      <c r="E7" s="267"/>
      <c r="F7" s="267"/>
      <c r="G7" s="267"/>
      <c r="H7" s="264"/>
      <c r="I7" s="277"/>
    </row>
    <row r="8" spans="1:9" s="3" customFormat="1" ht="22.5" customHeight="1">
      <c r="A8" s="292" t="s">
        <v>69</v>
      </c>
      <c r="B8" s="269"/>
      <c r="C8" s="259"/>
      <c r="D8" s="9">
        <v>1</v>
      </c>
      <c r="E8" s="9">
        <v>2</v>
      </c>
      <c r="F8" s="9">
        <v>3</v>
      </c>
      <c r="G8" s="9">
        <v>4</v>
      </c>
      <c r="H8" s="10">
        <v>5</v>
      </c>
      <c r="I8" s="24">
        <v>6</v>
      </c>
    </row>
    <row r="9" spans="1:9" s="3" customFormat="1" ht="22.5" customHeight="1">
      <c r="A9" s="293" t="s">
        <v>52</v>
      </c>
      <c r="B9" s="294"/>
      <c r="C9" s="295"/>
      <c r="D9" s="11">
        <v>0</v>
      </c>
      <c r="E9" s="11">
        <v>0</v>
      </c>
      <c r="F9" s="11">
        <v>0</v>
      </c>
      <c r="G9" s="11">
        <v>0</v>
      </c>
      <c r="H9" s="12">
        <v>0</v>
      </c>
      <c r="I9" s="25">
        <v>0</v>
      </c>
    </row>
    <row r="10" spans="1:9" s="4" customFormat="1" ht="22.5" customHeight="1">
      <c r="A10" s="258"/>
      <c r="B10" s="260"/>
      <c r="C10" s="13"/>
      <c r="D10" s="14"/>
      <c r="E10" s="14"/>
      <c r="F10" s="14"/>
      <c r="G10" s="15"/>
      <c r="H10" s="16"/>
      <c r="I10" s="26"/>
    </row>
    <row r="11" spans="1:9" s="4" customFormat="1" ht="22.5" customHeight="1">
      <c r="A11" s="258"/>
      <c r="B11" s="260"/>
      <c r="C11" s="17"/>
      <c r="D11" s="14"/>
      <c r="E11" s="14"/>
      <c r="F11" s="14"/>
      <c r="G11" s="14"/>
      <c r="H11" s="18"/>
      <c r="I11" s="26"/>
    </row>
    <row r="12" spans="1:9" s="4" customFormat="1" ht="22.5" customHeight="1">
      <c r="A12" s="258"/>
      <c r="B12" s="260"/>
      <c r="C12" s="13"/>
      <c r="D12" s="14"/>
      <c r="E12" s="14"/>
      <c r="F12" s="14"/>
      <c r="G12" s="14"/>
      <c r="H12" s="18"/>
      <c r="I12" s="26"/>
    </row>
    <row r="13" spans="1:9" s="4" customFormat="1" ht="22.5" customHeight="1">
      <c r="A13" s="258"/>
      <c r="B13" s="260"/>
      <c r="C13" s="17"/>
      <c r="D13" s="14"/>
      <c r="E13" s="14"/>
      <c r="F13" s="14"/>
      <c r="G13" s="14"/>
      <c r="H13" s="18"/>
      <c r="I13" s="26"/>
    </row>
    <row r="14" spans="1:9" s="4" customFormat="1" ht="22.5" customHeight="1">
      <c r="A14" s="258"/>
      <c r="B14" s="260"/>
      <c r="C14" s="17"/>
      <c r="D14" s="14"/>
      <c r="E14" s="14"/>
      <c r="F14" s="14"/>
      <c r="G14" s="14"/>
      <c r="H14" s="18"/>
      <c r="I14" s="26"/>
    </row>
    <row r="15" spans="1:9" s="4" customFormat="1" ht="22.5" customHeight="1">
      <c r="A15" s="290"/>
      <c r="B15" s="291"/>
      <c r="C15" s="19"/>
      <c r="D15" s="20"/>
      <c r="E15" s="20"/>
      <c r="F15" s="20"/>
      <c r="G15" s="20"/>
      <c r="H15" s="21"/>
      <c r="I15" s="27"/>
    </row>
    <row r="16" spans="1:9" ht="32.25" customHeight="1">
      <c r="A16" s="296" t="s">
        <v>246</v>
      </c>
      <c r="B16" s="297"/>
      <c r="C16" s="297"/>
      <c r="D16" s="297"/>
      <c r="E16" s="297"/>
      <c r="F16" s="297"/>
      <c r="G16" s="297"/>
      <c r="H16" s="297"/>
      <c r="I16" s="297"/>
    </row>
    <row r="17" ht="15">
      <c r="A17" s="22"/>
    </row>
    <row r="18" ht="15">
      <c r="A18" s="22"/>
    </row>
    <row r="19" ht="15">
      <c r="A19" s="22"/>
    </row>
    <row r="20" ht="15">
      <c r="A20" s="22"/>
    </row>
  </sheetData>
  <sheetProtection/>
  <mergeCells count="21">
    <mergeCell ref="A16:I16"/>
    <mergeCell ref="C5:C7"/>
    <mergeCell ref="D4:D7"/>
    <mergeCell ref="E4:E7"/>
    <mergeCell ref="F5:F7"/>
    <mergeCell ref="G5:G7"/>
    <mergeCell ref="H5:H7"/>
    <mergeCell ref="I4:I7"/>
    <mergeCell ref="A5:B7"/>
    <mergeCell ref="A12:B12"/>
    <mergeCell ref="A13:B13"/>
    <mergeCell ref="A14:B14"/>
    <mergeCell ref="A15:B15"/>
    <mergeCell ref="A8:C8"/>
    <mergeCell ref="A9:C9"/>
    <mergeCell ref="A10:B10"/>
    <mergeCell ref="A11:B11"/>
    <mergeCell ref="A1:I1"/>
    <mergeCell ref="A3:C3"/>
    <mergeCell ref="A4:C4"/>
    <mergeCell ref="F4:H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汨罗市审计局</cp:lastModifiedBy>
  <cp:lastPrinted>2021-05-11T02:02:06Z</cp:lastPrinted>
  <dcterms:created xsi:type="dcterms:W3CDTF">2011-12-26T04:36:18Z</dcterms:created>
  <dcterms:modified xsi:type="dcterms:W3CDTF">2021-06-07T01:31:10Z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ECC5DA145F17439D94C3582022D4CD97</vt:lpwstr>
  </property>
  <property fmtid="{D5CDD505-2E9C-101B-9397-08002B2CF9AE}" pid="3" name="KSOProductBuildVer">
    <vt:lpwstr>2052-11.1.0.9740</vt:lpwstr>
  </property>
</Properties>
</file>