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200" windowHeight="7290" tabRatio="800" firstSheet="3" activeTab="6"/>
  </bookViews>
  <sheets>
    <sheet name="g01收入支出决算总表" sheetId="3" r:id="rId1"/>
    <sheet name="g02收入决算总表" sheetId="4" r:id="rId2"/>
    <sheet name="g03支出决算总表" sheetId="5" r:id="rId3"/>
    <sheet name="g04财政拨款收入支出决算总表" sheetId="13" r:id="rId4"/>
    <sheet name="g05一般公共预算财政拨款支出决算表" sheetId="6" r:id="rId5"/>
    <sheet name="g06一般公共预算财政拨款基本支出决算表" sheetId="14" r:id="rId6"/>
    <sheet name="Z07一般公共预算财政拔“三公”经费支出决算表" sheetId="12" r:id="rId7"/>
    <sheet name="g08政府性基金预算财政拨款收入支出决算表" sheetId="11" r:id="rId8"/>
    <sheet name="g09单位收入支出明细表" sheetId="16"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g05一般公共预算财政拨款支出决算表!$B$1:$G$37</definedName>
    <definedName name="_xlnm.Print_Area" localSheetId="7">g08政府性基金预算财政拨款收入支出决算表!$A$1:$I$16</definedName>
    <definedName name="_xlnm.Print_Area" localSheetId="8">g09单位收入支出明细表!$A$1:$G$14</definedName>
  </definedNames>
  <calcPr calcId="125725"/>
</workbook>
</file>

<file path=xl/calcChain.xml><?xml version="1.0" encoding="utf-8"?>
<calcChain xmlns="http://schemas.openxmlformats.org/spreadsheetml/2006/main">
  <c r="I37" i="14"/>
  <c r="C37"/>
  <c r="F34"/>
  <c r="I32"/>
  <c r="I29"/>
  <c r="I23"/>
  <c r="C21"/>
  <c r="I6"/>
  <c r="F6"/>
  <c r="C6"/>
</calcChain>
</file>

<file path=xl/sharedStrings.xml><?xml version="1.0" encoding="utf-8"?>
<sst xmlns="http://schemas.openxmlformats.org/spreadsheetml/2006/main" count="501" uniqueCount="283">
  <si>
    <t>收入支出决算总表</t>
  </si>
  <si>
    <t>公开01表</t>
  </si>
  <si>
    <t>部门：汨罗市环境保护局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</si>
  <si>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</si>
  <si>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</si>
  <si>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</si>
  <si>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</si>
  <si>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</si>
  <si>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</si>
  <si>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</si>
  <si>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</si>
  <si>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</si>
  <si>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</si>
  <si>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</si>
  <si>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</si>
  <si>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</si>
  <si>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</si>
  <si>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</si>
  <si>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</si>
  <si>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</si>
  <si>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</si>
  <si>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</si>
  <si>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</si>
  <si>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</si>
  <si>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</si>
  <si>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</si>
  <si>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</si>
  <si>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</si>
  <si>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</si>
  <si>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</si>
  <si>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</si>
  <si>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</si>
  <si>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</si>
  <si>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</si>
  <si>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</si>
  <si>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</si>
  <si>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</si>
  <si>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</si>
  <si>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</si>
  <si>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</si>
  <si>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</si>
  <si>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</si>
  <si>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</si>
  <si>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</si>
  <si>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</si>
  <si>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</si>
  <si>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</si>
  <si>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</si>
  <si>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</si>
  <si>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</si>
  <si>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</si>
  <si>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</si>
  <si>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</si>
  <si>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</si>
  <si>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</si>
  <si>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</si>
  <si>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rPr>
        <sz val="10"/>
        <rFont val="宋体"/>
        <family val="3"/>
        <charset val="134"/>
      </rPr>
      <t>注：本表反映部门本年度的总收支和年末结转结余情况</t>
    </r>
    <r>
      <rPr>
        <sz val="10"/>
        <rFont val="宋体"/>
        <family val="3"/>
        <charset val="134"/>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</si>
  <si>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</si>
  <si>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</si>
  <si>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</si>
  <si>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</si>
  <si>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</si>
  <si>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</si>
  <si>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</si>
  <si>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</si>
  <si>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</si>
  <si>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</si>
  <si>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</si>
  <si>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201</t>
  </si>
  <si>
    <t>一般公共服务支出</t>
  </si>
  <si>
    <t>20199</t>
  </si>
  <si>
    <t>其他一般公共服务支出</t>
  </si>
  <si>
    <t>2019999</t>
  </si>
  <si>
    <t xml:space="preserve">  其他一般公共服务支出</t>
  </si>
  <si>
    <t>208</t>
  </si>
  <si>
    <t>社会保障和就业支出</t>
  </si>
  <si>
    <t>20805</t>
  </si>
  <si>
    <t>行政事业单位离退休</t>
  </si>
  <si>
    <t>2080505</t>
  </si>
  <si>
    <t xml:space="preserve">  机关事业单位基本养老保险缴费支出</t>
  </si>
  <si>
    <t>20808</t>
  </si>
  <si>
    <t>抚恤</t>
  </si>
  <si>
    <t>2080801</t>
  </si>
  <si>
    <t xml:space="preserve">  死亡抚恤</t>
  </si>
  <si>
    <t>20811</t>
  </si>
  <si>
    <t>残疾人事业</t>
  </si>
  <si>
    <t>2081199</t>
  </si>
  <si>
    <t xml:space="preserve">  其他残疾人事业支出</t>
  </si>
  <si>
    <t>211</t>
  </si>
  <si>
    <t>节能环保支出</t>
  </si>
  <si>
    <t>21101</t>
  </si>
  <si>
    <t>环境保护管理事务</t>
  </si>
  <si>
    <t>2110101</t>
  </si>
  <si>
    <t xml:space="preserve">  行政运行</t>
  </si>
  <si>
    <t>2110102</t>
  </si>
  <si>
    <t xml:space="preserve">  一般行政管理事务</t>
  </si>
  <si>
    <t>2110199</t>
  </si>
  <si>
    <t xml:space="preserve">  其他环境保护管理事务支出</t>
  </si>
  <si>
    <t>21103</t>
  </si>
  <si>
    <t>污染防治</t>
  </si>
  <si>
    <t>2110302</t>
  </si>
  <si>
    <t xml:space="preserve">  水体</t>
  </si>
  <si>
    <t>2110399</t>
  </si>
  <si>
    <t xml:space="preserve">  其他污染防治支出</t>
  </si>
  <si>
    <t>21104</t>
  </si>
  <si>
    <t>自然生态保护</t>
  </si>
  <si>
    <t>2110402</t>
  </si>
  <si>
    <t xml:space="preserve">  农村环境保护</t>
  </si>
  <si>
    <t>21111</t>
  </si>
  <si>
    <t>污染减排</t>
  </si>
  <si>
    <t>2111102</t>
  </si>
  <si>
    <t xml:space="preserve">  环境执法监察</t>
  </si>
  <si>
    <t>21199</t>
  </si>
  <si>
    <t>其他节能环保支出</t>
  </si>
  <si>
    <t>2119901</t>
  </si>
  <si>
    <t xml:space="preserve">  其他节能环保支出</t>
  </si>
  <si>
    <t>214</t>
  </si>
  <si>
    <t>交通运输支出</t>
  </si>
  <si>
    <t>21401</t>
  </si>
  <si>
    <t>公路水路运输</t>
  </si>
  <si>
    <t>2140101</t>
  </si>
  <si>
    <t>注：本表反映部门本年度取得的各项收入情况。</t>
  </si>
  <si>
    <t>支出决算总表</t>
  </si>
  <si>
    <t>公开03表</t>
  </si>
  <si>
    <t xml:space="preserve">部门：汨罗市环境保护局 
</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</si>
  <si>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</si>
  <si>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</si>
  <si>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</si>
  <si>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</si>
  <si>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</si>
  <si>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</si>
  <si>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</si>
  <si>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</si>
  <si>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</si>
  <si>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</si>
  <si>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</si>
  <si>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</si>
  <si>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</si>
  <si>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</si>
  <si>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</si>
  <si>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</si>
  <si>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</si>
  <si>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rPr>
        <sz val="10"/>
        <rFont val="宋体"/>
        <family val="3"/>
        <charset val="134"/>
      </rPr>
      <t>注：本表反映部门本年度一般公共预算财政拨款和政府性基金预算财政拨款的总收支和年末结转结余情况</t>
    </r>
    <r>
      <rPr>
        <sz val="10"/>
        <rFont val="宋体"/>
        <family val="3"/>
        <charset val="134"/>
      </rPr>
      <t>。</t>
    </r>
  </si>
  <si>
    <t>一般公共预算财政拨款支出决算表</t>
  </si>
  <si>
    <r>
      <rPr>
        <sz val="10"/>
        <color indexed="8"/>
        <rFont val="宋体"/>
        <family val="3"/>
        <charset val="134"/>
      </rPr>
      <t>公开0</t>
    </r>
    <r>
      <rPr>
        <sz val="10"/>
        <color indexed="8"/>
        <rFont val="宋体"/>
        <family val="3"/>
        <charset val="134"/>
      </rPr>
      <t>5</t>
    </r>
    <r>
      <rPr>
        <sz val="10"/>
        <color indexed="8"/>
        <rFont val="宋体"/>
        <family val="3"/>
        <charset val="134"/>
      </rPr>
      <t>表</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</si>
  <si>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</si>
  <si>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</si>
  <si>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</si>
  <si>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</si>
  <si>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</si>
  <si>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</si>
  <si>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</si>
  <si>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</si>
  <si>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</si>
  <si>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</si>
  <si>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</si>
  <si>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</si>
  <si>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</si>
  <si>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</si>
  <si>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</si>
  <si>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</si>
  <si>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</si>
  <si>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</si>
  <si>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</si>
  <si>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</si>
  <si>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</si>
  <si>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</si>
  <si>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</si>
  <si>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</si>
  <si>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</si>
  <si>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</si>
  <si>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</si>
  <si>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</si>
  <si>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</si>
  <si>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</si>
  <si>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</si>
  <si>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</si>
  <si>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</si>
  <si>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</si>
  <si>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</si>
  <si>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</si>
  <si>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</si>
  <si>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</si>
  <si>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</si>
  <si>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</si>
  <si>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</si>
  <si>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</si>
  <si>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</si>
  <si>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</si>
  <si>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</si>
  <si>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</si>
  <si>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</si>
  <si>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</si>
  <si>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</si>
  <si>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</si>
  <si>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</si>
  <si>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</si>
  <si>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</si>
  <si>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</si>
  <si>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</si>
  <si>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</si>
  <si>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</si>
  <si>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</si>
  <si>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</si>
  <si>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</si>
  <si>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</si>
  <si>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</si>
  <si>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</si>
  <si>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</si>
  <si>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rPr>
        <sz val="10"/>
        <rFont val="宋体"/>
        <family val="3"/>
        <charset val="134"/>
      </rPr>
      <t xml:space="preserve">  </t>
    </r>
    <r>
      <rPr>
        <sz val="10"/>
        <rFont val="宋体"/>
        <family val="3"/>
        <charset val="134"/>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</si>
  <si>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</si>
  <si>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</si>
  <si>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</si>
  <si>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</si>
  <si>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</si>
  <si>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</si>
  <si>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</si>
  <si>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</si>
  <si>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rPr>
        <sz val="10"/>
        <rFont val="宋体"/>
        <family val="3"/>
        <charset val="134"/>
      </rPr>
      <t xml:space="preserve">  </t>
    </r>
    <r>
      <rPr>
        <sz val="10"/>
        <rFont val="宋体"/>
        <family val="3"/>
        <charset val="134"/>
      </rPr>
      <t>救济费</t>
    </r>
  </si>
  <si>
    <t xml:space="preserve">  委托业务费</t>
  </si>
  <si>
    <t xml:space="preserve"> 利息补贴</t>
  </si>
  <si>
    <r>
      <rPr>
        <sz val="10"/>
        <rFont val="Arial"/>
        <family val="2"/>
      </rPr>
      <t xml:space="preserve">   </t>
    </r>
    <r>
      <rPr>
        <sz val="10"/>
        <rFont val="宋体"/>
        <family val="3"/>
        <charset val="134"/>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</si>
  <si>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</si>
  <si>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</si>
  <si>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</si>
  <si>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</si>
  <si>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</si>
  <si>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</si>
  <si>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</si>
  <si>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rPr>
        <sz val="10"/>
        <rFont val="宋体"/>
        <family val="3"/>
        <charset val="134"/>
      </rPr>
      <t xml:space="preserve">  </t>
    </r>
    <r>
      <rPr>
        <sz val="10"/>
        <rFont val="宋体"/>
        <family val="3"/>
        <charset val="134"/>
      </rPr>
      <t>对社会保险基金补助</t>
    </r>
  </si>
  <si>
    <t xml:space="preserve">  个人农业生产补贴</t>
  </si>
  <si>
    <t xml:space="preserve">  其他交通费用</t>
  </si>
  <si>
    <r>
      <rPr>
        <sz val="10"/>
        <rFont val="宋体"/>
        <family val="3"/>
        <charset val="134"/>
      </rPr>
      <t xml:space="preserve">  </t>
    </r>
    <r>
      <rPr>
        <sz val="10"/>
        <rFont val="宋体"/>
        <family val="3"/>
        <charset val="134"/>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</si>
  <si>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</si>
  <si>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</si>
  <si>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</si>
  <si>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</si>
  <si>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</si>
  <si>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</si>
  <si>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</si>
  <si>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</si>
  <si>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</si>
  <si>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</si>
  <si>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</si>
  <si>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</si>
  <si>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</si>
  <si>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rPr>
        <sz val="10"/>
        <rFont val="仿宋_GB2312"/>
        <charset val="134"/>
      </rPr>
      <t>公开</t>
    </r>
    <r>
      <rPr>
        <sz val="10"/>
        <rFont val="宋体"/>
        <family val="3"/>
        <charset val="134"/>
      </rPr>
      <t>07</t>
    </r>
    <r>
      <rPr>
        <sz val="10"/>
        <rFont val="仿宋_GB2312"/>
        <charset val="134"/>
      </rPr>
      <t>表</t>
    </r>
  </si>
  <si>
    <t>部门名称：汨罗市环境保护局</t>
  </si>
  <si>
    <t>金额单位：万元</t>
  </si>
  <si>
    <t>项目</t>
  </si>
  <si>
    <t>预算数</t>
  </si>
  <si>
    <r>
      <rPr>
        <b/>
        <sz val="12"/>
        <rFont val="宋体"/>
        <family val="3"/>
        <charset val="134"/>
      </rPr>
      <t>201</t>
    </r>
    <r>
      <rPr>
        <b/>
        <sz val="12"/>
        <rFont val="宋体"/>
        <family val="3"/>
        <charset val="134"/>
      </rPr>
      <t>8</t>
    </r>
    <r>
      <rPr>
        <b/>
        <sz val="12"/>
        <rFont val="宋体"/>
        <family val="3"/>
        <charset val="134"/>
      </rPr>
      <t>年与201</t>
    </r>
    <r>
      <rPr>
        <b/>
        <sz val="12"/>
        <rFont val="宋体"/>
        <family val="3"/>
        <charset val="134"/>
      </rPr>
      <t>7</t>
    </r>
    <r>
      <rPr>
        <b/>
        <sz val="12"/>
        <rFont val="宋体"/>
        <family val="3"/>
        <charset val="134"/>
      </rPr>
      <t>年对比增减变化原因</t>
    </r>
  </si>
  <si>
    <t>一、支出合计</t>
  </si>
  <si>
    <r>
      <rPr>
        <sz val="12"/>
        <rFont val="宋体"/>
        <family val="3"/>
        <charset val="134"/>
      </rPr>
      <t>1.</t>
    </r>
    <r>
      <rPr>
        <sz val="11"/>
        <rFont val="仿宋_GB2312"/>
        <charset val="134"/>
      </rPr>
      <t>因公出国（境）费</t>
    </r>
  </si>
  <si>
    <r>
      <rPr>
        <sz val="12"/>
        <rFont val="宋体"/>
        <family val="3"/>
        <charset val="134"/>
      </rPr>
      <t>2.</t>
    </r>
    <r>
      <rPr>
        <sz val="11"/>
        <rFont val="仿宋_GB2312"/>
        <charset val="134"/>
      </rPr>
      <t>公务用车购置及运行维护费</t>
    </r>
  </si>
  <si>
    <t>厉行节约</t>
  </si>
  <si>
    <r>
      <rPr>
        <sz val="12"/>
        <rFont val="宋体"/>
        <family val="3"/>
        <charset val="134"/>
      </rPr>
      <t>（1）</t>
    </r>
    <r>
      <rPr>
        <sz val="11"/>
        <rFont val="仿宋_GB2312"/>
        <charset val="134"/>
      </rPr>
      <t>公务用车购置费</t>
    </r>
  </si>
  <si>
    <r>
      <rPr>
        <sz val="12"/>
        <rFont val="宋体"/>
        <family val="3"/>
        <charset val="134"/>
      </rPr>
      <t>（2）</t>
    </r>
    <r>
      <rPr>
        <sz val="11"/>
        <rFont val="仿宋_GB2312"/>
        <charset val="134"/>
      </rPr>
      <t>公务用车运行维护费</t>
    </r>
  </si>
  <si>
    <r>
      <rPr>
        <sz val="12"/>
        <rFont val="宋体"/>
        <family val="3"/>
        <charset val="134"/>
      </rPr>
      <t>3.</t>
    </r>
    <r>
      <rPr>
        <sz val="11"/>
        <rFont val="仿宋_GB2312"/>
        <charset val="134"/>
      </rPr>
      <t>公务接待费</t>
    </r>
  </si>
  <si>
    <t>认真贯彻落实“八项”规定要求，实行预算控制制度，严格控制公务接待数量、规模、接待标准</t>
  </si>
  <si>
    <t>二、相关统计数</t>
  </si>
  <si>
    <r>
      <rPr>
        <sz val="12"/>
        <rFont val="宋体"/>
        <family val="3"/>
        <charset val="134"/>
      </rPr>
      <t>1.</t>
    </r>
    <r>
      <rPr>
        <sz val="11"/>
        <rFont val="仿宋_GB2312"/>
        <charset val="134"/>
      </rPr>
      <t>因公出国（境）团组数（个）</t>
    </r>
  </si>
  <si>
    <r>
      <rPr>
        <sz val="12"/>
        <rFont val="宋体"/>
        <family val="3"/>
        <charset val="134"/>
      </rPr>
      <t>2.</t>
    </r>
    <r>
      <rPr>
        <sz val="11"/>
        <rFont val="仿宋_GB2312"/>
        <charset val="134"/>
      </rPr>
      <t>因公出国（境）人数（人）</t>
    </r>
  </si>
  <si>
    <r>
      <rPr>
        <sz val="12"/>
        <rFont val="宋体"/>
        <family val="3"/>
        <charset val="134"/>
      </rPr>
      <t>3.</t>
    </r>
    <r>
      <rPr>
        <sz val="11"/>
        <rFont val="仿宋_GB2312"/>
        <charset val="134"/>
      </rPr>
      <t>公务用车购置数（辆）</t>
    </r>
  </si>
  <si>
    <r>
      <rPr>
        <sz val="12"/>
        <rFont val="宋体"/>
        <family val="3"/>
        <charset val="134"/>
      </rPr>
      <t>4.</t>
    </r>
    <r>
      <rPr>
        <sz val="11"/>
        <rFont val="仿宋_GB2312"/>
        <charset val="134"/>
      </rPr>
      <t>公务用车保有量（辆）</t>
    </r>
  </si>
  <si>
    <r>
      <rPr>
        <sz val="12"/>
        <rFont val="宋体"/>
        <family val="3"/>
        <charset val="134"/>
      </rPr>
      <t>5.</t>
    </r>
    <r>
      <rPr>
        <sz val="11"/>
        <rFont val="仿宋_GB2312"/>
        <charset val="134"/>
      </rPr>
      <t>公务接待批次（批）</t>
    </r>
  </si>
  <si>
    <r>
      <rPr>
        <sz val="12"/>
        <rFont val="宋体"/>
        <family val="3"/>
        <charset val="134"/>
      </rPr>
      <t>6.</t>
    </r>
    <r>
      <rPr>
        <sz val="11"/>
        <rFont val="仿宋_GB2312"/>
        <charset val="134"/>
      </rPr>
      <t>公务接待人数（人）</t>
    </r>
  </si>
  <si>
    <r>
      <rPr>
        <sz val="10"/>
        <rFont val="仿宋_GB2312"/>
        <charset val="134"/>
      </rPr>
      <t>说明</t>
    </r>
    <r>
      <rPr>
        <sz val="10"/>
        <rFont val="宋体"/>
        <family val="3"/>
        <charset val="134"/>
      </rPr>
      <t>:1、</t>
    </r>
    <r>
      <rPr>
        <sz val="10"/>
        <rFont val="仿宋_GB2312"/>
        <charset val="134"/>
      </rPr>
      <t>本表公开内容为列市级支出的“三公”经费当年安排数和上年结转数；</t>
    </r>
  </si>
  <si>
    <r>
      <rPr>
        <sz val="10"/>
        <rFont val="仿宋_GB2312"/>
        <charset val="134"/>
      </rPr>
      <t xml:space="preserve">     </t>
    </r>
    <r>
      <rPr>
        <sz val="10"/>
        <rFont val="宋体"/>
        <family val="3"/>
        <charset val="134"/>
      </rPr>
      <t>2、</t>
    </r>
    <r>
      <rPr>
        <sz val="10"/>
        <rFont val="仿宋_GB2312"/>
        <charset val="134"/>
      </rPr>
      <t>一般公共预算拨款支出包括经费拨款和纳入一般公共预算管理的非税收入拨款形成的支出；</t>
    </r>
  </si>
  <si>
    <r>
      <rPr>
        <sz val="10"/>
        <rFont val="仿宋_GB2312"/>
        <charset val="134"/>
      </rPr>
      <t xml:space="preserve">     </t>
    </r>
    <r>
      <rPr>
        <sz val="10"/>
        <rFont val="宋体"/>
        <family val="3"/>
        <charset val="134"/>
      </rPr>
      <t>3、</t>
    </r>
    <r>
      <rPr>
        <sz val="10"/>
        <rFont val="仿宋_GB2312"/>
        <charset val="134"/>
      </rPr>
      <t xml:space="preserve">注明因公出国（境）团组数和人数；当年公务用车购置数和保有量；
     </t>
    </r>
    <r>
      <rPr>
        <sz val="10"/>
        <rFont val="宋体"/>
        <family val="3"/>
        <charset val="134"/>
      </rPr>
      <t>4、</t>
    </r>
    <r>
      <rPr>
        <sz val="10"/>
        <rFont val="仿宋_GB2312"/>
        <charset val="134"/>
      </rPr>
      <t>注明公务接待批次和人数。</t>
    </r>
  </si>
  <si>
    <t>政府性基金预算财政拨款收入支出决算表</t>
  </si>
  <si>
    <r>
      <rPr>
        <sz val="10"/>
        <color indexed="8"/>
        <rFont val="宋体"/>
        <family val="3"/>
        <charset val="134"/>
      </rPr>
      <t>公开0</t>
    </r>
    <r>
      <rPr>
        <sz val="10"/>
        <color indexed="8"/>
        <rFont val="宋体"/>
        <family val="3"/>
        <charset val="134"/>
      </rPr>
      <t>8</t>
    </r>
    <r>
      <rPr>
        <sz val="10"/>
        <color indexed="8"/>
        <rFont val="宋体"/>
        <family val="3"/>
        <charset val="134"/>
      </rPr>
      <t>表</t>
    </r>
  </si>
  <si>
    <r>
      <rPr>
        <sz val="12"/>
        <rFont val="宋体"/>
        <family val="3"/>
        <charset val="134"/>
      </rPr>
      <t xml:space="preserve">项 </t>
    </r>
    <r>
      <rPr>
        <sz val="11"/>
        <color indexed="8"/>
        <rFont val="宋体"/>
        <family val="3"/>
        <charset val="134"/>
      </rPr>
      <t xml:space="preserve">   </t>
    </r>
    <r>
      <rPr>
        <sz val="12"/>
        <rFont val="宋体"/>
        <family val="3"/>
        <charset val="134"/>
      </rPr>
      <t>目</t>
    </r>
  </si>
  <si>
    <t>年初结转和结余</t>
  </si>
  <si>
    <t>本年收入</t>
  </si>
  <si>
    <t>本年支出</t>
  </si>
  <si>
    <t>小计</t>
  </si>
  <si>
    <t>注：本表反映部门本年度政府性基金预算财政拨款收入支出及结转和结余情况。</t>
  </si>
  <si>
    <t>单位收入支出明细表</t>
  </si>
  <si>
    <r>
      <rPr>
        <sz val="10"/>
        <color indexed="8"/>
        <rFont val="宋体"/>
        <family val="3"/>
        <charset val="134"/>
      </rPr>
      <t>公开0</t>
    </r>
    <r>
      <rPr>
        <sz val="10"/>
        <color indexed="8"/>
        <rFont val="宋体"/>
        <family val="3"/>
        <charset val="134"/>
      </rPr>
      <t>9</t>
    </r>
    <r>
      <rPr>
        <sz val="10"/>
        <color indexed="8"/>
        <rFont val="宋体"/>
        <family val="3"/>
        <charset val="134"/>
      </rPr>
      <t>表</t>
    </r>
  </si>
  <si>
    <t>单位名称</t>
  </si>
  <si>
    <t>汨罗市环境保护局</t>
  </si>
  <si>
    <t>注：本表反映部门所属单位收入支出及结转和结余情况。</t>
  </si>
</sst>
</file>

<file path=xl/styles.xml><?xml version="1.0" encoding="utf-8"?>
<styleSheet xmlns="http://schemas.openxmlformats.org/spreadsheetml/2006/main">
  <numFmts count="2">
    <numFmt numFmtId="178" formatCode="0.00_ "/>
    <numFmt numFmtId="179" formatCode="0.00_);[Red]\(0.00\)"/>
  </numFmts>
  <fonts count="40">
    <font>
      <sz val="12"/>
      <name val="宋体"/>
      <charset val="134"/>
    </font>
    <font>
      <sz val="16"/>
      <name val="宋体"/>
      <charset val="134"/>
    </font>
    <font>
      <sz val="10"/>
      <name val="宋体"/>
      <charset val="134"/>
    </font>
    <font>
      <sz val="12"/>
      <name val="宋体"/>
      <charset val="134"/>
    </font>
    <font>
      <sz val="16"/>
      <name val="华文中宋"/>
      <charset val="134"/>
    </font>
    <font>
      <sz val="10"/>
      <color indexed="8"/>
      <name val="宋体"/>
      <family val="3"/>
      <charset val="134"/>
    </font>
    <font>
      <b/>
      <sz val="20"/>
      <name val="宋体"/>
      <family val="3"/>
      <charset val="134"/>
    </font>
    <font>
      <b/>
      <sz val="18"/>
      <name val="Times New Roman"/>
      <family val="1"/>
    </font>
    <font>
      <sz val="10"/>
      <name val="Times New Roman"/>
      <family val="1"/>
    </font>
    <font>
      <b/>
      <sz val="18"/>
      <name val="仿宋_GB2312"/>
      <charset val="134"/>
    </font>
    <font>
      <sz val="10"/>
      <name val="仿宋_GB2312"/>
      <charset val="134"/>
    </font>
    <font>
      <b/>
      <sz val="12"/>
      <name val="宋体"/>
      <family val="3"/>
      <charset val="134"/>
    </font>
    <font>
      <sz val="9"/>
      <name val="宋体"/>
      <family val="3"/>
      <charset val="134"/>
    </font>
    <font>
      <b/>
      <sz val="12"/>
      <name val="仿宋_GB2312"/>
      <charset val="134"/>
    </font>
    <font>
      <b/>
      <sz val="12"/>
      <name val="仿宋"/>
      <family val="3"/>
      <charset val="134"/>
    </font>
    <font>
      <b/>
      <sz val="9"/>
      <name val="宋体"/>
      <family val="3"/>
      <charset val="134"/>
    </font>
    <font>
      <sz val="11"/>
      <name val="仿宋_GB2312"/>
      <charset val="134"/>
    </font>
    <font>
      <sz val="12"/>
      <name val="仿宋"/>
      <family val="3"/>
      <charset val="134"/>
    </font>
    <font>
      <sz val="12"/>
      <name val="仿宋_GB2312"/>
      <charset val="134"/>
    </font>
    <font>
      <sz val="9"/>
      <name val="Times New Roman"/>
      <family val="1"/>
    </font>
    <font>
      <sz val="14"/>
      <name val="黑体"/>
      <family val="3"/>
      <charset val="134"/>
    </font>
    <font>
      <b/>
      <sz val="12"/>
      <name val="黑体"/>
      <family val="3"/>
      <charset val="134"/>
    </font>
    <font>
      <sz val="10"/>
      <name val="Arial"/>
      <family val="2"/>
    </font>
    <font>
      <b/>
      <sz val="10"/>
      <name val="Arial"/>
      <family val="2"/>
    </font>
    <font>
      <b/>
      <sz val="18"/>
      <name val="华文中宋"/>
      <charset val="134"/>
    </font>
    <font>
      <sz val="10"/>
      <color indexed="8"/>
      <name val="黑体"/>
      <family val="3"/>
      <charset val="134"/>
    </font>
    <font>
      <b/>
      <sz val="11"/>
      <name val="黑体"/>
      <family val="3"/>
      <charset val="134"/>
    </font>
    <font>
      <b/>
      <sz val="10"/>
      <name val="黑体"/>
      <family val="3"/>
      <charset val="134"/>
    </font>
    <font>
      <b/>
      <sz val="10"/>
      <name val="宋体"/>
      <family val="3"/>
      <charset val="134"/>
    </font>
    <font>
      <b/>
      <sz val="11"/>
      <name val="宋体"/>
      <family val="3"/>
      <charset val="134"/>
    </font>
    <font>
      <sz val="11"/>
      <color indexed="8"/>
      <name val="宋体"/>
      <family val="3"/>
      <charset val="134"/>
    </font>
    <font>
      <sz val="12"/>
      <name val="黑体"/>
      <family val="3"/>
      <charset val="134"/>
    </font>
    <font>
      <sz val="16"/>
      <color indexed="8"/>
      <name val="华文中宋"/>
      <charset val="134"/>
    </font>
    <font>
      <sz val="11"/>
      <name val="宋体"/>
      <family val="3"/>
      <charset val="134"/>
    </font>
    <font>
      <sz val="11"/>
      <color indexed="20"/>
      <name val="宋体"/>
      <family val="3"/>
      <charset val="134"/>
    </font>
    <font>
      <sz val="11"/>
      <color indexed="17"/>
      <name val="宋体"/>
      <family val="3"/>
      <charset val="134"/>
    </font>
    <font>
      <sz val="12"/>
      <name val="Times New Roman"/>
      <family val="1"/>
    </font>
    <font>
      <sz val="11"/>
      <color theme="1"/>
      <name val="宋体"/>
      <family val="3"/>
      <charset val="134"/>
      <scheme val="minor"/>
    </font>
    <font>
      <sz val="10"/>
      <name val="宋体"/>
      <family val="3"/>
      <charset val="134"/>
    </font>
    <font>
      <sz val="12"/>
      <name val="宋体"/>
      <family val="3"/>
      <charset val="134"/>
    </font>
  </fonts>
  <fills count="5">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2"/>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bottom style="medium">
        <color auto="1"/>
      </bottom>
      <diagonal/>
    </border>
    <border>
      <left style="thin">
        <color auto="1"/>
      </left>
      <right/>
      <top/>
      <bottom/>
      <diagonal/>
    </border>
    <border>
      <left style="thin">
        <color auto="1"/>
      </left>
      <right style="thin">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indexed="8"/>
      </right>
      <top/>
      <bottom style="thin">
        <color indexed="8"/>
      </bottom>
      <diagonal/>
    </border>
    <border>
      <left/>
      <right style="thin">
        <color indexed="8"/>
      </right>
      <top/>
      <bottom style="medium">
        <color indexed="8"/>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s>
  <cellStyleXfs count="23">
    <xf numFmtId="0" fontId="0" fillId="0" borderId="0"/>
    <xf numFmtId="0" fontId="3" fillId="0" borderId="0">
      <alignment vertical="center"/>
    </xf>
    <xf numFmtId="0" fontId="34" fillId="3" borderId="0" applyNumberFormat="0" applyBorder="0" applyAlignment="0" applyProtection="0">
      <alignment vertical="center"/>
    </xf>
    <xf numFmtId="0" fontId="3" fillId="0" borderId="0">
      <alignment vertical="center"/>
    </xf>
    <xf numFmtId="0" fontId="3" fillId="0" borderId="0"/>
    <xf numFmtId="0" fontId="3" fillId="0" borderId="0"/>
    <xf numFmtId="0" fontId="12" fillId="0" borderId="0"/>
    <xf numFmtId="0" fontId="12" fillId="0" borderId="0"/>
    <xf numFmtId="0" fontId="3" fillId="0" borderId="0">
      <alignment vertical="center"/>
    </xf>
    <xf numFmtId="0" fontId="34" fillId="3" borderId="0" applyNumberFormat="0" applyBorder="0" applyAlignment="0" applyProtection="0">
      <alignment vertical="center"/>
    </xf>
    <xf numFmtId="0" fontId="37" fillId="0" borderId="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22" fillId="0" borderId="0"/>
    <xf numFmtId="0" fontId="36" fillId="0" borderId="0"/>
  </cellStyleXfs>
  <cellXfs count="279">
    <xf numFmtId="0" fontId="0" fillId="0" borderId="0" xfId="0"/>
    <xf numFmtId="0" fontId="1" fillId="2" borderId="0" xfId="8" applyFont="1" applyFill="1" applyAlignment="1">
      <alignment vertical="center" wrapText="1"/>
    </xf>
    <xf numFmtId="0" fontId="2" fillId="2" borderId="0" xfId="8" applyFont="1" applyFill="1" applyAlignment="1">
      <alignment vertical="center" wrapText="1"/>
    </xf>
    <xf numFmtId="0" fontId="0" fillId="0" borderId="0" xfId="8" applyFont="1" applyAlignment="1">
      <alignment horizontal="center" vertical="center" wrapText="1"/>
    </xf>
    <xf numFmtId="0" fontId="0" fillId="0" borderId="0" xfId="8" applyFont="1" applyAlignment="1">
      <alignment vertical="center" wrapText="1"/>
    </xf>
    <xf numFmtId="0" fontId="3" fillId="0" borderId="0" xfId="8" applyAlignment="1">
      <alignment vertical="center" wrapText="1"/>
    </xf>
    <xf numFmtId="0" fontId="2" fillId="2" borderId="0" xfId="8" applyFont="1" applyFill="1" applyAlignment="1">
      <alignment horizontal="center" vertical="center" wrapText="1"/>
    </xf>
    <xf numFmtId="0" fontId="5" fillId="2" borderId="0" xfId="1" applyFont="1" applyFill="1" applyAlignment="1">
      <alignment horizontal="right" vertical="center"/>
    </xf>
    <xf numFmtId="0" fontId="5" fillId="2" borderId="0" xfId="1" applyFont="1" applyFill="1" applyAlignment="1">
      <alignment horizontal="left" vertical="center"/>
    </xf>
    <xf numFmtId="0" fontId="2" fillId="2" borderId="0" xfId="8" applyFont="1" applyFill="1" applyBorder="1" applyAlignment="1">
      <alignment vertical="center" wrapText="1"/>
    </xf>
    <xf numFmtId="0" fontId="0" fillId="0" borderId="1" xfId="8" applyFont="1" applyBorder="1" applyAlignment="1">
      <alignment horizontal="center" vertical="center" wrapText="1"/>
    </xf>
    <xf numFmtId="0" fontId="0" fillId="0" borderId="1" xfId="8" applyFont="1" applyFill="1" applyBorder="1" applyAlignment="1">
      <alignment horizontal="center" vertical="center" wrapText="1"/>
    </xf>
    <xf numFmtId="0" fontId="0" fillId="0" borderId="4" xfId="8" applyFont="1" applyBorder="1" applyAlignment="1">
      <alignment horizontal="center" vertical="center" wrapText="1"/>
    </xf>
    <xf numFmtId="4" fontId="0" fillId="0" borderId="1" xfId="8" applyNumberFormat="1" applyFont="1" applyFill="1" applyBorder="1" applyAlignment="1">
      <alignment horizontal="center" vertical="center" wrapText="1"/>
    </xf>
    <xf numFmtId="4" fontId="0" fillId="0" borderId="5" xfId="8" applyNumberFormat="1" applyFont="1" applyFill="1" applyBorder="1" applyAlignment="1">
      <alignment horizontal="center" vertical="center" wrapText="1"/>
    </xf>
    <xf numFmtId="0" fontId="0" fillId="0" borderId="1" xfId="8" applyFont="1" applyFill="1" applyBorder="1" applyAlignment="1">
      <alignment vertical="center" wrapText="1"/>
    </xf>
    <xf numFmtId="0" fontId="0" fillId="0" borderId="0" xfId="8" applyFont="1" applyAlignment="1">
      <alignment horizontal="left" vertical="center"/>
    </xf>
    <xf numFmtId="0" fontId="2" fillId="0" borderId="1" xfId="8" applyFont="1" applyBorder="1" applyAlignment="1">
      <alignment vertical="center" wrapText="1"/>
    </xf>
    <xf numFmtId="4" fontId="0" fillId="0" borderId="1" xfId="8" applyNumberFormat="1" applyFont="1" applyFill="1" applyBorder="1" applyAlignment="1">
      <alignment vertical="center" wrapText="1"/>
    </xf>
    <xf numFmtId="4" fontId="0" fillId="0" borderId="4" xfId="8" applyNumberFormat="1" applyFont="1" applyFill="1" applyBorder="1" applyAlignment="1">
      <alignment vertical="center" wrapText="1"/>
    </xf>
    <xf numFmtId="0" fontId="0" fillId="0" borderId="1" xfId="8" applyFont="1" applyBorder="1" applyAlignment="1">
      <alignment vertical="center" wrapText="1"/>
    </xf>
    <xf numFmtId="0" fontId="0" fillId="0" borderId="4" xfId="8" applyFont="1" applyFill="1" applyBorder="1" applyAlignment="1">
      <alignment vertical="center" wrapText="1"/>
    </xf>
    <xf numFmtId="0" fontId="0" fillId="0" borderId="14" xfId="8" applyFont="1" applyBorder="1" applyAlignment="1">
      <alignment vertical="center" wrapText="1"/>
    </xf>
    <xf numFmtId="0" fontId="0" fillId="0" borderId="14" xfId="8" applyFont="1" applyFill="1" applyBorder="1" applyAlignment="1">
      <alignment vertical="center" wrapText="1"/>
    </xf>
    <xf numFmtId="0" fontId="0" fillId="0" borderId="15" xfId="8" applyFont="1" applyFill="1" applyBorder="1" applyAlignment="1">
      <alignment vertical="center" wrapText="1"/>
    </xf>
    <xf numFmtId="0" fontId="0" fillId="0" borderId="5" xfId="8" applyFont="1" applyBorder="1" applyAlignment="1">
      <alignment horizontal="center" vertical="center" wrapText="1"/>
    </xf>
    <xf numFmtId="0" fontId="0" fillId="0" borderId="5" xfId="8" applyFont="1" applyFill="1" applyBorder="1" applyAlignment="1">
      <alignment vertical="center" wrapText="1"/>
    </xf>
    <xf numFmtId="0" fontId="0" fillId="0" borderId="20" xfId="8" applyFont="1" applyFill="1" applyBorder="1" applyAlignment="1">
      <alignment vertical="center" wrapText="1"/>
    </xf>
    <xf numFmtId="0" fontId="7" fillId="0" borderId="0" xfId="7" applyNumberFormat="1" applyFont="1" applyFill="1" applyAlignment="1" applyProtection="1">
      <alignment vertical="center"/>
    </xf>
    <xf numFmtId="0" fontId="8" fillId="0" borderId="0" xfId="7" applyFont="1" applyAlignment="1">
      <alignment horizontal="center" vertical="center" wrapText="1"/>
    </xf>
    <xf numFmtId="0" fontId="9" fillId="0" borderId="0" xfId="7" applyNumberFormat="1" applyFont="1" applyFill="1" applyAlignment="1" applyProtection="1">
      <alignment horizontal="center" vertical="center"/>
    </xf>
    <xf numFmtId="0" fontId="10" fillId="0" borderId="0" xfId="7" applyFont="1" applyAlignment="1">
      <alignment horizontal="right" vertical="center" wrapText="1"/>
    </xf>
    <xf numFmtId="0" fontId="7" fillId="0" borderId="0" xfId="7" applyNumberFormat="1" applyFont="1" applyFill="1" applyAlignment="1" applyProtection="1">
      <alignment horizontal="center" vertical="center"/>
    </xf>
    <xf numFmtId="0" fontId="10" fillId="0" borderId="0" xfId="7" applyFont="1" applyAlignment="1">
      <alignment horizontal="left" vertical="center" wrapText="1"/>
    </xf>
    <xf numFmtId="0" fontId="8" fillId="0" borderId="0" xfId="7" applyNumberFormat="1" applyFont="1" applyFill="1" applyAlignment="1" applyProtection="1">
      <alignment horizontal="right"/>
    </xf>
    <xf numFmtId="0" fontId="11" fillId="2" borderId="21" xfId="6" applyFont="1" applyFill="1" applyBorder="1" applyAlignment="1">
      <alignment horizontal="center" vertical="center" wrapText="1"/>
    </xf>
    <xf numFmtId="0" fontId="11" fillId="2" borderId="22" xfId="6" applyFont="1" applyFill="1" applyBorder="1" applyAlignment="1">
      <alignment horizontal="center" vertical="center" wrapText="1"/>
    </xf>
    <xf numFmtId="0" fontId="11" fillId="0" borderId="1" xfId="6" applyFont="1" applyBorder="1" applyAlignment="1">
      <alignment vertical="center"/>
    </xf>
    <xf numFmtId="0" fontId="12" fillId="0" borderId="0" xfId="6"/>
    <xf numFmtId="0" fontId="13" fillId="2" borderId="12" xfId="6" applyFont="1" applyFill="1" applyBorder="1" applyAlignment="1">
      <alignment vertical="center" wrapText="1"/>
    </xf>
    <xf numFmtId="0" fontId="13" fillId="2" borderId="7" xfId="6" applyFont="1" applyFill="1" applyBorder="1" applyAlignment="1">
      <alignment vertical="center" wrapText="1"/>
    </xf>
    <xf numFmtId="0" fontId="14" fillId="2" borderId="4" xfId="6" applyFont="1" applyFill="1" applyBorder="1" applyAlignment="1">
      <alignment horizontal="right" vertical="center" wrapText="1"/>
    </xf>
    <xf numFmtId="0" fontId="15" fillId="0" borderId="1" xfId="6" applyFont="1" applyBorder="1"/>
    <xf numFmtId="0" fontId="16" fillId="2" borderId="12" xfId="6" applyFont="1" applyFill="1" applyBorder="1" applyAlignment="1">
      <alignment vertical="center" wrapText="1"/>
    </xf>
    <xf numFmtId="0" fontId="16" fillId="2" borderId="7" xfId="6" applyFont="1" applyFill="1" applyBorder="1" applyAlignment="1">
      <alignment vertical="center" wrapText="1"/>
    </xf>
    <xf numFmtId="0" fontId="17" fillId="2" borderId="4" xfId="6" applyFont="1" applyFill="1" applyBorder="1" applyAlignment="1">
      <alignment horizontal="right" vertical="center" wrapText="1"/>
    </xf>
    <xf numFmtId="0" fontId="12" fillId="0" borderId="1" xfId="6" applyBorder="1"/>
    <xf numFmtId="0" fontId="17" fillId="2" borderId="1" xfId="6" applyFont="1" applyFill="1" applyBorder="1" applyAlignment="1">
      <alignment horizontal="right" vertical="center" wrapText="1"/>
    </xf>
    <xf numFmtId="0" fontId="12" fillId="0" borderId="1" xfId="6" applyBorder="1" applyAlignment="1">
      <alignment vertical="center" wrapText="1"/>
    </xf>
    <xf numFmtId="0" fontId="18" fillId="2" borderId="12" xfId="6" applyFont="1" applyFill="1" applyBorder="1" applyAlignment="1">
      <alignment vertical="center" wrapText="1"/>
    </xf>
    <xf numFmtId="0" fontId="18" fillId="2" borderId="7" xfId="6" applyFont="1" applyFill="1" applyBorder="1" applyAlignment="1">
      <alignment vertical="center" wrapText="1"/>
    </xf>
    <xf numFmtId="0" fontId="10" fillId="0" borderId="0" xfId="7" applyFont="1" applyBorder="1" applyAlignment="1"/>
    <xf numFmtId="0" fontId="19" fillId="0" borderId="0" xfId="7" applyFont="1" applyBorder="1"/>
    <xf numFmtId="0" fontId="10" fillId="0" borderId="0" xfId="7" applyFont="1" applyBorder="1" applyAlignment="1">
      <alignment horizontal="left"/>
    </xf>
    <xf numFmtId="0" fontId="20" fillId="0" borderId="0" xfId="0" applyFont="1"/>
    <xf numFmtId="0" fontId="21" fillId="0" borderId="0" xfId="0" applyFont="1"/>
    <xf numFmtId="0" fontId="22" fillId="0" borderId="0" xfId="0" applyFont="1"/>
    <xf numFmtId="0" fontId="23" fillId="0" borderId="0" xfId="0" applyFont="1"/>
    <xf numFmtId="0" fontId="3" fillId="0" borderId="0" xfId="8" applyBorder="1" applyAlignment="1">
      <alignment vertical="center" wrapText="1"/>
    </xf>
    <xf numFmtId="179" fontId="3" fillId="0" borderId="0" xfId="8" applyNumberFormat="1" applyBorder="1" applyAlignment="1">
      <alignment vertical="center" wrapText="1"/>
    </xf>
    <xf numFmtId="0" fontId="3" fillId="0" borderId="0" xfId="8" applyAlignment="1">
      <alignment horizontal="left" vertical="center" wrapText="1"/>
    </xf>
    <xf numFmtId="179" fontId="2" fillId="2" borderId="0" xfId="8" applyNumberFormat="1" applyFont="1" applyFill="1" applyBorder="1" applyAlignment="1">
      <alignment horizontal="center" vertical="center" wrapText="1"/>
    </xf>
    <xf numFmtId="0" fontId="2" fillId="2" borderId="0" xfId="8" applyFont="1" applyFill="1" applyAlignment="1">
      <alignment horizontal="right" vertical="center" wrapText="1"/>
    </xf>
    <xf numFmtId="0" fontId="25" fillId="2" borderId="10" xfId="1" applyFont="1" applyFill="1" applyBorder="1" applyAlignment="1">
      <alignment vertical="center"/>
    </xf>
    <xf numFmtId="0" fontId="5" fillId="2" borderId="10" xfId="1" applyFont="1" applyFill="1" applyBorder="1" applyAlignment="1">
      <alignment vertical="center"/>
    </xf>
    <xf numFmtId="0" fontId="27" fillId="0" borderId="1" xfId="0" applyFont="1" applyBorder="1" applyAlignment="1">
      <alignment horizontal="center" vertical="center" wrapText="1"/>
    </xf>
    <xf numFmtId="179" fontId="27" fillId="0" borderId="1" xfId="0" applyNumberFormat="1" applyFont="1" applyBorder="1" applyAlignment="1">
      <alignment horizontal="center" vertical="center" wrapText="1"/>
    </xf>
    <xf numFmtId="0" fontId="28" fillId="0" borderId="1" xfId="0" applyFont="1" applyBorder="1" applyAlignment="1">
      <alignment horizontal="left" vertical="center" wrapText="1"/>
    </xf>
    <xf numFmtId="179" fontId="28" fillId="0" borderId="1" xfId="0" applyNumberFormat="1" applyFont="1" applyBorder="1" applyAlignment="1">
      <alignment horizontal="right" vertical="center" wrapText="1"/>
    </xf>
    <xf numFmtId="178" fontId="28" fillId="0" borderId="1" xfId="0" applyNumberFormat="1" applyFont="1" applyBorder="1" applyAlignment="1">
      <alignment horizontal="right" vertical="center" wrapText="1"/>
    </xf>
    <xf numFmtId="0" fontId="2" fillId="0" borderId="1" xfId="0" applyFont="1" applyBorder="1" applyAlignment="1">
      <alignment horizontal="left" vertical="center" wrapText="1"/>
    </xf>
    <xf numFmtId="179" fontId="2" fillId="0" borderId="1" xfId="0" applyNumberFormat="1" applyFont="1" applyBorder="1" applyAlignment="1">
      <alignment horizontal="right" vertical="center" wrapText="1"/>
    </xf>
    <xf numFmtId="178" fontId="2" fillId="0" borderId="1" xfId="0" applyNumberFormat="1" applyFont="1" applyBorder="1" applyAlignment="1">
      <alignment horizontal="right" vertical="center" wrapText="1"/>
    </xf>
    <xf numFmtId="0" fontId="2" fillId="0" borderId="1" xfId="0" applyFont="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178" fontId="22" fillId="0" borderId="1" xfId="0" applyNumberFormat="1" applyFont="1" applyBorder="1" applyAlignment="1">
      <alignment horizontal="right" vertical="center"/>
    </xf>
    <xf numFmtId="0" fontId="28" fillId="0" borderId="1" xfId="0" applyFont="1" applyFill="1" applyBorder="1" applyAlignment="1">
      <alignment horizontal="left" vertical="center" wrapText="1"/>
    </xf>
    <xf numFmtId="0" fontId="28" fillId="0" borderId="1" xfId="0" applyFont="1" applyFill="1" applyBorder="1" applyAlignment="1">
      <alignment vertical="center" wrapText="1"/>
    </xf>
    <xf numFmtId="179" fontId="28" fillId="0" borderId="1" xfId="0" applyNumberFormat="1" applyFont="1" applyBorder="1" applyAlignment="1">
      <alignment vertical="center" wrapText="1"/>
    </xf>
    <xf numFmtId="0" fontId="22" fillId="0" borderId="1" xfId="0" applyFont="1" applyBorder="1"/>
    <xf numFmtId="0" fontId="23" fillId="0" borderId="1" xfId="0" applyFont="1" applyBorder="1" applyAlignment="1">
      <alignment horizontal="left" vertical="center"/>
    </xf>
    <xf numFmtId="0" fontId="22" fillId="0" borderId="1" xfId="0" applyFont="1" applyBorder="1" applyAlignment="1">
      <alignment horizontal="left" vertical="center"/>
    </xf>
    <xf numFmtId="178" fontId="2" fillId="0" borderId="1" xfId="0" applyNumberFormat="1" applyFont="1" applyFill="1" applyBorder="1" applyAlignment="1">
      <alignment horizontal="right" vertical="center" wrapText="1"/>
    </xf>
    <xf numFmtId="178" fontId="23" fillId="0" borderId="1" xfId="0" applyNumberFormat="1" applyFont="1" applyBorder="1" applyAlignment="1">
      <alignment horizontal="right" vertical="center"/>
    </xf>
    <xf numFmtId="0" fontId="28" fillId="0" borderId="1" xfId="0" applyFont="1" applyBorder="1" applyAlignment="1">
      <alignment vertical="center"/>
    </xf>
    <xf numFmtId="179" fontId="29" fillId="0" borderId="0" xfId="0" applyNumberFormat="1" applyFont="1" applyBorder="1" applyAlignment="1">
      <alignment vertical="center" wrapText="1"/>
    </xf>
    <xf numFmtId="0" fontId="29" fillId="0" borderId="0" xfId="0" applyFont="1" applyBorder="1" applyAlignment="1">
      <alignment vertical="center" wrapText="1"/>
    </xf>
    <xf numFmtId="0" fontId="22" fillId="0" borderId="0" xfId="0" applyFont="1" applyBorder="1"/>
    <xf numFmtId="0" fontId="23" fillId="0" borderId="0" xfId="0" applyFont="1" applyAlignment="1">
      <alignment horizontal="left"/>
    </xf>
    <xf numFmtId="0" fontId="22" fillId="0" borderId="0" xfId="0" applyFont="1" applyAlignment="1">
      <alignment horizontal="left"/>
    </xf>
    <xf numFmtId="0" fontId="23" fillId="0" borderId="0" xfId="0" applyFont="1" applyBorder="1"/>
    <xf numFmtId="0" fontId="5" fillId="2" borderId="0" xfId="1" applyFont="1" applyFill="1" applyBorder="1" applyAlignment="1">
      <alignment horizontal="right" vertical="center"/>
    </xf>
    <xf numFmtId="178" fontId="28" fillId="0" borderId="1" xfId="0" applyNumberFormat="1" applyFont="1" applyBorder="1" applyAlignment="1">
      <alignment horizontal="right" vertical="center"/>
    </xf>
    <xf numFmtId="0" fontId="2" fillId="2" borderId="23" xfId="8" applyFont="1" applyFill="1" applyBorder="1" applyAlignment="1">
      <alignment vertical="center" wrapText="1"/>
    </xf>
    <xf numFmtId="0" fontId="30" fillId="0" borderId="1" xfId="0" applyFont="1" applyFill="1" applyBorder="1" applyAlignment="1">
      <alignment horizontal="left" vertical="center" shrinkToFit="1"/>
    </xf>
    <xf numFmtId="0" fontId="30" fillId="0" borderId="1" xfId="0" applyFont="1" applyFill="1" applyBorder="1" applyAlignment="1">
      <alignment horizontal="center" vertical="center" shrinkToFit="1"/>
    </xf>
    <xf numFmtId="4" fontId="30" fillId="0" borderId="32" xfId="0" applyNumberFormat="1" applyFont="1" applyFill="1" applyBorder="1" applyAlignment="1">
      <alignment horizontal="center" vertical="center" shrinkToFit="1"/>
    </xf>
    <xf numFmtId="4" fontId="30" fillId="0" borderId="33" xfId="0" applyNumberFormat="1" applyFont="1" applyFill="1" applyBorder="1" applyAlignment="1">
      <alignment horizontal="center" vertical="center" shrinkToFit="1"/>
    </xf>
    <xf numFmtId="0" fontId="1" fillId="0" borderId="0" xfId="1" applyFont="1" applyAlignment="1">
      <alignment horizontal="right" vertical="center"/>
    </xf>
    <xf numFmtId="0" fontId="2" fillId="0" borderId="0" xfId="1" applyFont="1" applyAlignment="1">
      <alignment horizontal="right" vertical="center"/>
    </xf>
    <xf numFmtId="0" fontId="3" fillId="0" borderId="0" xfId="1" applyAlignment="1">
      <alignment horizontal="right" vertical="center"/>
    </xf>
    <xf numFmtId="0" fontId="3" fillId="0" borderId="0" xfId="1" applyBorder="1" applyAlignment="1">
      <alignment horizontal="right" vertical="center"/>
    </xf>
    <xf numFmtId="0" fontId="31" fillId="0" borderId="0" xfId="1" applyFont="1" applyAlignment="1">
      <alignment horizontal="left" vertical="center"/>
    </xf>
    <xf numFmtId="0" fontId="3" fillId="2" borderId="0" xfId="1" applyFill="1" applyAlignment="1">
      <alignment horizontal="right" vertical="center"/>
    </xf>
    <xf numFmtId="178" fontId="0" fillId="2" borderId="1" xfId="1" applyNumberFormat="1" applyFont="1" applyFill="1" applyBorder="1" applyAlignment="1">
      <alignment horizontal="center" vertical="center"/>
    </xf>
    <xf numFmtId="49" fontId="0" fillId="2" borderId="1" xfId="1" applyNumberFormat="1" applyFont="1" applyFill="1" applyBorder="1" applyAlignment="1">
      <alignment horizontal="center" vertical="center" wrapText="1"/>
    </xf>
    <xf numFmtId="49" fontId="0" fillId="2" borderId="5" xfId="1" applyNumberFormat="1" applyFont="1" applyFill="1" applyBorder="1" applyAlignment="1">
      <alignment horizontal="center" vertical="center" wrapText="1"/>
    </xf>
    <xf numFmtId="49" fontId="0" fillId="2" borderId="1" xfId="1" applyNumberFormat="1" applyFont="1" applyFill="1" applyBorder="1" applyAlignment="1">
      <alignment horizontal="center" vertical="center"/>
    </xf>
    <xf numFmtId="49" fontId="0" fillId="2" borderId="5" xfId="1" applyNumberFormat="1" applyFont="1" applyFill="1" applyBorder="1" applyAlignment="1">
      <alignment horizontal="center" vertical="center"/>
    </xf>
    <xf numFmtId="178" fontId="33" fillId="0" borderId="12" xfId="1" applyNumberFormat="1" applyFont="1" applyFill="1" applyBorder="1" applyAlignment="1">
      <alignment horizontal="left" vertical="center"/>
    </xf>
    <xf numFmtId="178" fontId="33" fillId="0" borderId="1" xfId="1" applyNumberFormat="1" applyFont="1" applyFill="1" applyBorder="1" applyAlignment="1">
      <alignment horizontal="right" vertical="center"/>
    </xf>
    <xf numFmtId="0" fontId="33" fillId="2" borderId="1" xfId="1" applyNumberFormat="1" applyFont="1" applyFill="1" applyBorder="1" applyAlignment="1">
      <alignment horizontal="center" vertical="center"/>
    </xf>
    <xf numFmtId="0" fontId="33" fillId="2" borderId="4" xfId="1" applyNumberFormat="1" applyFont="1" applyFill="1" applyBorder="1" applyAlignment="1">
      <alignment horizontal="center" vertical="center"/>
    </xf>
    <xf numFmtId="178" fontId="33" fillId="0" borderId="5" xfId="1" applyNumberFormat="1" applyFont="1" applyFill="1" applyBorder="1" applyAlignment="1">
      <alignment horizontal="right" vertical="center"/>
    </xf>
    <xf numFmtId="178" fontId="33" fillId="2" borderId="12" xfId="1" applyNumberFormat="1" applyFont="1" applyFill="1" applyBorder="1" applyAlignment="1">
      <alignment horizontal="left" vertical="center"/>
    </xf>
    <xf numFmtId="178" fontId="0" fillId="0" borderId="1" xfId="1" applyNumberFormat="1" applyFont="1" applyFill="1" applyBorder="1" applyAlignment="1">
      <alignment horizontal="left" vertical="center"/>
    </xf>
    <xf numFmtId="178" fontId="33" fillId="0" borderId="1" xfId="1" applyNumberFormat="1" applyFont="1" applyFill="1" applyBorder="1" applyAlignment="1">
      <alignment horizontal="left" vertical="center"/>
    </xf>
    <xf numFmtId="178" fontId="33" fillId="0" borderId="4" xfId="1" applyNumberFormat="1" applyFont="1" applyFill="1" applyBorder="1" applyAlignment="1">
      <alignment horizontal="left" vertical="center"/>
    </xf>
    <xf numFmtId="0" fontId="33" fillId="2" borderId="7" xfId="1" applyNumberFormat="1" applyFont="1" applyFill="1" applyBorder="1" applyAlignment="1">
      <alignment horizontal="center" vertical="center"/>
    </xf>
    <xf numFmtId="178" fontId="33" fillId="0" borderId="36" xfId="1" applyNumberFormat="1" applyFont="1" applyFill="1" applyBorder="1" applyAlignment="1">
      <alignment horizontal="center" vertical="center"/>
    </xf>
    <xf numFmtId="178" fontId="29" fillId="0" borderId="36" xfId="1" applyNumberFormat="1" applyFont="1" applyFill="1" applyBorder="1" applyAlignment="1">
      <alignment vertical="center"/>
    </xf>
    <xf numFmtId="178" fontId="33" fillId="0" borderId="12" xfId="1" applyNumberFormat="1" applyFont="1" applyFill="1" applyBorder="1" applyAlignment="1">
      <alignment horizontal="center" vertical="center"/>
    </xf>
    <xf numFmtId="178" fontId="33" fillId="0" borderId="4" xfId="1" applyNumberFormat="1" applyFont="1" applyFill="1" applyBorder="1" applyAlignment="1">
      <alignment horizontal="center" vertical="center"/>
    </xf>
    <xf numFmtId="178" fontId="33" fillId="0" borderId="36" xfId="1" applyNumberFormat="1" applyFont="1" applyFill="1" applyBorder="1" applyAlignment="1">
      <alignment vertical="center"/>
    </xf>
    <xf numFmtId="178" fontId="33" fillId="0" borderId="37" xfId="1" applyNumberFormat="1" applyFont="1" applyFill="1" applyBorder="1" applyAlignment="1">
      <alignment horizontal="center" vertical="center"/>
    </xf>
    <xf numFmtId="178" fontId="33" fillId="0" borderId="2" xfId="1" applyNumberFormat="1" applyFont="1" applyFill="1" applyBorder="1" applyAlignment="1">
      <alignment horizontal="right" vertical="center"/>
    </xf>
    <xf numFmtId="178" fontId="33" fillId="0" borderId="26" xfId="1" applyNumberFormat="1" applyFont="1" applyFill="1" applyBorder="1" applyAlignment="1">
      <alignment horizontal="left" vertical="center"/>
    </xf>
    <xf numFmtId="0" fontId="33" fillId="2" borderId="27" xfId="1" applyNumberFormat="1" applyFont="1" applyFill="1" applyBorder="1" applyAlignment="1">
      <alignment horizontal="center" vertical="center"/>
    </xf>
    <xf numFmtId="178" fontId="33" fillId="0" borderId="38" xfId="1" applyNumberFormat="1" applyFont="1" applyFill="1" applyBorder="1" applyAlignment="1">
      <alignment vertical="center"/>
    </xf>
    <xf numFmtId="178" fontId="29" fillId="0" borderId="40" xfId="1" applyNumberFormat="1" applyFont="1" applyFill="1" applyBorder="1" applyAlignment="1">
      <alignment vertical="center"/>
    </xf>
    <xf numFmtId="0" fontId="1" fillId="0" borderId="0" xfId="1" applyFont="1" applyBorder="1" applyAlignment="1">
      <alignment horizontal="right" vertical="center"/>
    </xf>
    <xf numFmtId="0" fontId="2" fillId="0" borderId="0" xfId="1"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 borderId="0" xfId="0" applyFill="1" applyAlignment="1">
      <alignment horizontal="right" vertical="center"/>
    </xf>
    <xf numFmtId="0" fontId="0" fillId="2" borderId="0" xfId="0" applyFill="1" applyAlignment="1">
      <alignment vertical="center"/>
    </xf>
    <xf numFmtId="0" fontId="5" fillId="2" borderId="0" xfId="0" applyFont="1" applyFill="1" applyAlignment="1">
      <alignment horizontal="center" vertical="center"/>
    </xf>
    <xf numFmtId="49" fontId="0" fillId="2" borderId="1" xfId="0" applyNumberFormat="1" applyFont="1" applyFill="1" applyBorder="1" applyAlignment="1">
      <alignment horizontal="center" vertical="center"/>
    </xf>
    <xf numFmtId="4" fontId="30" fillId="0" borderId="32" xfId="0" applyNumberFormat="1" applyFont="1" applyFill="1" applyBorder="1" applyAlignment="1">
      <alignment horizontal="right" vertical="center" shrinkToFit="1"/>
    </xf>
    <xf numFmtId="178" fontId="0" fillId="0" borderId="1" xfId="0" applyNumberFormat="1" applyFill="1" applyBorder="1" applyAlignment="1">
      <alignment horizontal="right" vertical="center"/>
    </xf>
    <xf numFmtId="4" fontId="30" fillId="0" borderId="33" xfId="0" applyNumberFormat="1" applyFont="1" applyFill="1" applyBorder="1" applyAlignment="1">
      <alignment horizontal="right" vertical="center" shrinkToFit="1"/>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2" borderId="5" xfId="0" applyNumberFormat="1" applyFont="1" applyFill="1" applyBorder="1" applyAlignment="1">
      <alignment horizontal="center" vertical="center"/>
    </xf>
    <xf numFmtId="49" fontId="0" fillId="0" borderId="0" xfId="0" applyNumberFormat="1" applyBorder="1" applyAlignment="1">
      <alignment horizontal="right" vertical="center"/>
    </xf>
    <xf numFmtId="178" fontId="0" fillId="0" borderId="5" xfId="0" applyNumberFormat="1" applyFill="1" applyBorder="1" applyAlignment="1">
      <alignment horizontal="right" vertical="center"/>
    </xf>
    <xf numFmtId="0" fontId="0" fillId="0" borderId="0" xfId="0" applyBorder="1" applyAlignment="1">
      <alignment horizontal="right" vertical="center"/>
    </xf>
    <xf numFmtId="178" fontId="0" fillId="0" borderId="2" xfId="0" applyNumberFormat="1" applyFill="1" applyBorder="1" applyAlignment="1">
      <alignment horizontal="right" vertical="center"/>
    </xf>
    <xf numFmtId="178" fontId="0" fillId="0" borderId="42" xfId="0" applyNumberFormat="1" applyFill="1" applyBorder="1" applyAlignment="1">
      <alignment horizontal="right" vertical="center"/>
    </xf>
    <xf numFmtId="178" fontId="0" fillId="0" borderId="14" xfId="0" applyNumberFormat="1" applyFill="1" applyBorder="1" applyAlignment="1">
      <alignment horizontal="right" vertical="center"/>
    </xf>
    <xf numFmtId="178" fontId="0" fillId="0" borderId="20" xfId="0" applyNumberFormat="1" applyFill="1" applyBorder="1" applyAlignment="1">
      <alignment horizontal="right" vertical="center"/>
    </xf>
    <xf numFmtId="0" fontId="30" fillId="0" borderId="32" xfId="0" applyFont="1" applyFill="1" applyBorder="1" applyAlignment="1">
      <alignment horizontal="left" vertical="center" shrinkToFit="1"/>
    </xf>
    <xf numFmtId="0" fontId="30" fillId="0" borderId="33" xfId="0" applyFont="1" applyFill="1" applyBorder="1" applyAlignment="1">
      <alignment horizontal="left" vertical="center" shrinkToFit="1"/>
    </xf>
    <xf numFmtId="0" fontId="0" fillId="0" borderId="0" xfId="0" applyAlignment="1">
      <alignment vertical="center"/>
    </xf>
    <xf numFmtId="49" fontId="0" fillId="2" borderId="5" xfId="0" applyNumberFormat="1" applyFill="1" applyBorder="1" applyAlignment="1">
      <alignment horizontal="center" vertical="center"/>
    </xf>
    <xf numFmtId="178" fontId="0" fillId="2" borderId="5" xfId="1" applyNumberFormat="1" applyFont="1" applyFill="1" applyBorder="1" applyAlignment="1">
      <alignment horizontal="center" vertical="center"/>
    </xf>
    <xf numFmtId="178" fontId="33" fillId="0" borderId="37" xfId="1" applyNumberFormat="1" applyFont="1" applyFill="1" applyBorder="1" applyAlignment="1">
      <alignment horizontal="left" vertical="center"/>
    </xf>
    <xf numFmtId="178" fontId="0" fillId="2" borderId="12" xfId="1" quotePrefix="1" applyNumberFormat="1" applyFont="1" applyFill="1" applyBorder="1" applyAlignment="1">
      <alignment horizontal="center" vertical="center"/>
    </xf>
    <xf numFmtId="178" fontId="2" fillId="2" borderId="1" xfId="1" quotePrefix="1" applyNumberFormat="1" applyFont="1" applyFill="1" applyBorder="1" applyAlignment="1">
      <alignment horizontal="center" vertical="center"/>
    </xf>
    <xf numFmtId="178" fontId="0" fillId="2" borderId="1" xfId="1" quotePrefix="1" applyNumberFormat="1" applyFont="1" applyFill="1" applyBorder="1" applyAlignment="1">
      <alignment horizontal="center" vertical="center"/>
    </xf>
    <xf numFmtId="178" fontId="0" fillId="2" borderId="5" xfId="1" quotePrefix="1" applyNumberFormat="1" applyFont="1" applyFill="1" applyBorder="1" applyAlignment="1">
      <alignment horizontal="center" vertical="center"/>
    </xf>
    <xf numFmtId="178" fontId="33" fillId="0" borderId="12" xfId="1" quotePrefix="1" applyNumberFormat="1" applyFont="1" applyFill="1" applyBorder="1" applyAlignment="1">
      <alignment horizontal="left" vertical="center"/>
    </xf>
    <xf numFmtId="178" fontId="33" fillId="2" borderId="1" xfId="1" quotePrefix="1" applyNumberFormat="1" applyFont="1" applyFill="1" applyBorder="1" applyAlignment="1">
      <alignment horizontal="center" vertical="center"/>
    </xf>
    <xf numFmtId="178" fontId="33" fillId="2" borderId="1" xfId="1" quotePrefix="1" applyNumberFormat="1" applyFont="1" applyFill="1" applyBorder="1" applyAlignment="1">
      <alignment horizontal="left" vertical="center"/>
    </xf>
    <xf numFmtId="178" fontId="29" fillId="0" borderId="12" xfId="1" quotePrefix="1" applyNumberFormat="1" applyFont="1" applyFill="1" applyBorder="1" applyAlignment="1">
      <alignment horizontal="center" vertical="center"/>
    </xf>
    <xf numFmtId="178" fontId="29" fillId="0" borderId="4" xfId="1" quotePrefix="1" applyNumberFormat="1" applyFont="1" applyFill="1" applyBorder="1" applyAlignment="1">
      <alignment horizontal="center" vertical="center"/>
    </xf>
    <xf numFmtId="178" fontId="29" fillId="2" borderId="39" xfId="1" quotePrefix="1" applyNumberFormat="1" applyFont="1" applyFill="1" applyBorder="1" applyAlignment="1">
      <alignment horizontal="center" vertical="center"/>
    </xf>
    <xf numFmtId="178" fontId="29" fillId="2" borderId="15" xfId="1" quotePrefix="1" applyNumberFormat="1" applyFont="1" applyFill="1" applyBorder="1" applyAlignment="1">
      <alignment horizontal="center" vertical="center"/>
    </xf>
    <xf numFmtId="178" fontId="0" fillId="2" borderId="1" xfId="0" quotePrefix="1" applyNumberFormat="1" applyFill="1" applyBorder="1" applyAlignment="1">
      <alignment horizontal="center" vertical="center"/>
    </xf>
    <xf numFmtId="49" fontId="0" fillId="2" borderId="8" xfId="0" quotePrefix="1" applyNumberFormat="1" applyFont="1" applyFill="1" applyBorder="1" applyAlignment="1">
      <alignment horizontal="center" vertical="center"/>
    </xf>
    <xf numFmtId="49" fontId="0" fillId="2" borderId="1" xfId="0" quotePrefix="1" applyNumberFormat="1" applyFont="1" applyFill="1" applyBorder="1" applyAlignment="1">
      <alignment horizontal="center" vertical="center"/>
    </xf>
    <xf numFmtId="0" fontId="32" fillId="0" borderId="0" xfId="1" applyFont="1" applyFill="1" applyAlignment="1">
      <alignment horizontal="center" vertical="center"/>
    </xf>
    <xf numFmtId="178" fontId="0" fillId="2" borderId="21" xfId="1" quotePrefix="1" applyNumberFormat="1" applyFont="1" applyFill="1" applyBorder="1" applyAlignment="1">
      <alignment horizontal="center" vertical="center"/>
    </xf>
    <xf numFmtId="178" fontId="0" fillId="2" borderId="34" xfId="1" applyNumberFormat="1" applyFont="1" applyFill="1" applyBorder="1" applyAlignment="1">
      <alignment horizontal="center" vertical="center"/>
    </xf>
    <xf numFmtId="178" fontId="0" fillId="2" borderId="34" xfId="1" quotePrefix="1" applyNumberFormat="1" applyFont="1" applyFill="1" applyBorder="1" applyAlignment="1">
      <alignment horizontal="center" vertical="center"/>
    </xf>
    <xf numFmtId="178" fontId="0" fillId="2" borderId="35" xfId="1" applyNumberFormat="1" applyFont="1" applyFill="1" applyBorder="1" applyAlignment="1">
      <alignment horizontal="center" vertical="center"/>
    </xf>
    <xf numFmtId="0" fontId="2" fillId="0" borderId="16" xfId="1" applyFont="1" applyBorder="1" applyAlignment="1">
      <alignment horizontal="left" vertical="center" wrapText="1"/>
    </xf>
    <xf numFmtId="0" fontId="2" fillId="0" borderId="16" xfId="1" applyFont="1" applyBorder="1" applyAlignment="1">
      <alignment horizontal="left" vertical="center"/>
    </xf>
    <xf numFmtId="0" fontId="32" fillId="0" borderId="0" xfId="0" applyFont="1" applyFill="1" applyAlignment="1">
      <alignment horizontal="center" vertical="center"/>
    </xf>
    <xf numFmtId="178" fontId="0" fillId="2" borderId="4" xfId="0" quotePrefix="1" applyNumberFormat="1" applyFill="1" applyBorder="1" applyAlignment="1">
      <alignment horizontal="center" vertical="center" wrapText="1"/>
    </xf>
    <xf numFmtId="178" fontId="0" fillId="2" borderId="7" xfId="0" applyNumberFormat="1" applyFill="1" applyBorder="1" applyAlignment="1">
      <alignment horizontal="center" vertical="center" wrapText="1"/>
    </xf>
    <xf numFmtId="178" fontId="0" fillId="2" borderId="8" xfId="0" applyNumberFormat="1" applyFill="1" applyBorder="1" applyAlignment="1">
      <alignment horizontal="center" vertical="center" wrapText="1"/>
    </xf>
    <xf numFmtId="178" fontId="0" fillId="2" borderId="26" xfId="0" quotePrefix="1" applyNumberFormat="1" applyFill="1" applyBorder="1" applyAlignment="1">
      <alignment horizontal="center" vertical="center"/>
    </xf>
    <xf numFmtId="178" fontId="0" fillId="2" borderId="27" xfId="0" applyNumberFormat="1" applyFill="1" applyBorder="1" applyAlignment="1">
      <alignment horizontal="center" vertical="center"/>
    </xf>
    <xf numFmtId="178" fontId="0" fillId="2" borderId="28" xfId="0" applyNumberFormat="1" applyFill="1" applyBorder="1" applyAlignment="1">
      <alignment horizontal="center" vertical="center"/>
    </xf>
    <xf numFmtId="178" fontId="0" fillId="2" borderId="31" xfId="0" quotePrefix="1" applyNumberFormat="1" applyFill="1" applyBorder="1" applyAlignment="1">
      <alignment horizontal="center" vertical="center"/>
    </xf>
    <xf numFmtId="178" fontId="0" fillId="2" borderId="10" xfId="0" applyNumberFormat="1" applyFill="1" applyBorder="1" applyAlignment="1">
      <alignment horizontal="center" vertical="center"/>
    </xf>
    <xf numFmtId="178" fontId="0" fillId="2" borderId="11" xfId="0" applyNumberFormat="1" applyFill="1" applyBorder="1" applyAlignment="1">
      <alignment horizontal="center" vertical="center"/>
    </xf>
    <xf numFmtId="0" fontId="30" fillId="0" borderId="43" xfId="0" applyFont="1" applyFill="1" applyBorder="1" applyAlignment="1">
      <alignment horizontal="left" vertical="center" shrinkToFit="1"/>
    </xf>
    <xf numFmtId="0" fontId="30" fillId="0" borderId="32" xfId="0" applyFont="1" applyFill="1" applyBorder="1" applyAlignment="1">
      <alignment horizontal="left" vertical="center" shrinkToFit="1"/>
    </xf>
    <xf numFmtId="0" fontId="30" fillId="0" borderId="44" xfId="0" applyFont="1" applyFill="1" applyBorder="1" applyAlignment="1">
      <alignment horizontal="left" vertical="center" shrinkToFit="1"/>
    </xf>
    <xf numFmtId="0" fontId="30" fillId="0" borderId="33" xfId="0" applyFont="1" applyFill="1" applyBorder="1" applyAlignment="1">
      <alignment horizontal="left" vertical="center" shrinkToFit="1"/>
    </xf>
    <xf numFmtId="0" fontId="0" fillId="0" borderId="16" xfId="0" applyBorder="1" applyAlignment="1">
      <alignment horizontal="left" vertical="center" wrapText="1"/>
    </xf>
    <xf numFmtId="0" fontId="0" fillId="0" borderId="16" xfId="0" applyFont="1" applyBorder="1" applyAlignment="1">
      <alignment horizontal="left" vertical="center"/>
    </xf>
    <xf numFmtId="178" fontId="0" fillId="2" borderId="2" xfId="0" quotePrefix="1" applyNumberFormat="1" applyFill="1" applyBorder="1" applyAlignment="1">
      <alignment horizontal="center" vertical="center" wrapText="1"/>
    </xf>
    <xf numFmtId="178" fontId="0" fillId="2" borderId="3" xfId="0" applyNumberFormat="1" applyFill="1" applyBorder="1" applyAlignment="1">
      <alignment horizontal="center" vertical="center" wrapText="1"/>
    </xf>
    <xf numFmtId="178" fontId="0" fillId="2" borderId="25" xfId="0" quotePrefix="1" applyNumberFormat="1" applyFill="1" applyBorder="1" applyAlignment="1">
      <alignment horizontal="center" vertical="center" wrapText="1"/>
    </xf>
    <xf numFmtId="178" fontId="0" fillId="2" borderId="29" xfId="0" applyNumberFormat="1" applyFill="1" applyBorder="1" applyAlignment="1">
      <alignment horizontal="center" vertical="center" wrapText="1"/>
    </xf>
    <xf numFmtId="178" fontId="0" fillId="0" borderId="25" xfId="0" quotePrefix="1" applyNumberFormat="1" applyFill="1" applyBorder="1" applyAlignment="1">
      <alignment horizontal="center" vertical="center" wrapText="1"/>
    </xf>
    <xf numFmtId="178" fontId="0" fillId="0" borderId="29" xfId="0" applyNumberFormat="1" applyFill="1" applyBorder="1" applyAlignment="1">
      <alignment horizontal="center" vertical="center" wrapText="1"/>
    </xf>
    <xf numFmtId="178" fontId="0" fillId="0" borderId="3" xfId="0" applyNumberFormat="1" applyFill="1" applyBorder="1" applyAlignment="1">
      <alignment horizontal="center" vertical="center" wrapText="1"/>
    </xf>
    <xf numFmtId="178" fontId="0" fillId="2" borderId="17" xfId="0" quotePrefix="1" applyNumberFormat="1" applyFill="1" applyBorder="1" applyAlignment="1">
      <alignment horizontal="center" vertical="center" wrapText="1"/>
    </xf>
    <xf numFmtId="178" fontId="0" fillId="2" borderId="18" xfId="0" applyNumberFormat="1" applyFill="1" applyBorder="1" applyAlignment="1">
      <alignment horizontal="center" vertical="center" wrapText="1"/>
    </xf>
    <xf numFmtId="178" fontId="0" fillId="2" borderId="19" xfId="0" applyNumberFormat="1" applyFill="1" applyBorder="1" applyAlignment="1">
      <alignment horizontal="center" vertical="center" wrapText="1"/>
    </xf>
    <xf numFmtId="178" fontId="0" fillId="2" borderId="26" xfId="0" applyNumberFormat="1" applyFont="1" applyFill="1" applyBorder="1" applyAlignment="1">
      <alignment horizontal="center" vertical="center" wrapText="1"/>
    </xf>
    <xf numFmtId="178" fontId="0" fillId="2" borderId="27" xfId="0" applyNumberFormat="1" applyFont="1" applyFill="1" applyBorder="1" applyAlignment="1">
      <alignment horizontal="center" vertical="center" wrapText="1"/>
    </xf>
    <xf numFmtId="178" fontId="0" fillId="2" borderId="31" xfId="0" applyNumberFormat="1" applyFont="1" applyFill="1" applyBorder="1" applyAlignment="1">
      <alignment horizontal="center" vertical="center" wrapText="1"/>
    </xf>
    <xf numFmtId="178" fontId="0" fillId="2" borderId="10" xfId="0" applyNumberFormat="1" applyFont="1" applyFill="1" applyBorder="1" applyAlignment="1">
      <alignment horizontal="center" vertical="center" wrapText="1"/>
    </xf>
    <xf numFmtId="178" fontId="0" fillId="2" borderId="1" xfId="0" quotePrefix="1" applyNumberFormat="1" applyFill="1" applyBorder="1" applyAlignment="1">
      <alignment horizontal="center" vertical="center" wrapText="1"/>
    </xf>
    <xf numFmtId="178" fontId="0" fillId="2" borderId="1" xfId="0" applyNumberFormat="1" applyFill="1" applyBorder="1" applyAlignment="1">
      <alignment horizontal="center" vertical="center" wrapText="1"/>
    </xf>
    <xf numFmtId="49" fontId="0" fillId="2" borderId="1" xfId="0" quotePrefix="1" applyNumberFormat="1" applyFill="1" applyBorder="1" applyAlignment="1">
      <alignment horizontal="center" vertical="center"/>
    </xf>
    <xf numFmtId="49" fontId="0" fillId="2" borderId="1" xfId="0" applyNumberFormat="1" applyFill="1" applyBorder="1" applyAlignment="1">
      <alignment horizontal="center" vertical="center"/>
    </xf>
    <xf numFmtId="178" fontId="0" fillId="2" borderId="1" xfId="0" quotePrefix="1" applyNumberFormat="1" applyFill="1" applyBorder="1" applyAlignment="1">
      <alignment horizontal="center" vertical="center"/>
    </xf>
    <xf numFmtId="178" fontId="0" fillId="2" borderId="1" xfId="0" applyNumberFormat="1" applyFill="1" applyBorder="1" applyAlignment="1">
      <alignment horizontal="center" vertical="center"/>
    </xf>
    <xf numFmtId="0" fontId="30" fillId="0" borderId="1" xfId="0" applyFont="1" applyFill="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178" fontId="0" fillId="2" borderId="41" xfId="0" quotePrefix="1" applyNumberFormat="1" applyFill="1" applyBorder="1" applyAlignment="1">
      <alignment horizontal="center" vertical="center" wrapText="1"/>
    </xf>
    <xf numFmtId="178" fontId="0" fillId="2" borderId="30" xfId="0" applyNumberFormat="1" applyFill="1" applyBorder="1" applyAlignment="1">
      <alignment horizontal="center" vertical="center" wrapText="1"/>
    </xf>
    <xf numFmtId="178" fontId="0" fillId="2" borderId="11" xfId="0" applyNumberFormat="1" applyFill="1" applyBorder="1" applyAlignment="1">
      <alignment horizontal="center" vertical="center" wrapText="1"/>
    </xf>
    <xf numFmtId="178" fontId="0" fillId="2" borderId="25" xfId="0" quotePrefix="1" applyNumberFormat="1" applyFont="1" applyFill="1" applyBorder="1" applyAlignment="1">
      <alignment horizontal="center" vertical="center" wrapText="1"/>
    </xf>
    <xf numFmtId="178" fontId="0" fillId="2" borderId="29" xfId="0" applyNumberFormat="1" applyFont="1" applyFill="1" applyBorder="1" applyAlignment="1">
      <alignment horizontal="center" vertical="center" wrapText="1"/>
    </xf>
    <xf numFmtId="178" fontId="0" fillId="2" borderId="3" xfId="0" applyNumberFormat="1" applyFont="1" applyFill="1" applyBorder="1" applyAlignment="1">
      <alignment horizontal="center" vertical="center" wrapText="1"/>
    </xf>
    <xf numFmtId="178" fontId="0" fillId="2" borderId="25" xfId="0" applyNumberFormat="1" applyFont="1" applyFill="1" applyBorder="1" applyAlignment="1">
      <alignment horizontal="center" vertical="center" wrapText="1"/>
    </xf>
    <xf numFmtId="178" fontId="0" fillId="2" borderId="17" xfId="0" quotePrefix="1" applyNumberFormat="1" applyFont="1" applyFill="1" applyBorder="1" applyAlignment="1">
      <alignment horizontal="center" vertical="center" wrapText="1"/>
    </xf>
    <xf numFmtId="178" fontId="0" fillId="2" borderId="18" xfId="0" applyNumberFormat="1" applyFont="1" applyFill="1" applyBorder="1" applyAlignment="1">
      <alignment horizontal="center" vertical="center" wrapText="1"/>
    </xf>
    <xf numFmtId="178" fontId="0" fillId="2" borderId="19" xfId="0" applyNumberFormat="1" applyFont="1" applyFill="1" applyBorder="1" applyAlignment="1">
      <alignment horizontal="center" vertical="center" wrapText="1"/>
    </xf>
    <xf numFmtId="178" fontId="0" fillId="2" borderId="1" xfId="0" applyNumberFormat="1" applyFont="1" applyFill="1" applyBorder="1" applyAlignment="1">
      <alignment horizontal="center" vertical="center" wrapText="1"/>
    </xf>
    <xf numFmtId="178" fontId="0" fillId="2" borderId="22" xfId="1" applyNumberFormat="1" applyFont="1" applyFill="1" applyBorder="1" applyAlignment="1">
      <alignment horizontal="center" vertical="center"/>
    </xf>
    <xf numFmtId="0" fontId="2" fillId="0" borderId="0" xfId="1" applyFont="1" applyBorder="1" applyAlignment="1">
      <alignment horizontal="left" vertical="center"/>
    </xf>
    <xf numFmtId="0" fontId="4" fillId="2" borderId="0" xfId="8" applyFont="1" applyFill="1" applyAlignment="1">
      <alignment horizontal="center" vertical="center" wrapText="1"/>
    </xf>
    <xf numFmtId="0" fontId="5" fillId="2" borderId="0" xfId="1" applyFont="1" applyFill="1" applyAlignment="1">
      <alignment horizontal="left" vertical="center"/>
    </xf>
    <xf numFmtId="0" fontId="0" fillId="0" borderId="3" xfId="8" applyFont="1" applyBorder="1" applyAlignment="1">
      <alignment horizontal="center" vertical="center" wrapText="1"/>
    </xf>
    <xf numFmtId="0" fontId="0" fillId="0" borderId="4" xfId="8" applyFont="1" applyBorder="1" applyAlignment="1">
      <alignment horizontal="center" vertical="center" wrapText="1"/>
    </xf>
    <xf numFmtId="0" fontId="0" fillId="0" borderId="7" xfId="8" applyFont="1" applyBorder="1" applyAlignment="1">
      <alignment horizontal="center" vertical="center" wrapText="1"/>
    </xf>
    <xf numFmtId="0" fontId="0" fillId="0" borderId="8" xfId="8" applyFont="1" applyBorder="1" applyAlignment="1">
      <alignment horizontal="center" vertical="center" wrapText="1"/>
    </xf>
    <xf numFmtId="0" fontId="0" fillId="0" borderId="16" xfId="8" applyFont="1" applyBorder="1" applyAlignment="1">
      <alignment horizontal="left" vertical="center" wrapText="1"/>
    </xf>
    <xf numFmtId="0" fontId="0" fillId="0" borderId="16" xfId="8" applyFont="1" applyBorder="1" applyAlignment="1">
      <alignment horizontal="left" vertical="center"/>
    </xf>
    <xf numFmtId="0" fontId="0" fillId="0" borderId="1" xfId="8" applyFont="1" applyBorder="1" applyAlignment="1">
      <alignment horizontal="center" vertical="center" wrapText="1"/>
    </xf>
    <xf numFmtId="0" fontId="0" fillId="0" borderId="24" xfId="8" applyFont="1" applyFill="1" applyBorder="1" applyAlignment="1">
      <alignment horizontal="center" vertical="center" wrapText="1"/>
    </xf>
    <xf numFmtId="0" fontId="0" fillId="0" borderId="31" xfId="8" applyFont="1" applyFill="1" applyBorder="1" applyAlignment="1">
      <alignment horizontal="center" vertical="center" wrapText="1"/>
    </xf>
    <xf numFmtId="0" fontId="0" fillId="0" borderId="25" xfId="8" applyFont="1" applyFill="1" applyBorder="1" applyAlignment="1">
      <alignment horizontal="center" vertical="center" wrapText="1"/>
    </xf>
    <xf numFmtId="0" fontId="0" fillId="0" borderId="29" xfId="8" applyFont="1" applyFill="1" applyBorder="1" applyAlignment="1">
      <alignment horizontal="center" vertical="center" wrapText="1"/>
    </xf>
    <xf numFmtId="0" fontId="0" fillId="0" borderId="3" xfId="8" applyFont="1" applyFill="1" applyBorder="1" applyAlignment="1">
      <alignment horizontal="center" vertical="center" wrapText="1"/>
    </xf>
    <xf numFmtId="0" fontId="0" fillId="0" borderId="17" xfId="8" applyFont="1" applyFill="1" applyBorder="1" applyAlignment="1">
      <alignment horizontal="center" vertical="center" wrapText="1"/>
    </xf>
    <xf numFmtId="0" fontId="0" fillId="0" borderId="18" xfId="8" applyFont="1" applyFill="1" applyBorder="1" applyAlignment="1">
      <alignment horizontal="center" vertical="center" wrapText="1"/>
    </xf>
    <xf numFmtId="0" fontId="0" fillId="0" borderId="19" xfId="8" applyFont="1" applyFill="1" applyBorder="1" applyAlignment="1">
      <alignment horizontal="center" vertical="center" wrapText="1"/>
    </xf>
    <xf numFmtId="0" fontId="0" fillId="0" borderId="26" xfId="8" applyFont="1" applyBorder="1" applyAlignment="1">
      <alignment horizontal="center" vertical="center" wrapText="1"/>
    </xf>
    <xf numFmtId="0" fontId="0" fillId="0" borderId="27" xfId="8" applyFont="1" applyBorder="1" applyAlignment="1">
      <alignment horizontal="center" vertical="center" wrapText="1"/>
    </xf>
    <xf numFmtId="0" fontId="0" fillId="0" borderId="28" xfId="8" applyFont="1" applyBorder="1" applyAlignment="1">
      <alignment horizontal="center" vertical="center" wrapText="1"/>
    </xf>
    <xf numFmtId="0" fontId="0" fillId="0" borderId="24" xfId="8" applyFont="1" applyBorder="1" applyAlignment="1">
      <alignment horizontal="center" vertical="center" wrapText="1"/>
    </xf>
    <xf numFmtId="0" fontId="0" fillId="0" borderId="0" xfId="8" applyFont="1" applyAlignment="1">
      <alignment horizontal="center" vertical="center" wrapText="1"/>
    </xf>
    <xf numFmtId="0" fontId="0" fillId="0" borderId="30" xfId="8" applyFont="1" applyBorder="1" applyAlignment="1">
      <alignment horizontal="center" vertical="center" wrapText="1"/>
    </xf>
    <xf numFmtId="0" fontId="0" fillId="0" borderId="31" xfId="8" applyFont="1" applyBorder="1" applyAlignment="1">
      <alignment horizontal="center" vertical="center" wrapText="1"/>
    </xf>
    <xf numFmtId="0" fontId="0" fillId="0" borderId="10" xfId="8" applyFont="1" applyBorder="1" applyAlignment="1">
      <alignment horizontal="center" vertical="center" wrapText="1"/>
    </xf>
    <xf numFmtId="0" fontId="0" fillId="0" borderId="11" xfId="8" applyFont="1" applyBorder="1" applyAlignment="1">
      <alignment horizontal="center" vertical="center" wrapText="1"/>
    </xf>
    <xf numFmtId="0" fontId="24" fillId="2" borderId="0" xfId="8" applyFont="1" applyFill="1" applyBorder="1" applyAlignment="1">
      <alignment horizontal="center" vertical="center"/>
    </xf>
    <xf numFmtId="179" fontId="24" fillId="2" borderId="0" xfId="8" applyNumberFormat="1" applyFont="1" applyFill="1" applyBorder="1" applyAlignment="1">
      <alignment horizontal="center" vertical="center"/>
    </xf>
    <xf numFmtId="0" fontId="26" fillId="0" borderId="1" xfId="0" applyFont="1" applyBorder="1" applyAlignment="1">
      <alignment horizontal="center" vertical="center" wrapText="1"/>
    </xf>
    <xf numFmtId="179" fontId="26" fillId="0" borderId="1" xfId="0" applyNumberFormat="1" applyFont="1" applyBorder="1" applyAlignment="1">
      <alignment horizontal="center" vertical="center" wrapText="1"/>
    </xf>
    <xf numFmtId="0" fontId="0" fillId="0" borderId="1" xfId="0" applyBorder="1"/>
    <xf numFmtId="0" fontId="28" fillId="0" borderId="4"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6" fillId="0" borderId="0" xfId="7" applyNumberFormat="1" applyFont="1" applyFill="1" applyAlignment="1" applyProtection="1">
      <alignment horizontal="center" vertical="center"/>
    </xf>
    <xf numFmtId="0" fontId="10" fillId="0" borderId="0" xfId="7" applyFont="1" applyBorder="1" applyAlignment="1">
      <alignment horizontal="left" wrapText="1"/>
    </xf>
    <xf numFmtId="0" fontId="0" fillId="0" borderId="1" xfId="8" applyFont="1" applyFill="1" applyBorder="1" applyAlignment="1">
      <alignment horizontal="center" vertical="center" wrapText="1"/>
    </xf>
    <xf numFmtId="0" fontId="0" fillId="0" borderId="6" xfId="8" applyFont="1" applyBorder="1" applyAlignment="1">
      <alignment horizontal="center" vertical="center" wrapText="1"/>
    </xf>
    <xf numFmtId="0" fontId="0" fillId="0" borderId="9" xfId="8" applyFont="1" applyBorder="1" applyAlignment="1">
      <alignment horizontal="center" vertical="center" wrapText="1"/>
    </xf>
    <xf numFmtId="0" fontId="0" fillId="0" borderId="12" xfId="8" applyFont="1" applyBorder="1" applyAlignment="1">
      <alignment horizontal="center" vertical="center" wrapText="1"/>
    </xf>
    <xf numFmtId="0" fontId="0" fillId="0" borderId="13" xfId="8" applyFont="1" applyBorder="1" applyAlignment="1">
      <alignment horizontal="center" vertical="center" wrapText="1"/>
    </xf>
    <xf numFmtId="0" fontId="0" fillId="0" borderId="14" xfId="8" applyFont="1" applyBorder="1" applyAlignment="1">
      <alignment horizontal="center" vertical="center" wrapText="1"/>
    </xf>
    <xf numFmtId="0" fontId="0" fillId="0" borderId="0" xfId="8" applyFont="1" applyBorder="1" applyAlignment="1">
      <alignment horizontal="left" vertical="center" wrapText="1"/>
    </xf>
    <xf numFmtId="0" fontId="0" fillId="0" borderId="0" xfId="8" applyFont="1" applyBorder="1" applyAlignment="1">
      <alignment horizontal="left" vertical="center"/>
    </xf>
    <xf numFmtId="0" fontId="0" fillId="0" borderId="2" xfId="8" applyFont="1" applyBorder="1" applyAlignment="1">
      <alignment horizontal="center" vertical="center" wrapText="1"/>
    </xf>
  </cellXfs>
  <cellStyles count="23">
    <cellStyle name="差_5.中央部门决算（草案)-1" xfId="9"/>
    <cellStyle name="差_出版署2010年度中央部门决算草案" xfId="2"/>
    <cellStyle name="差_全国友协2010年度中央部门决算（草案）" xfId="11"/>
    <cellStyle name="差_司法部2010年度中央部门决算（草案）报" xfId="12"/>
    <cellStyle name="常规" xfId="0" builtinId="0"/>
    <cellStyle name="常规 2" xfId="13"/>
    <cellStyle name="常规 3" xfId="14"/>
    <cellStyle name="常规 4" xfId="10"/>
    <cellStyle name="常规 5" xfId="15"/>
    <cellStyle name="常规 5 2" xfId="4"/>
    <cellStyle name="常规 6" xfId="3"/>
    <cellStyle name="常规 7" xfId="16"/>
    <cellStyle name="常规 8" xfId="5"/>
    <cellStyle name="常规 9" xfId="6"/>
    <cellStyle name="常规_2007年行政单位基层表样表" xfId="1"/>
    <cellStyle name="常规_2012年预算公开分析表（26个部门财政拨款三公经费）" xfId="7"/>
    <cellStyle name="常规_事业单位部门决算报表（讨论稿） 2" xfId="8"/>
    <cellStyle name="好_5.中央部门决算（草案)-1" xfId="17"/>
    <cellStyle name="好_出版署2010年度中央部门决算草案" xfId="18"/>
    <cellStyle name="好_全国友协2010年度中央部门决算（草案）" xfId="19"/>
    <cellStyle name="好_司法部2010年度中央部门决算（草案）报" xfId="20"/>
    <cellStyle name="样式 1" xfId="21"/>
    <cellStyle name="样式 1 2" xfId="2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workbookViewId="0">
      <selection activeCell="F20" sqref="F20"/>
    </sheetView>
  </sheetViews>
  <sheetFormatPr defaultColWidth="9" defaultRowHeight="14.25"/>
  <cols>
    <col min="1" max="1" width="50.625" style="101" customWidth="1"/>
    <col min="2" max="2" width="4" style="101" customWidth="1"/>
    <col min="3" max="3" width="15.625" style="101" customWidth="1"/>
    <col min="4" max="4" width="50.625" style="101" customWidth="1"/>
    <col min="5" max="5" width="3.5" style="101" customWidth="1"/>
    <col min="6" max="6" width="15.625" style="101" customWidth="1"/>
    <col min="7" max="8" width="9" style="102"/>
    <col min="9" max="16384" width="9" style="101"/>
  </cols>
  <sheetData>
    <row r="1" spans="1:8">
      <c r="A1" s="103"/>
    </row>
    <row r="2" spans="1:8" s="99" customFormat="1" ht="18" customHeight="1">
      <c r="A2" s="175" t="s">
        <v>0</v>
      </c>
      <c r="B2" s="175"/>
      <c r="C2" s="175"/>
      <c r="D2" s="175"/>
      <c r="E2" s="175"/>
      <c r="F2" s="175"/>
      <c r="G2" s="131"/>
      <c r="H2" s="131"/>
    </row>
    <row r="3" spans="1:8" ht="9.9499999999999993" customHeight="1">
      <c r="A3" s="104"/>
      <c r="B3" s="104"/>
      <c r="C3" s="104"/>
      <c r="D3" s="104"/>
      <c r="E3" s="104"/>
      <c r="F3" s="7" t="s">
        <v>1</v>
      </c>
    </row>
    <row r="4" spans="1:8" ht="15" customHeight="1">
      <c r="A4" s="8" t="s">
        <v>2</v>
      </c>
      <c r="B4" s="104"/>
      <c r="C4" s="104"/>
      <c r="D4" s="104"/>
      <c r="E4" s="104"/>
      <c r="F4" s="7" t="s">
        <v>3</v>
      </c>
    </row>
    <row r="5" spans="1:8" s="100" customFormat="1" ht="21.95" customHeight="1">
      <c r="A5" s="176" t="s">
        <v>4</v>
      </c>
      <c r="B5" s="177"/>
      <c r="C5" s="177"/>
      <c r="D5" s="178" t="s">
        <v>5</v>
      </c>
      <c r="E5" s="177"/>
      <c r="F5" s="179"/>
      <c r="G5" s="132"/>
      <c r="H5" s="132"/>
    </row>
    <row r="6" spans="1:8" s="100" customFormat="1" ht="21.95" customHeight="1">
      <c r="A6" s="161" t="s">
        <v>6</v>
      </c>
      <c r="B6" s="162" t="s">
        <v>7</v>
      </c>
      <c r="C6" s="105" t="s">
        <v>8</v>
      </c>
      <c r="D6" s="163" t="s">
        <v>6</v>
      </c>
      <c r="E6" s="162" t="s">
        <v>7</v>
      </c>
      <c r="F6" s="159" t="s">
        <v>8</v>
      </c>
      <c r="G6" s="132"/>
      <c r="H6" s="132"/>
    </row>
    <row r="7" spans="1:8" s="100" customFormat="1" ht="21.95" customHeight="1">
      <c r="A7" s="161" t="s">
        <v>9</v>
      </c>
      <c r="B7" s="105"/>
      <c r="C7" s="163" t="s">
        <v>10</v>
      </c>
      <c r="D7" s="163" t="s">
        <v>9</v>
      </c>
      <c r="E7" s="105"/>
      <c r="F7" s="164" t="s">
        <v>11</v>
      </c>
      <c r="G7" s="132"/>
      <c r="H7" s="132"/>
    </row>
    <row r="8" spans="1:8" s="100" customFormat="1" ht="21.95" customHeight="1">
      <c r="A8" s="165" t="s">
        <v>12</v>
      </c>
      <c r="B8" s="166" t="s">
        <v>10</v>
      </c>
      <c r="C8" s="111">
        <v>8625.75</v>
      </c>
      <c r="D8" s="167" t="s">
        <v>13</v>
      </c>
      <c r="E8" s="166" t="s">
        <v>14</v>
      </c>
      <c r="F8" s="114">
        <v>8625.75</v>
      </c>
      <c r="G8" s="132"/>
      <c r="H8" s="132"/>
    </row>
    <row r="9" spans="1:8" s="100" customFormat="1" ht="21.95" customHeight="1">
      <c r="A9" s="115" t="s">
        <v>15</v>
      </c>
      <c r="B9" s="166" t="s">
        <v>11</v>
      </c>
      <c r="C9" s="111"/>
      <c r="D9" s="167" t="s">
        <v>16</v>
      </c>
      <c r="E9" s="166" t="s">
        <v>17</v>
      </c>
      <c r="F9" s="114"/>
      <c r="G9" s="132"/>
      <c r="H9" s="132"/>
    </row>
    <row r="10" spans="1:8" s="100" customFormat="1" ht="21.95" customHeight="1">
      <c r="A10" s="115" t="s">
        <v>18</v>
      </c>
      <c r="B10" s="166" t="s">
        <v>19</v>
      </c>
      <c r="C10" s="111"/>
      <c r="D10" s="167" t="s">
        <v>20</v>
      </c>
      <c r="E10" s="166" t="s">
        <v>21</v>
      </c>
      <c r="F10" s="114"/>
      <c r="G10" s="132"/>
      <c r="H10" s="132"/>
    </row>
    <row r="11" spans="1:8" s="100" customFormat="1" ht="21.95" customHeight="1">
      <c r="A11" s="115" t="s">
        <v>22</v>
      </c>
      <c r="B11" s="166" t="s">
        <v>23</v>
      </c>
      <c r="C11" s="111"/>
      <c r="D11" s="167" t="s">
        <v>24</v>
      </c>
      <c r="E11" s="166" t="s">
        <v>25</v>
      </c>
      <c r="F11" s="114"/>
      <c r="G11" s="132"/>
      <c r="H11" s="132"/>
    </row>
    <row r="12" spans="1:8" s="100" customFormat="1" ht="21.95" customHeight="1">
      <c r="A12" s="115" t="s">
        <v>26</v>
      </c>
      <c r="B12" s="166" t="s">
        <v>27</v>
      </c>
      <c r="C12" s="111"/>
      <c r="D12" s="167" t="s">
        <v>28</v>
      </c>
      <c r="E12" s="166" t="s">
        <v>29</v>
      </c>
      <c r="F12" s="114"/>
      <c r="G12" s="132"/>
      <c r="H12" s="132"/>
    </row>
    <row r="13" spans="1:8" s="100" customFormat="1" ht="21.95" customHeight="1">
      <c r="A13" s="115" t="s">
        <v>30</v>
      </c>
      <c r="B13" s="166" t="s">
        <v>31</v>
      </c>
      <c r="C13" s="111"/>
      <c r="D13" s="167" t="s">
        <v>32</v>
      </c>
      <c r="E13" s="166" t="s">
        <v>33</v>
      </c>
      <c r="F13" s="114"/>
      <c r="G13" s="132"/>
      <c r="H13" s="132"/>
    </row>
    <row r="14" spans="1:8" s="100" customFormat="1" ht="21.95" customHeight="1">
      <c r="A14" s="115"/>
      <c r="B14" s="166" t="s">
        <v>34</v>
      </c>
      <c r="C14" s="111"/>
      <c r="D14" s="116" t="s">
        <v>35</v>
      </c>
      <c r="E14" s="166" t="s">
        <v>36</v>
      </c>
      <c r="F14" s="114"/>
      <c r="G14" s="132"/>
      <c r="H14" s="132"/>
    </row>
    <row r="15" spans="1:8" s="100" customFormat="1" ht="21.95" customHeight="1">
      <c r="A15" s="110"/>
      <c r="B15" s="166" t="s">
        <v>37</v>
      </c>
      <c r="C15" s="117"/>
      <c r="D15" s="118"/>
      <c r="E15" s="166" t="s">
        <v>38</v>
      </c>
      <c r="F15" s="120"/>
      <c r="G15" s="132"/>
      <c r="H15" s="132"/>
    </row>
    <row r="16" spans="1:8" s="100" customFormat="1" ht="21.95" customHeight="1">
      <c r="A16" s="168" t="s">
        <v>39</v>
      </c>
      <c r="B16" s="166" t="s">
        <v>40</v>
      </c>
      <c r="C16" s="111">
        <v>8625.75</v>
      </c>
      <c r="D16" s="169" t="s">
        <v>41</v>
      </c>
      <c r="E16" s="166" t="s">
        <v>42</v>
      </c>
      <c r="F16" s="111">
        <v>8625.75</v>
      </c>
      <c r="G16" s="132"/>
      <c r="H16" s="132"/>
    </row>
    <row r="17" spans="1:8" s="100" customFormat="1" ht="21.95" customHeight="1">
      <c r="A17" s="110" t="s">
        <v>43</v>
      </c>
      <c r="B17" s="166" t="s">
        <v>44</v>
      </c>
      <c r="C17" s="111"/>
      <c r="D17" s="118" t="s">
        <v>45</v>
      </c>
      <c r="E17" s="166" t="s">
        <v>46</v>
      </c>
      <c r="F17" s="124"/>
      <c r="G17" s="132"/>
      <c r="H17" s="132"/>
    </row>
    <row r="18" spans="1:8" s="100" customFormat="1" ht="21.95" customHeight="1">
      <c r="A18" s="110" t="s">
        <v>47</v>
      </c>
      <c r="B18" s="166" t="s">
        <v>48</v>
      </c>
      <c r="C18" s="111"/>
      <c r="D18" s="118" t="s">
        <v>49</v>
      </c>
      <c r="E18" s="166" t="s">
        <v>50</v>
      </c>
      <c r="F18" s="124"/>
      <c r="G18" s="132"/>
      <c r="H18" s="132"/>
    </row>
    <row r="19" spans="1:8" s="100" customFormat="1" ht="21.95" customHeight="1">
      <c r="A19" s="160"/>
      <c r="B19" s="166" t="s">
        <v>51</v>
      </c>
      <c r="C19" s="126"/>
      <c r="D19" s="127"/>
      <c r="E19" s="166" t="s">
        <v>52</v>
      </c>
      <c r="F19" s="129"/>
      <c r="G19" s="132"/>
      <c r="H19" s="132"/>
    </row>
    <row r="20" spans="1:8" ht="21.95" customHeight="1">
      <c r="A20" s="170" t="s">
        <v>53</v>
      </c>
      <c r="B20" s="166" t="s">
        <v>54</v>
      </c>
      <c r="C20" s="111">
        <v>8625.75</v>
      </c>
      <c r="D20" s="171" t="s">
        <v>53</v>
      </c>
      <c r="E20" s="166" t="s">
        <v>55</v>
      </c>
      <c r="F20" s="111">
        <v>8625.75</v>
      </c>
    </row>
    <row r="21" spans="1:8" ht="29.25" customHeight="1">
      <c r="A21" s="180" t="s">
        <v>56</v>
      </c>
      <c r="B21" s="181"/>
      <c r="C21" s="181"/>
      <c r="D21" s="181"/>
      <c r="E21" s="181"/>
      <c r="F21" s="181"/>
    </row>
  </sheetData>
  <mergeCells count="4">
    <mergeCell ref="A2:F2"/>
    <mergeCell ref="A5:C5"/>
    <mergeCell ref="D5:F5"/>
    <mergeCell ref="A21:F21"/>
  </mergeCells>
  <phoneticPr fontId="12" type="noConversion"/>
  <printOptions horizontalCentered="1"/>
  <pageMargins left="0.35433070866141703" right="0.35433070866141703" top="0.59055118110236204" bottom="0.78740157480314998" header="0.511811023622047" footer="0.196850393700787"/>
  <pageSetup paperSize="9" scale="77" orientation="landscape" horizontalDpi="3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L38"/>
  <sheetViews>
    <sheetView workbookViewId="0">
      <selection activeCell="A3" sqref="A3:D3"/>
    </sheetView>
  </sheetViews>
  <sheetFormatPr defaultColWidth="9" defaultRowHeight="14.25"/>
  <cols>
    <col min="1" max="1" width="3.125" style="136" customWidth="1"/>
    <col min="2" max="2" width="2.875" style="136" customWidth="1"/>
    <col min="3" max="3" width="4.625" style="136" customWidth="1"/>
    <col min="4" max="4" width="10.75" style="136" customWidth="1"/>
    <col min="5" max="11" width="13.625" style="136" customWidth="1"/>
    <col min="12" max="16384" width="9" style="136"/>
  </cols>
  <sheetData>
    <row r="1" spans="1:12" s="133" customFormat="1" ht="20.25">
      <c r="B1" s="182" t="s">
        <v>57</v>
      </c>
      <c r="C1" s="182"/>
      <c r="D1" s="182"/>
      <c r="E1" s="182"/>
      <c r="F1" s="182"/>
      <c r="G1" s="182"/>
      <c r="H1" s="182"/>
      <c r="I1" s="182"/>
      <c r="J1" s="182"/>
      <c r="K1" s="182"/>
    </row>
    <row r="2" spans="1:12">
      <c r="B2" s="137"/>
      <c r="C2" s="137"/>
      <c r="D2" s="138"/>
      <c r="E2" s="138"/>
      <c r="F2" s="137"/>
      <c r="G2" s="137"/>
      <c r="H2" s="137"/>
      <c r="I2" s="137"/>
      <c r="J2" s="137"/>
      <c r="K2" s="7" t="s">
        <v>58</v>
      </c>
    </row>
    <row r="3" spans="1:12">
      <c r="A3" s="64" t="s">
        <v>2</v>
      </c>
      <c r="B3" s="64"/>
      <c r="C3" s="64"/>
      <c r="D3" s="138"/>
      <c r="E3" s="138"/>
      <c r="F3" s="137"/>
      <c r="G3" s="139"/>
      <c r="H3" s="137"/>
      <c r="I3" s="137"/>
      <c r="J3" s="137"/>
      <c r="K3" s="7" t="s">
        <v>3</v>
      </c>
    </row>
    <row r="4" spans="1:12" s="134" customFormat="1" ht="22.5" customHeight="1">
      <c r="A4" s="183" t="s">
        <v>6</v>
      </c>
      <c r="B4" s="184"/>
      <c r="C4" s="184"/>
      <c r="D4" s="185"/>
      <c r="E4" s="200" t="s">
        <v>39</v>
      </c>
      <c r="F4" s="202" t="s">
        <v>59</v>
      </c>
      <c r="G4" s="200" t="s">
        <v>60</v>
      </c>
      <c r="H4" s="200" t="s">
        <v>61</v>
      </c>
      <c r="I4" s="200" t="s">
        <v>62</v>
      </c>
      <c r="J4" s="200" t="s">
        <v>63</v>
      </c>
      <c r="K4" s="205" t="s">
        <v>64</v>
      </c>
      <c r="L4" s="146"/>
    </row>
    <row r="5" spans="1:12" s="134" customFormat="1" ht="22.5" customHeight="1">
      <c r="A5" s="208" t="s">
        <v>65</v>
      </c>
      <c r="B5" s="209"/>
      <c r="C5" s="209"/>
      <c r="D5" s="198" t="s">
        <v>66</v>
      </c>
      <c r="E5" s="201"/>
      <c r="F5" s="203"/>
      <c r="G5" s="201"/>
      <c r="H5" s="201"/>
      <c r="I5" s="201"/>
      <c r="J5" s="201"/>
      <c r="K5" s="206"/>
      <c r="L5" s="146"/>
    </row>
    <row r="6" spans="1:12" s="134" customFormat="1" ht="22.5" customHeight="1">
      <c r="A6" s="210"/>
      <c r="B6" s="211"/>
      <c r="C6" s="211"/>
      <c r="D6" s="199"/>
      <c r="E6" s="199"/>
      <c r="F6" s="204"/>
      <c r="G6" s="199"/>
      <c r="H6" s="199"/>
      <c r="I6" s="199"/>
      <c r="J6" s="199"/>
      <c r="K6" s="207"/>
      <c r="L6" s="146"/>
    </row>
    <row r="7" spans="1:12" ht="22.5" customHeight="1">
      <c r="A7" s="186" t="s">
        <v>67</v>
      </c>
      <c r="B7" s="187"/>
      <c r="C7" s="187"/>
      <c r="D7" s="188"/>
      <c r="E7" s="172" t="s">
        <v>10</v>
      </c>
      <c r="F7" s="172" t="s">
        <v>11</v>
      </c>
      <c r="G7" s="172" t="s">
        <v>19</v>
      </c>
      <c r="H7" s="172" t="s">
        <v>23</v>
      </c>
      <c r="I7" s="172" t="s">
        <v>27</v>
      </c>
      <c r="J7" s="172" t="s">
        <v>31</v>
      </c>
      <c r="K7" s="158" t="s">
        <v>34</v>
      </c>
      <c r="L7" s="150"/>
    </row>
    <row r="8" spans="1:12" ht="22.5" customHeight="1">
      <c r="A8" s="189" t="s">
        <v>53</v>
      </c>
      <c r="B8" s="190"/>
      <c r="C8" s="190"/>
      <c r="D8" s="191"/>
      <c r="E8" s="141">
        <v>8625.7512619999998</v>
      </c>
      <c r="F8" s="141">
        <v>8625.7512619999998</v>
      </c>
      <c r="G8" s="142"/>
      <c r="H8" s="142"/>
      <c r="I8" s="142"/>
      <c r="J8" s="142"/>
      <c r="K8" s="149"/>
      <c r="L8" s="150"/>
    </row>
    <row r="9" spans="1:12" ht="22.5" customHeight="1">
      <c r="A9" s="192" t="s">
        <v>68</v>
      </c>
      <c r="B9" s="193"/>
      <c r="C9" s="193"/>
      <c r="D9" s="155" t="s">
        <v>69</v>
      </c>
      <c r="E9" s="141">
        <v>34</v>
      </c>
      <c r="F9" s="141">
        <v>34</v>
      </c>
      <c r="G9" s="141"/>
      <c r="H9" s="142"/>
      <c r="I9" s="142"/>
      <c r="J9" s="142"/>
      <c r="K9" s="149"/>
      <c r="L9" s="150"/>
    </row>
    <row r="10" spans="1:12" ht="22.5" customHeight="1">
      <c r="A10" s="192" t="s">
        <v>70</v>
      </c>
      <c r="B10" s="193"/>
      <c r="C10" s="193"/>
      <c r="D10" s="155" t="s">
        <v>71</v>
      </c>
      <c r="E10" s="141">
        <v>34</v>
      </c>
      <c r="F10" s="141">
        <v>34</v>
      </c>
      <c r="G10" s="141"/>
      <c r="H10" s="142"/>
      <c r="I10" s="142"/>
      <c r="J10" s="142"/>
      <c r="K10" s="149"/>
      <c r="L10" s="150"/>
    </row>
    <row r="11" spans="1:12" ht="22.5" customHeight="1">
      <c r="A11" s="192" t="s">
        <v>72</v>
      </c>
      <c r="B11" s="193"/>
      <c r="C11" s="193"/>
      <c r="D11" s="155" t="s">
        <v>73</v>
      </c>
      <c r="E11" s="141">
        <v>34</v>
      </c>
      <c r="F11" s="141">
        <v>34</v>
      </c>
      <c r="G11" s="141"/>
      <c r="H11" s="142"/>
      <c r="I11" s="142"/>
      <c r="J11" s="142"/>
      <c r="K11" s="149"/>
      <c r="L11" s="150"/>
    </row>
    <row r="12" spans="1:12" ht="22.5" customHeight="1">
      <c r="A12" s="192" t="s">
        <v>74</v>
      </c>
      <c r="B12" s="193"/>
      <c r="C12" s="193"/>
      <c r="D12" s="155" t="s">
        <v>75</v>
      </c>
      <c r="E12" s="141">
        <v>101.1816</v>
      </c>
      <c r="F12" s="141">
        <v>101.1816</v>
      </c>
      <c r="G12" s="141"/>
      <c r="H12" s="142"/>
      <c r="I12" s="142"/>
      <c r="J12" s="142"/>
      <c r="K12" s="149"/>
      <c r="L12" s="150"/>
    </row>
    <row r="13" spans="1:12" ht="22.5" customHeight="1">
      <c r="A13" s="192" t="s">
        <v>76</v>
      </c>
      <c r="B13" s="193"/>
      <c r="C13" s="193"/>
      <c r="D13" s="155" t="s">
        <v>77</v>
      </c>
      <c r="E13" s="141">
        <v>73.892499999999998</v>
      </c>
      <c r="F13" s="141">
        <v>73.892499999999998</v>
      </c>
      <c r="G13" s="141"/>
      <c r="H13" s="142"/>
      <c r="I13" s="142"/>
      <c r="J13" s="142"/>
      <c r="K13" s="149"/>
      <c r="L13" s="150"/>
    </row>
    <row r="14" spans="1:12" ht="22.5" customHeight="1">
      <c r="A14" s="192" t="s">
        <v>78</v>
      </c>
      <c r="B14" s="193"/>
      <c r="C14" s="193"/>
      <c r="D14" s="155" t="s">
        <v>79</v>
      </c>
      <c r="E14" s="141">
        <v>73.892499999999998</v>
      </c>
      <c r="F14" s="141">
        <v>73.892499999999998</v>
      </c>
      <c r="G14" s="141"/>
      <c r="H14" s="151"/>
      <c r="I14" s="151"/>
      <c r="J14" s="151"/>
      <c r="K14" s="152"/>
      <c r="L14" s="150"/>
    </row>
    <row r="15" spans="1:12" ht="22.5" customHeight="1">
      <c r="A15" s="192" t="s">
        <v>80</v>
      </c>
      <c r="B15" s="193"/>
      <c r="C15" s="193"/>
      <c r="D15" s="155" t="s">
        <v>81</v>
      </c>
      <c r="E15" s="141">
        <v>18.683199999999999</v>
      </c>
      <c r="F15" s="141">
        <v>18.683199999999999</v>
      </c>
      <c r="G15" s="141"/>
      <c r="H15" s="151"/>
      <c r="I15" s="151"/>
      <c r="J15" s="151"/>
      <c r="K15" s="152"/>
      <c r="L15" s="150"/>
    </row>
    <row r="16" spans="1:12" ht="22.5" customHeight="1">
      <c r="A16" s="192" t="s">
        <v>82</v>
      </c>
      <c r="B16" s="193"/>
      <c r="C16" s="193"/>
      <c r="D16" s="155" t="s">
        <v>83</v>
      </c>
      <c r="E16" s="141">
        <v>18.683199999999999</v>
      </c>
      <c r="F16" s="141">
        <v>18.683199999999999</v>
      </c>
      <c r="G16" s="141"/>
      <c r="H16" s="151"/>
      <c r="I16" s="151"/>
      <c r="J16" s="151"/>
      <c r="K16" s="152"/>
      <c r="L16" s="150"/>
    </row>
    <row r="17" spans="1:12" ht="22.5" customHeight="1">
      <c r="A17" s="192" t="s">
        <v>84</v>
      </c>
      <c r="B17" s="193"/>
      <c r="C17" s="193"/>
      <c r="D17" s="155" t="s">
        <v>85</v>
      </c>
      <c r="E17" s="141">
        <v>8.6059000000000001</v>
      </c>
      <c r="F17" s="141">
        <v>8.6059000000000001</v>
      </c>
      <c r="G17" s="141"/>
      <c r="H17" s="151"/>
      <c r="I17" s="151"/>
      <c r="J17" s="151"/>
      <c r="K17" s="152"/>
      <c r="L17" s="150"/>
    </row>
    <row r="18" spans="1:12" ht="22.5" customHeight="1">
      <c r="A18" s="192" t="s">
        <v>86</v>
      </c>
      <c r="B18" s="193"/>
      <c r="C18" s="193"/>
      <c r="D18" s="155" t="s">
        <v>87</v>
      </c>
      <c r="E18" s="141">
        <v>8.6059000000000001</v>
      </c>
      <c r="F18" s="141">
        <v>8.6059000000000001</v>
      </c>
      <c r="G18" s="141"/>
      <c r="H18" s="151"/>
      <c r="I18" s="151"/>
      <c r="J18" s="151"/>
      <c r="K18" s="152"/>
      <c r="L18" s="150"/>
    </row>
    <row r="19" spans="1:12" ht="22.5" customHeight="1">
      <c r="A19" s="192" t="s">
        <v>88</v>
      </c>
      <c r="B19" s="193"/>
      <c r="C19" s="193"/>
      <c r="D19" s="155" t="s">
        <v>89</v>
      </c>
      <c r="E19" s="141">
        <v>8490.4404620000005</v>
      </c>
      <c r="F19" s="141">
        <v>8490.4404620000005</v>
      </c>
      <c r="G19" s="141"/>
      <c r="H19" s="151"/>
      <c r="I19" s="151"/>
      <c r="J19" s="151"/>
      <c r="K19" s="152"/>
      <c r="L19" s="150"/>
    </row>
    <row r="20" spans="1:12" ht="22.5" customHeight="1">
      <c r="A20" s="192" t="s">
        <v>90</v>
      </c>
      <c r="B20" s="193"/>
      <c r="C20" s="193"/>
      <c r="D20" s="155" t="s">
        <v>91</v>
      </c>
      <c r="E20" s="141">
        <v>1428.0282999999999</v>
      </c>
      <c r="F20" s="141">
        <v>1428.0282999999999</v>
      </c>
      <c r="G20" s="141"/>
      <c r="H20" s="151"/>
      <c r="I20" s="151"/>
      <c r="J20" s="151"/>
      <c r="K20" s="152"/>
      <c r="L20" s="150"/>
    </row>
    <row r="21" spans="1:12" ht="22.5" customHeight="1">
      <c r="A21" s="192" t="s">
        <v>92</v>
      </c>
      <c r="B21" s="193"/>
      <c r="C21" s="193"/>
      <c r="D21" s="155" t="s">
        <v>93</v>
      </c>
      <c r="E21" s="141">
        <v>753.03049999999996</v>
      </c>
      <c r="F21" s="141">
        <v>753.03049999999996</v>
      </c>
      <c r="G21" s="141"/>
      <c r="H21" s="151"/>
      <c r="I21" s="151"/>
      <c r="J21" s="151"/>
      <c r="K21" s="152"/>
      <c r="L21" s="150"/>
    </row>
    <row r="22" spans="1:12" ht="22.5" customHeight="1">
      <c r="A22" s="192" t="s">
        <v>94</v>
      </c>
      <c r="B22" s="193"/>
      <c r="C22" s="193"/>
      <c r="D22" s="155" t="s">
        <v>95</v>
      </c>
      <c r="E22" s="141">
        <v>65.72</v>
      </c>
      <c r="F22" s="141">
        <v>65.72</v>
      </c>
      <c r="G22" s="141"/>
      <c r="H22" s="151"/>
      <c r="I22" s="151"/>
      <c r="J22" s="151"/>
      <c r="K22" s="152"/>
      <c r="L22" s="150"/>
    </row>
    <row r="23" spans="1:12" ht="22.5" customHeight="1">
      <c r="A23" s="192" t="s">
        <v>96</v>
      </c>
      <c r="B23" s="193"/>
      <c r="C23" s="193"/>
      <c r="D23" s="155" t="s">
        <v>97</v>
      </c>
      <c r="E23" s="141">
        <v>609.27779999999996</v>
      </c>
      <c r="F23" s="141">
        <v>609.27779999999996</v>
      </c>
      <c r="G23" s="141"/>
      <c r="H23" s="151"/>
      <c r="I23" s="151"/>
      <c r="J23" s="151"/>
      <c r="K23" s="152"/>
      <c r="L23" s="150"/>
    </row>
    <row r="24" spans="1:12" ht="22.5" customHeight="1">
      <c r="A24" s="192" t="s">
        <v>98</v>
      </c>
      <c r="B24" s="193"/>
      <c r="C24" s="193"/>
      <c r="D24" s="155" t="s">
        <v>99</v>
      </c>
      <c r="E24" s="141">
        <v>6228.4371620000002</v>
      </c>
      <c r="F24" s="141">
        <v>6228.4371620000002</v>
      </c>
      <c r="G24" s="141"/>
      <c r="H24" s="151"/>
      <c r="I24" s="151"/>
      <c r="J24" s="151"/>
      <c r="K24" s="152"/>
      <c r="L24" s="150"/>
    </row>
    <row r="25" spans="1:12" ht="22.5" customHeight="1">
      <c r="A25" s="192" t="s">
        <v>100</v>
      </c>
      <c r="B25" s="193"/>
      <c r="C25" s="193"/>
      <c r="D25" s="155" t="s">
        <v>101</v>
      </c>
      <c r="E25" s="141">
        <v>5695.4750000000004</v>
      </c>
      <c r="F25" s="141">
        <v>5695.4750000000004</v>
      </c>
      <c r="G25" s="141"/>
      <c r="H25" s="151"/>
      <c r="I25" s="151"/>
      <c r="J25" s="151"/>
      <c r="K25" s="152"/>
      <c r="L25" s="150"/>
    </row>
    <row r="26" spans="1:12" ht="22.5" customHeight="1">
      <c r="A26" s="192" t="s">
        <v>102</v>
      </c>
      <c r="B26" s="193"/>
      <c r="C26" s="193"/>
      <c r="D26" s="155" t="s">
        <v>103</v>
      </c>
      <c r="E26" s="141">
        <v>532.96216200000003</v>
      </c>
      <c r="F26" s="141">
        <v>532.96216200000003</v>
      </c>
      <c r="G26" s="141"/>
      <c r="H26" s="151"/>
      <c r="I26" s="151"/>
      <c r="J26" s="151"/>
      <c r="K26" s="152"/>
      <c r="L26" s="150"/>
    </row>
    <row r="27" spans="1:12" ht="22.5" customHeight="1">
      <c r="A27" s="192" t="s">
        <v>104</v>
      </c>
      <c r="B27" s="193"/>
      <c r="C27" s="193"/>
      <c r="D27" s="155" t="s">
        <v>105</v>
      </c>
      <c r="E27" s="141">
        <v>575</v>
      </c>
      <c r="F27" s="141">
        <v>575</v>
      </c>
      <c r="G27" s="141"/>
      <c r="H27" s="151"/>
      <c r="I27" s="151"/>
      <c r="J27" s="151"/>
      <c r="K27" s="152"/>
      <c r="L27" s="150"/>
    </row>
    <row r="28" spans="1:12" ht="22.5" customHeight="1">
      <c r="A28" s="192" t="s">
        <v>106</v>
      </c>
      <c r="B28" s="193"/>
      <c r="C28" s="193"/>
      <c r="D28" s="155" t="s">
        <v>107</v>
      </c>
      <c r="E28" s="141">
        <v>575</v>
      </c>
      <c r="F28" s="141">
        <v>575</v>
      </c>
      <c r="G28" s="141"/>
      <c r="H28" s="151"/>
      <c r="I28" s="151"/>
      <c r="J28" s="151"/>
      <c r="K28" s="152"/>
      <c r="L28" s="150"/>
    </row>
    <row r="29" spans="1:12" ht="22.5" customHeight="1">
      <c r="A29" s="192" t="s">
        <v>108</v>
      </c>
      <c r="B29" s="193"/>
      <c r="C29" s="193"/>
      <c r="D29" s="155" t="s">
        <v>109</v>
      </c>
      <c r="E29" s="141">
        <v>20</v>
      </c>
      <c r="F29" s="141">
        <v>20</v>
      </c>
      <c r="G29" s="141"/>
      <c r="H29" s="151"/>
      <c r="I29" s="151"/>
      <c r="J29" s="151"/>
      <c r="K29" s="152"/>
      <c r="L29" s="150"/>
    </row>
    <row r="30" spans="1:12" ht="22.5" customHeight="1">
      <c r="A30" s="192" t="s">
        <v>110</v>
      </c>
      <c r="B30" s="193"/>
      <c r="C30" s="193"/>
      <c r="D30" s="155" t="s">
        <v>111</v>
      </c>
      <c r="E30" s="141">
        <v>20</v>
      </c>
      <c r="F30" s="141">
        <v>20</v>
      </c>
      <c r="G30" s="141"/>
      <c r="H30" s="151"/>
      <c r="I30" s="151"/>
      <c r="J30" s="151"/>
      <c r="K30" s="152"/>
      <c r="L30" s="150"/>
    </row>
    <row r="31" spans="1:12" ht="22.5" customHeight="1">
      <c r="A31" s="192" t="s">
        <v>112</v>
      </c>
      <c r="B31" s="193"/>
      <c r="C31" s="193"/>
      <c r="D31" s="155" t="s">
        <v>113</v>
      </c>
      <c r="E31" s="141">
        <v>238.97499999999999</v>
      </c>
      <c r="F31" s="141">
        <v>238.97499999999999</v>
      </c>
      <c r="G31" s="141"/>
      <c r="H31" s="151"/>
      <c r="I31" s="151"/>
      <c r="J31" s="151"/>
      <c r="K31" s="152"/>
      <c r="L31" s="150"/>
    </row>
    <row r="32" spans="1:12" ht="22.5" customHeight="1">
      <c r="A32" s="192" t="s">
        <v>114</v>
      </c>
      <c r="B32" s="193"/>
      <c r="C32" s="193"/>
      <c r="D32" s="155" t="s">
        <v>115</v>
      </c>
      <c r="E32" s="141">
        <v>238.97499999999999</v>
      </c>
      <c r="F32" s="141">
        <v>238.97499999999999</v>
      </c>
      <c r="G32" s="141"/>
      <c r="H32" s="151"/>
      <c r="I32" s="151"/>
      <c r="J32" s="151"/>
      <c r="K32" s="152"/>
      <c r="L32" s="150"/>
    </row>
    <row r="33" spans="1:12" ht="22.5" customHeight="1">
      <c r="A33" s="192" t="s">
        <v>116</v>
      </c>
      <c r="B33" s="193"/>
      <c r="C33" s="193"/>
      <c r="D33" s="155" t="s">
        <v>117</v>
      </c>
      <c r="E33" s="141">
        <v>0.12920000000000001</v>
      </c>
      <c r="F33" s="141">
        <v>0.12920000000000001</v>
      </c>
      <c r="G33" s="141"/>
      <c r="H33" s="151"/>
      <c r="I33" s="151"/>
      <c r="J33" s="151"/>
      <c r="K33" s="152"/>
      <c r="L33" s="150"/>
    </row>
    <row r="34" spans="1:12" ht="22.5" customHeight="1">
      <c r="A34" s="192" t="s">
        <v>118</v>
      </c>
      <c r="B34" s="193"/>
      <c r="C34" s="193"/>
      <c r="D34" s="155" t="s">
        <v>119</v>
      </c>
      <c r="E34" s="141">
        <v>0.12920000000000001</v>
      </c>
      <c r="F34" s="141">
        <v>0.12920000000000001</v>
      </c>
      <c r="G34" s="141"/>
      <c r="H34" s="151"/>
      <c r="I34" s="151"/>
      <c r="J34" s="151"/>
      <c r="K34" s="152"/>
      <c r="L34" s="150"/>
    </row>
    <row r="35" spans="1:12" ht="22.5" customHeight="1">
      <c r="A35" s="194" t="s">
        <v>120</v>
      </c>
      <c r="B35" s="195"/>
      <c r="C35" s="195"/>
      <c r="D35" s="156" t="s">
        <v>93</v>
      </c>
      <c r="E35" s="143">
        <v>0.12920000000000001</v>
      </c>
      <c r="F35" s="143">
        <v>0.12920000000000001</v>
      </c>
      <c r="G35" s="143"/>
      <c r="H35" s="153"/>
      <c r="I35" s="153"/>
      <c r="J35" s="153"/>
      <c r="K35" s="154"/>
      <c r="L35" s="150"/>
    </row>
    <row r="36" spans="1:12" ht="30.75" customHeight="1">
      <c r="B36" s="196" t="s">
        <v>121</v>
      </c>
      <c r="C36" s="197"/>
      <c r="D36" s="197"/>
      <c r="E36" s="197"/>
      <c r="F36" s="197"/>
      <c r="G36" s="197"/>
      <c r="H36" s="197"/>
      <c r="I36" s="197"/>
      <c r="J36" s="197"/>
      <c r="K36" s="197"/>
    </row>
    <row r="37" spans="1:12">
      <c r="B37" s="157"/>
    </row>
    <row r="38" spans="1:12">
      <c r="B38" s="157"/>
    </row>
  </sheetData>
  <mergeCells count="41">
    <mergeCell ref="A35:C35"/>
    <mergeCell ref="B36:K36"/>
    <mergeCell ref="D5:D6"/>
    <mergeCell ref="E4:E6"/>
    <mergeCell ref="F4:F6"/>
    <mergeCell ref="G4:G6"/>
    <mergeCell ref="H4:H6"/>
    <mergeCell ref="I4:I6"/>
    <mergeCell ref="J4:J6"/>
    <mergeCell ref="K4:K6"/>
    <mergeCell ref="A5:C6"/>
    <mergeCell ref="A30:C30"/>
    <mergeCell ref="A31:C31"/>
    <mergeCell ref="A32:C32"/>
    <mergeCell ref="A33:C33"/>
    <mergeCell ref="A34:C34"/>
    <mergeCell ref="A25:C25"/>
    <mergeCell ref="A26:C26"/>
    <mergeCell ref="A27:C27"/>
    <mergeCell ref="A28:C28"/>
    <mergeCell ref="A29:C29"/>
    <mergeCell ref="A20:C20"/>
    <mergeCell ref="A21:C21"/>
    <mergeCell ref="A22:C22"/>
    <mergeCell ref="A23:C23"/>
    <mergeCell ref="A24:C24"/>
    <mergeCell ref="A15:C15"/>
    <mergeCell ref="A16:C16"/>
    <mergeCell ref="A17:C17"/>
    <mergeCell ref="A18:C18"/>
    <mergeCell ref="A19:C19"/>
    <mergeCell ref="A10:C10"/>
    <mergeCell ref="A11:C11"/>
    <mergeCell ref="A12:C12"/>
    <mergeCell ref="A13:C13"/>
    <mergeCell ref="A14:C14"/>
    <mergeCell ref="B1:K1"/>
    <mergeCell ref="A4:D4"/>
    <mergeCell ref="A7:D7"/>
    <mergeCell ref="A8:D8"/>
    <mergeCell ref="A9:C9"/>
  </mergeCells>
  <phoneticPr fontId="12" type="noConversion"/>
  <printOptions horizontalCentered="1"/>
  <pageMargins left="0.35433070866141703" right="0.35433070866141703" top="0.78740157480314998" bottom="0.78740157480314998" header="0.511811023622047" footer="0.196850393700787"/>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39"/>
  <sheetViews>
    <sheetView workbookViewId="0">
      <selection activeCell="A3" sqref="A3:D3"/>
    </sheetView>
  </sheetViews>
  <sheetFormatPr defaultColWidth="9" defaultRowHeight="14.25"/>
  <cols>
    <col min="1" max="1" width="5.375" style="136" customWidth="1"/>
    <col min="2" max="2" width="5.625" style="136" hidden="1" customWidth="1"/>
    <col min="3" max="3" width="4.75" style="136" customWidth="1"/>
    <col min="4" max="4" width="10.375" style="136" customWidth="1"/>
    <col min="5" max="5" width="14.375" style="136" customWidth="1"/>
    <col min="6" max="10" width="14.625" style="136" customWidth="1"/>
    <col min="11" max="11" width="9" style="136"/>
    <col min="12" max="12" width="12.625" style="136" customWidth="1"/>
    <col min="13" max="16384" width="9" style="136"/>
  </cols>
  <sheetData>
    <row r="1" spans="1:11" s="133" customFormat="1" ht="20.25">
      <c r="B1" s="182" t="s">
        <v>122</v>
      </c>
      <c r="C1" s="182"/>
      <c r="D1" s="182"/>
      <c r="E1" s="182"/>
      <c r="F1" s="182"/>
      <c r="G1" s="182"/>
      <c r="H1" s="182"/>
      <c r="I1" s="182"/>
      <c r="J1" s="182"/>
    </row>
    <row r="2" spans="1:11">
      <c r="B2" s="137"/>
      <c r="C2" s="137"/>
      <c r="D2" s="137"/>
      <c r="E2" s="137"/>
      <c r="F2" s="137"/>
      <c r="G2" s="137"/>
      <c r="H2" s="137"/>
      <c r="I2" s="137"/>
      <c r="J2" s="7" t="s">
        <v>123</v>
      </c>
    </row>
    <row r="3" spans="1:11" ht="14.25" customHeight="1">
      <c r="A3" s="64" t="s">
        <v>124</v>
      </c>
      <c r="B3" s="64"/>
      <c r="C3" s="64"/>
      <c r="D3" s="138"/>
      <c r="E3" s="64"/>
      <c r="F3" s="137"/>
      <c r="G3" s="139"/>
      <c r="H3" s="137"/>
      <c r="I3" s="137"/>
      <c r="J3" s="7" t="s">
        <v>3</v>
      </c>
    </row>
    <row r="4" spans="1:11" s="134" customFormat="1" ht="22.5" customHeight="1">
      <c r="A4" s="212" t="s">
        <v>6</v>
      </c>
      <c r="B4" s="213"/>
      <c r="C4" s="213"/>
      <c r="D4" s="213"/>
      <c r="E4" s="221" t="s">
        <v>41</v>
      </c>
      <c r="F4" s="200" t="s">
        <v>125</v>
      </c>
      <c r="G4" s="224" t="s">
        <v>126</v>
      </c>
      <c r="H4" s="224" t="s">
        <v>127</v>
      </c>
      <c r="I4" s="227" t="s">
        <v>128</v>
      </c>
      <c r="J4" s="228" t="s">
        <v>129</v>
      </c>
      <c r="K4" s="146"/>
    </row>
    <row r="5" spans="1:11" s="134" customFormat="1" ht="22.5" customHeight="1">
      <c r="A5" s="231" t="s">
        <v>65</v>
      </c>
      <c r="B5" s="231"/>
      <c r="C5" s="231"/>
      <c r="D5" s="212" t="s">
        <v>66</v>
      </c>
      <c r="E5" s="222"/>
      <c r="F5" s="201"/>
      <c r="G5" s="225"/>
      <c r="H5" s="225"/>
      <c r="I5" s="225"/>
      <c r="J5" s="229"/>
      <c r="K5" s="146"/>
    </row>
    <row r="6" spans="1:11" s="134" customFormat="1" ht="22.5" customHeight="1">
      <c r="A6" s="231"/>
      <c r="B6" s="231"/>
      <c r="C6" s="231"/>
      <c r="D6" s="213"/>
      <c r="E6" s="223"/>
      <c r="F6" s="199"/>
      <c r="G6" s="226"/>
      <c r="H6" s="226"/>
      <c r="I6" s="226"/>
      <c r="J6" s="230"/>
      <c r="K6" s="146"/>
    </row>
    <row r="7" spans="1:11" s="135" customFormat="1" ht="22.5" customHeight="1">
      <c r="A7" s="214" t="s">
        <v>67</v>
      </c>
      <c r="B7" s="215"/>
      <c r="C7" s="215"/>
      <c r="D7" s="215"/>
      <c r="E7" s="173" t="s">
        <v>10</v>
      </c>
      <c r="F7" s="174" t="s">
        <v>11</v>
      </c>
      <c r="G7" s="174" t="s">
        <v>19</v>
      </c>
      <c r="H7" s="140" t="s">
        <v>23</v>
      </c>
      <c r="I7" s="140" t="s">
        <v>27</v>
      </c>
      <c r="J7" s="147" t="s">
        <v>31</v>
      </c>
      <c r="K7" s="148"/>
    </row>
    <row r="8" spans="1:11" ht="22.5" customHeight="1">
      <c r="A8" s="216" t="s">
        <v>53</v>
      </c>
      <c r="B8" s="217"/>
      <c r="C8" s="217"/>
      <c r="D8" s="217"/>
      <c r="E8" s="141">
        <v>8625.7512619999998</v>
      </c>
      <c r="F8" s="141">
        <v>1404.1025999999999</v>
      </c>
      <c r="G8" s="141">
        <v>7221.6486619999996</v>
      </c>
      <c r="H8" s="142"/>
      <c r="I8" s="142"/>
      <c r="J8" s="149"/>
      <c r="K8" s="150"/>
    </row>
    <row r="9" spans="1:11" ht="22.5" customHeight="1">
      <c r="A9" s="218" t="s">
        <v>68</v>
      </c>
      <c r="B9" s="218"/>
      <c r="C9" s="218"/>
      <c r="D9" s="95" t="s">
        <v>69</v>
      </c>
      <c r="E9" s="141">
        <v>34</v>
      </c>
      <c r="F9" s="141">
        <v>34</v>
      </c>
      <c r="G9" s="141">
        <v>0</v>
      </c>
      <c r="H9" s="141"/>
      <c r="I9" s="142"/>
      <c r="J9" s="149"/>
      <c r="K9" s="150"/>
    </row>
    <row r="10" spans="1:11" ht="22.5" customHeight="1">
      <c r="A10" s="218" t="s">
        <v>70</v>
      </c>
      <c r="B10" s="218"/>
      <c r="C10" s="218"/>
      <c r="D10" s="95" t="s">
        <v>71</v>
      </c>
      <c r="E10" s="141">
        <v>34</v>
      </c>
      <c r="F10" s="141">
        <v>34</v>
      </c>
      <c r="G10" s="141">
        <v>0</v>
      </c>
      <c r="H10" s="141"/>
      <c r="I10" s="142"/>
      <c r="J10" s="149"/>
      <c r="K10" s="150"/>
    </row>
    <row r="11" spans="1:11" ht="22.5" customHeight="1">
      <c r="A11" s="218" t="s">
        <v>72</v>
      </c>
      <c r="B11" s="218"/>
      <c r="C11" s="218"/>
      <c r="D11" s="95" t="s">
        <v>73</v>
      </c>
      <c r="E11" s="141">
        <v>34</v>
      </c>
      <c r="F11" s="141">
        <v>34</v>
      </c>
      <c r="G11" s="141">
        <v>0</v>
      </c>
      <c r="H11" s="141"/>
      <c r="I11" s="142"/>
      <c r="J11" s="149"/>
      <c r="K11" s="150"/>
    </row>
    <row r="12" spans="1:11" ht="22.5" customHeight="1">
      <c r="A12" s="218" t="s">
        <v>74</v>
      </c>
      <c r="B12" s="218"/>
      <c r="C12" s="218"/>
      <c r="D12" s="95" t="s">
        <v>75</v>
      </c>
      <c r="E12" s="141">
        <v>101.1816</v>
      </c>
      <c r="F12" s="141">
        <v>101.1816</v>
      </c>
      <c r="G12" s="141">
        <v>0</v>
      </c>
      <c r="H12" s="141"/>
      <c r="I12" s="142"/>
      <c r="J12" s="149"/>
      <c r="K12" s="150"/>
    </row>
    <row r="13" spans="1:11" ht="22.5" customHeight="1">
      <c r="A13" s="218" t="s">
        <v>76</v>
      </c>
      <c r="B13" s="218"/>
      <c r="C13" s="218"/>
      <c r="D13" s="95" t="s">
        <v>77</v>
      </c>
      <c r="E13" s="141">
        <v>73.892499999999998</v>
      </c>
      <c r="F13" s="141">
        <v>73.892499999999998</v>
      </c>
      <c r="G13" s="141">
        <v>0</v>
      </c>
      <c r="H13" s="141"/>
      <c r="I13" s="142"/>
      <c r="J13" s="149"/>
      <c r="K13" s="150"/>
    </row>
    <row r="14" spans="1:11" ht="22.5" customHeight="1">
      <c r="A14" s="218" t="s">
        <v>78</v>
      </c>
      <c r="B14" s="218"/>
      <c r="C14" s="218"/>
      <c r="D14" s="95" t="s">
        <v>79</v>
      </c>
      <c r="E14" s="141">
        <v>73.892499999999998</v>
      </c>
      <c r="F14" s="141">
        <v>73.892499999999998</v>
      </c>
      <c r="G14" s="141">
        <v>0</v>
      </c>
      <c r="H14" s="141"/>
      <c r="I14" s="151"/>
      <c r="J14" s="152"/>
      <c r="K14" s="150"/>
    </row>
    <row r="15" spans="1:11" ht="22.5" customHeight="1">
      <c r="A15" s="218" t="s">
        <v>80</v>
      </c>
      <c r="B15" s="218"/>
      <c r="C15" s="218"/>
      <c r="D15" s="95" t="s">
        <v>81</v>
      </c>
      <c r="E15" s="141">
        <v>18.683199999999999</v>
      </c>
      <c r="F15" s="141">
        <v>18.683199999999999</v>
      </c>
      <c r="G15" s="141">
        <v>0</v>
      </c>
      <c r="H15" s="141"/>
      <c r="I15" s="151"/>
      <c r="J15" s="152"/>
      <c r="K15" s="150"/>
    </row>
    <row r="16" spans="1:11" ht="22.5" customHeight="1">
      <c r="A16" s="218" t="s">
        <v>82</v>
      </c>
      <c r="B16" s="218"/>
      <c r="C16" s="218"/>
      <c r="D16" s="95" t="s">
        <v>83</v>
      </c>
      <c r="E16" s="141">
        <v>18.683199999999999</v>
      </c>
      <c r="F16" s="141">
        <v>18.683199999999999</v>
      </c>
      <c r="G16" s="141">
        <v>0</v>
      </c>
      <c r="H16" s="141"/>
      <c r="I16" s="151"/>
      <c r="J16" s="152"/>
      <c r="K16" s="150"/>
    </row>
    <row r="17" spans="1:11" ht="22.5" customHeight="1">
      <c r="A17" s="218" t="s">
        <v>84</v>
      </c>
      <c r="B17" s="218"/>
      <c r="C17" s="218"/>
      <c r="D17" s="95" t="s">
        <v>85</v>
      </c>
      <c r="E17" s="141">
        <v>8.6059000000000001</v>
      </c>
      <c r="F17" s="141">
        <v>8.6059000000000001</v>
      </c>
      <c r="G17" s="141">
        <v>0</v>
      </c>
      <c r="H17" s="141"/>
      <c r="I17" s="151"/>
      <c r="J17" s="152"/>
      <c r="K17" s="150"/>
    </row>
    <row r="18" spans="1:11" ht="22.5" customHeight="1">
      <c r="A18" s="218" t="s">
        <v>86</v>
      </c>
      <c r="B18" s="218"/>
      <c r="C18" s="218"/>
      <c r="D18" s="95" t="s">
        <v>87</v>
      </c>
      <c r="E18" s="141">
        <v>8.6059000000000001</v>
      </c>
      <c r="F18" s="141">
        <v>8.6059000000000001</v>
      </c>
      <c r="G18" s="141">
        <v>0</v>
      </c>
      <c r="H18" s="141"/>
      <c r="I18" s="151"/>
      <c r="J18" s="152"/>
      <c r="K18" s="150"/>
    </row>
    <row r="19" spans="1:11" ht="22.5" customHeight="1">
      <c r="A19" s="218" t="s">
        <v>88</v>
      </c>
      <c r="B19" s="218"/>
      <c r="C19" s="218"/>
      <c r="D19" s="95" t="s">
        <v>89</v>
      </c>
      <c r="E19" s="141">
        <v>8490.4404620000005</v>
      </c>
      <c r="F19" s="141">
        <v>1268.7918</v>
      </c>
      <c r="G19" s="141">
        <v>7221.6486619999996</v>
      </c>
      <c r="H19" s="141"/>
      <c r="I19" s="151"/>
      <c r="J19" s="152"/>
      <c r="K19" s="150"/>
    </row>
    <row r="20" spans="1:11" ht="22.5" customHeight="1">
      <c r="A20" s="218" t="s">
        <v>90</v>
      </c>
      <c r="B20" s="218"/>
      <c r="C20" s="218"/>
      <c r="D20" s="95" t="s">
        <v>91</v>
      </c>
      <c r="E20" s="141">
        <v>1428.0282999999999</v>
      </c>
      <c r="F20" s="141">
        <v>1268.7918</v>
      </c>
      <c r="G20" s="141">
        <v>159.23650000000001</v>
      </c>
      <c r="H20" s="141"/>
      <c r="I20" s="151"/>
      <c r="J20" s="152"/>
      <c r="K20" s="150"/>
    </row>
    <row r="21" spans="1:11" ht="22.5" customHeight="1">
      <c r="A21" s="218" t="s">
        <v>92</v>
      </c>
      <c r="B21" s="218"/>
      <c r="C21" s="218"/>
      <c r="D21" s="95" t="s">
        <v>93</v>
      </c>
      <c r="E21" s="141">
        <v>753.03049999999996</v>
      </c>
      <c r="F21" s="141">
        <v>753.03049999999996</v>
      </c>
      <c r="G21" s="141">
        <v>0</v>
      </c>
      <c r="H21" s="141"/>
      <c r="I21" s="151"/>
      <c r="J21" s="152"/>
      <c r="K21" s="150"/>
    </row>
    <row r="22" spans="1:11" ht="22.5" customHeight="1">
      <c r="A22" s="218" t="s">
        <v>94</v>
      </c>
      <c r="B22" s="218"/>
      <c r="C22" s="218"/>
      <c r="D22" s="95" t="s">
        <v>95</v>
      </c>
      <c r="E22" s="141">
        <v>65.72</v>
      </c>
      <c r="F22" s="141">
        <v>0</v>
      </c>
      <c r="G22" s="141">
        <v>65.72</v>
      </c>
      <c r="H22" s="141"/>
      <c r="I22" s="151"/>
      <c r="J22" s="152"/>
      <c r="K22" s="150"/>
    </row>
    <row r="23" spans="1:11" ht="22.5" customHeight="1">
      <c r="A23" s="218" t="s">
        <v>96</v>
      </c>
      <c r="B23" s="218"/>
      <c r="C23" s="218"/>
      <c r="D23" s="95" t="s">
        <v>97</v>
      </c>
      <c r="E23" s="141">
        <v>609.27779999999996</v>
      </c>
      <c r="F23" s="141">
        <v>515.76130000000001</v>
      </c>
      <c r="G23" s="141">
        <v>93.516499999999994</v>
      </c>
      <c r="H23" s="141"/>
      <c r="I23" s="151"/>
      <c r="J23" s="152"/>
      <c r="K23" s="150"/>
    </row>
    <row r="24" spans="1:11" ht="22.5" customHeight="1">
      <c r="A24" s="218" t="s">
        <v>98</v>
      </c>
      <c r="B24" s="218"/>
      <c r="C24" s="218"/>
      <c r="D24" s="95" t="s">
        <v>99</v>
      </c>
      <c r="E24" s="141">
        <v>6228.4371620000002</v>
      </c>
      <c r="F24" s="141">
        <v>0</v>
      </c>
      <c r="G24" s="141">
        <v>6228.4371620000002</v>
      </c>
      <c r="H24" s="141"/>
      <c r="I24" s="151"/>
      <c r="J24" s="152"/>
      <c r="K24" s="150"/>
    </row>
    <row r="25" spans="1:11" ht="22.5" customHeight="1">
      <c r="A25" s="218" t="s">
        <v>100</v>
      </c>
      <c r="B25" s="218"/>
      <c r="C25" s="218"/>
      <c r="D25" s="95" t="s">
        <v>101</v>
      </c>
      <c r="E25" s="141">
        <v>5695.4750000000004</v>
      </c>
      <c r="F25" s="141">
        <v>0</v>
      </c>
      <c r="G25" s="141">
        <v>5695.4750000000004</v>
      </c>
      <c r="H25" s="141"/>
      <c r="I25" s="151"/>
      <c r="J25" s="152"/>
      <c r="K25" s="150"/>
    </row>
    <row r="26" spans="1:11" ht="22.5" customHeight="1">
      <c r="A26" s="218" t="s">
        <v>102</v>
      </c>
      <c r="B26" s="218"/>
      <c r="C26" s="218"/>
      <c r="D26" s="95" t="s">
        <v>103</v>
      </c>
      <c r="E26" s="141">
        <v>532.96216200000003</v>
      </c>
      <c r="F26" s="141">
        <v>0</v>
      </c>
      <c r="G26" s="141">
        <v>532.96216200000003</v>
      </c>
      <c r="H26" s="141"/>
      <c r="I26" s="151"/>
      <c r="J26" s="152"/>
      <c r="K26" s="150"/>
    </row>
    <row r="27" spans="1:11" ht="22.5" customHeight="1">
      <c r="A27" s="218" t="s">
        <v>104</v>
      </c>
      <c r="B27" s="218"/>
      <c r="C27" s="218"/>
      <c r="D27" s="95" t="s">
        <v>105</v>
      </c>
      <c r="E27" s="141">
        <v>575</v>
      </c>
      <c r="F27" s="141">
        <v>0</v>
      </c>
      <c r="G27" s="141">
        <v>575</v>
      </c>
      <c r="H27" s="141"/>
      <c r="I27" s="151"/>
      <c r="J27" s="152"/>
      <c r="K27" s="150"/>
    </row>
    <row r="28" spans="1:11" ht="22.5" customHeight="1">
      <c r="A28" s="218" t="s">
        <v>106</v>
      </c>
      <c r="B28" s="218"/>
      <c r="C28" s="218"/>
      <c r="D28" s="95" t="s">
        <v>107</v>
      </c>
      <c r="E28" s="141">
        <v>575</v>
      </c>
      <c r="F28" s="141">
        <v>0</v>
      </c>
      <c r="G28" s="141">
        <v>575</v>
      </c>
      <c r="H28" s="141"/>
      <c r="I28" s="151"/>
      <c r="J28" s="152"/>
      <c r="K28" s="150"/>
    </row>
    <row r="29" spans="1:11" ht="22.5" customHeight="1">
      <c r="A29" s="218" t="s">
        <v>108</v>
      </c>
      <c r="B29" s="218"/>
      <c r="C29" s="218"/>
      <c r="D29" s="95" t="s">
        <v>109</v>
      </c>
      <c r="E29" s="141">
        <v>20</v>
      </c>
      <c r="F29" s="141">
        <v>0</v>
      </c>
      <c r="G29" s="141">
        <v>20</v>
      </c>
      <c r="H29" s="141"/>
      <c r="I29" s="151"/>
      <c r="J29" s="152"/>
      <c r="K29" s="150"/>
    </row>
    <row r="30" spans="1:11" ht="22.5" customHeight="1">
      <c r="A30" s="218" t="s">
        <v>110</v>
      </c>
      <c r="B30" s="218"/>
      <c r="C30" s="218"/>
      <c r="D30" s="95" t="s">
        <v>111</v>
      </c>
      <c r="E30" s="141">
        <v>20</v>
      </c>
      <c r="F30" s="141">
        <v>0</v>
      </c>
      <c r="G30" s="141">
        <v>20</v>
      </c>
      <c r="H30" s="141"/>
      <c r="I30" s="151"/>
      <c r="J30" s="152"/>
      <c r="K30" s="150"/>
    </row>
    <row r="31" spans="1:11" ht="22.5" customHeight="1">
      <c r="A31" s="218" t="s">
        <v>112</v>
      </c>
      <c r="B31" s="218"/>
      <c r="C31" s="218"/>
      <c r="D31" s="95" t="s">
        <v>113</v>
      </c>
      <c r="E31" s="141">
        <v>238.97499999999999</v>
      </c>
      <c r="F31" s="141">
        <v>0</v>
      </c>
      <c r="G31" s="141">
        <v>238.97499999999999</v>
      </c>
      <c r="H31" s="141"/>
      <c r="I31" s="151"/>
      <c r="J31" s="152"/>
      <c r="K31" s="150"/>
    </row>
    <row r="32" spans="1:11" ht="22.5" customHeight="1">
      <c r="A32" s="218" t="s">
        <v>114</v>
      </c>
      <c r="B32" s="218"/>
      <c r="C32" s="218"/>
      <c r="D32" s="95" t="s">
        <v>115</v>
      </c>
      <c r="E32" s="141">
        <v>238.97499999999999</v>
      </c>
      <c r="F32" s="141">
        <v>0</v>
      </c>
      <c r="G32" s="141">
        <v>238.97499999999999</v>
      </c>
      <c r="H32" s="141"/>
      <c r="I32" s="151"/>
      <c r="J32" s="152"/>
      <c r="K32" s="150"/>
    </row>
    <row r="33" spans="1:11" ht="22.5" customHeight="1">
      <c r="A33" s="218" t="s">
        <v>116</v>
      </c>
      <c r="B33" s="218"/>
      <c r="C33" s="218"/>
      <c r="D33" s="95" t="s">
        <v>117</v>
      </c>
      <c r="E33" s="141">
        <v>0.12920000000000001</v>
      </c>
      <c r="F33" s="141">
        <v>0.12920000000000001</v>
      </c>
      <c r="G33" s="141">
        <v>0</v>
      </c>
      <c r="H33" s="141"/>
      <c r="I33" s="151"/>
      <c r="J33" s="152"/>
      <c r="K33" s="150"/>
    </row>
    <row r="34" spans="1:11" ht="22.5" customHeight="1">
      <c r="A34" s="218" t="s">
        <v>118</v>
      </c>
      <c r="B34" s="218"/>
      <c r="C34" s="218"/>
      <c r="D34" s="95" t="s">
        <v>119</v>
      </c>
      <c r="E34" s="141">
        <v>0.12920000000000001</v>
      </c>
      <c r="F34" s="141">
        <v>0.12920000000000001</v>
      </c>
      <c r="G34" s="141">
        <v>0</v>
      </c>
      <c r="H34" s="141"/>
      <c r="I34" s="151"/>
      <c r="J34" s="152"/>
      <c r="K34" s="150"/>
    </row>
    <row r="35" spans="1:11" ht="22.5" customHeight="1">
      <c r="A35" s="218" t="s">
        <v>120</v>
      </c>
      <c r="B35" s="218"/>
      <c r="C35" s="218"/>
      <c r="D35" s="95" t="s">
        <v>93</v>
      </c>
      <c r="E35" s="143">
        <v>0.12920000000000001</v>
      </c>
      <c r="F35" s="143">
        <v>0.12920000000000001</v>
      </c>
      <c r="G35" s="143">
        <v>0</v>
      </c>
      <c r="H35" s="143"/>
      <c r="I35" s="153"/>
      <c r="J35" s="154"/>
      <c r="K35" s="150"/>
    </row>
    <row r="36" spans="1:11" ht="31.5" customHeight="1">
      <c r="B36" s="219" t="s">
        <v>130</v>
      </c>
      <c r="C36" s="220"/>
      <c r="D36" s="220"/>
      <c r="E36" s="197"/>
      <c r="F36" s="197"/>
      <c r="G36" s="197"/>
      <c r="H36" s="197"/>
      <c r="I36" s="197"/>
      <c r="J36" s="197"/>
    </row>
    <row r="37" spans="1:11">
      <c r="B37" s="144"/>
    </row>
    <row r="38" spans="1:11">
      <c r="B38" s="145"/>
    </row>
    <row r="39" spans="1:11">
      <c r="B39" s="145"/>
    </row>
  </sheetData>
  <mergeCells count="40">
    <mergeCell ref="A35:C35"/>
    <mergeCell ref="B36:J36"/>
    <mergeCell ref="D5:D6"/>
    <mergeCell ref="E4:E6"/>
    <mergeCell ref="F4:F6"/>
    <mergeCell ref="G4:G6"/>
    <mergeCell ref="H4:H6"/>
    <mergeCell ref="I4:I6"/>
    <mergeCell ref="J4:J6"/>
    <mergeCell ref="A5:C6"/>
    <mergeCell ref="A30:C30"/>
    <mergeCell ref="A31:C31"/>
    <mergeCell ref="A32:C32"/>
    <mergeCell ref="A33:C33"/>
    <mergeCell ref="A34:C34"/>
    <mergeCell ref="A25:C25"/>
    <mergeCell ref="A26:C26"/>
    <mergeCell ref="A27:C27"/>
    <mergeCell ref="A28:C28"/>
    <mergeCell ref="A29:C29"/>
    <mergeCell ref="A20:C20"/>
    <mergeCell ref="A21:C21"/>
    <mergeCell ref="A22:C22"/>
    <mergeCell ref="A23:C23"/>
    <mergeCell ref="A24:C24"/>
    <mergeCell ref="A15:C15"/>
    <mergeCell ref="A16:C16"/>
    <mergeCell ref="A17:C17"/>
    <mergeCell ref="A18:C18"/>
    <mergeCell ref="A19:C19"/>
    <mergeCell ref="A10:C10"/>
    <mergeCell ref="A11:C11"/>
    <mergeCell ref="A12:C12"/>
    <mergeCell ref="A13:C13"/>
    <mergeCell ref="A14:C14"/>
    <mergeCell ref="B1:J1"/>
    <mergeCell ref="A4:D4"/>
    <mergeCell ref="A7:D7"/>
    <mergeCell ref="A8:D8"/>
    <mergeCell ref="A9:C9"/>
  </mergeCells>
  <phoneticPr fontId="12" type="noConversion"/>
  <printOptions horizontalCentered="1"/>
  <pageMargins left="0.35433070866141703" right="0.35433070866141703" top="0.78740157480314998" bottom="0.78740157480314998" header="0.511811023622047" footer="0.196850393700787"/>
  <pageSetup paperSize="9" orientation="landscape"/>
  <headerFooter alignWithMargins="0">
    <oddFooter>&amp;C第 &amp;P 页</oddFooter>
  </headerFooter>
  <ignoredErrors>
    <ignoredError sqref="G7:J7 E7:F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workbookViewId="0">
      <selection activeCell="A4" sqref="A4"/>
    </sheetView>
  </sheetViews>
  <sheetFormatPr defaultColWidth="9" defaultRowHeight="14.25"/>
  <cols>
    <col min="1" max="1" width="36.375" style="101" customWidth="1"/>
    <col min="2" max="2" width="4" style="101" customWidth="1"/>
    <col min="3" max="3" width="15.625" style="101" customWidth="1"/>
    <col min="4" max="4" width="35.75" style="101" customWidth="1"/>
    <col min="5" max="5" width="3.5" style="101" customWidth="1"/>
    <col min="6" max="6" width="15.625" style="101" customWidth="1"/>
    <col min="7" max="7" width="13.875" style="101" customWidth="1"/>
    <col min="8" max="8" width="15.625" style="101" customWidth="1"/>
    <col min="9" max="10" width="9" style="102"/>
    <col min="11" max="16384" width="9" style="101"/>
  </cols>
  <sheetData>
    <row r="1" spans="1:10">
      <c r="A1" s="103"/>
    </row>
    <row r="2" spans="1:10" s="99" customFormat="1" ht="18" customHeight="1">
      <c r="A2" s="175" t="s">
        <v>131</v>
      </c>
      <c r="B2" s="175"/>
      <c r="C2" s="175"/>
      <c r="D2" s="175"/>
      <c r="E2" s="175"/>
      <c r="F2" s="175"/>
      <c r="G2" s="175"/>
      <c r="H2" s="175"/>
      <c r="I2" s="131"/>
      <c r="J2" s="131"/>
    </row>
    <row r="3" spans="1:10" ht="9.9499999999999993" customHeight="1">
      <c r="A3" s="104"/>
      <c r="B3" s="104"/>
      <c r="C3" s="104"/>
      <c r="D3" s="104"/>
      <c r="E3" s="104"/>
      <c r="F3" s="104"/>
      <c r="G3" s="104"/>
      <c r="H3" s="7" t="s">
        <v>132</v>
      </c>
    </row>
    <row r="4" spans="1:10" ht="15" customHeight="1">
      <c r="A4" s="8" t="s">
        <v>2</v>
      </c>
      <c r="B4" s="104"/>
      <c r="C4" s="104"/>
      <c r="D4" s="104"/>
      <c r="E4" s="104"/>
      <c r="F4" s="104"/>
      <c r="G4" s="104"/>
      <c r="H4" s="7" t="s">
        <v>3</v>
      </c>
    </row>
    <row r="5" spans="1:10" s="100" customFormat="1" ht="20.100000000000001" customHeight="1">
      <c r="A5" s="176" t="s">
        <v>4</v>
      </c>
      <c r="B5" s="177"/>
      <c r="C5" s="177"/>
      <c r="D5" s="178" t="s">
        <v>5</v>
      </c>
      <c r="E5" s="177"/>
      <c r="F5" s="232"/>
      <c r="G5" s="232"/>
      <c r="H5" s="179"/>
      <c r="I5" s="132"/>
      <c r="J5" s="132"/>
    </row>
    <row r="6" spans="1:10" s="100" customFormat="1" ht="31.5" customHeight="1">
      <c r="A6" s="161" t="s">
        <v>6</v>
      </c>
      <c r="B6" s="162" t="s">
        <v>7</v>
      </c>
      <c r="C6" s="105" t="s">
        <v>133</v>
      </c>
      <c r="D6" s="163" t="s">
        <v>6</v>
      </c>
      <c r="E6" s="162" t="s">
        <v>7</v>
      </c>
      <c r="F6" s="105" t="s">
        <v>53</v>
      </c>
      <c r="G6" s="106" t="s">
        <v>134</v>
      </c>
      <c r="H6" s="107" t="s">
        <v>135</v>
      </c>
      <c r="I6" s="132"/>
      <c r="J6" s="132"/>
    </row>
    <row r="7" spans="1:10" s="100" customFormat="1" ht="20.100000000000001" customHeight="1">
      <c r="A7" s="161" t="s">
        <v>9</v>
      </c>
      <c r="B7" s="105"/>
      <c r="C7" s="163" t="s">
        <v>10</v>
      </c>
      <c r="D7" s="163" t="s">
        <v>9</v>
      </c>
      <c r="E7" s="105"/>
      <c r="F7" s="108">
        <v>2</v>
      </c>
      <c r="G7" s="108">
        <v>3</v>
      </c>
      <c r="H7" s="109">
        <v>4</v>
      </c>
      <c r="I7" s="132"/>
      <c r="J7" s="132"/>
    </row>
    <row r="8" spans="1:10" s="100" customFormat="1" ht="20.100000000000001" customHeight="1">
      <c r="A8" s="165" t="s">
        <v>136</v>
      </c>
      <c r="B8" s="166" t="s">
        <v>10</v>
      </c>
      <c r="C8" s="111">
        <v>8625.75</v>
      </c>
      <c r="D8" s="167" t="s">
        <v>13</v>
      </c>
      <c r="E8" s="112">
        <v>15</v>
      </c>
      <c r="F8" s="113">
        <v>8625.75</v>
      </c>
      <c r="G8" s="113">
        <v>8625.75</v>
      </c>
      <c r="H8" s="114"/>
      <c r="I8" s="132"/>
      <c r="J8" s="132"/>
    </row>
    <row r="9" spans="1:10" s="100" customFormat="1" ht="20.100000000000001" customHeight="1">
      <c r="A9" s="115" t="s">
        <v>137</v>
      </c>
      <c r="B9" s="166" t="s">
        <v>11</v>
      </c>
      <c r="C9" s="111"/>
      <c r="D9" s="167" t="s">
        <v>16</v>
      </c>
      <c r="E9" s="112">
        <v>16</v>
      </c>
      <c r="F9" s="113"/>
      <c r="G9" s="113"/>
      <c r="H9" s="114"/>
      <c r="I9" s="132"/>
      <c r="J9" s="132"/>
    </row>
    <row r="10" spans="1:10" s="100" customFormat="1" ht="20.100000000000001" customHeight="1">
      <c r="A10" s="115"/>
      <c r="B10" s="166" t="s">
        <v>19</v>
      </c>
      <c r="C10" s="111"/>
      <c r="D10" s="167" t="s">
        <v>20</v>
      </c>
      <c r="E10" s="112">
        <v>17</v>
      </c>
      <c r="F10" s="113"/>
      <c r="G10" s="113"/>
      <c r="H10" s="114"/>
      <c r="I10" s="132"/>
      <c r="J10" s="132"/>
    </row>
    <row r="11" spans="1:10" s="100" customFormat="1" ht="20.100000000000001" customHeight="1">
      <c r="A11" s="115"/>
      <c r="B11" s="166" t="s">
        <v>23</v>
      </c>
      <c r="C11" s="111"/>
      <c r="D11" s="167" t="s">
        <v>24</v>
      </c>
      <c r="E11" s="112">
        <v>18</v>
      </c>
      <c r="F11" s="113"/>
      <c r="G11" s="113"/>
      <c r="H11" s="114"/>
      <c r="I11" s="132"/>
      <c r="J11" s="132"/>
    </row>
    <row r="12" spans="1:10" s="100" customFormat="1" ht="20.100000000000001" customHeight="1">
      <c r="A12" s="115"/>
      <c r="B12" s="166" t="s">
        <v>27</v>
      </c>
      <c r="C12" s="111"/>
      <c r="D12" s="167" t="s">
        <v>28</v>
      </c>
      <c r="E12" s="112">
        <v>19</v>
      </c>
      <c r="F12" s="113"/>
      <c r="G12" s="113"/>
      <c r="H12" s="114"/>
      <c r="I12" s="132"/>
      <c r="J12" s="132"/>
    </row>
    <row r="13" spans="1:10" s="100" customFormat="1" ht="20.100000000000001" customHeight="1">
      <c r="A13" s="115"/>
      <c r="B13" s="166" t="s">
        <v>31</v>
      </c>
      <c r="C13" s="111"/>
      <c r="D13" s="167" t="s">
        <v>32</v>
      </c>
      <c r="E13" s="112">
        <v>20</v>
      </c>
      <c r="F13" s="113"/>
      <c r="G13" s="113"/>
      <c r="H13" s="114"/>
      <c r="I13" s="132"/>
      <c r="J13" s="132"/>
    </row>
    <row r="14" spans="1:10" s="100" customFormat="1" ht="20.100000000000001" customHeight="1">
      <c r="A14" s="115"/>
      <c r="B14" s="166" t="s">
        <v>34</v>
      </c>
      <c r="C14" s="111"/>
      <c r="D14" s="116" t="s">
        <v>35</v>
      </c>
      <c r="E14" s="112">
        <v>21</v>
      </c>
      <c r="F14" s="113"/>
      <c r="G14" s="113"/>
      <c r="H14" s="114"/>
      <c r="I14" s="132"/>
      <c r="J14" s="132"/>
    </row>
    <row r="15" spans="1:10" s="100" customFormat="1" ht="20.100000000000001" customHeight="1">
      <c r="A15" s="110"/>
      <c r="B15" s="166" t="s">
        <v>37</v>
      </c>
      <c r="C15" s="117"/>
      <c r="D15" s="118"/>
      <c r="E15" s="112">
        <v>22</v>
      </c>
      <c r="F15" s="119"/>
      <c r="G15" s="112"/>
      <c r="H15" s="120"/>
      <c r="I15" s="132"/>
      <c r="J15" s="132"/>
    </row>
    <row r="16" spans="1:10" s="100" customFormat="1" ht="20.100000000000001" customHeight="1">
      <c r="A16" s="168" t="s">
        <v>39</v>
      </c>
      <c r="B16" s="166" t="s">
        <v>40</v>
      </c>
      <c r="C16" s="111"/>
      <c r="D16" s="169" t="s">
        <v>41</v>
      </c>
      <c r="E16" s="112">
        <v>23</v>
      </c>
      <c r="F16" s="119"/>
      <c r="G16" s="112"/>
      <c r="H16" s="121"/>
      <c r="I16" s="132"/>
      <c r="J16" s="132"/>
    </row>
    <row r="17" spans="1:10" s="100" customFormat="1" ht="20.100000000000001" customHeight="1">
      <c r="A17" s="122" t="s">
        <v>138</v>
      </c>
      <c r="B17" s="166" t="s">
        <v>44</v>
      </c>
      <c r="C17" s="111"/>
      <c r="D17" s="123" t="s">
        <v>139</v>
      </c>
      <c r="E17" s="112">
        <v>24</v>
      </c>
      <c r="F17" s="119"/>
      <c r="G17" s="112"/>
      <c r="H17" s="124"/>
      <c r="I17" s="132"/>
      <c r="J17" s="132"/>
    </row>
    <row r="18" spans="1:10" s="100" customFormat="1" ht="20.100000000000001" customHeight="1">
      <c r="A18" s="122" t="s">
        <v>140</v>
      </c>
      <c r="B18" s="166" t="s">
        <v>48</v>
      </c>
      <c r="C18" s="111"/>
      <c r="D18" s="118"/>
      <c r="E18" s="112">
        <v>25</v>
      </c>
      <c r="F18" s="119"/>
      <c r="G18" s="112"/>
      <c r="H18" s="124"/>
      <c r="I18" s="132"/>
      <c r="J18" s="132"/>
    </row>
    <row r="19" spans="1:10" s="100" customFormat="1" ht="20.100000000000001" customHeight="1">
      <c r="A19" s="125" t="s">
        <v>141</v>
      </c>
      <c r="B19" s="166" t="s">
        <v>51</v>
      </c>
      <c r="C19" s="126"/>
      <c r="D19" s="127"/>
      <c r="E19" s="112">
        <v>26</v>
      </c>
      <c r="F19" s="128"/>
      <c r="G19" s="112"/>
      <c r="H19" s="129"/>
      <c r="I19" s="132"/>
      <c r="J19" s="132"/>
    </row>
    <row r="20" spans="1:10" s="100" customFormat="1" ht="20.100000000000001" customHeight="1">
      <c r="A20" s="125"/>
      <c r="B20" s="166" t="s">
        <v>54</v>
      </c>
      <c r="C20" s="126"/>
      <c r="D20" s="127"/>
      <c r="E20" s="112">
        <v>27</v>
      </c>
      <c r="F20" s="128"/>
      <c r="G20" s="112"/>
      <c r="H20" s="129"/>
      <c r="I20" s="132"/>
      <c r="J20" s="132"/>
    </row>
    <row r="21" spans="1:10" ht="20.100000000000001" customHeight="1">
      <c r="A21" s="170" t="s">
        <v>53</v>
      </c>
      <c r="B21" s="166" t="s">
        <v>14</v>
      </c>
      <c r="C21" s="111">
        <v>8625.75</v>
      </c>
      <c r="D21" s="171" t="s">
        <v>53</v>
      </c>
      <c r="E21" s="112">
        <v>28</v>
      </c>
      <c r="F21" s="111">
        <v>8625.75</v>
      </c>
      <c r="G21" s="111">
        <v>8625.75</v>
      </c>
      <c r="H21" s="130"/>
    </row>
    <row r="22" spans="1:10" ht="29.25" customHeight="1">
      <c r="A22" s="180" t="s">
        <v>142</v>
      </c>
      <c r="B22" s="181"/>
      <c r="C22" s="181"/>
      <c r="D22" s="181"/>
      <c r="E22" s="181"/>
      <c r="F22" s="181"/>
      <c r="G22" s="233"/>
      <c r="H22" s="181"/>
    </row>
  </sheetData>
  <mergeCells count="4">
    <mergeCell ref="A2:H2"/>
    <mergeCell ref="A5:C5"/>
    <mergeCell ref="D5:H5"/>
    <mergeCell ref="A22:H22"/>
  </mergeCells>
  <phoneticPr fontId="12" type="noConversion"/>
  <printOptions horizontalCentered="1"/>
  <pageMargins left="0.35433070866141703" right="0.35433070866141703" top="0.59055118110236204" bottom="0.78740157480314998" header="0.511811023622047" footer="0.196850393700787"/>
  <pageSetup paperSize="9" scale="79"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1"/>
  <sheetViews>
    <sheetView workbookViewId="0">
      <selection activeCell="A3" sqref="A3:E3"/>
    </sheetView>
  </sheetViews>
  <sheetFormatPr defaultColWidth="9" defaultRowHeight="14.25"/>
  <cols>
    <col min="1" max="1" width="2.5" style="5" customWidth="1"/>
    <col min="2" max="2" width="3.125" style="5" customWidth="1"/>
    <col min="3" max="3" width="4.625" style="5" customWidth="1"/>
    <col min="4" max="4" width="10.375" style="5" customWidth="1"/>
    <col min="5" max="7" width="32.625" style="5" customWidth="1"/>
    <col min="8" max="16384" width="9" style="5"/>
  </cols>
  <sheetData>
    <row r="1" spans="1:7" s="1" customFormat="1" ht="30" customHeight="1">
      <c r="B1" s="234" t="s">
        <v>143</v>
      </c>
      <c r="C1" s="234"/>
      <c r="D1" s="234"/>
      <c r="E1" s="234"/>
      <c r="F1" s="234"/>
      <c r="G1" s="234"/>
    </row>
    <row r="2" spans="1:7" s="2" customFormat="1" ht="11.1" customHeight="1">
      <c r="B2" s="6"/>
      <c r="C2" s="6"/>
      <c r="D2" s="6"/>
      <c r="G2" s="7" t="s">
        <v>144</v>
      </c>
    </row>
    <row r="3" spans="1:7" s="2" customFormat="1" ht="15" customHeight="1">
      <c r="A3" s="235" t="s">
        <v>2</v>
      </c>
      <c r="B3" s="235"/>
      <c r="C3" s="235"/>
      <c r="D3" s="235"/>
      <c r="E3" s="235"/>
      <c r="F3" s="94"/>
      <c r="G3" s="7" t="s">
        <v>3</v>
      </c>
    </row>
    <row r="4" spans="1:7" s="3" customFormat="1" ht="20.25" customHeight="1">
      <c r="A4" s="236" t="s">
        <v>6</v>
      </c>
      <c r="B4" s="236"/>
      <c r="C4" s="236"/>
      <c r="D4" s="236"/>
      <c r="E4" s="243" t="s">
        <v>41</v>
      </c>
      <c r="F4" s="245" t="s">
        <v>145</v>
      </c>
      <c r="G4" s="248" t="s">
        <v>126</v>
      </c>
    </row>
    <row r="5" spans="1:7" s="3" customFormat="1" ht="24.75" customHeight="1">
      <c r="A5" s="251" t="s">
        <v>65</v>
      </c>
      <c r="B5" s="252"/>
      <c r="C5" s="253"/>
      <c r="D5" s="242" t="s">
        <v>66</v>
      </c>
      <c r="E5" s="243"/>
      <c r="F5" s="246"/>
      <c r="G5" s="249"/>
    </row>
    <row r="6" spans="1:7" s="3" customFormat="1" ht="18" customHeight="1">
      <c r="A6" s="254"/>
      <c r="B6" s="255"/>
      <c r="C6" s="256"/>
      <c r="D6" s="242"/>
      <c r="E6" s="243"/>
      <c r="F6" s="246"/>
      <c r="G6" s="249"/>
    </row>
    <row r="7" spans="1:7" s="3" customFormat="1" ht="22.5" customHeight="1">
      <c r="A7" s="257"/>
      <c r="B7" s="258"/>
      <c r="C7" s="259"/>
      <c r="D7" s="242"/>
      <c r="E7" s="244"/>
      <c r="F7" s="247"/>
      <c r="G7" s="250"/>
    </row>
    <row r="8" spans="1:7" s="3" customFormat="1" ht="22.5" customHeight="1">
      <c r="A8" s="237" t="s">
        <v>67</v>
      </c>
      <c r="B8" s="238"/>
      <c r="C8" s="238"/>
      <c r="D8" s="239"/>
      <c r="E8" s="10">
        <v>1</v>
      </c>
      <c r="F8" s="10">
        <v>2</v>
      </c>
      <c r="G8" s="25">
        <v>3</v>
      </c>
    </row>
    <row r="9" spans="1:7" s="3" customFormat="1" ht="22.5" customHeight="1">
      <c r="A9" s="237" t="s">
        <v>53</v>
      </c>
      <c r="B9" s="238"/>
      <c r="C9" s="238"/>
      <c r="D9" s="239"/>
      <c r="E9" s="13">
        <v>8625.75</v>
      </c>
      <c r="F9" s="13">
        <v>1404.1025999999999</v>
      </c>
      <c r="G9" s="14">
        <v>7221.6486619999996</v>
      </c>
    </row>
    <row r="10" spans="1:7" s="4" customFormat="1" ht="22.5" customHeight="1">
      <c r="A10" s="218" t="s">
        <v>68</v>
      </c>
      <c r="B10" s="218"/>
      <c r="C10" s="218"/>
      <c r="D10" s="96" t="s">
        <v>69</v>
      </c>
      <c r="E10" s="97">
        <v>34</v>
      </c>
      <c r="F10" s="97">
        <v>34</v>
      </c>
      <c r="G10" s="97">
        <v>0</v>
      </c>
    </row>
    <row r="11" spans="1:7" s="4" customFormat="1" ht="22.5" customHeight="1">
      <c r="A11" s="218" t="s">
        <v>70</v>
      </c>
      <c r="B11" s="218"/>
      <c r="C11" s="218"/>
      <c r="D11" s="96" t="s">
        <v>71</v>
      </c>
      <c r="E11" s="97">
        <v>34</v>
      </c>
      <c r="F11" s="97">
        <v>34</v>
      </c>
      <c r="G11" s="97">
        <v>0</v>
      </c>
    </row>
    <row r="12" spans="1:7" s="4" customFormat="1" ht="22.5" customHeight="1">
      <c r="A12" s="218" t="s">
        <v>72</v>
      </c>
      <c r="B12" s="218"/>
      <c r="C12" s="218"/>
      <c r="D12" s="96" t="s">
        <v>73</v>
      </c>
      <c r="E12" s="97">
        <v>34</v>
      </c>
      <c r="F12" s="97">
        <v>34</v>
      </c>
      <c r="G12" s="97">
        <v>0</v>
      </c>
    </row>
    <row r="13" spans="1:7" s="4" customFormat="1" ht="22.5" customHeight="1">
      <c r="A13" s="218" t="s">
        <v>74</v>
      </c>
      <c r="B13" s="218"/>
      <c r="C13" s="218"/>
      <c r="D13" s="96" t="s">
        <v>75</v>
      </c>
      <c r="E13" s="97">
        <v>101.1816</v>
      </c>
      <c r="F13" s="97">
        <v>101.1816</v>
      </c>
      <c r="G13" s="97">
        <v>0</v>
      </c>
    </row>
    <row r="14" spans="1:7" s="4" customFormat="1" ht="22.5" customHeight="1">
      <c r="A14" s="218" t="s">
        <v>76</v>
      </c>
      <c r="B14" s="218"/>
      <c r="C14" s="218"/>
      <c r="D14" s="96" t="s">
        <v>77</v>
      </c>
      <c r="E14" s="97">
        <v>73.892499999999998</v>
      </c>
      <c r="F14" s="97">
        <v>73.892499999999998</v>
      </c>
      <c r="G14" s="97">
        <v>0</v>
      </c>
    </row>
    <row r="15" spans="1:7" s="4" customFormat="1" ht="22.5" customHeight="1">
      <c r="A15" s="218" t="s">
        <v>78</v>
      </c>
      <c r="B15" s="218"/>
      <c r="C15" s="218"/>
      <c r="D15" s="96" t="s">
        <v>79</v>
      </c>
      <c r="E15" s="97">
        <v>73.892499999999998</v>
      </c>
      <c r="F15" s="97">
        <v>73.892499999999998</v>
      </c>
      <c r="G15" s="97">
        <v>0</v>
      </c>
    </row>
    <row r="16" spans="1:7" s="4" customFormat="1" ht="22.5" customHeight="1">
      <c r="A16" s="218" t="s">
        <v>80</v>
      </c>
      <c r="B16" s="218"/>
      <c r="C16" s="218"/>
      <c r="D16" s="96" t="s">
        <v>81</v>
      </c>
      <c r="E16" s="97">
        <v>18.683199999999999</v>
      </c>
      <c r="F16" s="97">
        <v>18.683199999999999</v>
      </c>
      <c r="G16" s="97">
        <v>0</v>
      </c>
    </row>
    <row r="17" spans="1:7" s="4" customFormat="1" ht="22.5" customHeight="1">
      <c r="A17" s="218" t="s">
        <v>82</v>
      </c>
      <c r="B17" s="218"/>
      <c r="C17" s="218"/>
      <c r="D17" s="96" t="s">
        <v>83</v>
      </c>
      <c r="E17" s="97">
        <v>18.683199999999999</v>
      </c>
      <c r="F17" s="97">
        <v>18.683199999999999</v>
      </c>
      <c r="G17" s="97">
        <v>0</v>
      </c>
    </row>
    <row r="18" spans="1:7" s="4" customFormat="1" ht="22.5" customHeight="1">
      <c r="A18" s="218" t="s">
        <v>84</v>
      </c>
      <c r="B18" s="218"/>
      <c r="C18" s="218"/>
      <c r="D18" s="96" t="s">
        <v>85</v>
      </c>
      <c r="E18" s="97">
        <v>8.6059000000000001</v>
      </c>
      <c r="F18" s="97">
        <v>8.6059000000000001</v>
      </c>
      <c r="G18" s="97">
        <v>0</v>
      </c>
    </row>
    <row r="19" spans="1:7" s="4" customFormat="1" ht="22.5" customHeight="1">
      <c r="A19" s="218" t="s">
        <v>86</v>
      </c>
      <c r="B19" s="218"/>
      <c r="C19" s="218"/>
      <c r="D19" s="96" t="s">
        <v>87</v>
      </c>
      <c r="E19" s="97">
        <v>8.6059000000000001</v>
      </c>
      <c r="F19" s="97">
        <v>8.6059000000000001</v>
      </c>
      <c r="G19" s="97">
        <v>0</v>
      </c>
    </row>
    <row r="20" spans="1:7" s="4" customFormat="1" ht="22.5" customHeight="1">
      <c r="A20" s="218" t="s">
        <v>88</v>
      </c>
      <c r="B20" s="218"/>
      <c r="C20" s="218"/>
      <c r="D20" s="96" t="s">
        <v>89</v>
      </c>
      <c r="E20" s="97">
        <v>8490.4404620000005</v>
      </c>
      <c r="F20" s="97">
        <v>1268.7918</v>
      </c>
      <c r="G20" s="97">
        <v>7221.6486619999996</v>
      </c>
    </row>
    <row r="21" spans="1:7" s="4" customFormat="1" ht="22.5" customHeight="1">
      <c r="A21" s="218" t="s">
        <v>90</v>
      </c>
      <c r="B21" s="218"/>
      <c r="C21" s="218"/>
      <c r="D21" s="96" t="s">
        <v>91</v>
      </c>
      <c r="E21" s="97">
        <v>1428.0282999999999</v>
      </c>
      <c r="F21" s="97">
        <v>1268.7918</v>
      </c>
      <c r="G21" s="97">
        <v>159.23650000000001</v>
      </c>
    </row>
    <row r="22" spans="1:7" s="4" customFormat="1" ht="22.5" customHeight="1">
      <c r="A22" s="218" t="s">
        <v>92</v>
      </c>
      <c r="B22" s="218"/>
      <c r="C22" s="218"/>
      <c r="D22" s="96" t="s">
        <v>93</v>
      </c>
      <c r="E22" s="97">
        <v>753.03049999999996</v>
      </c>
      <c r="F22" s="97">
        <v>753.03049999999996</v>
      </c>
      <c r="G22" s="97">
        <v>0</v>
      </c>
    </row>
    <row r="23" spans="1:7" s="4" customFormat="1" ht="22.5" customHeight="1">
      <c r="A23" s="218" t="s">
        <v>94</v>
      </c>
      <c r="B23" s="218"/>
      <c r="C23" s="218"/>
      <c r="D23" s="96" t="s">
        <v>95</v>
      </c>
      <c r="E23" s="97">
        <v>65.72</v>
      </c>
      <c r="F23" s="97">
        <v>0</v>
      </c>
      <c r="G23" s="97">
        <v>65.72</v>
      </c>
    </row>
    <row r="24" spans="1:7" s="4" customFormat="1" ht="22.5" customHeight="1">
      <c r="A24" s="218" t="s">
        <v>96</v>
      </c>
      <c r="B24" s="218"/>
      <c r="C24" s="218"/>
      <c r="D24" s="96" t="s">
        <v>97</v>
      </c>
      <c r="E24" s="97">
        <v>609.27779999999996</v>
      </c>
      <c r="F24" s="97">
        <v>515.76130000000001</v>
      </c>
      <c r="G24" s="97">
        <v>93.516499999999994</v>
      </c>
    </row>
    <row r="25" spans="1:7" s="4" customFormat="1" ht="22.5" customHeight="1">
      <c r="A25" s="218" t="s">
        <v>98</v>
      </c>
      <c r="B25" s="218"/>
      <c r="C25" s="218"/>
      <c r="D25" s="96" t="s">
        <v>99</v>
      </c>
      <c r="E25" s="97">
        <v>6228.4371620000002</v>
      </c>
      <c r="F25" s="97">
        <v>0</v>
      </c>
      <c r="G25" s="97">
        <v>6228.4371620000002</v>
      </c>
    </row>
    <row r="26" spans="1:7" s="4" customFormat="1" ht="22.5" customHeight="1">
      <c r="A26" s="218" t="s">
        <v>100</v>
      </c>
      <c r="B26" s="218"/>
      <c r="C26" s="218"/>
      <c r="D26" s="96" t="s">
        <v>101</v>
      </c>
      <c r="E26" s="97">
        <v>5695.4750000000004</v>
      </c>
      <c r="F26" s="97">
        <v>0</v>
      </c>
      <c r="G26" s="97">
        <v>5695.4750000000004</v>
      </c>
    </row>
    <row r="27" spans="1:7" s="4" customFormat="1" ht="22.5" customHeight="1">
      <c r="A27" s="218" t="s">
        <v>102</v>
      </c>
      <c r="B27" s="218"/>
      <c r="C27" s="218"/>
      <c r="D27" s="96" t="s">
        <v>103</v>
      </c>
      <c r="E27" s="97">
        <v>532.96216200000003</v>
      </c>
      <c r="F27" s="97">
        <v>0</v>
      </c>
      <c r="G27" s="97">
        <v>532.96216200000003</v>
      </c>
    </row>
    <row r="28" spans="1:7" s="4" customFormat="1" ht="22.5" customHeight="1">
      <c r="A28" s="218" t="s">
        <v>104</v>
      </c>
      <c r="B28" s="218"/>
      <c r="C28" s="218"/>
      <c r="D28" s="96" t="s">
        <v>105</v>
      </c>
      <c r="E28" s="97">
        <v>575</v>
      </c>
      <c r="F28" s="97">
        <v>0</v>
      </c>
      <c r="G28" s="97">
        <v>575</v>
      </c>
    </row>
    <row r="29" spans="1:7" s="4" customFormat="1" ht="22.5" customHeight="1">
      <c r="A29" s="218" t="s">
        <v>106</v>
      </c>
      <c r="B29" s="218"/>
      <c r="C29" s="218"/>
      <c r="D29" s="96" t="s">
        <v>107</v>
      </c>
      <c r="E29" s="97">
        <v>575</v>
      </c>
      <c r="F29" s="97">
        <v>0</v>
      </c>
      <c r="G29" s="97">
        <v>575</v>
      </c>
    </row>
    <row r="30" spans="1:7" s="4" customFormat="1" ht="22.5" customHeight="1">
      <c r="A30" s="218" t="s">
        <v>108</v>
      </c>
      <c r="B30" s="218"/>
      <c r="C30" s="218"/>
      <c r="D30" s="96" t="s">
        <v>109</v>
      </c>
      <c r="E30" s="97">
        <v>20</v>
      </c>
      <c r="F30" s="97">
        <v>0</v>
      </c>
      <c r="G30" s="97">
        <v>20</v>
      </c>
    </row>
    <row r="31" spans="1:7" s="4" customFormat="1" ht="22.5" customHeight="1">
      <c r="A31" s="218" t="s">
        <v>110</v>
      </c>
      <c r="B31" s="218"/>
      <c r="C31" s="218"/>
      <c r="D31" s="96" t="s">
        <v>111</v>
      </c>
      <c r="E31" s="97">
        <v>20</v>
      </c>
      <c r="F31" s="97">
        <v>0</v>
      </c>
      <c r="G31" s="97">
        <v>20</v>
      </c>
    </row>
    <row r="32" spans="1:7" s="4" customFormat="1" ht="22.5" customHeight="1">
      <c r="A32" s="218" t="s">
        <v>112</v>
      </c>
      <c r="B32" s="218"/>
      <c r="C32" s="218"/>
      <c r="D32" s="96" t="s">
        <v>113</v>
      </c>
      <c r="E32" s="97">
        <v>238.97499999999999</v>
      </c>
      <c r="F32" s="97">
        <v>0</v>
      </c>
      <c r="G32" s="97">
        <v>238.97499999999999</v>
      </c>
    </row>
    <row r="33" spans="1:7" s="4" customFormat="1" ht="22.5" customHeight="1">
      <c r="A33" s="218" t="s">
        <v>114</v>
      </c>
      <c r="B33" s="218"/>
      <c r="C33" s="218"/>
      <c r="D33" s="96" t="s">
        <v>115</v>
      </c>
      <c r="E33" s="97">
        <v>238.97499999999999</v>
      </c>
      <c r="F33" s="97">
        <v>0</v>
      </c>
      <c r="G33" s="97">
        <v>238.97499999999999</v>
      </c>
    </row>
    <row r="34" spans="1:7" s="4" customFormat="1" ht="22.5" customHeight="1">
      <c r="A34" s="218" t="s">
        <v>116</v>
      </c>
      <c r="B34" s="218"/>
      <c r="C34" s="218"/>
      <c r="D34" s="96" t="s">
        <v>117</v>
      </c>
      <c r="E34" s="97">
        <v>0.12920000000000001</v>
      </c>
      <c r="F34" s="97">
        <v>0.12920000000000001</v>
      </c>
      <c r="G34" s="97">
        <v>0</v>
      </c>
    </row>
    <row r="35" spans="1:7" s="4" customFormat="1" ht="22.5" customHeight="1">
      <c r="A35" s="218" t="s">
        <v>118</v>
      </c>
      <c r="B35" s="218"/>
      <c r="C35" s="218"/>
      <c r="D35" s="96" t="s">
        <v>119</v>
      </c>
      <c r="E35" s="97">
        <v>0.12920000000000001</v>
      </c>
      <c r="F35" s="97">
        <v>0.12920000000000001</v>
      </c>
      <c r="G35" s="97">
        <v>0</v>
      </c>
    </row>
    <row r="36" spans="1:7" s="4" customFormat="1" ht="22.5" customHeight="1">
      <c r="A36" s="218" t="s">
        <v>120</v>
      </c>
      <c r="B36" s="218"/>
      <c r="C36" s="218"/>
      <c r="D36" s="96" t="s">
        <v>93</v>
      </c>
      <c r="E36" s="98">
        <v>0.12920000000000001</v>
      </c>
      <c r="F36" s="98">
        <v>0.12920000000000001</v>
      </c>
      <c r="G36" s="98">
        <v>0</v>
      </c>
    </row>
    <row r="37" spans="1:7" ht="32.25" customHeight="1">
      <c r="B37" s="240" t="s">
        <v>146</v>
      </c>
      <c r="C37" s="241"/>
      <c r="D37" s="241"/>
      <c r="E37" s="241"/>
      <c r="F37" s="241"/>
      <c r="G37" s="241"/>
    </row>
    <row r="38" spans="1:7">
      <c r="B38" s="16"/>
    </row>
    <row r="39" spans="1:7">
      <c r="B39" s="16"/>
    </row>
    <row r="40" spans="1:7">
      <c r="B40" s="16"/>
    </row>
    <row r="41" spans="1:7">
      <c r="B41" s="16"/>
    </row>
  </sheetData>
  <mergeCells count="38">
    <mergeCell ref="A35:C35"/>
    <mergeCell ref="A36:C36"/>
    <mergeCell ref="B37:G37"/>
    <mergeCell ref="D5:D7"/>
    <mergeCell ref="E4:E7"/>
    <mergeCell ref="F4:F7"/>
    <mergeCell ref="G4:G7"/>
    <mergeCell ref="A5:C7"/>
    <mergeCell ref="A30:C30"/>
    <mergeCell ref="A31:C31"/>
    <mergeCell ref="A32:C32"/>
    <mergeCell ref="A33:C33"/>
    <mergeCell ref="A34:C34"/>
    <mergeCell ref="A25:C25"/>
    <mergeCell ref="A26:C26"/>
    <mergeCell ref="A27:C27"/>
    <mergeCell ref="A28:C28"/>
    <mergeCell ref="A29:C29"/>
    <mergeCell ref="A20:C20"/>
    <mergeCell ref="A21:C21"/>
    <mergeCell ref="A22:C22"/>
    <mergeCell ref="A23:C23"/>
    <mergeCell ref="A24:C24"/>
    <mergeCell ref="A15:C15"/>
    <mergeCell ref="A16:C16"/>
    <mergeCell ref="A17:C17"/>
    <mergeCell ref="A18:C18"/>
    <mergeCell ref="A19:C19"/>
    <mergeCell ref="A10:C10"/>
    <mergeCell ref="A11:C11"/>
    <mergeCell ref="A12:C12"/>
    <mergeCell ref="A13:C13"/>
    <mergeCell ref="A14:C14"/>
    <mergeCell ref="B1:G1"/>
    <mergeCell ref="A3:E3"/>
    <mergeCell ref="A4:D4"/>
    <mergeCell ref="A8:D8"/>
    <mergeCell ref="A9:D9"/>
  </mergeCells>
  <phoneticPr fontId="12" type="noConversion"/>
  <printOptions horizontalCentered="1"/>
  <pageMargins left="0.35433070866141703" right="0.35433070866141703" top="0.78740157480314998" bottom="0.78740157480314998" header="0.511811023622047" footer="0.196850393700787"/>
  <pageSetup paperSize="9"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selection activeCell="M17" sqref="M17"/>
    </sheetView>
  </sheetViews>
  <sheetFormatPr defaultColWidth="9" defaultRowHeight="14.25"/>
  <cols>
    <col min="1" max="1" width="8.5" style="58" customWidth="1"/>
    <col min="2" max="2" width="12.625" style="58" customWidth="1"/>
    <col min="3" max="3" width="11.125" style="59" customWidth="1"/>
    <col min="4" max="4" width="8.625" style="58" customWidth="1"/>
    <col min="5" max="5" width="11.875" style="58" customWidth="1"/>
    <col min="6" max="6" width="10.75" style="58" customWidth="1"/>
    <col min="7" max="7" width="9.125" style="60" customWidth="1"/>
    <col min="8" max="8" width="10.625" style="60" customWidth="1"/>
    <col min="9" max="9" width="10.625" style="5" customWidth="1"/>
    <col min="10" max="16384" width="9" style="5"/>
  </cols>
  <sheetData>
    <row r="1" spans="1:9" s="1" customFormat="1" ht="29.25" customHeight="1">
      <c r="A1" s="260" t="s">
        <v>147</v>
      </c>
      <c r="B1" s="260"/>
      <c r="C1" s="261"/>
      <c r="D1" s="260"/>
      <c r="E1" s="260"/>
      <c r="F1" s="260"/>
      <c r="G1" s="260"/>
      <c r="H1" s="260"/>
      <c r="I1" s="260"/>
    </row>
    <row r="2" spans="1:9" s="2" customFormat="1" ht="12.75" customHeight="1">
      <c r="C2" s="61"/>
      <c r="D2" s="9"/>
      <c r="E2" s="9"/>
      <c r="G2" s="62"/>
      <c r="H2" s="62"/>
      <c r="I2" s="92" t="s">
        <v>148</v>
      </c>
    </row>
    <row r="3" spans="1:9" s="2" customFormat="1" ht="17.25" customHeight="1">
      <c r="A3" s="63" t="s">
        <v>2</v>
      </c>
      <c r="B3" s="64"/>
      <c r="C3" s="61"/>
      <c r="D3" s="9"/>
      <c r="E3" s="9" t="s">
        <v>149</v>
      </c>
      <c r="G3" s="62"/>
      <c r="H3" s="62"/>
      <c r="I3" s="92" t="s">
        <v>150</v>
      </c>
    </row>
    <row r="4" spans="1:9" s="54" customFormat="1" ht="24" customHeight="1">
      <c r="A4" s="262" t="s">
        <v>151</v>
      </c>
      <c r="B4" s="262"/>
      <c r="C4" s="263"/>
      <c r="D4" s="262" t="s">
        <v>152</v>
      </c>
      <c r="E4" s="264"/>
      <c r="F4" s="264"/>
      <c r="G4" s="264"/>
      <c r="H4" s="264"/>
      <c r="I4" s="264"/>
    </row>
    <row r="5" spans="1:9" s="55" customFormat="1" ht="24" customHeight="1">
      <c r="A5" s="65" t="s">
        <v>153</v>
      </c>
      <c r="B5" s="65" t="s">
        <v>154</v>
      </c>
      <c r="C5" s="66" t="s">
        <v>133</v>
      </c>
      <c r="D5" s="65" t="s">
        <v>153</v>
      </c>
      <c r="E5" s="65" t="s">
        <v>154</v>
      </c>
      <c r="F5" s="65" t="s">
        <v>133</v>
      </c>
      <c r="G5" s="65" t="s">
        <v>153</v>
      </c>
      <c r="H5" s="65" t="s">
        <v>154</v>
      </c>
      <c r="I5" s="65" t="s">
        <v>133</v>
      </c>
    </row>
    <row r="6" spans="1:9" s="56" customFormat="1" ht="24" customHeight="1">
      <c r="A6" s="67">
        <v>301</v>
      </c>
      <c r="B6" s="67" t="s">
        <v>155</v>
      </c>
      <c r="C6" s="68">
        <f>SUM(C7:C20)</f>
        <v>1028.29</v>
      </c>
      <c r="D6" s="67">
        <v>302</v>
      </c>
      <c r="E6" s="67" t="s">
        <v>156</v>
      </c>
      <c r="F6" s="69">
        <f>SUM(F7:F33)</f>
        <v>314.5</v>
      </c>
      <c r="G6" s="67">
        <v>310</v>
      </c>
      <c r="H6" s="67" t="s">
        <v>157</v>
      </c>
      <c r="I6" s="84">
        <f>SUM(I7:I22)</f>
        <v>0</v>
      </c>
    </row>
    <row r="7" spans="1:9" s="56" customFormat="1" ht="24" customHeight="1">
      <c r="A7" s="70">
        <v>30101</v>
      </c>
      <c r="B7" s="70" t="s">
        <v>158</v>
      </c>
      <c r="C7" s="71">
        <v>446.3</v>
      </c>
      <c r="D7" s="70">
        <v>30201</v>
      </c>
      <c r="E7" s="70" t="s">
        <v>159</v>
      </c>
      <c r="F7" s="72">
        <v>15.3</v>
      </c>
      <c r="G7" s="70">
        <v>31001</v>
      </c>
      <c r="H7" s="70" t="s">
        <v>160</v>
      </c>
      <c r="I7" s="76"/>
    </row>
    <row r="8" spans="1:9" s="56" customFormat="1" ht="24" customHeight="1">
      <c r="A8" s="70">
        <v>30102</v>
      </c>
      <c r="B8" s="73" t="s">
        <v>161</v>
      </c>
      <c r="C8" s="71">
        <v>301.7</v>
      </c>
      <c r="D8" s="70">
        <v>30202</v>
      </c>
      <c r="E8" s="70" t="s">
        <v>162</v>
      </c>
      <c r="F8" s="72">
        <v>26.19</v>
      </c>
      <c r="G8" s="70">
        <v>31002</v>
      </c>
      <c r="H8" s="70" t="s">
        <v>163</v>
      </c>
      <c r="I8" s="76"/>
    </row>
    <row r="9" spans="1:9" s="56" customFormat="1" ht="24" customHeight="1">
      <c r="A9" s="70">
        <v>30103</v>
      </c>
      <c r="B9" s="73" t="s">
        <v>164</v>
      </c>
      <c r="C9" s="71">
        <v>5.03</v>
      </c>
      <c r="D9" s="74">
        <v>30203</v>
      </c>
      <c r="E9" s="75" t="s">
        <v>165</v>
      </c>
      <c r="F9" s="76">
        <v>22.76</v>
      </c>
      <c r="G9" s="70">
        <v>31003</v>
      </c>
      <c r="H9" s="70" t="s">
        <v>166</v>
      </c>
      <c r="I9" s="76"/>
    </row>
    <row r="10" spans="1:9" s="56" customFormat="1" ht="24" customHeight="1">
      <c r="A10" s="70">
        <v>30104</v>
      </c>
      <c r="B10" s="70" t="s">
        <v>167</v>
      </c>
      <c r="C10" s="71"/>
      <c r="D10" s="70">
        <v>30204</v>
      </c>
      <c r="E10" s="70" t="s">
        <v>168</v>
      </c>
      <c r="F10" s="72"/>
      <c r="G10" s="70">
        <v>31005</v>
      </c>
      <c r="H10" s="70" t="s">
        <v>169</v>
      </c>
      <c r="I10" s="76"/>
    </row>
    <row r="11" spans="1:9" s="56" customFormat="1" ht="24" customHeight="1">
      <c r="A11" s="70">
        <v>30106</v>
      </c>
      <c r="B11" s="70" t="s">
        <v>170</v>
      </c>
      <c r="C11" s="71">
        <v>8.67</v>
      </c>
      <c r="D11" s="70">
        <v>30205</v>
      </c>
      <c r="E11" s="70" t="s">
        <v>171</v>
      </c>
      <c r="F11" s="72">
        <v>0.7</v>
      </c>
      <c r="G11" s="70">
        <v>31006</v>
      </c>
      <c r="H11" s="70" t="s">
        <v>172</v>
      </c>
      <c r="I11" s="76"/>
    </row>
    <row r="12" spans="1:9" s="56" customFormat="1" ht="24" customHeight="1">
      <c r="A12" s="70">
        <v>30107</v>
      </c>
      <c r="B12" s="70" t="s">
        <v>173</v>
      </c>
      <c r="C12" s="71"/>
      <c r="D12" s="70">
        <v>30206</v>
      </c>
      <c r="E12" s="70" t="s">
        <v>174</v>
      </c>
      <c r="F12" s="72">
        <v>5.12</v>
      </c>
      <c r="G12" s="70">
        <v>31007</v>
      </c>
      <c r="H12" s="70" t="s">
        <v>175</v>
      </c>
      <c r="I12" s="76"/>
    </row>
    <row r="13" spans="1:9" s="56" customFormat="1" ht="24" customHeight="1">
      <c r="A13" s="70">
        <v>30108</v>
      </c>
      <c r="B13" s="70" t="s">
        <v>176</v>
      </c>
      <c r="C13" s="71">
        <v>73.89</v>
      </c>
      <c r="D13" s="70">
        <v>30207</v>
      </c>
      <c r="E13" s="70" t="s">
        <v>177</v>
      </c>
      <c r="F13" s="72">
        <v>16.43</v>
      </c>
      <c r="G13" s="70">
        <v>31008</v>
      </c>
      <c r="H13" s="70" t="s">
        <v>178</v>
      </c>
      <c r="I13" s="76"/>
    </row>
    <row r="14" spans="1:9" s="56" customFormat="1" ht="24" customHeight="1">
      <c r="A14" s="70">
        <v>30109</v>
      </c>
      <c r="B14" s="70" t="s">
        <v>179</v>
      </c>
      <c r="C14" s="71"/>
      <c r="D14" s="70">
        <v>30208</v>
      </c>
      <c r="E14" s="70" t="s">
        <v>180</v>
      </c>
      <c r="F14" s="72"/>
      <c r="G14" s="70">
        <v>31009</v>
      </c>
      <c r="H14" s="70" t="s">
        <v>181</v>
      </c>
      <c r="I14" s="76"/>
    </row>
    <row r="15" spans="1:9" s="56" customFormat="1" ht="24" customHeight="1">
      <c r="A15" s="70">
        <v>30110</v>
      </c>
      <c r="B15" s="70" t="s">
        <v>182</v>
      </c>
      <c r="C15" s="71"/>
      <c r="D15" s="70">
        <v>30209</v>
      </c>
      <c r="E15" s="70" t="s">
        <v>183</v>
      </c>
      <c r="F15" s="72">
        <v>1.76</v>
      </c>
      <c r="G15" s="70">
        <v>31010</v>
      </c>
      <c r="H15" s="70" t="s">
        <v>184</v>
      </c>
      <c r="I15" s="76"/>
    </row>
    <row r="16" spans="1:9" s="56" customFormat="1" ht="24" customHeight="1">
      <c r="A16" s="70">
        <v>30111</v>
      </c>
      <c r="B16" s="70" t="s">
        <v>185</v>
      </c>
      <c r="C16" s="71"/>
      <c r="D16" s="74">
        <v>30211</v>
      </c>
      <c r="E16" s="75" t="s">
        <v>186</v>
      </c>
      <c r="F16" s="76">
        <v>32.76</v>
      </c>
      <c r="G16" s="70">
        <v>31011</v>
      </c>
      <c r="H16" s="70" t="s">
        <v>187</v>
      </c>
      <c r="I16" s="76"/>
    </row>
    <row r="17" spans="1:9" s="56" customFormat="1" ht="24" customHeight="1">
      <c r="A17" s="70">
        <v>30112</v>
      </c>
      <c r="B17" s="70" t="s">
        <v>188</v>
      </c>
      <c r="C17" s="71">
        <v>192.7</v>
      </c>
      <c r="D17" s="74">
        <v>30212</v>
      </c>
      <c r="E17" s="75" t="s">
        <v>189</v>
      </c>
      <c r="F17" s="76"/>
      <c r="G17" s="70">
        <v>31012</v>
      </c>
      <c r="H17" s="70" t="s">
        <v>190</v>
      </c>
      <c r="I17" s="76"/>
    </row>
    <row r="18" spans="1:9" s="56" customFormat="1" ht="24" customHeight="1">
      <c r="A18" s="70">
        <v>30113</v>
      </c>
      <c r="B18" s="75" t="s">
        <v>191</v>
      </c>
      <c r="C18" s="71"/>
      <c r="D18" s="74">
        <v>30213</v>
      </c>
      <c r="E18" s="75" t="s">
        <v>192</v>
      </c>
      <c r="F18" s="76">
        <v>8.14</v>
      </c>
      <c r="G18" s="70">
        <v>31013</v>
      </c>
      <c r="H18" s="70" t="s">
        <v>193</v>
      </c>
      <c r="I18" s="76"/>
    </row>
    <row r="19" spans="1:9" s="56" customFormat="1" ht="24" customHeight="1">
      <c r="A19" s="70">
        <v>30114</v>
      </c>
      <c r="B19" s="75" t="s">
        <v>194</v>
      </c>
      <c r="C19" s="71"/>
      <c r="D19" s="74">
        <v>30214</v>
      </c>
      <c r="E19" s="75" t="s">
        <v>195</v>
      </c>
      <c r="F19" s="76">
        <v>27.88</v>
      </c>
      <c r="G19" s="70">
        <v>31019</v>
      </c>
      <c r="H19" s="70" t="s">
        <v>196</v>
      </c>
      <c r="I19" s="76"/>
    </row>
    <row r="20" spans="1:9" s="56" customFormat="1" ht="24" customHeight="1">
      <c r="A20" s="70">
        <v>30199</v>
      </c>
      <c r="B20" s="75" t="s">
        <v>197</v>
      </c>
      <c r="C20" s="71"/>
      <c r="D20" s="74">
        <v>30215</v>
      </c>
      <c r="E20" s="75" t="s">
        <v>198</v>
      </c>
      <c r="F20" s="76">
        <v>4.3499999999999996</v>
      </c>
      <c r="G20" s="70">
        <v>31021</v>
      </c>
      <c r="H20" s="70" t="s">
        <v>199</v>
      </c>
      <c r="I20" s="76"/>
    </row>
    <row r="21" spans="1:9" s="56" customFormat="1" ht="24" customHeight="1">
      <c r="A21" s="77">
        <v>303</v>
      </c>
      <c r="B21" s="78" t="s">
        <v>200</v>
      </c>
      <c r="C21" s="68">
        <f>SUM(C22:C32)</f>
        <v>61.31</v>
      </c>
      <c r="D21" s="74">
        <v>30216</v>
      </c>
      <c r="E21" s="75" t="s">
        <v>201</v>
      </c>
      <c r="F21" s="76">
        <v>6.05</v>
      </c>
      <c r="G21" s="70">
        <v>31022</v>
      </c>
      <c r="H21" s="70" t="s">
        <v>202</v>
      </c>
      <c r="I21" s="76"/>
    </row>
    <row r="22" spans="1:9" s="56" customFormat="1" ht="24" customHeight="1">
      <c r="A22" s="74">
        <v>30301</v>
      </c>
      <c r="B22" s="75" t="s">
        <v>203</v>
      </c>
      <c r="C22" s="79"/>
      <c r="D22" s="74">
        <v>30217</v>
      </c>
      <c r="E22" s="75" t="s">
        <v>204</v>
      </c>
      <c r="F22" s="76">
        <v>11.87</v>
      </c>
      <c r="G22" s="70">
        <v>31099</v>
      </c>
      <c r="H22" s="70" t="s">
        <v>205</v>
      </c>
      <c r="I22" s="76"/>
    </row>
    <row r="23" spans="1:9" s="56" customFormat="1" ht="24" customHeight="1">
      <c r="A23" s="74">
        <v>30302</v>
      </c>
      <c r="B23" s="75" t="s">
        <v>206</v>
      </c>
      <c r="C23" s="79"/>
      <c r="D23" s="74">
        <v>30218</v>
      </c>
      <c r="E23" s="75" t="s">
        <v>207</v>
      </c>
      <c r="F23" s="76"/>
      <c r="G23" s="77">
        <v>312</v>
      </c>
      <c r="H23" s="78" t="s">
        <v>208</v>
      </c>
      <c r="I23" s="84">
        <f>SUM(I24:I28)</f>
        <v>0</v>
      </c>
    </row>
    <row r="24" spans="1:9" s="56" customFormat="1" ht="24" customHeight="1">
      <c r="A24" s="74">
        <v>30303</v>
      </c>
      <c r="B24" s="75" t="s">
        <v>209</v>
      </c>
      <c r="C24" s="79"/>
      <c r="D24" s="74">
        <v>20224</v>
      </c>
      <c r="E24" s="75" t="s">
        <v>210</v>
      </c>
      <c r="F24" s="76"/>
      <c r="G24" s="70">
        <v>31201</v>
      </c>
      <c r="H24" s="70" t="s">
        <v>211</v>
      </c>
      <c r="I24" s="76"/>
    </row>
    <row r="25" spans="1:9" s="56" customFormat="1" ht="24" customHeight="1">
      <c r="A25" s="74">
        <v>30304</v>
      </c>
      <c r="B25" s="75" t="s">
        <v>212</v>
      </c>
      <c r="C25" s="79">
        <v>18.68</v>
      </c>
      <c r="D25" s="74">
        <v>20225</v>
      </c>
      <c r="E25" s="75" t="s">
        <v>213</v>
      </c>
      <c r="F25" s="76"/>
      <c r="G25" s="70">
        <v>31203</v>
      </c>
      <c r="H25" s="70" t="s">
        <v>214</v>
      </c>
      <c r="I25" s="76"/>
    </row>
    <row r="26" spans="1:9" s="56" customFormat="1" ht="24" customHeight="1">
      <c r="A26" s="74">
        <v>30305</v>
      </c>
      <c r="B26" s="75" t="s">
        <v>215</v>
      </c>
      <c r="C26" s="79">
        <v>8.6300000000000008</v>
      </c>
      <c r="D26" s="74">
        <v>30226</v>
      </c>
      <c r="E26" s="75" t="s">
        <v>216</v>
      </c>
      <c r="F26" s="76"/>
      <c r="G26" s="70">
        <v>31204</v>
      </c>
      <c r="H26" s="70" t="s">
        <v>217</v>
      </c>
      <c r="I26" s="76"/>
    </row>
    <row r="27" spans="1:9" s="56" customFormat="1" ht="24" customHeight="1">
      <c r="A27" s="74">
        <v>30306</v>
      </c>
      <c r="B27" s="75" t="s">
        <v>218</v>
      </c>
      <c r="C27" s="79"/>
      <c r="D27" s="74">
        <v>30227</v>
      </c>
      <c r="E27" s="75" t="s">
        <v>219</v>
      </c>
      <c r="F27" s="76"/>
      <c r="G27" s="70">
        <v>31205</v>
      </c>
      <c r="H27" s="70" t="s">
        <v>220</v>
      </c>
      <c r="I27" s="76"/>
    </row>
    <row r="28" spans="1:9" s="56" customFormat="1" ht="24" customHeight="1">
      <c r="A28" s="74">
        <v>30307</v>
      </c>
      <c r="B28" s="80" t="s">
        <v>221</v>
      </c>
      <c r="C28" s="79"/>
      <c r="D28" s="74">
        <v>30228</v>
      </c>
      <c r="E28" s="75" t="s">
        <v>222</v>
      </c>
      <c r="F28" s="76">
        <v>62.44</v>
      </c>
      <c r="G28" s="70">
        <v>31206</v>
      </c>
      <c r="H28" s="70" t="s">
        <v>223</v>
      </c>
      <c r="I28" s="76"/>
    </row>
    <row r="29" spans="1:9" s="56" customFormat="1" ht="24" customHeight="1">
      <c r="A29" s="74">
        <v>30308</v>
      </c>
      <c r="B29" s="75" t="s">
        <v>224</v>
      </c>
      <c r="C29" s="79"/>
      <c r="D29" s="74">
        <v>30229</v>
      </c>
      <c r="E29" s="75" t="s">
        <v>225</v>
      </c>
      <c r="F29" s="76"/>
      <c r="G29" s="81">
        <v>313</v>
      </c>
      <c r="H29" s="67" t="s">
        <v>226</v>
      </c>
      <c r="I29" s="84">
        <f>SUM(I30:I31)</f>
        <v>0</v>
      </c>
    </row>
    <row r="30" spans="1:9" s="56" customFormat="1" ht="24" customHeight="1">
      <c r="A30" s="74">
        <v>30309</v>
      </c>
      <c r="B30" s="75" t="s">
        <v>227</v>
      </c>
      <c r="C30" s="79">
        <v>34</v>
      </c>
      <c r="D30" s="74">
        <v>30231</v>
      </c>
      <c r="E30" s="75" t="s">
        <v>228</v>
      </c>
      <c r="F30" s="76">
        <v>3.26</v>
      </c>
      <c r="G30" s="82">
        <v>31302</v>
      </c>
      <c r="H30" s="70" t="s">
        <v>229</v>
      </c>
      <c r="I30" s="76"/>
    </row>
    <row r="31" spans="1:9" s="56" customFormat="1" ht="24" customHeight="1">
      <c r="A31" s="74">
        <v>30310</v>
      </c>
      <c r="B31" s="75" t="s">
        <v>230</v>
      </c>
      <c r="C31" s="79"/>
      <c r="D31" s="74">
        <v>30239</v>
      </c>
      <c r="E31" s="75" t="s">
        <v>231</v>
      </c>
      <c r="F31" s="76">
        <v>69.36</v>
      </c>
      <c r="G31" s="82">
        <v>31303</v>
      </c>
      <c r="H31" s="70" t="s">
        <v>232</v>
      </c>
      <c r="I31" s="76"/>
    </row>
    <row r="32" spans="1:9" s="56" customFormat="1" ht="24" customHeight="1">
      <c r="A32" s="74">
        <v>30399</v>
      </c>
      <c r="B32" s="75" t="s">
        <v>233</v>
      </c>
      <c r="C32" s="79"/>
      <c r="D32" s="74">
        <v>30240</v>
      </c>
      <c r="E32" s="75" t="s">
        <v>234</v>
      </c>
      <c r="F32" s="76"/>
      <c r="G32" s="67">
        <v>399</v>
      </c>
      <c r="H32" s="67" t="s">
        <v>235</v>
      </c>
      <c r="I32" s="84">
        <f>SUM(I33:I35)</f>
        <v>0</v>
      </c>
    </row>
    <row r="33" spans="1:9" s="56" customFormat="1" ht="24" customHeight="1">
      <c r="A33" s="80"/>
      <c r="B33" s="80"/>
      <c r="C33" s="79"/>
      <c r="D33" s="74">
        <v>30299</v>
      </c>
      <c r="E33" s="74" t="s">
        <v>236</v>
      </c>
      <c r="F33" s="83">
        <v>0.13</v>
      </c>
      <c r="G33" s="74">
        <v>39906</v>
      </c>
      <c r="H33" s="70" t="s">
        <v>237</v>
      </c>
      <c r="I33" s="76"/>
    </row>
    <row r="34" spans="1:9" s="56" customFormat="1" ht="24" customHeight="1">
      <c r="A34" s="80"/>
      <c r="B34" s="80"/>
      <c r="C34" s="79"/>
      <c r="D34" s="67">
        <v>307</v>
      </c>
      <c r="E34" s="67" t="s">
        <v>238</v>
      </c>
      <c r="F34" s="84">
        <f>SUM(F35:F36)</f>
        <v>0</v>
      </c>
      <c r="G34" s="74">
        <v>39907</v>
      </c>
      <c r="H34" s="70" t="s">
        <v>239</v>
      </c>
      <c r="I34" s="83"/>
    </row>
    <row r="35" spans="1:9" s="56" customFormat="1" ht="38.25" customHeight="1">
      <c r="A35" s="80"/>
      <c r="B35" s="80"/>
      <c r="C35" s="79"/>
      <c r="D35" s="70">
        <v>30701</v>
      </c>
      <c r="E35" s="70" t="s">
        <v>240</v>
      </c>
      <c r="F35" s="72"/>
      <c r="G35" s="74">
        <v>39908</v>
      </c>
      <c r="H35" s="70" t="s">
        <v>241</v>
      </c>
      <c r="I35" s="83"/>
    </row>
    <row r="36" spans="1:9" s="56" customFormat="1" ht="24" customHeight="1">
      <c r="A36" s="80"/>
      <c r="B36" s="80"/>
      <c r="C36" s="79"/>
      <c r="D36" s="70">
        <v>30702</v>
      </c>
      <c r="E36" s="70" t="s">
        <v>242</v>
      </c>
      <c r="F36" s="72"/>
      <c r="G36" s="74">
        <v>39999</v>
      </c>
      <c r="H36" s="70" t="s">
        <v>235</v>
      </c>
      <c r="I36" s="76"/>
    </row>
    <row r="37" spans="1:9" s="56" customFormat="1" ht="24" customHeight="1">
      <c r="A37" s="85" t="s">
        <v>243</v>
      </c>
      <c r="B37" s="85"/>
      <c r="C37" s="79">
        <f>C21+C6</f>
        <v>1089.5999999999999</v>
      </c>
      <c r="D37" s="265" t="s">
        <v>244</v>
      </c>
      <c r="E37" s="266"/>
      <c r="F37" s="266"/>
      <c r="G37" s="266"/>
      <c r="H37" s="267"/>
      <c r="I37" s="93">
        <f>F6+F34+I6+I29+I23+I32</f>
        <v>314.5</v>
      </c>
    </row>
    <row r="38" spans="1:9" s="56" customFormat="1" ht="30" customHeight="1">
      <c r="A38" s="57"/>
      <c r="B38" s="57"/>
      <c r="C38" s="86"/>
      <c r="D38" s="87"/>
      <c r="E38" s="87"/>
      <c r="F38" s="88"/>
      <c r="G38" s="89"/>
      <c r="H38" s="89"/>
      <c r="I38" s="57"/>
    </row>
    <row r="39" spans="1:9" s="56" customFormat="1" ht="30" customHeight="1">
      <c r="C39" s="86"/>
      <c r="D39" s="87"/>
      <c r="E39" s="87"/>
      <c r="F39" s="88"/>
      <c r="G39" s="90"/>
      <c r="H39" s="90"/>
    </row>
    <row r="40" spans="1:9" s="56" customFormat="1" ht="30" customHeight="1">
      <c r="C40" s="86"/>
      <c r="D40" s="87"/>
      <c r="E40" s="87"/>
      <c r="F40" s="88"/>
      <c r="G40" s="90"/>
      <c r="H40" s="90"/>
    </row>
    <row r="41" spans="1:9" s="57" customFormat="1" ht="30" customHeight="1">
      <c r="A41" s="56"/>
      <c r="B41" s="56"/>
      <c r="C41" s="86"/>
      <c r="D41" s="87"/>
      <c r="E41" s="87"/>
      <c r="F41" s="91"/>
      <c r="G41" s="90"/>
      <c r="H41" s="90"/>
      <c r="I41" s="56"/>
    </row>
    <row r="42" spans="1:9" s="56" customFormat="1" ht="30" customHeight="1">
      <c r="C42" s="86"/>
      <c r="D42" s="87"/>
      <c r="E42" s="87"/>
      <c r="F42" s="88"/>
      <c r="G42" s="90"/>
      <c r="H42" s="90"/>
    </row>
    <row r="43" spans="1:9" s="56" customFormat="1" ht="30" customHeight="1">
      <c r="C43" s="86"/>
      <c r="D43" s="87"/>
      <c r="E43" s="87"/>
      <c r="F43" s="88"/>
      <c r="G43" s="90"/>
      <c r="H43" s="90"/>
    </row>
    <row r="44" spans="1:9" s="56" customFormat="1" ht="30" customHeight="1">
      <c r="C44" s="86"/>
      <c r="D44" s="87"/>
      <c r="E44" s="87"/>
      <c r="F44" s="88"/>
      <c r="G44" s="90"/>
      <c r="H44" s="90"/>
    </row>
    <row r="45" spans="1:9" s="56" customFormat="1" ht="30" customHeight="1">
      <c r="C45" s="86"/>
      <c r="D45" s="87"/>
      <c r="E45" s="87"/>
      <c r="F45" s="88"/>
      <c r="G45" s="90"/>
      <c r="H45" s="90"/>
    </row>
    <row r="46" spans="1:9" s="56" customFormat="1" ht="30" customHeight="1">
      <c r="C46" s="86"/>
      <c r="D46" s="87"/>
      <c r="E46" s="87"/>
      <c r="F46" s="88"/>
      <c r="G46" s="90"/>
      <c r="H46" s="90"/>
    </row>
    <row r="47" spans="1:9" s="56" customFormat="1" ht="30" customHeight="1">
      <c r="A47" s="58"/>
      <c r="B47" s="58"/>
      <c r="C47" s="86"/>
      <c r="D47" s="87"/>
      <c r="E47" s="87"/>
      <c r="F47" s="88"/>
      <c r="G47" s="60"/>
      <c r="H47" s="60"/>
      <c r="I47" s="5"/>
    </row>
    <row r="48" spans="1:9" s="56" customFormat="1" ht="30" customHeight="1">
      <c r="A48" s="58"/>
      <c r="B48" s="58"/>
      <c r="C48" s="86"/>
      <c r="D48" s="87"/>
      <c r="E48" s="87"/>
      <c r="F48" s="88"/>
      <c r="G48" s="60"/>
      <c r="H48" s="60"/>
      <c r="I48" s="5"/>
    </row>
    <row r="49" spans="1:9" s="56" customFormat="1" ht="30" customHeight="1">
      <c r="A49" s="58"/>
      <c r="B49" s="58"/>
      <c r="C49" s="86"/>
      <c r="D49" s="87"/>
      <c r="E49" s="87"/>
      <c r="F49" s="88"/>
      <c r="G49" s="60"/>
      <c r="H49" s="60"/>
      <c r="I49" s="5"/>
    </row>
    <row r="50" spans="1:9">
      <c r="C50" s="86"/>
    </row>
  </sheetData>
  <mergeCells count="4">
    <mergeCell ref="A1:I1"/>
    <mergeCell ref="A4:C4"/>
    <mergeCell ref="D4:I4"/>
    <mergeCell ref="D37:H37"/>
  </mergeCells>
  <phoneticPr fontId="12" type="noConversion"/>
  <printOptions horizontalCentered="1"/>
  <pageMargins left="0.94488188976377996" right="0.35433070866141703" top="0.64" bottom="0.78740157480314998" header="0.511811023622047" footer="0.196850393700787"/>
  <pageSetup paperSize="9" scale="80" orientation="portrait"/>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IF21"/>
  <sheetViews>
    <sheetView tabSelected="1" topLeftCell="A3" workbookViewId="0">
      <selection activeCell="C11" sqref="C11"/>
    </sheetView>
  </sheetViews>
  <sheetFormatPr defaultColWidth="9" defaultRowHeight="14.25"/>
  <cols>
    <col min="1" max="1" width="10.125" style="5" customWidth="1"/>
    <col min="2" max="2" width="29.25" style="5" customWidth="1"/>
    <col min="3" max="3" width="20.5" style="5" customWidth="1"/>
    <col min="4" max="4" width="19.375" style="5" customWidth="1"/>
    <col min="5" max="5" width="36.75" style="5" customWidth="1"/>
    <col min="6" max="13" width="10.125" style="5" customWidth="1"/>
    <col min="14" max="16384" width="9" style="5"/>
  </cols>
  <sheetData>
    <row r="1" spans="2:240" ht="43.5" customHeight="1"/>
    <row r="2" spans="2:240" ht="25.5">
      <c r="B2" s="268" t="s">
        <v>245</v>
      </c>
      <c r="C2" s="268"/>
      <c r="D2" s="268"/>
      <c r="E2" s="268"/>
      <c r="F2" s="28"/>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row>
    <row r="3" spans="2:240" ht="22.5">
      <c r="B3" s="30"/>
      <c r="C3" s="30"/>
      <c r="E3" s="31" t="s">
        <v>246</v>
      </c>
      <c r="F3" s="32"/>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row>
    <row r="4" spans="2:240">
      <c r="B4" s="33" t="s">
        <v>247</v>
      </c>
      <c r="C4" s="33"/>
      <c r="E4" s="31" t="s">
        <v>248</v>
      </c>
      <c r="F4" s="34"/>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row>
    <row r="5" spans="2:240" ht="35.1" customHeight="1">
      <c r="B5" s="35" t="s">
        <v>249</v>
      </c>
      <c r="C5" s="36" t="s">
        <v>250</v>
      </c>
      <c r="D5" s="36" t="s">
        <v>8</v>
      </c>
      <c r="E5" s="37" t="s">
        <v>251</v>
      </c>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row>
    <row r="6" spans="2:240" ht="35.1" customHeight="1">
      <c r="B6" s="39" t="s">
        <v>252</v>
      </c>
      <c r="C6" s="40">
        <v>47.6</v>
      </c>
      <c r="D6" s="41">
        <v>15.13</v>
      </c>
      <c r="E6" s="42"/>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row>
    <row r="7" spans="2:240" ht="35.1" customHeight="1">
      <c r="B7" s="43" t="s">
        <v>253</v>
      </c>
      <c r="C7" s="44"/>
      <c r="D7" s="45"/>
      <c r="E7" s="46"/>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row>
    <row r="8" spans="2:240" ht="35.1" customHeight="1">
      <c r="B8" s="43" t="s">
        <v>254</v>
      </c>
      <c r="C8" s="44">
        <v>9.1</v>
      </c>
      <c r="D8" s="45">
        <v>3.26</v>
      </c>
      <c r="E8" s="47" t="s">
        <v>255</v>
      </c>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row>
    <row r="9" spans="2:240" ht="35.1" customHeight="1">
      <c r="B9" s="43" t="s">
        <v>256</v>
      </c>
      <c r="C9" s="44"/>
      <c r="D9" s="45"/>
      <c r="E9" s="46"/>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row>
    <row r="10" spans="2:240" ht="35.1" customHeight="1">
      <c r="B10" s="43" t="s">
        <v>257</v>
      </c>
      <c r="C10" s="44">
        <v>9.1</v>
      </c>
      <c r="D10" s="45">
        <v>3.26</v>
      </c>
      <c r="E10" s="47" t="s">
        <v>255</v>
      </c>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row>
    <row r="11" spans="2:240" ht="42.95" customHeight="1">
      <c r="B11" s="43" t="s">
        <v>258</v>
      </c>
      <c r="C11" s="44">
        <v>38.5</v>
      </c>
      <c r="D11" s="45">
        <v>11.87</v>
      </c>
      <c r="E11" s="48" t="s">
        <v>259</v>
      </c>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row>
    <row r="12" spans="2:240" ht="35.1" customHeight="1">
      <c r="B12" s="49" t="s">
        <v>260</v>
      </c>
      <c r="C12" s="50"/>
      <c r="D12" s="45"/>
      <c r="E12" s="46"/>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row>
    <row r="13" spans="2:240" ht="35.1" customHeight="1">
      <c r="B13" s="43" t="s">
        <v>261</v>
      </c>
      <c r="C13" s="44"/>
      <c r="D13" s="45"/>
      <c r="E13" s="46"/>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row>
    <row r="14" spans="2:240" ht="35.1" customHeight="1">
      <c r="B14" s="43" t="s">
        <v>262</v>
      </c>
      <c r="C14" s="44"/>
      <c r="D14" s="45"/>
      <c r="E14" s="46"/>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row>
    <row r="15" spans="2:240" ht="35.1" customHeight="1">
      <c r="B15" s="43" t="s">
        <v>263</v>
      </c>
      <c r="C15" s="44"/>
      <c r="D15" s="45"/>
      <c r="E15" s="46"/>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row>
    <row r="16" spans="2:240" ht="35.1" customHeight="1">
      <c r="B16" s="43" t="s">
        <v>264</v>
      </c>
      <c r="C16" s="44"/>
      <c r="D16" s="45">
        <v>1</v>
      </c>
      <c r="E16" s="46"/>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row>
    <row r="17" spans="2:5" ht="35.1" customHeight="1">
      <c r="B17" s="43" t="s">
        <v>265</v>
      </c>
      <c r="C17" s="44"/>
      <c r="D17" s="45">
        <v>237</v>
      </c>
      <c r="E17" s="46"/>
    </row>
    <row r="18" spans="2:5" ht="35.1" customHeight="1">
      <c r="B18" s="43" t="s">
        <v>266</v>
      </c>
      <c r="C18" s="44"/>
      <c r="D18" s="45">
        <v>1500</v>
      </c>
      <c r="E18" s="46"/>
    </row>
    <row r="19" spans="2:5">
      <c r="B19" s="51" t="s">
        <v>267</v>
      </c>
      <c r="C19" s="51"/>
      <c r="D19" s="51"/>
      <c r="E19" s="52"/>
    </row>
    <row r="20" spans="2:5" ht="18.75" customHeight="1">
      <c r="B20" s="53" t="s">
        <v>268</v>
      </c>
      <c r="C20" s="53"/>
      <c r="D20" s="53"/>
      <c r="E20" s="52"/>
    </row>
    <row r="21" spans="2:5" ht="37.5" customHeight="1">
      <c r="B21" s="269" t="s">
        <v>269</v>
      </c>
      <c r="C21" s="269"/>
      <c r="D21" s="269"/>
      <c r="E21" s="52"/>
    </row>
  </sheetData>
  <mergeCells count="2">
    <mergeCell ref="B2:E2"/>
    <mergeCell ref="B21:D21"/>
  </mergeCells>
  <phoneticPr fontId="12" type="noConversion"/>
  <printOptions horizontalCentered="1"/>
  <pageMargins left="0.35433070866141703" right="0.35433070866141703" top="0.78740157480314998" bottom="0.78740157480314998" header="0.511811023622047" footer="0.196850393700787"/>
  <pageSetup paperSize="9" scale="80" orientation="portrait"/>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selection activeCell="M12" sqref="M12"/>
    </sheetView>
  </sheetViews>
  <sheetFormatPr defaultColWidth="9" defaultRowHeight="14.25"/>
  <cols>
    <col min="1" max="2" width="4.625" style="5" customWidth="1"/>
    <col min="3" max="3" width="11" style="5" customWidth="1"/>
    <col min="4" max="9" width="16.625" style="5" customWidth="1"/>
    <col min="10" max="16384" width="9" style="5"/>
  </cols>
  <sheetData>
    <row r="1" spans="1:9" s="1" customFormat="1" ht="30" customHeight="1">
      <c r="A1" s="234" t="s">
        <v>270</v>
      </c>
      <c r="B1" s="234"/>
      <c r="C1" s="234"/>
      <c r="D1" s="234"/>
      <c r="E1" s="234"/>
      <c r="F1" s="234"/>
      <c r="G1" s="234"/>
      <c r="H1" s="234"/>
      <c r="I1" s="234"/>
    </row>
    <row r="2" spans="1:9" s="2" customFormat="1" ht="11.1" customHeight="1">
      <c r="A2" s="6"/>
      <c r="B2" s="6"/>
      <c r="C2" s="6"/>
      <c r="I2" s="7" t="s">
        <v>271</v>
      </c>
    </row>
    <row r="3" spans="1:9" s="2" customFormat="1" ht="15" customHeight="1">
      <c r="A3" s="235" t="s">
        <v>2</v>
      </c>
      <c r="B3" s="235"/>
      <c r="C3" s="235"/>
      <c r="D3" s="235"/>
      <c r="E3" s="9"/>
      <c r="F3" s="9"/>
      <c r="G3" s="9"/>
      <c r="H3" s="9"/>
      <c r="I3" s="7" t="s">
        <v>3</v>
      </c>
    </row>
    <row r="4" spans="1:9" s="3" customFormat="1" ht="20.25" customHeight="1">
      <c r="A4" s="242" t="s">
        <v>272</v>
      </c>
      <c r="B4" s="242"/>
      <c r="C4" s="242"/>
      <c r="D4" s="270" t="s">
        <v>273</v>
      </c>
      <c r="E4" s="270" t="s">
        <v>274</v>
      </c>
      <c r="F4" s="270" t="s">
        <v>275</v>
      </c>
      <c r="G4" s="270"/>
      <c r="H4" s="270"/>
      <c r="I4" s="248" t="s">
        <v>139</v>
      </c>
    </row>
    <row r="5" spans="1:9" s="3" customFormat="1" ht="27" customHeight="1">
      <c r="A5" s="242" t="s">
        <v>65</v>
      </c>
      <c r="B5" s="242"/>
      <c r="C5" s="242" t="s">
        <v>66</v>
      </c>
      <c r="D5" s="270"/>
      <c r="E5" s="270"/>
      <c r="F5" s="270" t="s">
        <v>276</v>
      </c>
      <c r="G5" s="270" t="s">
        <v>145</v>
      </c>
      <c r="H5" s="270" t="s">
        <v>126</v>
      </c>
      <c r="I5" s="249"/>
    </row>
    <row r="6" spans="1:9" s="3" customFormat="1" ht="18" customHeight="1">
      <c r="A6" s="242"/>
      <c r="B6" s="242"/>
      <c r="C6" s="242"/>
      <c r="D6" s="270"/>
      <c r="E6" s="270"/>
      <c r="F6" s="270"/>
      <c r="G6" s="270"/>
      <c r="H6" s="270"/>
      <c r="I6" s="249"/>
    </row>
    <row r="7" spans="1:9" s="3" customFormat="1" ht="22.5" customHeight="1">
      <c r="A7" s="242"/>
      <c r="B7" s="242"/>
      <c r="C7" s="242"/>
      <c r="D7" s="270"/>
      <c r="E7" s="270"/>
      <c r="F7" s="270"/>
      <c r="G7" s="270"/>
      <c r="H7" s="270"/>
      <c r="I7" s="250"/>
    </row>
    <row r="8" spans="1:9" s="3" customFormat="1" ht="22.5" customHeight="1">
      <c r="A8" s="271" t="s">
        <v>67</v>
      </c>
      <c r="B8" s="238"/>
      <c r="C8" s="239"/>
      <c r="D8" s="10">
        <v>1</v>
      </c>
      <c r="E8" s="10">
        <v>2</v>
      </c>
      <c r="F8" s="10">
        <v>3</v>
      </c>
      <c r="G8" s="10">
        <v>4</v>
      </c>
      <c r="H8" s="12">
        <v>5</v>
      </c>
      <c r="I8" s="25">
        <v>6</v>
      </c>
    </row>
    <row r="9" spans="1:9" s="3" customFormat="1" ht="22.5" customHeight="1">
      <c r="A9" s="272" t="s">
        <v>53</v>
      </c>
      <c r="B9" s="258"/>
      <c r="C9" s="259"/>
      <c r="D9" s="13">
        <v>0</v>
      </c>
      <c r="E9" s="13">
        <v>0</v>
      </c>
      <c r="F9" s="13">
        <v>0</v>
      </c>
      <c r="G9" s="13">
        <v>0</v>
      </c>
      <c r="H9" s="13">
        <v>0</v>
      </c>
      <c r="I9" s="13">
        <v>0</v>
      </c>
    </row>
    <row r="10" spans="1:9" s="4" customFormat="1" ht="22.5" customHeight="1">
      <c r="A10" s="273"/>
      <c r="B10" s="242"/>
      <c r="C10" s="17"/>
      <c r="D10" s="15"/>
      <c r="E10" s="15"/>
      <c r="F10" s="15"/>
      <c r="G10" s="18"/>
      <c r="H10" s="19"/>
      <c r="I10" s="26"/>
    </row>
    <row r="11" spans="1:9" s="4" customFormat="1" ht="22.5" customHeight="1">
      <c r="A11" s="273"/>
      <c r="B11" s="242"/>
      <c r="C11" s="20"/>
      <c r="D11" s="15"/>
      <c r="E11" s="15"/>
      <c r="F11" s="15"/>
      <c r="G11" s="15"/>
      <c r="H11" s="21"/>
      <c r="I11" s="26"/>
    </row>
    <row r="12" spans="1:9" s="4" customFormat="1" ht="22.5" customHeight="1">
      <c r="A12" s="273"/>
      <c r="B12" s="242"/>
      <c r="C12" s="17"/>
      <c r="D12" s="15"/>
      <c r="E12" s="15"/>
      <c r="F12" s="15"/>
      <c r="G12" s="15"/>
      <c r="H12" s="21"/>
      <c r="I12" s="26"/>
    </row>
    <row r="13" spans="1:9" s="4" customFormat="1" ht="22.5" customHeight="1">
      <c r="A13" s="273"/>
      <c r="B13" s="242"/>
      <c r="C13" s="20"/>
      <c r="D13" s="15"/>
      <c r="E13" s="15"/>
      <c r="F13" s="15"/>
      <c r="G13" s="15"/>
      <c r="H13" s="21"/>
      <c r="I13" s="26"/>
    </row>
    <row r="14" spans="1:9" s="4" customFormat="1" ht="22.5" customHeight="1">
      <c r="A14" s="273"/>
      <c r="B14" s="242"/>
      <c r="C14" s="20"/>
      <c r="D14" s="15"/>
      <c r="E14" s="15"/>
      <c r="F14" s="15"/>
      <c r="G14" s="15"/>
      <c r="H14" s="21"/>
      <c r="I14" s="26"/>
    </row>
    <row r="15" spans="1:9" s="4" customFormat="1" ht="22.5" customHeight="1">
      <c r="A15" s="274"/>
      <c r="B15" s="275"/>
      <c r="C15" s="22"/>
      <c r="D15" s="23"/>
      <c r="E15" s="23"/>
      <c r="F15" s="23"/>
      <c r="G15" s="23"/>
      <c r="H15" s="24"/>
      <c r="I15" s="27"/>
    </row>
    <row r="16" spans="1:9" ht="32.25" customHeight="1">
      <c r="A16" s="240" t="s">
        <v>277</v>
      </c>
      <c r="B16" s="241"/>
      <c r="C16" s="241"/>
      <c r="D16" s="241"/>
      <c r="E16" s="241"/>
      <c r="F16" s="241"/>
      <c r="G16" s="241"/>
      <c r="H16" s="241"/>
      <c r="I16" s="241"/>
    </row>
    <row r="17" spans="1:1">
      <c r="A17" s="16"/>
    </row>
    <row r="18" spans="1:1">
      <c r="A18" s="16"/>
    </row>
    <row r="19" spans="1:1">
      <c r="A19" s="16"/>
    </row>
    <row r="20" spans="1:1">
      <c r="A20" s="16"/>
    </row>
  </sheetData>
  <mergeCells count="21">
    <mergeCell ref="A14:B14"/>
    <mergeCell ref="A15:B15"/>
    <mergeCell ref="A16:I16"/>
    <mergeCell ref="C5:C7"/>
    <mergeCell ref="D4:D7"/>
    <mergeCell ref="E4:E7"/>
    <mergeCell ref="F5:F7"/>
    <mergeCell ref="G5:G7"/>
    <mergeCell ref="H5:H7"/>
    <mergeCell ref="I4:I7"/>
    <mergeCell ref="A5:B7"/>
    <mergeCell ref="A9:C9"/>
    <mergeCell ref="A10:B10"/>
    <mergeCell ref="A11:B11"/>
    <mergeCell ref="A12:B12"/>
    <mergeCell ref="A13:B13"/>
    <mergeCell ref="A1:I1"/>
    <mergeCell ref="A3:D3"/>
    <mergeCell ref="A4:C4"/>
    <mergeCell ref="F4:H4"/>
    <mergeCell ref="A8:C8"/>
  </mergeCells>
  <phoneticPr fontId="12" type="noConversion"/>
  <printOptions horizontalCentered="1"/>
  <pageMargins left="0.35433070866141703" right="0.35433070866141703" top="0.78740157480314998" bottom="0.78740157480314998" header="0.511811023622047" footer="0.196850393700787"/>
  <pageSetup paperSize="9" orientation="landscape"/>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workbookViewId="0">
      <selection activeCell="C8" sqref="C8:F8"/>
    </sheetView>
  </sheetViews>
  <sheetFormatPr defaultColWidth="9" defaultRowHeight="14.25"/>
  <cols>
    <col min="1" max="2" width="16" style="5" customWidth="1"/>
    <col min="3" max="7" width="16.625" style="5" customWidth="1"/>
    <col min="8" max="16384" width="9" style="5"/>
  </cols>
  <sheetData>
    <row r="1" spans="1:7" s="1" customFormat="1" ht="30" customHeight="1">
      <c r="A1" s="234" t="s">
        <v>278</v>
      </c>
      <c r="B1" s="234"/>
      <c r="C1" s="234"/>
      <c r="D1" s="234"/>
      <c r="E1" s="234"/>
      <c r="F1" s="234"/>
      <c r="G1" s="234"/>
    </row>
    <row r="2" spans="1:7" s="2" customFormat="1" ht="11.1" customHeight="1">
      <c r="A2" s="6"/>
      <c r="B2" s="6"/>
      <c r="G2" s="7" t="s">
        <v>279</v>
      </c>
    </row>
    <row r="3" spans="1:7" s="2" customFormat="1" ht="15" customHeight="1">
      <c r="A3" s="235" t="s">
        <v>2</v>
      </c>
      <c r="B3" s="235"/>
      <c r="C3" s="9"/>
      <c r="D3" s="9"/>
      <c r="E3" s="9"/>
      <c r="F3" s="9"/>
      <c r="G3" s="7" t="s">
        <v>3</v>
      </c>
    </row>
    <row r="4" spans="1:7" s="3" customFormat="1" ht="27" customHeight="1">
      <c r="A4" s="242" t="s">
        <v>280</v>
      </c>
      <c r="B4" s="278" t="s">
        <v>273</v>
      </c>
      <c r="C4" s="270" t="s">
        <v>274</v>
      </c>
      <c r="D4" s="242" t="s">
        <v>275</v>
      </c>
      <c r="E4" s="242"/>
      <c r="F4" s="242"/>
      <c r="G4" s="270" t="s">
        <v>139</v>
      </c>
    </row>
    <row r="5" spans="1:7" s="3" customFormat="1" ht="18" customHeight="1">
      <c r="A5" s="242"/>
      <c r="B5" s="236"/>
      <c r="C5" s="270"/>
      <c r="D5" s="11" t="s">
        <v>276</v>
      </c>
      <c r="E5" s="11" t="s">
        <v>145</v>
      </c>
      <c r="F5" s="11" t="s">
        <v>126</v>
      </c>
      <c r="G5" s="270"/>
    </row>
    <row r="6" spans="1:7" s="3" customFormat="1" ht="22.5" customHeight="1">
      <c r="A6" s="12" t="s">
        <v>67</v>
      </c>
      <c r="B6" s="10">
        <v>1</v>
      </c>
      <c r="C6" s="10">
        <v>3</v>
      </c>
      <c r="D6" s="10">
        <v>4</v>
      </c>
      <c r="E6" s="10">
        <v>5</v>
      </c>
      <c r="F6" s="10">
        <v>6</v>
      </c>
      <c r="G6" s="10">
        <v>7</v>
      </c>
    </row>
    <row r="7" spans="1:7" s="3" customFormat="1" ht="22.5" customHeight="1">
      <c r="A7" s="12" t="s">
        <v>53</v>
      </c>
      <c r="B7" s="12">
        <v>0</v>
      </c>
      <c r="C7" s="13">
        <v>8625.75</v>
      </c>
      <c r="D7" s="13">
        <v>8625.75</v>
      </c>
      <c r="E7" s="13">
        <v>1404.1025999999999</v>
      </c>
      <c r="F7" s="14">
        <v>7221.6486619999996</v>
      </c>
      <c r="G7" s="13">
        <v>0</v>
      </c>
    </row>
    <row r="8" spans="1:7" s="4" customFormat="1" ht="22.5" customHeight="1">
      <c r="A8" s="12" t="s">
        <v>281</v>
      </c>
      <c r="B8" s="12"/>
      <c r="C8" s="13">
        <v>8625.75</v>
      </c>
      <c r="D8" s="13">
        <v>8625.75</v>
      </c>
      <c r="E8" s="13">
        <v>1404.1025999999999</v>
      </c>
      <c r="F8" s="14">
        <v>7221.6486619999996</v>
      </c>
      <c r="G8" s="15"/>
    </row>
    <row r="9" spans="1:7" s="4" customFormat="1" ht="22.5" customHeight="1">
      <c r="A9" s="12"/>
      <c r="B9" s="12"/>
      <c r="C9" s="15"/>
      <c r="D9" s="15"/>
      <c r="E9" s="15"/>
      <c r="F9" s="15"/>
      <c r="G9" s="15"/>
    </row>
    <row r="10" spans="1:7" s="4" customFormat="1" ht="22.5" customHeight="1">
      <c r="A10" s="12"/>
      <c r="B10" s="12"/>
      <c r="C10" s="15"/>
      <c r="D10" s="15"/>
      <c r="E10" s="15"/>
      <c r="F10" s="15"/>
      <c r="G10" s="15"/>
    </row>
    <row r="11" spans="1:7" s="4" customFormat="1" ht="22.5" customHeight="1">
      <c r="A11" s="12"/>
      <c r="B11" s="12"/>
      <c r="C11" s="15"/>
      <c r="D11" s="15"/>
      <c r="E11" s="15"/>
      <c r="F11" s="15"/>
      <c r="G11" s="15"/>
    </row>
    <row r="12" spans="1:7" s="4" customFormat="1" ht="22.5" customHeight="1">
      <c r="A12" s="12"/>
      <c r="B12" s="12"/>
      <c r="C12" s="15"/>
      <c r="D12" s="15"/>
      <c r="E12" s="15"/>
      <c r="F12" s="15"/>
      <c r="G12" s="15"/>
    </row>
    <row r="13" spans="1:7" s="4" customFormat="1" ht="22.5" customHeight="1">
      <c r="A13" s="12"/>
      <c r="B13" s="12"/>
      <c r="C13" s="15"/>
      <c r="D13" s="15"/>
      <c r="E13" s="15"/>
      <c r="F13" s="15"/>
      <c r="G13" s="15"/>
    </row>
    <row r="14" spans="1:7" ht="32.25" customHeight="1">
      <c r="A14" s="276" t="s">
        <v>282</v>
      </c>
      <c r="B14" s="276"/>
      <c r="C14" s="277"/>
      <c r="D14" s="277"/>
      <c r="E14" s="277"/>
      <c r="F14" s="277"/>
      <c r="G14" s="277"/>
    </row>
    <row r="15" spans="1:7">
      <c r="A15" s="16"/>
      <c r="B15" s="16"/>
    </row>
    <row r="16" spans="1:7">
      <c r="A16" s="16"/>
      <c r="B16" s="16"/>
    </row>
    <row r="17" spans="1:2">
      <c r="A17" s="16"/>
      <c r="B17" s="16"/>
    </row>
    <row r="18" spans="1:2">
      <c r="A18" s="16"/>
      <c r="B18" s="16"/>
    </row>
  </sheetData>
  <mergeCells count="8">
    <mergeCell ref="A1:G1"/>
    <mergeCell ref="A3:B3"/>
    <mergeCell ref="D4:F4"/>
    <mergeCell ref="A14:G14"/>
    <mergeCell ref="A4:A5"/>
    <mergeCell ref="B4:B5"/>
    <mergeCell ref="C4:C5"/>
    <mergeCell ref="G4:G5"/>
  </mergeCells>
  <phoneticPr fontId="12" type="noConversion"/>
  <printOptions horizontalCentered="1"/>
  <pageMargins left="0.35433070866141703" right="0.35433070866141703" top="0.78740157480314998" bottom="0.78740157480314998" header="0.511811023622047" footer="0.196850393700787"/>
  <pageSetup paperSize="9"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5</vt:i4>
      </vt:variant>
    </vt:vector>
  </HeadingPairs>
  <TitlesOfParts>
    <vt:vector size="14" baseType="lpstr">
      <vt:lpstr>g01收入支出决算总表</vt:lpstr>
      <vt:lpstr>g02收入决算总表</vt:lpstr>
      <vt:lpstr>g03支出决算总表</vt:lpstr>
      <vt:lpstr>g04财政拨款收入支出决算总表</vt:lpstr>
      <vt:lpstr>g05一般公共预算财政拨款支出决算表</vt:lpstr>
      <vt:lpstr>g06一般公共预算财政拨款基本支出决算表</vt:lpstr>
      <vt:lpstr>Z07一般公共预算财政拔“三公”经费支出决算表</vt:lpstr>
      <vt:lpstr>g08政府性基金预算财政拨款收入支出决算表</vt:lpstr>
      <vt:lpstr>g09单位收入支出明细表</vt:lpstr>
      <vt:lpstr>g01收入支出决算总表!Print_Area</vt:lpstr>
      <vt:lpstr>g04财政拨款收入支出决算总表!Print_Area</vt:lpstr>
      <vt:lpstr>g05一般公共预算财政拨款支出决算表!Print_Area</vt:lpstr>
      <vt:lpstr>g08政府性基金预算财政拨款收入支出决算表!Print_Area</vt:lpstr>
      <vt:lpstr>g09单位收入支出明细表!Print_Area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xbany</cp:lastModifiedBy>
  <cp:lastPrinted>2019-07-18T09:38:00Z</cp:lastPrinted>
  <dcterms:created xsi:type="dcterms:W3CDTF">2011-12-26T04:36:00Z</dcterms:created>
  <dcterms:modified xsi:type="dcterms:W3CDTF">2021-06-07T04:35:29Z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