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 activeTab="1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汨罗市存量住宅用地项目清单!$A$3:$V$35</definedName>
  </definedNames>
  <calcPr calcId="124519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<sst xmlns="http://schemas.openxmlformats.org/spreadsheetml/2006/main" count="222" uniqueCount="110">
  <si>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</si>
  <si>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</si>
  <si>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</si>
  <si>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</si>
  <si>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</si>
  <si>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</si>
  <si>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</si>
  <si>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</si>
  <si>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</si>
  <si>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</si>
  <si>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</si>
  <si>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</si>
  <si>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</si>
  <si>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</si>
  <si>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</si>
  <si>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</si>
  <si>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</si>
  <si>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</si>
  <si>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</si>
  <si>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t>正则名郡</t>
  </si>
  <si>
    <t>湖南鸿添置业有限公司</t>
  </si>
  <si>
    <t>归义镇</t>
  </si>
  <si>
    <t>汨罗市通江路与罗城大道西北角</t>
  </si>
  <si>
    <t>汨罗市通江路与端阳路西南角</t>
  </si>
  <si>
    <t>荣元广场</t>
  </si>
  <si>
    <t>汨罗市文化旅游产业发展有限公司</t>
  </si>
  <si>
    <t>汨罗市汨罗江大道与屈原大道（原城西路）交叉口西北角</t>
  </si>
  <si>
    <t>已动工未竣工(未竣工验收)</t>
  </si>
  <si>
    <t>南托公寓式安置区</t>
  </si>
  <si>
    <t>汨罗镇</t>
  </si>
  <si>
    <t>汨罗市汨罗镇武夷山村</t>
  </si>
  <si>
    <t>经济适用住房用地</t>
  </si>
  <si>
    <t>大汉龙城</t>
  </si>
  <si>
    <t>汨罗大汉城镇建设有限公司</t>
  </si>
  <si>
    <t>汨罗市罗城大道南侧、望湖大道西侧</t>
  </si>
  <si>
    <t>4306812019018</t>
  </si>
  <si>
    <t>白塘镇政府处置项目</t>
  </si>
  <si>
    <t>汨罗市军田供销有限公司</t>
  </si>
  <si>
    <t>白塘镇</t>
  </si>
  <si>
    <t>汨罗市白塘镇松塘村</t>
  </si>
  <si>
    <t>合一府</t>
  </si>
  <si>
    <t>汨罗合一福置业有限公司</t>
  </si>
  <si>
    <t>汨罗市屈原大道与通达路交叉口东北角</t>
  </si>
  <si>
    <t>金江学府</t>
  </si>
  <si>
    <t>湖南金江置业有限公司</t>
  </si>
  <si>
    <t>汨罗市楚天路与人民路交叉口东北部</t>
  </si>
  <si>
    <t>大路铺社区安置房</t>
  </si>
  <si>
    <t>汨罗市凯旋路北侧、三小南路东侧、二中路西侧</t>
  </si>
  <si>
    <t>枫岭悦府</t>
  </si>
  <si>
    <t>汨罗市康正房地产开发有限公司</t>
  </si>
  <si>
    <t>汨罗市新市镇枫岭路东侧</t>
  </si>
  <si>
    <t>大众北路安置区</t>
  </si>
  <si>
    <t>大众北路西侧、友谊河东侧、规划路北侧</t>
  </si>
  <si>
    <t>楚之晟公司经营性用房</t>
  </si>
  <si>
    <t>汨罗市市委接待服务中心</t>
  </si>
  <si>
    <t>汨罗市归义镇山塘路南侧、友谊河北路西侧</t>
  </si>
  <si>
    <t>公共租赁住房用地</t>
  </si>
  <si>
    <t>东泰·汨罗壹号</t>
  </si>
  <si>
    <t xml:space="preserve"> 岳阳市汨泰房地产开发有限公司</t>
  </si>
  <si>
    <t>汨罗市屈原大道西侧、通达路以北、沿湖路以东</t>
  </si>
  <si>
    <t>华晨家园</t>
  </si>
  <si>
    <t>汨罗市能瑞置业有限公司</t>
  </si>
  <si>
    <t>汨罗市城南巷西侧</t>
  </si>
  <si>
    <t>金科集美览秀</t>
  </si>
  <si>
    <t xml:space="preserve"> 汨罗市润城房地产开发有限公司</t>
  </si>
  <si>
    <t>汨罗市西片区罗城大道北侧、高阳路西侧</t>
  </si>
  <si>
    <t>汨罗市西片区罗城大道北侧、湖居路西侧、南托路南侧</t>
  </si>
  <si>
    <t>汨罗市西片区高阳路西侧、南托路北侧、湖居路东侧</t>
  </si>
  <si>
    <t>未动工</t>
  </si>
  <si>
    <t>/</t>
  </si>
  <si>
    <t>山湖海</t>
  </si>
  <si>
    <t>汨罗山湖海房地产开发有限公司</t>
  </si>
  <si>
    <t>汨罗市荣家路与楚天路西北角</t>
  </si>
  <si>
    <t>中科春天</t>
  </si>
  <si>
    <t>湖南汨之源实业集团有限公司</t>
  </si>
  <si>
    <t>汨罗市龙舟大道西侧、G536北侧</t>
  </si>
  <si>
    <t>人民路与楚天路西南角</t>
  </si>
  <si>
    <t>滨江新城</t>
  </si>
  <si>
    <t>湖南恒迅置业有限公司</t>
  </si>
  <si>
    <t>汨罗市汨罗江大道与江南大道西北角</t>
  </si>
  <si>
    <t>东投太阳城</t>
  </si>
  <si>
    <t>汨罗东鑫置业有限公司</t>
  </si>
  <si>
    <t>汨罗市和谐大道与高阳路西南角</t>
  </si>
  <si>
    <t>弼时新农商业街</t>
  </si>
  <si>
    <t>岳阳华建置业有限公司</t>
  </si>
  <si>
    <t>弼时镇</t>
  </si>
  <si>
    <t>汨罗市弼时镇107国道西侧</t>
  </si>
  <si>
    <t>汨罗市乐居一路与湖居路西南角</t>
  </si>
  <si>
    <t>水韵学泮</t>
  </si>
  <si>
    <t>湖南汨欣置业有限责任公司</t>
  </si>
  <si>
    <t>汨罗市罗城路以北、三小路以西、友谊河路以东</t>
  </si>
  <si>
    <t>屈子文化园片区开发建设项目</t>
  </si>
  <si>
    <t>汨罗市修远欣农实业有限公司</t>
  </si>
  <si>
    <t>屈子祠镇</t>
  </si>
  <si>
    <t>汨罗市屈子祠镇新义村</t>
  </si>
  <si>
    <t>江北民居</t>
  </si>
  <si>
    <t>湖南尚意建设工程有限公司</t>
  </si>
  <si>
    <t>桃林寺镇</t>
  </si>
  <si>
    <t>汨罗市桃林寺镇居委会</t>
  </si>
  <si>
    <t>李家塅镇农贸试产建设项目</t>
  </si>
  <si>
    <t>周焕文</t>
  </si>
  <si>
    <t>汨罗市弼时镇（原李家塅镇）新潘村</t>
  </si>
  <si>
    <t>行政区</t>
  </si>
  <si>
    <t>项目总数</t>
  </si>
  <si>
    <t>存量住宅用地总面积</t>
  </si>
  <si>
    <t>未动工土地面积</t>
  </si>
  <si>
    <t>已动工未竣工土地面积</t>
  </si>
  <si>
    <t>岳阳市本级</t>
  </si>
  <si>
    <t>表1  汨罗市存量住宅用地项目清单</t>
    <phoneticPr fontId="8" type="noConversion"/>
  </si>
  <si>
    <t>汨罗市存量住宅用地信息汇总表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</si>
</sst>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Q11" sqref="Q11"/>
    </sheetView>
  </sheetViews>
  <sheetFormatPr defaultColWidth="9" defaultRowHeight="13.5"/>
  <cols>
    <col min="1" max="1" width="9" style="1"/>
    <col min="2" max="2" width="15.375" style="1" customWidth="1"/>
    <col min="3" max="3" width="15.75" style="1" customWidth="1"/>
    <col min="4" max="4" width="13.625" style="1" customWidth="1"/>
    <col min="5" max="5" width="19.125" style="1" customWidth="1"/>
    <col min="6" max="6" width="13.625" style="1" customWidth="1"/>
    <col min="7" max="7" width="9.125" style="6"/>
    <col min="8" max="10" width="14.75" style="7" customWidth="1"/>
    <col min="11" max="11" width="13.375" style="1" customWidth="1"/>
    <col min="12" max="12" width="11.875" style="8" customWidth="1"/>
    <col min="13" max="13" width="9.375" style="1"/>
    <col min="14" max="14" width="9" style="1"/>
    <col min="15" max="15" width="9.375" style="1"/>
    <col min="16" max="16" width="12.625" style="1"/>
    <col min="17" max="17" width="13.75" style="1"/>
    <col min="18" max="18" width="12.625" style="1"/>
    <col min="19" max="19" width="9" style="1"/>
    <col min="20" max="20" width="9.375" style="1"/>
    <col min="21" max="21" width="9" style="1"/>
    <col min="22" max="22" width="12.625" style="1"/>
    <col min="23" max="16384" width="9" style="1"/>
  </cols>
  <sheetData>
    <row r="1" spans="1:12" ht="36.950000000000003" customHeight="1">
      <c r="A1" s="22" t="s">
        <v>108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3"/>
    </row>
    <row r="2" spans="1:12" ht="36.950000000000003" customHeight="1">
      <c r="A2" s="9"/>
      <c r="B2" s="9"/>
      <c r="C2" s="9"/>
      <c r="D2" s="9"/>
      <c r="E2" s="9"/>
      <c r="F2" s="9"/>
      <c r="G2" s="10"/>
      <c r="H2" s="9"/>
      <c r="I2" s="9"/>
      <c r="J2" s="9"/>
      <c r="K2" s="24" t="s">
        <v>0</v>
      </c>
      <c r="L2" s="25"/>
    </row>
    <row r="3" spans="1:12" ht="28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8" t="s">
        <v>11</v>
      </c>
      <c r="L3" s="12" t="s">
        <v>12</v>
      </c>
    </row>
    <row r="4" spans="1:12" ht="28.5">
      <c r="A4" s="14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5">
        <v>3.1930000000000001</v>
      </c>
      <c r="H4" s="16">
        <v>43894</v>
      </c>
      <c r="I4" s="16">
        <v>44623</v>
      </c>
      <c r="J4" s="16">
        <v>45718</v>
      </c>
      <c r="K4" s="18" t="s">
        <v>18</v>
      </c>
      <c r="L4" s="19">
        <v>0.36910199999999999</v>
      </c>
    </row>
    <row r="5" spans="1:12" ht="28.5">
      <c r="A5" s="14">
        <v>2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17</v>
      </c>
      <c r="G5" s="15">
        <v>2.8553999999999999</v>
      </c>
      <c r="H5" s="16">
        <v>44095</v>
      </c>
      <c r="I5" s="16">
        <v>44793</v>
      </c>
      <c r="J5" s="16">
        <v>45888</v>
      </c>
      <c r="K5" s="18" t="s">
        <v>18</v>
      </c>
      <c r="L5" s="26">
        <v>2.2844571999999999</v>
      </c>
    </row>
    <row r="6" spans="1:12" ht="28.5">
      <c r="A6" s="14">
        <v>3</v>
      </c>
      <c r="B6" s="11" t="s">
        <v>19</v>
      </c>
      <c r="C6" s="11" t="s">
        <v>20</v>
      </c>
      <c r="D6" s="11" t="s">
        <v>21</v>
      </c>
      <c r="E6" s="11" t="s">
        <v>23</v>
      </c>
      <c r="F6" s="11" t="s">
        <v>17</v>
      </c>
      <c r="G6" s="15">
        <v>2.8553999999999999</v>
      </c>
      <c r="H6" s="16">
        <v>44095</v>
      </c>
      <c r="I6" s="16">
        <v>44793</v>
      </c>
      <c r="J6" s="16">
        <v>45888</v>
      </c>
      <c r="K6" s="18" t="s">
        <v>18</v>
      </c>
      <c r="L6" s="27"/>
    </row>
    <row r="7" spans="1:12" ht="42.75">
      <c r="A7" s="14">
        <v>4</v>
      </c>
      <c r="B7" s="11" t="s">
        <v>24</v>
      </c>
      <c r="C7" s="11" t="s">
        <v>25</v>
      </c>
      <c r="D7" s="11" t="s">
        <v>21</v>
      </c>
      <c r="E7" s="11" t="s">
        <v>26</v>
      </c>
      <c r="F7" s="11" t="s">
        <v>17</v>
      </c>
      <c r="G7" s="15">
        <v>3.9054700000000002</v>
      </c>
      <c r="H7" s="16">
        <v>43490</v>
      </c>
      <c r="I7" s="16">
        <v>44220</v>
      </c>
      <c r="J7" s="16">
        <v>45314</v>
      </c>
      <c r="K7" s="18" t="s">
        <v>27</v>
      </c>
      <c r="L7" s="5">
        <v>0</v>
      </c>
    </row>
    <row r="8" spans="1:12" ht="42.75">
      <c r="A8" s="14">
        <v>5</v>
      </c>
      <c r="B8" s="11" t="s">
        <v>28</v>
      </c>
      <c r="C8" s="11" t="s">
        <v>25</v>
      </c>
      <c r="D8" s="11" t="s">
        <v>29</v>
      </c>
      <c r="E8" s="11" t="s">
        <v>30</v>
      </c>
      <c r="F8" s="11" t="s">
        <v>31</v>
      </c>
      <c r="G8" s="15">
        <v>8.8026999999999994E-2</v>
      </c>
      <c r="H8" s="16">
        <v>43535</v>
      </c>
      <c r="I8" s="16">
        <v>44084</v>
      </c>
      <c r="J8" s="16">
        <v>45178</v>
      </c>
      <c r="K8" s="18" t="s">
        <v>27</v>
      </c>
      <c r="L8" s="5">
        <v>0</v>
      </c>
    </row>
    <row r="9" spans="1:12" ht="28.5">
      <c r="A9" s="14">
        <v>6</v>
      </c>
      <c r="B9" s="11" t="s">
        <v>32</v>
      </c>
      <c r="C9" s="11" t="s">
        <v>33</v>
      </c>
      <c r="D9" s="11" t="s">
        <v>21</v>
      </c>
      <c r="E9" s="11" t="s">
        <v>34</v>
      </c>
      <c r="F9" s="11" t="s">
        <v>17</v>
      </c>
      <c r="G9" s="15">
        <v>7.1361999999999997</v>
      </c>
      <c r="H9" s="16">
        <v>43600</v>
      </c>
      <c r="I9" s="16" t="s">
        <v>35</v>
      </c>
      <c r="J9" s="16">
        <v>44361</v>
      </c>
      <c r="K9" s="18" t="s">
        <v>18</v>
      </c>
      <c r="L9" s="5">
        <v>2.1747453846153801</v>
      </c>
    </row>
    <row r="10" spans="1:12" ht="28.5">
      <c r="A10" s="14">
        <v>7</v>
      </c>
      <c r="B10" s="11" t="s">
        <v>36</v>
      </c>
      <c r="C10" s="11" t="s">
        <v>37</v>
      </c>
      <c r="D10" s="11" t="s">
        <v>38</v>
      </c>
      <c r="E10" s="11" t="s">
        <v>39</v>
      </c>
      <c r="F10" s="11" t="s">
        <v>17</v>
      </c>
      <c r="G10" s="15">
        <v>0.134579</v>
      </c>
      <c r="H10" s="16">
        <v>43493</v>
      </c>
      <c r="I10" s="16">
        <v>44583</v>
      </c>
      <c r="J10" s="16">
        <v>45678</v>
      </c>
      <c r="K10" s="18" t="s">
        <v>18</v>
      </c>
      <c r="L10" s="20">
        <v>0</v>
      </c>
    </row>
    <row r="11" spans="1:12" ht="28.5">
      <c r="A11" s="14">
        <v>8</v>
      </c>
      <c r="B11" s="11" t="s">
        <v>40</v>
      </c>
      <c r="C11" s="11" t="s">
        <v>41</v>
      </c>
      <c r="D11" s="11" t="s">
        <v>21</v>
      </c>
      <c r="E11" s="11" t="s">
        <v>42</v>
      </c>
      <c r="F11" s="11" t="s">
        <v>17</v>
      </c>
      <c r="G11" s="15">
        <v>2.6667000000000001</v>
      </c>
      <c r="H11" s="16">
        <v>43832</v>
      </c>
      <c r="I11" s="16">
        <v>45232</v>
      </c>
      <c r="J11" s="16">
        <v>46328</v>
      </c>
      <c r="K11" s="18" t="s">
        <v>18</v>
      </c>
      <c r="L11" s="28">
        <v>5.5200615384615404</v>
      </c>
    </row>
    <row r="12" spans="1:12" ht="28.5">
      <c r="A12" s="14">
        <v>9</v>
      </c>
      <c r="B12" s="11" t="s">
        <v>40</v>
      </c>
      <c r="C12" s="11" t="s">
        <v>41</v>
      </c>
      <c r="D12" s="11" t="s">
        <v>21</v>
      </c>
      <c r="E12" s="11" t="s">
        <v>42</v>
      </c>
      <c r="F12" s="11" t="s">
        <v>17</v>
      </c>
      <c r="G12" s="15">
        <v>4.2725999999999997</v>
      </c>
      <c r="H12" s="16">
        <v>43833</v>
      </c>
      <c r="I12" s="16">
        <v>45232</v>
      </c>
      <c r="J12" s="16">
        <v>46328</v>
      </c>
      <c r="K12" s="18" t="s">
        <v>18</v>
      </c>
      <c r="L12" s="29"/>
    </row>
    <row r="13" spans="1:12" ht="28.5">
      <c r="A13" s="14">
        <v>10</v>
      </c>
      <c r="B13" s="11" t="s">
        <v>43</v>
      </c>
      <c r="C13" s="11" t="s">
        <v>44</v>
      </c>
      <c r="D13" s="11" t="s">
        <v>21</v>
      </c>
      <c r="E13" s="11" t="s">
        <v>45</v>
      </c>
      <c r="F13" s="11" t="s">
        <v>17</v>
      </c>
      <c r="G13" s="15">
        <v>3.7456290000000001</v>
      </c>
      <c r="H13" s="16">
        <v>43839</v>
      </c>
      <c r="I13" s="16">
        <v>44748</v>
      </c>
      <c r="J13" s="16">
        <v>45843</v>
      </c>
      <c r="K13" s="18" t="s">
        <v>18</v>
      </c>
      <c r="L13" s="20">
        <v>2.8340666666666799E-2</v>
      </c>
    </row>
    <row r="14" spans="1:12" ht="42.75">
      <c r="A14" s="14">
        <v>11</v>
      </c>
      <c r="B14" s="11" t="s">
        <v>46</v>
      </c>
      <c r="C14" s="11" t="s">
        <v>25</v>
      </c>
      <c r="D14" s="11" t="s">
        <v>21</v>
      </c>
      <c r="E14" s="11" t="s">
        <v>47</v>
      </c>
      <c r="F14" s="11" t="s">
        <v>31</v>
      </c>
      <c r="G14" s="15">
        <v>0.714812</v>
      </c>
      <c r="H14" s="16">
        <v>43963</v>
      </c>
      <c r="I14" s="16">
        <v>44511</v>
      </c>
      <c r="J14" s="16">
        <v>45606</v>
      </c>
      <c r="K14" s="18" t="s">
        <v>18</v>
      </c>
      <c r="L14" s="20">
        <v>0.71479999999999999</v>
      </c>
    </row>
    <row r="15" spans="1:12" ht="28.5">
      <c r="A15" s="14">
        <v>12</v>
      </c>
      <c r="B15" s="11" t="s">
        <v>48</v>
      </c>
      <c r="C15" s="11" t="s">
        <v>49</v>
      </c>
      <c r="D15" s="11" t="s">
        <v>15</v>
      </c>
      <c r="E15" s="11" t="s">
        <v>50</v>
      </c>
      <c r="F15" s="11" t="s">
        <v>17</v>
      </c>
      <c r="G15" s="15">
        <v>1.7252000000000001</v>
      </c>
      <c r="H15" s="16">
        <v>43958</v>
      </c>
      <c r="I15" s="16">
        <v>44688</v>
      </c>
      <c r="J15" s="16">
        <v>45783</v>
      </c>
      <c r="K15" s="18" t="s">
        <v>18</v>
      </c>
      <c r="L15" s="20">
        <v>1.5526800000000001</v>
      </c>
    </row>
    <row r="16" spans="1:12" ht="42.75">
      <c r="A16" s="14">
        <v>13</v>
      </c>
      <c r="B16" s="11" t="s">
        <v>51</v>
      </c>
      <c r="C16" s="11" t="s">
        <v>25</v>
      </c>
      <c r="D16" s="11" t="s">
        <v>21</v>
      </c>
      <c r="E16" s="11" t="s">
        <v>52</v>
      </c>
      <c r="F16" s="11" t="s">
        <v>31</v>
      </c>
      <c r="G16" s="15">
        <v>3.5880000000000001</v>
      </c>
      <c r="H16" s="16">
        <v>43993</v>
      </c>
      <c r="I16" s="16">
        <v>44540</v>
      </c>
      <c r="J16" s="16">
        <v>45636</v>
      </c>
      <c r="K16" s="18" t="s">
        <v>18</v>
      </c>
      <c r="L16" s="20">
        <v>2.5116000000000001</v>
      </c>
    </row>
    <row r="17" spans="1:12" ht="42.75">
      <c r="A17" s="14">
        <v>14</v>
      </c>
      <c r="B17" s="11" t="s">
        <v>53</v>
      </c>
      <c r="C17" s="11" t="s">
        <v>54</v>
      </c>
      <c r="D17" s="11" t="s">
        <v>21</v>
      </c>
      <c r="E17" s="11" t="s">
        <v>55</v>
      </c>
      <c r="F17" s="11" t="s">
        <v>56</v>
      </c>
      <c r="G17" s="15">
        <v>0.126</v>
      </c>
      <c r="H17" s="16">
        <v>43727</v>
      </c>
      <c r="I17" s="16">
        <v>44548</v>
      </c>
      <c r="J17" s="16">
        <v>45643</v>
      </c>
      <c r="K17" s="18" t="s">
        <v>18</v>
      </c>
      <c r="L17" s="5">
        <v>0</v>
      </c>
    </row>
    <row r="18" spans="1:12" ht="42.75">
      <c r="A18" s="14">
        <v>15</v>
      </c>
      <c r="B18" s="11" t="s">
        <v>57</v>
      </c>
      <c r="C18" s="11" t="s">
        <v>58</v>
      </c>
      <c r="D18" s="11" t="s">
        <v>21</v>
      </c>
      <c r="E18" s="11" t="s">
        <v>59</v>
      </c>
      <c r="F18" s="11" t="s">
        <v>17</v>
      </c>
      <c r="G18" s="15">
        <v>5.1167999999999996</v>
      </c>
      <c r="H18" s="16">
        <v>43662</v>
      </c>
      <c r="I18" s="16">
        <v>44393</v>
      </c>
      <c r="J18" s="16">
        <v>45489</v>
      </c>
      <c r="K18" s="18" t="s">
        <v>18</v>
      </c>
      <c r="L18" s="5">
        <v>0.92766727272727201</v>
      </c>
    </row>
    <row r="19" spans="1:12" ht="28.5">
      <c r="A19" s="14">
        <v>16</v>
      </c>
      <c r="B19" s="11" t="s">
        <v>60</v>
      </c>
      <c r="C19" s="11" t="s">
        <v>61</v>
      </c>
      <c r="D19" s="11" t="s">
        <v>21</v>
      </c>
      <c r="E19" s="11" t="s">
        <v>62</v>
      </c>
      <c r="F19" s="11" t="s">
        <v>17</v>
      </c>
      <c r="G19" s="15">
        <v>0.81920000000000004</v>
      </c>
      <c r="H19" s="16">
        <v>43746</v>
      </c>
      <c r="I19" s="16">
        <v>44478</v>
      </c>
      <c r="J19" s="16">
        <v>45573</v>
      </c>
      <c r="K19" s="18" t="s">
        <v>18</v>
      </c>
      <c r="L19" s="5">
        <v>0.51852600000000004</v>
      </c>
    </row>
    <row r="20" spans="1:12" ht="28.5">
      <c r="A20" s="14">
        <v>17</v>
      </c>
      <c r="B20" s="11" t="s">
        <v>63</v>
      </c>
      <c r="C20" s="11" t="s">
        <v>64</v>
      </c>
      <c r="D20" s="11" t="s">
        <v>21</v>
      </c>
      <c r="E20" s="11" t="s">
        <v>65</v>
      </c>
      <c r="F20" s="11" t="s">
        <v>17</v>
      </c>
      <c r="G20" s="15">
        <v>2.4792990000000001</v>
      </c>
      <c r="H20" s="16">
        <v>43796</v>
      </c>
      <c r="I20" s="16">
        <v>44374</v>
      </c>
      <c r="J20" s="16">
        <v>45469</v>
      </c>
      <c r="K20" s="18" t="s">
        <v>18</v>
      </c>
      <c r="L20" s="26">
        <v>1.27039246082343</v>
      </c>
    </row>
    <row r="21" spans="1:12" ht="42.75">
      <c r="A21" s="14">
        <v>18</v>
      </c>
      <c r="B21" s="11" t="s">
        <v>63</v>
      </c>
      <c r="C21" s="11" t="s">
        <v>64</v>
      </c>
      <c r="D21" s="11" t="s">
        <v>21</v>
      </c>
      <c r="E21" s="11" t="s">
        <v>66</v>
      </c>
      <c r="F21" s="11" t="s">
        <v>17</v>
      </c>
      <c r="G21" s="15">
        <v>3.3042750000000001</v>
      </c>
      <c r="H21" s="16">
        <v>43796</v>
      </c>
      <c r="I21" s="16">
        <v>44374</v>
      </c>
      <c r="J21" s="16">
        <v>45469</v>
      </c>
      <c r="K21" s="18" t="s">
        <v>18</v>
      </c>
      <c r="L21" s="27"/>
    </row>
    <row r="22" spans="1:12" ht="42.75">
      <c r="A22" s="14">
        <v>19</v>
      </c>
      <c r="B22" s="11" t="s">
        <v>63</v>
      </c>
      <c r="C22" s="11" t="s">
        <v>64</v>
      </c>
      <c r="D22" s="11" t="s">
        <v>21</v>
      </c>
      <c r="E22" s="11" t="s">
        <v>67</v>
      </c>
      <c r="F22" s="11" t="s">
        <v>17</v>
      </c>
      <c r="G22" s="15">
        <v>5.0571320000000002</v>
      </c>
      <c r="H22" s="16">
        <v>43796</v>
      </c>
      <c r="I22" s="16">
        <v>44374</v>
      </c>
      <c r="J22" s="16">
        <v>45469</v>
      </c>
      <c r="K22" s="18" t="s">
        <v>68</v>
      </c>
      <c r="L22" s="5" t="s">
        <v>69</v>
      </c>
    </row>
    <row r="23" spans="1:12" ht="28.5">
      <c r="A23" s="14">
        <v>20</v>
      </c>
      <c r="B23" s="11" t="s">
        <v>70</v>
      </c>
      <c r="C23" s="11" t="s">
        <v>71</v>
      </c>
      <c r="D23" s="11" t="s">
        <v>21</v>
      </c>
      <c r="E23" s="11" t="s">
        <v>72</v>
      </c>
      <c r="F23" s="11" t="s">
        <v>17</v>
      </c>
      <c r="G23" s="15">
        <v>3.0743999999999998</v>
      </c>
      <c r="H23" s="16">
        <v>44037</v>
      </c>
      <c r="I23" s="16">
        <v>44799</v>
      </c>
      <c r="J23" s="16">
        <v>45893</v>
      </c>
      <c r="K23" s="18" t="s">
        <v>18</v>
      </c>
      <c r="L23" s="5">
        <v>2.6145199999999799E-2</v>
      </c>
    </row>
    <row r="24" spans="1:12" ht="28.5">
      <c r="A24" s="14">
        <v>21</v>
      </c>
      <c r="B24" s="11" t="s">
        <v>73</v>
      </c>
      <c r="C24" s="11" t="s">
        <v>74</v>
      </c>
      <c r="D24" s="11" t="s">
        <v>15</v>
      </c>
      <c r="E24" s="11" t="s">
        <v>75</v>
      </c>
      <c r="F24" s="11" t="s">
        <v>17</v>
      </c>
      <c r="G24" s="15">
        <v>3.620654</v>
      </c>
      <c r="H24" s="16">
        <v>44053</v>
      </c>
      <c r="I24" s="16">
        <v>44782</v>
      </c>
      <c r="J24" s="16">
        <v>45877</v>
      </c>
      <c r="K24" s="18" t="s">
        <v>18</v>
      </c>
      <c r="L24" s="5">
        <v>3.620654</v>
      </c>
    </row>
    <row r="25" spans="1:12" ht="28.5">
      <c r="A25" s="14">
        <v>22</v>
      </c>
      <c r="B25" s="11" t="s">
        <v>70</v>
      </c>
      <c r="C25" s="11" t="s">
        <v>71</v>
      </c>
      <c r="D25" s="11" t="s">
        <v>21</v>
      </c>
      <c r="E25" s="11" t="s">
        <v>76</v>
      </c>
      <c r="F25" s="11" t="s">
        <v>17</v>
      </c>
      <c r="G25" s="15">
        <v>3.0743999999999998</v>
      </c>
      <c r="H25" s="16">
        <v>44037</v>
      </c>
      <c r="I25" s="16">
        <v>44799</v>
      </c>
      <c r="J25" s="16">
        <v>45893</v>
      </c>
      <c r="K25" s="18" t="s">
        <v>18</v>
      </c>
      <c r="L25" s="5">
        <v>2.6132399999999998</v>
      </c>
    </row>
    <row r="26" spans="1:12" ht="28.5">
      <c r="A26" s="14">
        <v>23</v>
      </c>
      <c r="B26" s="11" t="s">
        <v>77</v>
      </c>
      <c r="C26" s="11" t="s">
        <v>78</v>
      </c>
      <c r="D26" s="11" t="s">
        <v>21</v>
      </c>
      <c r="E26" s="11" t="s">
        <v>79</v>
      </c>
      <c r="F26" s="11" t="s">
        <v>17</v>
      </c>
      <c r="G26" s="15">
        <v>7.9965999999999999</v>
      </c>
      <c r="H26" s="16">
        <v>44256</v>
      </c>
      <c r="I26" s="16">
        <v>45077</v>
      </c>
      <c r="J26" s="16">
        <v>46172</v>
      </c>
      <c r="K26" s="18" t="s">
        <v>18</v>
      </c>
      <c r="L26" s="5">
        <v>5.59762</v>
      </c>
    </row>
    <row r="27" spans="1:12" ht="28.5">
      <c r="A27" s="14">
        <v>24</v>
      </c>
      <c r="B27" s="11" t="s">
        <v>80</v>
      </c>
      <c r="C27" s="11" t="s">
        <v>81</v>
      </c>
      <c r="D27" s="11" t="s">
        <v>21</v>
      </c>
      <c r="E27" s="11" t="s">
        <v>82</v>
      </c>
      <c r="F27" s="11" t="s">
        <v>17</v>
      </c>
      <c r="G27" s="15">
        <v>5.548</v>
      </c>
      <c r="H27" s="16">
        <v>44193</v>
      </c>
      <c r="I27" s="16">
        <v>44924</v>
      </c>
      <c r="J27" s="16">
        <v>46019</v>
      </c>
      <c r="K27" s="18" t="s">
        <v>18</v>
      </c>
      <c r="L27" s="5">
        <v>2.9172471380471401</v>
      </c>
    </row>
    <row r="28" spans="1:12" ht="28.5">
      <c r="A28" s="14">
        <v>25</v>
      </c>
      <c r="B28" s="11" t="s">
        <v>83</v>
      </c>
      <c r="C28" s="11" t="s">
        <v>84</v>
      </c>
      <c r="D28" s="11" t="s">
        <v>85</v>
      </c>
      <c r="E28" s="11" t="s">
        <v>86</v>
      </c>
      <c r="F28" s="11" t="s">
        <v>17</v>
      </c>
      <c r="G28" s="15">
        <v>2.4470999999999998</v>
      </c>
      <c r="H28" s="16">
        <v>44228</v>
      </c>
      <c r="I28" s="16">
        <v>44957</v>
      </c>
      <c r="J28" s="16">
        <v>46052</v>
      </c>
      <c r="K28" s="18" t="s">
        <v>27</v>
      </c>
      <c r="L28" s="5">
        <v>0</v>
      </c>
    </row>
    <row r="29" spans="1:12" ht="28.5">
      <c r="A29" s="14">
        <v>26</v>
      </c>
      <c r="B29" s="11" t="s">
        <v>80</v>
      </c>
      <c r="C29" s="11" t="s">
        <v>81</v>
      </c>
      <c r="D29" s="11" t="s">
        <v>21</v>
      </c>
      <c r="E29" s="11" t="s">
        <v>87</v>
      </c>
      <c r="F29" s="11" t="s">
        <v>17</v>
      </c>
      <c r="G29" s="15">
        <v>5.5709999999999997</v>
      </c>
      <c r="H29" s="16">
        <v>44560</v>
      </c>
      <c r="I29" s="16">
        <v>44924</v>
      </c>
      <c r="J29" s="16">
        <v>46019</v>
      </c>
      <c r="K29" s="18" t="s">
        <v>68</v>
      </c>
      <c r="L29" s="5" t="s">
        <v>69</v>
      </c>
    </row>
    <row r="30" spans="1:12" ht="42.75">
      <c r="A30" s="14">
        <v>27</v>
      </c>
      <c r="B30" s="11" t="s">
        <v>88</v>
      </c>
      <c r="C30" s="11" t="s">
        <v>89</v>
      </c>
      <c r="D30" s="11" t="s">
        <v>21</v>
      </c>
      <c r="E30" s="11" t="s">
        <v>90</v>
      </c>
      <c r="F30" s="11" t="s">
        <v>17</v>
      </c>
      <c r="G30" s="15">
        <v>3.2399999999999998E-2</v>
      </c>
      <c r="H30" s="16">
        <v>44349</v>
      </c>
      <c r="I30" s="16">
        <v>44998</v>
      </c>
      <c r="J30" s="16">
        <v>46093</v>
      </c>
      <c r="K30" s="18" t="s">
        <v>18</v>
      </c>
      <c r="L30" s="5">
        <v>3.2399999999999998E-2</v>
      </c>
    </row>
    <row r="31" spans="1:12" ht="28.5">
      <c r="A31" s="14">
        <v>28</v>
      </c>
      <c r="B31" s="11" t="s">
        <v>91</v>
      </c>
      <c r="C31" s="11" t="s">
        <v>92</v>
      </c>
      <c r="D31" s="11" t="s">
        <v>93</v>
      </c>
      <c r="E31" s="11" t="s">
        <v>94</v>
      </c>
      <c r="F31" s="11" t="s">
        <v>31</v>
      </c>
      <c r="G31" s="15">
        <v>1.9761</v>
      </c>
      <c r="H31" s="16">
        <v>44441</v>
      </c>
      <c r="I31" s="16">
        <v>44986</v>
      </c>
      <c r="J31" s="16">
        <v>46081</v>
      </c>
      <c r="K31" s="18" t="s">
        <v>68</v>
      </c>
      <c r="L31" s="5" t="s">
        <v>69</v>
      </c>
    </row>
    <row r="32" spans="1:12" ht="28.5">
      <c r="A32" s="14">
        <v>29</v>
      </c>
      <c r="B32" s="11" t="s">
        <v>91</v>
      </c>
      <c r="C32" s="11" t="s">
        <v>92</v>
      </c>
      <c r="D32" s="11" t="s">
        <v>93</v>
      </c>
      <c r="E32" s="11" t="s">
        <v>94</v>
      </c>
      <c r="F32" s="11" t="s">
        <v>31</v>
      </c>
      <c r="G32" s="15">
        <v>6.5915999999999997</v>
      </c>
      <c r="H32" s="16">
        <v>44463</v>
      </c>
      <c r="I32" s="16">
        <v>45008</v>
      </c>
      <c r="J32" s="16">
        <v>45738</v>
      </c>
      <c r="K32" s="18" t="s">
        <v>68</v>
      </c>
      <c r="L32" s="5" t="s">
        <v>69</v>
      </c>
    </row>
    <row r="33" spans="1:12" ht="28.5">
      <c r="A33" s="14">
        <v>30</v>
      </c>
      <c r="B33" s="11" t="s">
        <v>95</v>
      </c>
      <c r="C33" s="11" t="s">
        <v>96</v>
      </c>
      <c r="D33" s="11" t="s">
        <v>97</v>
      </c>
      <c r="E33" s="11" t="s">
        <v>98</v>
      </c>
      <c r="F33" s="11" t="s">
        <v>17</v>
      </c>
      <c r="G33" s="15">
        <v>7.9600000000000004E-2</v>
      </c>
      <c r="H33" s="16">
        <v>44393</v>
      </c>
      <c r="I33" s="16">
        <v>44972</v>
      </c>
      <c r="J33" s="16">
        <v>46067</v>
      </c>
      <c r="K33" s="18" t="s">
        <v>18</v>
      </c>
      <c r="L33" s="5">
        <v>7.9600000000000004E-2</v>
      </c>
    </row>
    <row r="34" spans="1:12" ht="28.5">
      <c r="A34" s="14">
        <v>31</v>
      </c>
      <c r="B34" s="11" t="s">
        <v>91</v>
      </c>
      <c r="C34" s="11" t="s">
        <v>92</v>
      </c>
      <c r="D34" s="11" t="s">
        <v>93</v>
      </c>
      <c r="E34" s="11" t="s">
        <v>94</v>
      </c>
      <c r="F34" s="11" t="s">
        <v>31</v>
      </c>
      <c r="G34" s="15">
        <v>2.6175000000000002</v>
      </c>
      <c r="H34" s="16">
        <v>44438</v>
      </c>
      <c r="I34" s="16">
        <v>44986</v>
      </c>
      <c r="J34" s="16">
        <v>46081</v>
      </c>
      <c r="K34" s="18" t="s">
        <v>68</v>
      </c>
      <c r="L34" s="5" t="s">
        <v>69</v>
      </c>
    </row>
    <row r="35" spans="1:12" ht="28.5">
      <c r="A35" s="14">
        <v>32</v>
      </c>
      <c r="B35" s="11" t="s">
        <v>99</v>
      </c>
      <c r="C35" s="11" t="s">
        <v>100</v>
      </c>
      <c r="D35" s="11" t="s">
        <v>85</v>
      </c>
      <c r="E35" s="11" t="s">
        <v>101</v>
      </c>
      <c r="F35" s="11" t="s">
        <v>17</v>
      </c>
      <c r="G35" s="15">
        <v>7.1800000000000003E-2</v>
      </c>
      <c r="H35" s="16">
        <v>42936</v>
      </c>
      <c r="I35" s="16">
        <v>43300</v>
      </c>
      <c r="J35" s="16">
        <v>44395</v>
      </c>
      <c r="K35" s="18" t="s">
        <v>68</v>
      </c>
      <c r="L35" s="21" t="s">
        <v>69</v>
      </c>
    </row>
    <row r="37" spans="1:12">
      <c r="D37" s="17"/>
      <c r="E37" s="17"/>
    </row>
  </sheetData>
  <mergeCells count="5">
    <mergeCell ref="A1:L1"/>
    <mergeCell ref="K2:L2"/>
    <mergeCell ref="L5:L6"/>
    <mergeCell ref="L11:L12"/>
    <mergeCell ref="L20:L21"/>
  </mergeCells>
  <phoneticPr fontId="8" type="noConversion"/>
  <pageMargins left="0.7" right="0.7" top="0.75" bottom="0.75" header="0.3" footer="0.3"/>
  <pageSetup paperSize="9"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21" sqref="E21"/>
    </sheetView>
  </sheetViews>
  <sheetFormatPr defaultColWidth="9" defaultRowHeight="13.5"/>
  <cols>
    <col min="1" max="4" width="20.125" style="1" customWidth="1"/>
    <col min="5" max="6" width="24.375" style="1" customWidth="1"/>
    <col min="7" max="16384" width="9" style="1"/>
  </cols>
  <sheetData>
    <row r="1" spans="1:6" ht="42" customHeight="1">
      <c r="A1" s="30" t="s">
        <v>109</v>
      </c>
      <c r="B1" s="30"/>
      <c r="C1" s="30"/>
      <c r="D1" s="30"/>
      <c r="E1" s="30"/>
      <c r="F1" s="30"/>
    </row>
    <row r="2" spans="1:6" ht="21.95" customHeight="1">
      <c r="F2" s="1" t="s">
        <v>0</v>
      </c>
    </row>
    <row r="3" spans="1:6" ht="21.95" customHeight="1">
      <c r="A3" s="31" t="s">
        <v>102</v>
      </c>
      <c r="B3" s="32" t="s">
        <v>103</v>
      </c>
      <c r="C3" s="31"/>
      <c r="D3" s="31"/>
      <c r="E3" s="31"/>
      <c r="F3" s="31"/>
    </row>
    <row r="4" spans="1:6" ht="24" customHeight="1">
      <c r="A4" s="31"/>
      <c r="B4" s="32"/>
      <c r="C4" s="32" t="s">
        <v>104</v>
      </c>
      <c r="D4" s="31" t="s">
        <v>105</v>
      </c>
      <c r="E4" s="31"/>
      <c r="F4" s="31"/>
    </row>
    <row r="5" spans="1:6" ht="24" customHeight="1">
      <c r="A5" s="31"/>
      <c r="B5" s="32"/>
      <c r="C5" s="32"/>
      <c r="D5" s="31"/>
      <c r="E5" s="32" t="s">
        <v>106</v>
      </c>
      <c r="F5" s="2"/>
    </row>
    <row r="6" spans="1:6" ht="24" customHeight="1">
      <c r="A6" s="31"/>
      <c r="B6" s="32"/>
      <c r="C6" s="32"/>
      <c r="D6" s="31"/>
      <c r="E6" s="32"/>
      <c r="F6" s="3" t="s">
        <v>12</v>
      </c>
    </row>
    <row r="7" spans="1:6" ht="24" customHeight="1">
      <c r="A7" s="4" t="s">
        <v>107</v>
      </c>
      <c r="B7" s="4">
        <v>32</v>
      </c>
      <c r="C7" s="5">
        <v>96.484876999999997</v>
      </c>
      <c r="D7" s="5">
        <v>21.885131999999999</v>
      </c>
      <c r="E7" s="5">
        <f>C7-D7</f>
        <v>74.599744999999999</v>
      </c>
      <c r="F7" s="5">
        <v>32.759300000000003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2021-11-25T07:40:55Z</cp:lastPrinted>
  <dcterms:created xsi:type="dcterms:W3CDTF">2021-10-12T08:34:00Z</dcterms:created>
  <dcterms:modified xsi:type="dcterms:W3CDTF">2021-11-25T07:41:42Z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843F36C6546C46B8B5CAC4085CF51067</vt:lpwstr>
  </property>
</Properties>
</file>