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2020年新增债券资金使用情况表" sheetId="1" r:id="rId1"/>
    <sheet name="2021年新增债券资金使用情况表 " sheetId="2" r:id="rId2"/>
  </sheets>
  <definedNames/>
  <calcPr fullCalcOnLoad="1"/>
</workbook>
</file>

<file path=xl/sharedStrings.xml><?xml version="1.0" encoding="utf-8"?>
<sst xmlns="http://schemas.openxmlformats.org/spreadsheetml/2006/main" count="149" uniqueCount="93">
  <si>
    <t>汨罗市2020年度发行新增政府债券明细表</t>
  </si>
  <si>
    <t>单位：万元</t>
  </si>
  <si>
    <t>序号</t>
  </si>
  <si>
    <t>债券代码</t>
  </si>
  <si>
    <t>债券名称</t>
  </si>
  <si>
    <t>债券简称</t>
  </si>
  <si>
    <t>发行日期</t>
  </si>
  <si>
    <t>债券期限</t>
  </si>
  <si>
    <t>债券金额</t>
  </si>
  <si>
    <t>债券类型</t>
  </si>
  <si>
    <r>
      <t>其中</t>
    </r>
    <r>
      <rPr>
        <sz val="11"/>
        <color indexed="8"/>
        <rFont val="Arial"/>
        <family val="2"/>
      </rPr>
      <t xml:space="preserve">:
</t>
    </r>
    <r>
      <rPr>
        <sz val="11"/>
        <color indexed="8"/>
        <rFont val="宋体"/>
        <family val="0"/>
      </rPr>
      <t>新增债券</t>
    </r>
  </si>
  <si>
    <t>已支出金额</t>
  </si>
  <si>
    <t>资金
使用安排</t>
  </si>
  <si>
    <t>备注</t>
  </si>
  <si>
    <t>合计</t>
  </si>
  <si>
    <t>2005268</t>
  </si>
  <si>
    <t>2020年湖南省政府一般债券（三期）</t>
  </si>
  <si>
    <t>20湖南债20</t>
  </si>
  <si>
    <t>2020-03-25</t>
  </si>
  <si>
    <t>10年</t>
  </si>
  <si>
    <t>一般债券</t>
  </si>
  <si>
    <r>
      <t>自然村通水泥路项目</t>
    </r>
    <r>
      <rPr>
        <sz val="10"/>
        <rFont val="Arial"/>
        <family val="2"/>
      </rPr>
      <t>0.16</t>
    </r>
    <r>
      <rPr>
        <sz val="10"/>
        <rFont val="宋体"/>
        <family val="0"/>
      </rPr>
      <t>亿元、乡镇污水管网建设</t>
    </r>
    <r>
      <rPr>
        <sz val="10"/>
        <rFont val="Arial"/>
        <family val="2"/>
      </rPr>
      <t>0.92</t>
    </r>
    <r>
      <rPr>
        <sz val="10"/>
        <rFont val="宋体"/>
        <family val="0"/>
      </rPr>
      <t>亿元、脱贫攻坚等基础设施补短板</t>
    </r>
    <r>
      <rPr>
        <sz val="10"/>
        <rFont val="Arial"/>
        <family val="2"/>
      </rPr>
      <t>0.28</t>
    </r>
    <r>
      <rPr>
        <sz val="10"/>
        <rFont val="宋体"/>
        <family val="0"/>
      </rPr>
      <t>亿元</t>
    </r>
  </si>
  <si>
    <t/>
  </si>
  <si>
    <t>2005812</t>
  </si>
  <si>
    <t>2020湖南省政府一般债券（六期）</t>
  </si>
  <si>
    <t>20湖南债50</t>
  </si>
  <si>
    <t>2020-08-18</t>
  </si>
  <si>
    <t>5年</t>
  </si>
  <si>
    <r>
      <t>汨罗市正则学校建设</t>
    </r>
    <r>
      <rPr>
        <sz val="10"/>
        <rFont val="Arial"/>
        <family val="2"/>
      </rPr>
      <t>0.05</t>
    </r>
    <r>
      <rPr>
        <sz val="10"/>
        <rFont val="宋体"/>
        <family val="0"/>
      </rPr>
      <t>亿元、任弼时芙蓉学校建设</t>
    </r>
    <r>
      <rPr>
        <sz val="10"/>
        <rFont val="Arial"/>
        <family val="2"/>
      </rPr>
      <t>0.07</t>
    </r>
    <r>
      <rPr>
        <sz val="10"/>
        <rFont val="宋体"/>
        <family val="0"/>
      </rPr>
      <t>亿元、汨罗至杨桥公路工程</t>
    </r>
    <r>
      <rPr>
        <sz val="10"/>
        <rFont val="Arial"/>
        <family val="2"/>
      </rPr>
      <t>1.56</t>
    </r>
    <r>
      <rPr>
        <sz val="10"/>
        <rFont val="宋体"/>
        <family val="0"/>
      </rPr>
      <t>亿元</t>
    </r>
  </si>
  <si>
    <t>160964</t>
  </si>
  <si>
    <t>2020年湖南省水务建设专项债券（十一期）-2020年湖南省政府专项债券（六十五期）</t>
  </si>
  <si>
    <t>20湖南72</t>
  </si>
  <si>
    <t>2020-09-23</t>
  </si>
  <si>
    <t>其他自平衡专项债券</t>
  </si>
  <si>
    <t>长沙经开区汨罗产业园给水厂工程</t>
  </si>
  <si>
    <t>2005132</t>
  </si>
  <si>
    <t>2020年湖南省社会事业专项债券（二期）-2020年湖南省政府专项债券（十五期）</t>
  </si>
  <si>
    <t>20湖南债17</t>
  </si>
  <si>
    <t>2020-02-21</t>
  </si>
  <si>
    <r>
      <t>汨罗市中医医院住院综合楼建设项目</t>
    </r>
    <r>
      <rPr>
        <sz val="10"/>
        <rFont val="Arial"/>
        <family val="2"/>
      </rPr>
      <t>1</t>
    </r>
    <r>
      <rPr>
        <sz val="10"/>
        <rFont val="宋体"/>
        <family val="0"/>
      </rPr>
      <t>亿元、汨罗市妇幼保健院迁建项目</t>
    </r>
    <r>
      <rPr>
        <sz val="10"/>
        <rFont val="Arial"/>
        <family val="2"/>
      </rPr>
      <t>0.5</t>
    </r>
    <r>
      <rPr>
        <sz val="10"/>
        <rFont val="宋体"/>
        <family val="0"/>
      </rPr>
      <t>亿元</t>
    </r>
  </si>
  <si>
    <t>160643</t>
  </si>
  <si>
    <t>2020年湖南省园区建设专项债券（三期）-2020年湖南省政府专项债券（三期）</t>
  </si>
  <si>
    <t>20湖南03</t>
  </si>
  <si>
    <t>2020-01-14</t>
  </si>
  <si>
    <r>
      <t>湖南汨罗循环经济园区配套公共基础设施项目</t>
    </r>
    <r>
      <rPr>
        <sz val="10"/>
        <rFont val="Arial"/>
        <family val="2"/>
      </rPr>
      <t>2.29</t>
    </r>
    <r>
      <rPr>
        <sz val="10"/>
        <rFont val="宋体"/>
        <family val="0"/>
      </rPr>
      <t>亿元</t>
    </r>
  </si>
  <si>
    <t>160774</t>
  </si>
  <si>
    <t>2020年湖南省社会事业专项债券(八期)-2020年湖南省政府专项债券(三十七期)</t>
  </si>
  <si>
    <t>20湖南40</t>
  </si>
  <si>
    <t>2020-05-28</t>
  </si>
  <si>
    <t>15年</t>
  </si>
  <si>
    <r>
      <t>汨罗市人民医院整体迁建一期建设项目</t>
    </r>
    <r>
      <rPr>
        <sz val="10"/>
        <rFont val="Arial"/>
        <family val="2"/>
      </rPr>
      <t>1.22</t>
    </r>
    <r>
      <rPr>
        <sz val="10"/>
        <rFont val="宋体"/>
        <family val="0"/>
      </rPr>
      <t>亿元</t>
    </r>
  </si>
  <si>
    <t>2071079</t>
  </si>
  <si>
    <t>2020湖南省交通基础设施建设专项债券（十九期）-2020湖南省政府专项债券（九十五期）</t>
  </si>
  <si>
    <t>20湖南债103</t>
  </si>
  <si>
    <t>2020-10-30</t>
  </si>
  <si>
    <r>
      <t>汨罗市中心城区社会停车场建设项目</t>
    </r>
    <r>
      <rPr>
        <sz val="10"/>
        <rFont val="Arial"/>
        <family val="2"/>
      </rPr>
      <t>1.22</t>
    </r>
    <r>
      <rPr>
        <sz val="10"/>
        <rFont val="宋体"/>
        <family val="0"/>
      </rPr>
      <t>亿元</t>
    </r>
  </si>
  <si>
    <t>160961</t>
  </si>
  <si>
    <t>2020年湖南省交通基础设施建设专项债券（十三期）-2020年湖南省政府专项债券（六十二期）</t>
  </si>
  <si>
    <t>20湖南69</t>
  </si>
  <si>
    <t>汨罗市中心城区社会停车场建设项目0.4亿元</t>
  </si>
  <si>
    <t>汨罗市2021年度发行新增政府债券明细表</t>
  </si>
  <si>
    <t>2021年湖南省园区建设专项债券（二期）-
2021年湖南省政府专项债券（五期）</t>
  </si>
  <si>
    <t>21湖南债13</t>
  </si>
  <si>
    <t>2021.7.5</t>
  </si>
  <si>
    <t>湖南汨罗循环经济产业园区新材料科技城标准厂房及配套基础设施建设项目</t>
  </si>
  <si>
    <t>2021年湖南省园区建设专项债券（五期）-
2021年湖南省政府专项债券（十八期）</t>
  </si>
  <si>
    <t>21湖南债27</t>
  </si>
  <si>
    <t>2021.8.5</t>
  </si>
  <si>
    <t>湖南工程机械配套产业园标准化厂房建设项目</t>
  </si>
  <si>
    <t>2021年湖南省保障性安居工程专项债券（二期）-2021年湖南省政府专项债券（二十七期）</t>
  </si>
  <si>
    <t>21湖南债36</t>
  </si>
  <si>
    <t>汨罗市茶园安置区三期建设项目</t>
  </si>
  <si>
    <t>汨罗市大众北路安置区二期建设项目</t>
  </si>
  <si>
    <t>2021年湖南省保障性安居工程专项债券（十六期）-2021年湖南省政府专项债券（九十六期）</t>
  </si>
  <si>
    <t>21湖南债108</t>
  </si>
  <si>
    <t>2021.11.22</t>
  </si>
  <si>
    <t>2021年湖南省社会事业专项债券（五期）-
2021年湖南省政府专项债券（二十三期）</t>
  </si>
  <si>
    <t>21湖南债32</t>
  </si>
  <si>
    <t>汨罗市人民医院整体迁建一期建设项目</t>
  </si>
  <si>
    <t>2021年湖南省社会事业专项债券（十一期）-
2021年湖南省政府专项债券（六十四期）</t>
  </si>
  <si>
    <t>21湖南债76</t>
  </si>
  <si>
    <t>2021.10.25</t>
  </si>
  <si>
    <t>汨罗市殡葬设施基础建设项目</t>
  </si>
  <si>
    <t>2021年湖南省园区建设专项债券（十三期）-
2021年湖南省政府专项债券（六十八期）</t>
  </si>
  <si>
    <t>21湖南债80</t>
  </si>
  <si>
    <t>湖南汨罗循环经济产业园区创新创业孵化基地建设项目</t>
  </si>
  <si>
    <r>
      <t>2021</t>
    </r>
    <r>
      <rPr>
        <sz val="10"/>
        <rFont val="宋体"/>
        <family val="0"/>
      </rPr>
      <t>年湖南省政府一般债券（七期）</t>
    </r>
  </si>
  <si>
    <r>
      <t>21</t>
    </r>
    <r>
      <rPr>
        <sz val="10"/>
        <rFont val="宋体"/>
        <family val="0"/>
      </rPr>
      <t>湖南</t>
    </r>
    <r>
      <rPr>
        <sz val="10"/>
        <rFont val="Arial"/>
        <family val="2"/>
      </rPr>
      <t>10</t>
    </r>
  </si>
  <si>
    <t>2021.6.3</t>
  </si>
  <si>
    <t>汨罗市正则学校1040万元、汨罗市试验小学建设项目2000万元、汨罗市星火芙蓉学校建设项目300万元、自然村通水泥路1251万元、SS210汨罗至杨桥公路工程660万元、审过垃圾填埋场封场治理项目2749万元</t>
  </si>
  <si>
    <r>
      <t>2021</t>
    </r>
    <r>
      <rPr>
        <sz val="10"/>
        <rFont val="宋体"/>
        <family val="0"/>
      </rPr>
      <t>年湖南省政府一般债券（十一期）</t>
    </r>
  </si>
  <si>
    <r>
      <t>21</t>
    </r>
    <r>
      <rPr>
        <sz val="10"/>
        <rFont val="宋体"/>
        <family val="0"/>
      </rPr>
      <t>湖南债</t>
    </r>
    <r>
      <rPr>
        <sz val="10"/>
        <rFont val="Arial"/>
        <family val="2"/>
      </rPr>
      <t>62</t>
    </r>
  </si>
  <si>
    <t>厕所革命项目1000万元、汨罗市2021年龙头坝水库等20座小型病险水库除险加固工程设计等3535.8万元、教师周转房项目1640万元、中小学校空调购置500万元、349座小型水库维修养护449.2万元、运动场建设项目645万元、20座小型水库雨水情监测及29座小型水库大坝安全监测设施1030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</si>
</sst>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
  </numFmts>
  <fonts count="47">
    <font>
      <sz val="10"/>
      <name val="Arial"/>
      <family val="2"/>
    </font>
    <font>
      <sz val="11"/>
      <name val="宋体"/>
      <family val="0"/>
    </font>
    <font>
      <b/>
      <sz val="20"/>
      <name val="宋体"/>
      <family val="0"/>
    </font>
    <font>
      <sz val="11"/>
      <color indexed="61"/>
      <name val="Arial"/>
      <family val="2"/>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4" fillId="0" borderId="0">
      <alignment/>
      <protection/>
    </xf>
  </cellStyleXfs>
  <cellXfs count="50">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5" fillId="0" borderId="9" xfId="0" applyNumberFormat="1" applyFont="1" applyBorder="1" applyAlignment="1">
      <alignment horizontal="center"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0" fontId="5" fillId="0" borderId="13" xfId="63" applyFont="1" applyFill="1" applyBorder="1" applyAlignment="1">
      <alignment horizontal="center" vertical="center" wrapText="1"/>
      <protection/>
    </xf>
    <xf numFmtId="0" fontId="5" fillId="0" borderId="9" xfId="0" applyFont="1" applyBorder="1" applyAlignment="1">
      <alignment horizontal="center" vertical="center" wrapText="1"/>
    </xf>
    <xf numFmtId="3" fontId="5" fillId="0" borderId="9" xfId="0" applyNumberFormat="1" applyFont="1" applyFill="1" applyBorder="1" applyAlignment="1">
      <alignment horizontal="center" vertical="center" wrapText="1"/>
    </xf>
    <xf numFmtId="0" fontId="5" fillId="0" borderId="13"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3" fontId="5" fillId="0" borderId="14"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0" borderId="15" xfId="63" applyFont="1" applyFill="1" applyBorder="1" applyAlignment="1">
      <alignment horizontal="center" vertical="center" wrapText="1"/>
      <protection/>
    </xf>
    <xf numFmtId="0" fontId="5" fillId="0" borderId="14" xfId="0" applyFont="1" applyBorder="1" applyAlignment="1">
      <alignment horizontal="center" vertical="center" wrapText="1"/>
    </xf>
    <xf numFmtId="3"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NumberForma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xf>
    <xf numFmtId="0" fontId="46" fillId="0" borderId="9" xfId="0" applyFont="1" applyFill="1" applyBorder="1" applyAlignment="1">
      <alignment horizontal="center" vertical="center" wrapText="1"/>
    </xf>
    <xf numFmtId="180" fontId="5" fillId="0" borderId="9" xfId="0" applyNumberFormat="1" applyFont="1" applyBorder="1" applyAlignment="1">
      <alignment horizontal="center" vertical="center" wrapText="1"/>
    </xf>
    <xf numFmtId="0" fontId="0" fillId="0" borderId="9" xfId="0" applyBorder="1" applyAlignment="1">
      <alignment horizontal="center" vertical="center" wrapText="1"/>
    </xf>
    <xf numFmtId="180" fontId="5"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180" fontId="5"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180" fontId="5"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180" fontId="5"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3"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horizontal="center" vertical="center" wrapText="1"/>
    </xf>
    <xf numFmtId="0" fontId="46" fillId="0" borderId="13" xfId="0"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5F5F5"/>
      <rgbColor rgb="00000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workbookViewId="0" topLeftCell="A1">
      <selection activeCell="E7" sqref="E7"/>
    </sheetView>
  </sheetViews>
  <sheetFormatPr defaultColWidth="9.140625" defaultRowHeight="12.75"/>
  <cols>
    <col min="1" max="1" width="6.140625" style="0" customWidth="1"/>
    <col min="2" max="2" width="10.28125" style="0" customWidth="1"/>
    <col min="3" max="3" width="31.7109375" style="0" customWidth="1"/>
    <col min="4" max="4" width="12.421875" style="0" customWidth="1"/>
    <col min="5" max="5" width="13.7109375" style="0" customWidth="1"/>
    <col min="6" max="6" width="11.8515625" style="0" customWidth="1"/>
    <col min="7" max="7" width="13.140625" style="0" customWidth="1"/>
    <col min="8" max="8" width="13.7109375" style="0" customWidth="1"/>
    <col min="9" max="10" width="12.421875" style="0" customWidth="1"/>
    <col min="11" max="11" width="29.140625" style="0" customWidth="1"/>
    <col min="12" max="12" width="12.421875" style="0" customWidth="1"/>
  </cols>
  <sheetData>
    <row r="1" spans="1:12" s="1" customFormat="1" ht="39" customHeight="1">
      <c r="A1" s="5" t="s">
        <v>0</v>
      </c>
      <c r="B1" s="5"/>
      <c r="C1" s="5"/>
      <c r="D1" s="5"/>
      <c r="E1" s="5"/>
      <c r="F1" s="5"/>
      <c r="G1" s="5"/>
      <c r="H1" s="5"/>
      <c r="I1" s="5"/>
      <c r="J1" s="5"/>
      <c r="K1" s="5"/>
      <c r="L1" s="5"/>
    </row>
    <row r="2" ht="19.5" customHeight="1">
      <c r="K2" s="29" t="s">
        <v>1</v>
      </c>
    </row>
    <row r="3" spans="1:12" s="2" customFormat="1" ht="45" customHeight="1">
      <c r="A3" s="40" t="s">
        <v>2</v>
      </c>
      <c r="B3" s="40" t="s">
        <v>3</v>
      </c>
      <c r="C3" s="40" t="s">
        <v>4</v>
      </c>
      <c r="D3" s="40" t="s">
        <v>5</v>
      </c>
      <c r="E3" s="40" t="s">
        <v>6</v>
      </c>
      <c r="F3" s="40" t="s">
        <v>7</v>
      </c>
      <c r="G3" s="40" t="s">
        <v>8</v>
      </c>
      <c r="H3" s="40" t="s">
        <v>9</v>
      </c>
      <c r="I3" s="48" t="s">
        <v>10</v>
      </c>
      <c r="J3" s="40" t="s">
        <v>11</v>
      </c>
      <c r="K3" s="48" t="s">
        <v>12</v>
      </c>
      <c r="L3" s="40" t="s">
        <v>13</v>
      </c>
    </row>
    <row r="4" spans="1:12" s="2" customFormat="1" ht="45" customHeight="1">
      <c r="A4" s="41" t="s">
        <v>14</v>
      </c>
      <c r="B4" s="42"/>
      <c r="C4" s="42"/>
      <c r="D4" s="42"/>
      <c r="E4" s="42"/>
      <c r="F4" s="42"/>
      <c r="G4" s="40">
        <f>SUM(G5:G12)</f>
        <v>99700</v>
      </c>
      <c r="H4" s="40"/>
      <c r="I4" s="40">
        <f>SUM(I5:I12)</f>
        <v>99700</v>
      </c>
      <c r="J4" s="40">
        <f>SUM(J5:J12)</f>
        <v>99700</v>
      </c>
      <c r="K4" s="40"/>
      <c r="L4" s="40"/>
    </row>
    <row r="5" spans="1:12" s="3" customFormat="1" ht="57" customHeight="1">
      <c r="A5" s="43">
        <v>1</v>
      </c>
      <c r="B5" s="38" t="s">
        <v>15</v>
      </c>
      <c r="C5" s="38" t="s">
        <v>16</v>
      </c>
      <c r="D5" s="38" t="s">
        <v>17</v>
      </c>
      <c r="E5" s="38" t="s">
        <v>18</v>
      </c>
      <c r="F5" s="38" t="s">
        <v>19</v>
      </c>
      <c r="G5" s="44">
        <v>13600</v>
      </c>
      <c r="H5" s="38" t="s">
        <v>20</v>
      </c>
      <c r="I5" s="44">
        <v>13600</v>
      </c>
      <c r="J5" s="44">
        <v>13600</v>
      </c>
      <c r="K5" s="37" t="s">
        <v>21</v>
      </c>
      <c r="L5" s="38" t="s">
        <v>22</v>
      </c>
    </row>
    <row r="6" spans="1:12" s="3" customFormat="1" ht="57" customHeight="1">
      <c r="A6" s="43">
        <v>2</v>
      </c>
      <c r="B6" s="38" t="s">
        <v>23</v>
      </c>
      <c r="C6" s="38" t="s">
        <v>24</v>
      </c>
      <c r="D6" s="38" t="s">
        <v>25</v>
      </c>
      <c r="E6" s="38" t="s">
        <v>26</v>
      </c>
      <c r="F6" s="38" t="s">
        <v>27</v>
      </c>
      <c r="G6" s="44">
        <v>16800</v>
      </c>
      <c r="H6" s="38" t="s">
        <v>20</v>
      </c>
      <c r="I6" s="44">
        <v>16800</v>
      </c>
      <c r="J6" s="44">
        <v>16800</v>
      </c>
      <c r="K6" s="37" t="s">
        <v>28</v>
      </c>
      <c r="L6" s="38" t="s">
        <v>22</v>
      </c>
    </row>
    <row r="7" spans="1:12" s="4" customFormat="1" ht="57" customHeight="1">
      <c r="A7" s="45">
        <v>3</v>
      </c>
      <c r="B7" s="46" t="s">
        <v>29</v>
      </c>
      <c r="C7" s="46" t="s">
        <v>30</v>
      </c>
      <c r="D7" s="46" t="s">
        <v>31</v>
      </c>
      <c r="E7" s="46" t="s">
        <v>32</v>
      </c>
      <c r="F7" s="46" t="s">
        <v>19</v>
      </c>
      <c r="G7" s="47">
        <v>3000</v>
      </c>
      <c r="H7" s="46" t="s">
        <v>33</v>
      </c>
      <c r="I7" s="47">
        <v>3000</v>
      </c>
      <c r="J7" s="47">
        <v>3000</v>
      </c>
      <c r="K7" s="49" t="s">
        <v>34</v>
      </c>
      <c r="L7" s="46" t="s">
        <v>22</v>
      </c>
    </row>
    <row r="8" spans="1:12" s="3" customFormat="1" ht="57" customHeight="1">
      <c r="A8" s="43">
        <v>4</v>
      </c>
      <c r="B8" s="38" t="s">
        <v>35</v>
      </c>
      <c r="C8" s="38" t="s">
        <v>36</v>
      </c>
      <c r="D8" s="38" t="s">
        <v>37</v>
      </c>
      <c r="E8" s="38" t="s">
        <v>38</v>
      </c>
      <c r="F8" s="38" t="s">
        <v>19</v>
      </c>
      <c r="G8" s="44">
        <v>15000</v>
      </c>
      <c r="H8" s="38" t="s">
        <v>33</v>
      </c>
      <c r="I8" s="44">
        <v>15000</v>
      </c>
      <c r="J8" s="44">
        <v>15000</v>
      </c>
      <c r="K8" s="37" t="s">
        <v>39</v>
      </c>
      <c r="L8" s="38" t="s">
        <v>22</v>
      </c>
    </row>
    <row r="9" spans="1:12" s="3" customFormat="1" ht="57" customHeight="1">
      <c r="A9" s="43">
        <v>5</v>
      </c>
      <c r="B9" s="38" t="s">
        <v>40</v>
      </c>
      <c r="C9" s="38" t="s">
        <v>41</v>
      </c>
      <c r="D9" s="38" t="s">
        <v>42</v>
      </c>
      <c r="E9" s="38" t="s">
        <v>43</v>
      </c>
      <c r="F9" s="38" t="s">
        <v>19</v>
      </c>
      <c r="G9" s="44">
        <v>22900</v>
      </c>
      <c r="H9" s="38" t="s">
        <v>33</v>
      </c>
      <c r="I9" s="44">
        <v>22900</v>
      </c>
      <c r="J9" s="44">
        <v>22900</v>
      </c>
      <c r="K9" s="37" t="s">
        <v>44</v>
      </c>
      <c r="L9" s="38" t="s">
        <v>22</v>
      </c>
    </row>
    <row r="10" spans="1:12" s="3" customFormat="1" ht="57" customHeight="1">
      <c r="A10" s="43">
        <v>6</v>
      </c>
      <c r="B10" s="38" t="s">
        <v>45</v>
      </c>
      <c r="C10" s="38" t="s">
        <v>46</v>
      </c>
      <c r="D10" s="38" t="s">
        <v>47</v>
      </c>
      <c r="E10" s="38" t="s">
        <v>48</v>
      </c>
      <c r="F10" s="38" t="s">
        <v>49</v>
      </c>
      <c r="G10" s="44">
        <v>12200</v>
      </c>
      <c r="H10" s="38" t="s">
        <v>33</v>
      </c>
      <c r="I10" s="44">
        <v>12200</v>
      </c>
      <c r="J10" s="44">
        <v>12200</v>
      </c>
      <c r="K10" s="37" t="s">
        <v>50</v>
      </c>
      <c r="L10" s="38" t="s">
        <v>22</v>
      </c>
    </row>
    <row r="11" spans="1:12" s="3" customFormat="1" ht="57" customHeight="1">
      <c r="A11" s="43">
        <v>7</v>
      </c>
      <c r="B11" s="38" t="s">
        <v>51</v>
      </c>
      <c r="C11" s="38" t="s">
        <v>52</v>
      </c>
      <c r="D11" s="38" t="s">
        <v>53</v>
      </c>
      <c r="E11" s="38" t="s">
        <v>54</v>
      </c>
      <c r="F11" s="38" t="s">
        <v>49</v>
      </c>
      <c r="G11" s="44">
        <v>12200</v>
      </c>
      <c r="H11" s="38" t="s">
        <v>33</v>
      </c>
      <c r="I11" s="44">
        <v>12200</v>
      </c>
      <c r="J11" s="44">
        <v>12200</v>
      </c>
      <c r="K11" s="37" t="s">
        <v>55</v>
      </c>
      <c r="L11" s="38" t="s">
        <v>22</v>
      </c>
    </row>
    <row r="12" spans="1:12" s="3" customFormat="1" ht="57" customHeight="1">
      <c r="A12" s="43">
        <v>8</v>
      </c>
      <c r="B12" s="38" t="s">
        <v>56</v>
      </c>
      <c r="C12" s="38" t="s">
        <v>57</v>
      </c>
      <c r="D12" s="38" t="s">
        <v>58</v>
      </c>
      <c r="E12" s="38" t="s">
        <v>32</v>
      </c>
      <c r="F12" s="38" t="s">
        <v>19</v>
      </c>
      <c r="G12" s="44">
        <v>4000</v>
      </c>
      <c r="H12" s="38" t="s">
        <v>33</v>
      </c>
      <c r="I12" s="44">
        <v>4000</v>
      </c>
      <c r="J12" s="44">
        <v>4000</v>
      </c>
      <c r="K12" s="37" t="s">
        <v>59</v>
      </c>
      <c r="L12" s="38" t="s">
        <v>22</v>
      </c>
    </row>
  </sheetData>
  <sheetProtection/>
  <mergeCells count="2">
    <mergeCell ref="A1:L1"/>
    <mergeCell ref="A4:F4"/>
  </mergeCells>
  <printOptions horizontalCentered="1"/>
  <pageMargins left="0.16111111111111112" right="0.16111111111111112" top="0.60625" bottom="0.60625" header="0.5" footer="0.5"/>
  <pageSetup horizontalDpi="300" verticalDpi="300" orientation="landscape" paperSize="9" scale="60"/>
  <ignoredErrors>
    <ignoredError sqref="B5:B12" numberStoredAsText="1"/>
  </ignoredErrors>
</worksheet>
</file>

<file path=xl/worksheets/sheet2.xml><?xml version="1.0" encoding="utf-8"?>
<worksheet xmlns="http://schemas.openxmlformats.org/spreadsheetml/2006/main" xmlns:r="http://schemas.openxmlformats.org/officeDocument/2006/relationships">
  <dimension ref="A1:L14"/>
  <sheetViews>
    <sheetView tabSelected="1" workbookViewId="0" topLeftCell="A1">
      <selection activeCell="F5" sqref="F5"/>
    </sheetView>
  </sheetViews>
  <sheetFormatPr defaultColWidth="9.140625" defaultRowHeight="12.75"/>
  <cols>
    <col min="1" max="1" width="6.140625" style="0" customWidth="1"/>
    <col min="2" max="2" width="10.28125" style="0" customWidth="1"/>
    <col min="3" max="3" width="33.7109375" style="0" customWidth="1"/>
    <col min="4" max="4" width="12.421875" style="0" customWidth="1"/>
    <col min="5" max="5" width="13.7109375" style="0" customWidth="1"/>
    <col min="6" max="6" width="11.8515625" style="0" customWidth="1"/>
    <col min="7" max="7" width="13.140625" style="0" customWidth="1"/>
    <col min="8" max="8" width="13.7109375" style="0" customWidth="1"/>
    <col min="9" max="10" width="12.421875" style="0" customWidth="1"/>
    <col min="11" max="11" width="29.140625" style="0" customWidth="1"/>
    <col min="12" max="12" width="12.421875" style="0" customWidth="1"/>
  </cols>
  <sheetData>
    <row r="1" spans="1:12" s="1" customFormat="1" ht="39" customHeight="1">
      <c r="A1" s="5" t="s">
        <v>60</v>
      </c>
      <c r="B1" s="5"/>
      <c r="C1" s="5"/>
      <c r="D1" s="5"/>
      <c r="E1" s="5"/>
      <c r="F1" s="5"/>
      <c r="G1" s="5"/>
      <c r="H1" s="5"/>
      <c r="I1" s="5"/>
      <c r="J1" s="5"/>
      <c r="K1" s="5"/>
      <c r="L1" s="5"/>
    </row>
    <row r="2" ht="19.5" customHeight="1">
      <c r="K2" s="29" t="s">
        <v>1</v>
      </c>
    </row>
    <row r="3" spans="1:12" s="2" customFormat="1" ht="45" customHeight="1">
      <c r="A3" s="6" t="s">
        <v>2</v>
      </c>
      <c r="B3" s="6" t="s">
        <v>3</v>
      </c>
      <c r="C3" s="6" t="s">
        <v>4</v>
      </c>
      <c r="D3" s="6" t="s">
        <v>5</v>
      </c>
      <c r="E3" s="6" t="s">
        <v>6</v>
      </c>
      <c r="F3" s="6" t="s">
        <v>7</v>
      </c>
      <c r="G3" s="6" t="s">
        <v>8</v>
      </c>
      <c r="H3" s="6" t="s">
        <v>9</v>
      </c>
      <c r="I3" s="30" t="s">
        <v>10</v>
      </c>
      <c r="J3" s="6" t="s">
        <v>11</v>
      </c>
      <c r="K3" s="30" t="s">
        <v>12</v>
      </c>
      <c r="L3" s="6" t="s">
        <v>13</v>
      </c>
    </row>
    <row r="4" spans="1:12" s="2" customFormat="1" ht="45" customHeight="1">
      <c r="A4" s="7" t="s">
        <v>14</v>
      </c>
      <c r="B4" s="8"/>
      <c r="C4" s="8"/>
      <c r="D4" s="8"/>
      <c r="E4" s="8"/>
      <c r="F4" s="9"/>
      <c r="G4" s="6">
        <f>SUM(G5:G14)</f>
        <v>141100</v>
      </c>
      <c r="H4" s="6"/>
      <c r="I4" s="6">
        <f>SUM(I5:I14)</f>
        <v>141100</v>
      </c>
      <c r="J4" s="6">
        <f>SUM(J5:J14)</f>
        <v>141100</v>
      </c>
      <c r="K4" s="6"/>
      <c r="L4" s="6"/>
    </row>
    <row r="5" spans="1:12" s="3" customFormat="1" ht="57" customHeight="1">
      <c r="A5" s="10">
        <v>1</v>
      </c>
      <c r="B5" s="11">
        <v>2105396</v>
      </c>
      <c r="C5" s="11" t="s">
        <v>61</v>
      </c>
      <c r="D5" s="11" t="s">
        <v>62</v>
      </c>
      <c r="E5" s="12" t="s">
        <v>63</v>
      </c>
      <c r="F5" s="11">
        <v>15</v>
      </c>
      <c r="G5" s="13">
        <v>30000</v>
      </c>
      <c r="H5" s="14" t="s">
        <v>33</v>
      </c>
      <c r="I5" s="13">
        <v>30000</v>
      </c>
      <c r="J5" s="13">
        <v>30000</v>
      </c>
      <c r="K5" s="31" t="s">
        <v>64</v>
      </c>
      <c r="L5" s="32" t="s">
        <v>22</v>
      </c>
    </row>
    <row r="6" spans="1:12" s="4" customFormat="1" ht="57" customHeight="1">
      <c r="A6" s="15">
        <v>2</v>
      </c>
      <c r="B6" s="11">
        <v>2105623</v>
      </c>
      <c r="C6" s="11" t="s">
        <v>65</v>
      </c>
      <c r="D6" s="11" t="s">
        <v>66</v>
      </c>
      <c r="E6" s="12" t="s">
        <v>67</v>
      </c>
      <c r="F6" s="11">
        <v>15</v>
      </c>
      <c r="G6" s="16">
        <v>30000</v>
      </c>
      <c r="H6" s="17" t="s">
        <v>33</v>
      </c>
      <c r="I6" s="16">
        <v>30000</v>
      </c>
      <c r="J6" s="16">
        <v>30000</v>
      </c>
      <c r="K6" s="33" t="s">
        <v>68</v>
      </c>
      <c r="L6" s="34" t="s">
        <v>22</v>
      </c>
    </row>
    <row r="7" spans="1:12" s="3" customFormat="1" ht="57" customHeight="1">
      <c r="A7" s="10">
        <v>3</v>
      </c>
      <c r="B7" s="11">
        <v>2105632</v>
      </c>
      <c r="C7" s="11" t="s">
        <v>69</v>
      </c>
      <c r="D7" s="11" t="s">
        <v>70</v>
      </c>
      <c r="E7" s="12" t="s">
        <v>67</v>
      </c>
      <c r="F7" s="11">
        <v>7</v>
      </c>
      <c r="G7" s="13">
        <v>10000</v>
      </c>
      <c r="H7" s="14" t="s">
        <v>33</v>
      </c>
      <c r="I7" s="13">
        <v>10000</v>
      </c>
      <c r="J7" s="13">
        <v>10000</v>
      </c>
      <c r="K7" s="31" t="s">
        <v>71</v>
      </c>
      <c r="L7" s="14"/>
    </row>
    <row r="8" spans="1:12" s="3" customFormat="1" ht="57" customHeight="1">
      <c r="A8" s="10">
        <v>4</v>
      </c>
      <c r="B8" s="11">
        <v>2105632</v>
      </c>
      <c r="C8" s="11" t="s">
        <v>69</v>
      </c>
      <c r="D8" s="11" t="s">
        <v>70</v>
      </c>
      <c r="E8" s="12" t="s">
        <v>67</v>
      </c>
      <c r="F8" s="11">
        <v>7</v>
      </c>
      <c r="G8" s="13">
        <v>2200</v>
      </c>
      <c r="H8" s="14" t="s">
        <v>33</v>
      </c>
      <c r="I8" s="13">
        <v>2200</v>
      </c>
      <c r="J8" s="13">
        <v>2200</v>
      </c>
      <c r="K8" s="31" t="s">
        <v>72</v>
      </c>
      <c r="L8" s="14"/>
    </row>
    <row r="9" spans="1:12" s="3" customFormat="1" ht="57" customHeight="1">
      <c r="A9" s="10">
        <v>5</v>
      </c>
      <c r="B9" s="11">
        <v>2171311</v>
      </c>
      <c r="C9" s="11" t="s">
        <v>73</v>
      </c>
      <c r="D9" s="11" t="s">
        <v>74</v>
      </c>
      <c r="E9" s="12" t="s">
        <v>75</v>
      </c>
      <c r="F9" s="11">
        <v>7</v>
      </c>
      <c r="G9" s="13">
        <v>1800</v>
      </c>
      <c r="H9" s="14" t="s">
        <v>33</v>
      </c>
      <c r="I9" s="13">
        <v>1800</v>
      </c>
      <c r="J9" s="13">
        <v>1800</v>
      </c>
      <c r="K9" s="31" t="s">
        <v>72</v>
      </c>
      <c r="L9" s="14"/>
    </row>
    <row r="10" spans="1:12" s="3" customFormat="1" ht="57" customHeight="1">
      <c r="A10" s="10">
        <v>6</v>
      </c>
      <c r="B10" s="11">
        <v>2105628</v>
      </c>
      <c r="C10" s="11" t="s">
        <v>76</v>
      </c>
      <c r="D10" s="11" t="s">
        <v>77</v>
      </c>
      <c r="E10" s="12" t="s">
        <v>67</v>
      </c>
      <c r="F10" s="11">
        <v>15</v>
      </c>
      <c r="G10" s="13">
        <v>21800</v>
      </c>
      <c r="H10" s="14" t="s">
        <v>33</v>
      </c>
      <c r="I10" s="13">
        <v>21800</v>
      </c>
      <c r="J10" s="13">
        <v>21800</v>
      </c>
      <c r="K10" s="31" t="s">
        <v>78</v>
      </c>
      <c r="L10" s="32" t="s">
        <v>22</v>
      </c>
    </row>
    <row r="11" spans="1:12" s="3" customFormat="1" ht="57" customHeight="1">
      <c r="A11" s="18">
        <v>7</v>
      </c>
      <c r="B11" s="19">
        <v>2171099</v>
      </c>
      <c r="C11" s="19" t="s">
        <v>79</v>
      </c>
      <c r="D11" s="19" t="s">
        <v>80</v>
      </c>
      <c r="E11" s="20" t="s">
        <v>81</v>
      </c>
      <c r="F11" s="19">
        <v>15</v>
      </c>
      <c r="G11" s="21">
        <v>14000</v>
      </c>
      <c r="H11" s="22" t="s">
        <v>33</v>
      </c>
      <c r="I11" s="21">
        <v>14000</v>
      </c>
      <c r="J11" s="21">
        <v>14000</v>
      </c>
      <c r="K11" s="35" t="s">
        <v>82</v>
      </c>
      <c r="L11" s="36" t="s">
        <v>22</v>
      </c>
    </row>
    <row r="12" spans="1:12" s="3" customFormat="1" ht="57" customHeight="1">
      <c r="A12" s="23">
        <v>8</v>
      </c>
      <c r="B12" s="11">
        <v>2171103</v>
      </c>
      <c r="C12" s="11" t="s">
        <v>83</v>
      </c>
      <c r="D12" s="11" t="s">
        <v>84</v>
      </c>
      <c r="E12" s="12" t="s">
        <v>81</v>
      </c>
      <c r="F12" s="11">
        <v>15</v>
      </c>
      <c r="G12" s="13">
        <v>14500</v>
      </c>
      <c r="H12" s="24" t="s">
        <v>33</v>
      </c>
      <c r="I12" s="13">
        <v>14500</v>
      </c>
      <c r="J12" s="13">
        <v>14500</v>
      </c>
      <c r="K12" s="37" t="s">
        <v>85</v>
      </c>
      <c r="L12" s="38" t="s">
        <v>22</v>
      </c>
    </row>
    <row r="13" spans="1:12" s="3" customFormat="1" ht="106.5" customHeight="1">
      <c r="A13" s="23">
        <v>9</v>
      </c>
      <c r="B13" s="25">
        <v>173678</v>
      </c>
      <c r="C13" s="26" t="s">
        <v>86</v>
      </c>
      <c r="D13" s="26" t="s">
        <v>87</v>
      </c>
      <c r="E13" s="25" t="s">
        <v>88</v>
      </c>
      <c r="F13" s="25">
        <v>3</v>
      </c>
      <c r="G13" s="27">
        <v>8000</v>
      </c>
      <c r="H13" s="28" t="s">
        <v>20</v>
      </c>
      <c r="I13" s="27">
        <v>8000</v>
      </c>
      <c r="J13" s="27">
        <v>8000</v>
      </c>
      <c r="K13" s="39" t="s">
        <v>89</v>
      </c>
      <c r="L13" s="25"/>
    </row>
    <row r="14" spans="1:12" s="3" customFormat="1" ht="130.5" customHeight="1">
      <c r="A14" s="23">
        <v>10</v>
      </c>
      <c r="B14" s="25">
        <v>2171085</v>
      </c>
      <c r="C14" s="26" t="s">
        <v>90</v>
      </c>
      <c r="D14" s="26" t="s">
        <v>91</v>
      </c>
      <c r="E14" s="25" t="s">
        <v>81</v>
      </c>
      <c r="F14" s="25">
        <v>3</v>
      </c>
      <c r="G14" s="27">
        <v>8800</v>
      </c>
      <c r="H14" s="28" t="s">
        <v>20</v>
      </c>
      <c r="I14" s="27">
        <v>8800</v>
      </c>
      <c r="J14" s="27">
        <v>8800</v>
      </c>
      <c r="K14" s="39" t="s">
        <v>92</v>
      </c>
      <c r="L14" s="25"/>
    </row>
  </sheetData>
  <sheetProtection/>
  <mergeCells count="2">
    <mergeCell ref="A1:L1"/>
    <mergeCell ref="A4:F4"/>
  </mergeCells>
  <printOptions horizontalCentered="1"/>
  <pageMargins left="0.16111111111111112" right="0.16111111111111112" top="0.60625" bottom="0.60625" header="0.5" footer="0.5"/>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2021-10-21T03:04:05Z</dcterms:created>
  <dcterms:modified xsi:type="dcterms:W3CDTF">2022-06-24T00:57:47Z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8113A59A5FEA4ABC8608A0E218FB2F42</vt:lpwstr>
  </property>
</Properties>
</file>