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25" activeTab="25"/>
  </bookViews>
  <sheets>
    <sheet name="单位预算收支总表" sheetId="1" r:id="rId1"/>
    <sheet name="单位收入总体情况表" sheetId="2" r:id="rId2"/>
    <sheet name="单位支出总体情况表" sheetId="3" r:id="rId3"/>
    <sheet name="财政拨款收支总表" sheetId="4" r:id="rId4"/>
    <sheet name="一般公共预算支出情况表" sheetId="5" r:id="rId5"/>
    <sheet name="一般公共预算基本支出情况表 " sheetId="6" r:id="rId6"/>
    <sheet name="一般公共预算基本支出情况表—工资福利支出" sheetId="7" r:id="rId7"/>
    <sheet name="一般公共预算基本支出情况表—商品和服务支出" sheetId="8" r:id="rId8"/>
    <sheet name="一般公共预算基本支出情况表—对个人和家庭的补助" sheetId="9" r:id="rId9"/>
    <sheet name="项目支出预算总表" sheetId="10" r:id="rId10"/>
    <sheet name="政府性基金拨款支出预算表" sheetId="11" r:id="rId11"/>
    <sheet name="国有资本经营预算支出表" sheetId="12" r:id="rId12"/>
    <sheet name="“三公”经费预算公开表" sheetId="13" r:id="rId13"/>
    <sheet name="非税收入计划表" sheetId="14" r:id="rId14"/>
    <sheet name="上年结转支出预算表" sheetId="15" r:id="rId15"/>
    <sheet name="政府采购预算表" sheetId="16" r:id="rId16"/>
    <sheet name="单位支出总体情况表(政府预算)" sheetId="17" r:id="rId17"/>
    <sheet name="一般公共预算支出情况表—工资福利支出(政府预算)" sheetId="18" r:id="rId18"/>
    <sheet name="一般公共预算支出情况表—商品和服务支出(政府预算)" sheetId="19" r:id="rId19"/>
    <sheet name="一般公共预算支出情况表—对个人和家庭的补助(政府预算)" sheetId="20" r:id="rId20"/>
    <sheet name="政府性基金拨款支出预算表(政府预算)" sheetId="21" r:id="rId21"/>
    <sheet name="上年结转支出预算表(政府预算)" sheetId="22" r:id="rId22"/>
    <sheet name="一般公共预算拨款--经费拨款预算表(按部门预算经济分类)" sheetId="23" r:id="rId23"/>
    <sheet name="一般公共预算拨款--经费拨款预算表(按政府预算经济分类)" sheetId="24" r:id="rId24"/>
    <sheet name="纳入专户管理的非税收入拨款支出预算表(按部门预算经济分类)" sheetId="25" r:id="rId25"/>
    <sheet name="纳入专户管理的非税收入拨款支出预算表(按政府预算经济分类)" sheetId="26" r:id="rId26"/>
    <sheet name="部门（单位）整体支出预算绩效目标申报表" sheetId="27" r:id="rId27"/>
    <sheet name="项目支出预算绩效目标申报表" sheetId="28" r:id="rId28"/>
  </sheets>
  <definedNames>
    <definedName name="_xlnm.Print_Area" localSheetId="26">'部门（单位）整体支出预算绩效目标申报表'!#REF!</definedName>
    <definedName name="_xlnm.Print_Area" localSheetId="3">'财政拨款收支总表'!$A$1:$F$25</definedName>
    <definedName name="_xlnm.Print_Area" localSheetId="1">'单位收入总体情况表'!$A$1:$N$9</definedName>
    <definedName name="_xlnm.Print_Area" localSheetId="0">'单位预算收支总表'!$A$1:$H$36</definedName>
    <definedName name="_xlnm.Print_Area" localSheetId="2">'单位支出总体情况表'!$A$1:$O$15</definedName>
    <definedName name="_xlnm.Print_Area" localSheetId="16">'单位支出总体情况表(政府预算)'!$A$1:$S$15</definedName>
    <definedName name="_xlnm.Print_Area" localSheetId="13">'非税收入计划表'!$A$1:$U$8</definedName>
    <definedName name="_xlnm.Print_Area" localSheetId="25">'纳入专户管理的非税收入拨款支出预算表(按政府预算经济分类)'!$A$1:$P$6</definedName>
    <definedName name="_xlnm.Print_Area" localSheetId="14">'上年结转支出预算表'!$A$1:$U$6</definedName>
    <definedName name="_xlnm.Print_Area" localSheetId="21">'上年结转支出预算表(政府预算)'!$A$1:$P$6</definedName>
    <definedName name="_xlnm.Print_Area" localSheetId="27">'项目支出预算绩效目标申报表'!$A$1:$M$42</definedName>
    <definedName name="_xlnm.Print_Area" localSheetId="9">'项目支出预算总表'!$A$1:$Q$59</definedName>
    <definedName name="_xlnm.Print_Area" localSheetId="22">'一般公共预算拨款--经费拨款预算表(按部门预算经济分类)'!$A$1:$W$27</definedName>
    <definedName name="_xlnm.Print_Area" localSheetId="23">'一般公共预算拨款--经费拨款预算表(按政府预算经济分类)'!$A$1:$P$12</definedName>
    <definedName name="_xlnm.Print_Area" localSheetId="8">'一般公共预算基本支出情况表—对个人和家庭的补助'!$A$1:$O$13</definedName>
    <definedName name="_xlnm.Print_Area" localSheetId="6">'一般公共预算基本支出情况表—工资福利支出'!$A$1:$W$11</definedName>
    <definedName name="_xlnm.Print_Area" localSheetId="7">'一般公共预算基本支出情况表—商品和服务支出'!$A$1:$V$7</definedName>
    <definedName name="_xlnm.Print_Area" localSheetId="4">'一般公共预算支出情况表'!$A$1:$V$15</definedName>
    <definedName name="_xlnm.Print_Area" localSheetId="19">'一般公共预算支出情况表—对个人和家庭的补助(政府预算)'!$A$1:$I$12</definedName>
    <definedName name="_xlnm.Print_Area" localSheetId="17">'一般公共预算支出情况表—工资福利支出(政府预算)'!$A$1:$L$10</definedName>
    <definedName name="_xlnm.Print_Area" localSheetId="18">'一般公共预算支出情况表—商品和服务支出(政府预算)'!$A$1:$Q$6</definedName>
    <definedName name="_xlnm.Print_Area" localSheetId="15">'政府采购预算表'!$A$1:$S$7</definedName>
    <definedName name="_xlnm.Print_Area" localSheetId="10">'政府性基金拨款支出预算表'!$A$1:$U$6</definedName>
    <definedName name="_xlnm.Print_Area" localSheetId="20">'政府性基金拨款支出预算表(政府预算)'!$A$1:$P$6</definedName>
    <definedName name="_xlnm.Print_Titles" localSheetId="26">'部门（单位）整体支出预算绩效目标申报表'!$1:$3</definedName>
    <definedName name="_xlnm.Print_Titles" localSheetId="3">'财政拨款收支总表'!$1:$4</definedName>
    <definedName name="_xlnm.Print_Titles" localSheetId="1">'单位收入总体情况表'!$1:$6</definedName>
    <definedName name="_xlnm.Print_Titles" localSheetId="0">'单位预算收支总表'!$1:$5</definedName>
    <definedName name="_xlnm.Print_Titles" localSheetId="2">'单位支出总体情况表'!$1:$6</definedName>
    <definedName name="_xlnm.Print_Titles" localSheetId="16">'单位支出总体情况表(政府预算)'!$1:$6</definedName>
    <definedName name="_xlnm.Print_Titles" localSheetId="13">'非税收入计划表'!$1:$8</definedName>
    <definedName name="_xlnm.Print_Titles" localSheetId="25">'纳入专户管理的非税收入拨款支出预算表(按政府预算经济分类)'!$1:$6</definedName>
    <definedName name="_xlnm.Print_Titles" localSheetId="14">'上年结转支出预算表'!$1:$6</definedName>
    <definedName name="_xlnm.Print_Titles" localSheetId="21">'上年结转支出预算表(政府预算)'!$1:$6</definedName>
    <definedName name="_xlnm.Print_Titles" localSheetId="27">'项目支出预算绩效目标申报表'!$1:$2</definedName>
    <definedName name="_xlnm.Print_Titles" localSheetId="9">'项目支出预算总表'!$1:$6</definedName>
    <definedName name="_xlnm.Print_Titles" localSheetId="22">'一般公共预算拨款--经费拨款预算表(按部门预算经济分类)'!$1:$7</definedName>
    <definedName name="_xlnm.Print_Titles" localSheetId="23">'一般公共预算拨款--经费拨款预算表(按政府预算经济分类)'!$1:$6</definedName>
    <definedName name="_xlnm.Print_Titles" localSheetId="8">'一般公共预算基本支出情况表—对个人和家庭的补助'!$1:$6</definedName>
    <definedName name="_xlnm.Print_Titles" localSheetId="6">'一般公共预算基本支出情况表—工资福利支出'!$1:$6</definedName>
    <definedName name="_xlnm.Print_Titles" localSheetId="7">'一般公共预算基本支出情况表—商品和服务支出'!$1:$6</definedName>
    <definedName name="_xlnm.Print_Titles" localSheetId="4">'一般公共预算支出情况表'!$1:$6</definedName>
    <definedName name="_xlnm.Print_Titles" localSheetId="19">'一般公共预算支出情况表—对个人和家庭的补助(政府预算)'!$1:$5</definedName>
    <definedName name="_xlnm.Print_Titles" localSheetId="17">'一般公共预算支出情况表—工资福利支出(政府预算)'!$1:$5</definedName>
    <definedName name="_xlnm.Print_Titles" localSheetId="18">'一般公共预算支出情况表—商品和服务支出(政府预算)'!$1:$5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s>
  <calcPr fullCalcOnLoad="1"/>
</workbook>
</file>

<file path=xl/sharedStrings.xml><?xml version="1.0" encoding="utf-8"?>
<sst xmlns="http://schemas.openxmlformats.org/spreadsheetml/2006/main" count="5169" uniqueCount="756">
  <si>
    <t xml:space="preserve">                                                      </t>
  </si>
  <si>
    <t>预算01表</t>
  </si>
  <si>
    <t>单   位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</si>
  <si>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</si>
  <si>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</si>
  <si>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</si>
  <si>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</si>
  <si>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</si>
  <si>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</si>
  <si>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</si>
  <si>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</si>
  <si>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</si>
  <si>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</si>
  <si>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</si>
  <si>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</si>
  <si>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</si>
  <si>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</si>
  <si>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</si>
  <si>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</si>
  <si>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</si>
  <si>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</si>
  <si>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</si>
  <si>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</si>
  <si>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</si>
  <si>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</si>
  <si>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</si>
  <si>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</si>
  <si>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</si>
  <si>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</si>
  <si>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</si>
  <si>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</si>
  <si>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</si>
  <si>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</si>
  <si>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</si>
  <si>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</si>
  <si>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</si>
  <si>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</si>
  <si>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</si>
  <si>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</si>
  <si>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</si>
  <si>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</si>
  <si>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</si>
  <si>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</si>
  <si>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</si>
  <si>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</si>
  <si>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</si>
  <si>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</si>
  <si>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</si>
  <si>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</si>
  <si>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</si>
  <si>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</si>
  <si>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</si>
  <si>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</si>
  <si>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</si>
  <si>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</si>
  <si>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</si>
  <si>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</si>
  <si>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</si>
  <si>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</si>
  <si>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</si>
  <si>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</si>
  <si>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</si>
  <si>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</si>
  <si>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</si>
  <si>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</si>
  <si>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</si>
  <si>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</si>
  <si>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</si>
  <si>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</si>
  <si>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</si>
  <si>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</si>
  <si>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</si>
  <si>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</si>
  <si>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</si>
  <si>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</si>
  <si>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</si>
  <si>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</si>
  <si>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</si>
  <si>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</si>
  <si>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</si>
  <si>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</si>
  <si>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</si>
  <si>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</si>
  <si>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</si>
  <si>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</si>
  <si>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</si>
  <si>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</si>
  <si>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</si>
  <si>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预算02表</t>
  </si>
  <si>
    <t>单位收入总体情况表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</si>
  <si>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</si>
  <si>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</si>
  <si>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</si>
  <si>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</si>
  <si>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</si>
  <si>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</si>
  <si>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</si>
  <si>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</si>
  <si>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</si>
  <si>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</si>
  <si>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</si>
  <si>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</si>
  <si>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</si>
  <si>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</si>
  <si>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</si>
  <si>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</si>
  <si>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</si>
  <si>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</si>
  <si>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202003</t>
  </si>
  <si>
    <t>汨罗市教育局</t>
  </si>
  <si>
    <t xml:space="preserve">  202003</t>
  </si>
  <si>
    <t>汨罗市教育局乡镇学校</t>
  </si>
  <si>
    <t>预算03表</t>
  </si>
  <si>
    <t>单位支出总体情况表</t>
  </si>
  <si>
    <t>功能科目</t>
  </si>
  <si>
    <t>单位名称(功能科目)</t>
  </si>
  <si>
    <t>总  计</t>
  </si>
  <si>
    <t>公共财政拨款合计</t>
  </si>
  <si>
    <t>202</t>
  </si>
  <si>
    <t xml:space="preserve">    202003</t>
  </si>
  <si>
    <t xml:space="preserve">    中等职业教育</t>
  </si>
  <si>
    <t xml:space="preserve">    住房公积金</t>
  </si>
  <si>
    <t xml:space="preserve">    高中教育</t>
  </si>
  <si>
    <t xml:space="preserve">    其他普通教育支出</t>
  </si>
  <si>
    <t xml:space="preserve">    学前教育</t>
  </si>
  <si>
    <t xml:space="preserve">    其他教育管理事务支出</t>
  </si>
  <si>
    <t>财政拨款收支总表</t>
  </si>
  <si>
    <t>预算04表</t>
  </si>
  <si>
    <t>支                 出</t>
  </si>
  <si>
    <t>预算数</t>
  </si>
  <si>
    <t>项   目（功能科目）</t>
  </si>
  <si>
    <t>一般公共预算</t>
  </si>
  <si>
    <t>政府性基金预算</t>
  </si>
  <si>
    <t>一、一般公共预算拨款</t>
  </si>
  <si>
    <t xml:space="preserve">  经费拨款</t>
  </si>
  <si>
    <t xml:space="preserve">  纳入预算管理的非税收入拨款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</si>
  <si>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</si>
  <si>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</si>
  <si>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</si>
  <si>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</si>
  <si>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</si>
  <si>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</si>
  <si>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</si>
  <si>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</si>
  <si>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</si>
  <si>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</si>
  <si>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</si>
  <si>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</si>
  <si>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</si>
  <si>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</si>
  <si>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</si>
  <si>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</si>
  <si>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</si>
  <si>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</si>
  <si>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</si>
  <si>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</si>
  <si>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</si>
  <si>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</si>
  <si>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</si>
  <si>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</si>
  <si>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</si>
  <si>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</si>
  <si>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</si>
  <si>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</si>
  <si>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</si>
  <si>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</si>
  <si>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</si>
  <si>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</si>
  <si>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</si>
  <si>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</si>
  <si>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</si>
  <si>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</si>
  <si>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</si>
  <si>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</si>
  <si>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</si>
  <si>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</si>
  <si>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</si>
  <si>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</si>
  <si>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</si>
  <si>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</si>
  <si>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</si>
  <si>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</si>
  <si>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</si>
  <si>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</si>
  <si>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</si>
  <si>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</si>
  <si>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</si>
  <si>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</si>
  <si>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</si>
  <si>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</si>
  <si>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</si>
  <si>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预算07表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</si>
  <si>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</si>
  <si>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</si>
  <si>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</si>
  <si>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</si>
  <si>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</si>
  <si>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</si>
  <si>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</si>
  <si>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</si>
  <si>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</si>
  <si>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</si>
  <si>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</si>
  <si>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</si>
  <si>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</si>
  <si>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</si>
  <si>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</si>
  <si>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</si>
  <si>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</si>
  <si>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</si>
  <si>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</si>
  <si>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</si>
  <si>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0</t>
  </si>
  <si>
    <t>预算08表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</si>
  <si>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</si>
  <si>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</si>
  <si>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</si>
  <si>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</si>
  <si>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</si>
  <si>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</si>
  <si>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</si>
  <si>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</si>
  <si>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</si>
  <si>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</si>
  <si>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</si>
  <si>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</si>
  <si>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预算09表</t>
  </si>
  <si>
    <t>项目支出预算总表</t>
  </si>
  <si>
    <t>功能科目名称</t>
  </si>
  <si>
    <t>项目名称</t>
  </si>
  <si>
    <t>附属单位上缴收入</t>
  </si>
  <si>
    <t>其他普通教育支出</t>
  </si>
  <si>
    <t>功能室及仪器费</t>
  </si>
  <si>
    <t>义务教育公用经费配套</t>
  </si>
  <si>
    <t>督学责任区、联校办公经费</t>
  </si>
  <si>
    <t>中等职业教育</t>
  </si>
  <si>
    <t>职业中专临代教师经费</t>
  </si>
  <si>
    <t>消化临代人员经费</t>
  </si>
  <si>
    <t>高中教育</t>
  </si>
  <si>
    <t>普高免学费</t>
  </si>
  <si>
    <t>学前教育</t>
  </si>
  <si>
    <t>普通高中助学金</t>
  </si>
  <si>
    <t>税改转移支付10%用于维修</t>
  </si>
  <si>
    <t>教师培训费</t>
  </si>
  <si>
    <t>其他教育管理事务支出</t>
  </si>
  <si>
    <t>体彩销售工作专项经费</t>
  </si>
  <si>
    <t>乡镇人才津贴</t>
  </si>
  <si>
    <t>扶贫助学</t>
  </si>
  <si>
    <t>中职免学费</t>
  </si>
  <si>
    <t>职业教育经费</t>
  </si>
  <si>
    <t>定向师范生培训</t>
  </si>
  <si>
    <t>素质教育研究工作专项</t>
  </si>
  <si>
    <t>学前教育公用经费</t>
  </si>
  <si>
    <t>职成教育研究经费</t>
  </si>
  <si>
    <t>教育局机关办公经费</t>
  </si>
  <si>
    <t>基础教育专项</t>
  </si>
  <si>
    <t>教室维修本级配套</t>
  </si>
  <si>
    <t>青少年科技创新大赛</t>
  </si>
  <si>
    <t>校车公司专项经费</t>
  </si>
  <si>
    <t>教师体检费</t>
  </si>
  <si>
    <t>援藏工作经费</t>
  </si>
  <si>
    <t>退休教师独生子女费</t>
  </si>
  <si>
    <t>高考营养补助</t>
  </si>
  <si>
    <t>校安工程经费</t>
  </si>
  <si>
    <t>银行贷款本金利息</t>
  </si>
  <si>
    <t>援疆工作经费</t>
  </si>
  <si>
    <t>教育信息化</t>
  </si>
  <si>
    <t>困难幼儿入园补助</t>
  </si>
  <si>
    <t>普高公用经费配套</t>
  </si>
  <si>
    <t>校车办专项经费</t>
  </si>
  <si>
    <t>基础教育管理研究经费</t>
  </si>
  <si>
    <t>家庭经济困难学生生活补助</t>
  </si>
  <si>
    <t>教练员、运动员生活补助</t>
  </si>
  <si>
    <t>三区支教</t>
  </si>
  <si>
    <t>民办教育经费</t>
  </si>
  <si>
    <t>农村中小学安全饮水</t>
  </si>
  <si>
    <t>学、中、高、成、英语考试费</t>
  </si>
  <si>
    <t>工业园校区教学设备购置</t>
  </si>
  <si>
    <t>乡镇补贴</t>
  </si>
  <si>
    <t>中职助学金</t>
  </si>
  <si>
    <t>督导经费</t>
  </si>
  <si>
    <t>体育比赛经费</t>
  </si>
  <si>
    <t>春雷学校经费</t>
  </si>
  <si>
    <t>校车购置、运营补贴</t>
  </si>
  <si>
    <t>义务教育公用经费市级提标</t>
  </si>
  <si>
    <t>中小学生健康体检</t>
  </si>
  <si>
    <t>民办教师困难补助</t>
  </si>
  <si>
    <t>预算10表</t>
  </si>
  <si>
    <t>政府性基金拨款支出预算表</t>
  </si>
  <si>
    <t>事业单位经营支出</t>
  </si>
  <si>
    <t>预算12表</t>
  </si>
  <si>
    <t>国有资本经营预算支出表</t>
  </si>
  <si>
    <t>科目编码</t>
  </si>
  <si>
    <t>科目名称</t>
  </si>
  <si>
    <t>本年国有资本经营预算支出</t>
  </si>
  <si>
    <t>小计</t>
  </si>
  <si>
    <t>人员经费</t>
  </si>
  <si>
    <t>公用经费</t>
  </si>
  <si>
    <t>预算11表</t>
  </si>
  <si>
    <t>“三公”经费预算公开表</t>
  </si>
  <si>
    <t>填报单位：汨罗市教育局乡镇学校</t>
  </si>
  <si>
    <t>项目</t>
  </si>
  <si>
    <t>本年预算数</t>
  </si>
  <si>
    <t>备注</t>
  </si>
  <si>
    <t>1、因公出国（境）费用</t>
  </si>
  <si>
    <t>2、公务接待费</t>
  </si>
  <si>
    <t>3、公务用车费</t>
  </si>
  <si>
    <t>其中：（1）公务用车运行维护费</t>
  </si>
  <si>
    <t xml:space="preserve">      （2）公务用车购置</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</si>
  <si>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</si>
  <si>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</si>
  <si>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</si>
  <si>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</si>
  <si>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</si>
  <si>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</si>
  <si>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</si>
  <si>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</si>
  <si>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</si>
  <si>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</si>
  <si>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</si>
  <si>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</si>
  <si>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</si>
  <si>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</si>
  <si>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</si>
  <si>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</si>
  <si>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</si>
  <si>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</si>
  <si>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r>
      <t>预算13</t>
    </r>
    <r>
      <rPr>
        <sz val="9"/>
        <rFont val="宋体"/>
        <family val="0"/>
      </rPr>
      <t>表</t>
    </r>
  </si>
  <si>
    <t>上年结转支出预算表</t>
  </si>
  <si>
    <t>预算14表</t>
  </si>
  <si>
    <t>政府采购预算表</t>
  </si>
  <si>
    <t>单位;元</t>
  </si>
  <si>
    <t>单位编码</t>
  </si>
  <si>
    <t>采购品目</t>
  </si>
  <si>
    <t>需求时间</t>
  </si>
  <si>
    <t>采购数量</t>
  </si>
  <si>
    <t>计量单位</t>
  </si>
  <si>
    <t>2022年</t>
  </si>
  <si>
    <t>预算16表</t>
  </si>
  <si>
    <t>单位支出总体情况表(政府预算)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</si>
  <si>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</si>
  <si>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</si>
  <si>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</si>
  <si>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</si>
  <si>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</si>
  <si>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</si>
  <si>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</si>
  <si>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</si>
  <si>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</si>
  <si>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</si>
  <si>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预算17表</t>
  </si>
  <si>
    <t>一般公共预算支出情况表--工资福利支出(政府预算)</t>
  </si>
  <si>
    <t>工资奖金津补贴</t>
  </si>
  <si>
    <t>其他对事业单位补助</t>
  </si>
  <si>
    <t>预算18表</t>
  </si>
  <si>
    <t>一般公共预算支出情况表--商品和服务支出(政府预算)</t>
  </si>
  <si>
    <t>办公经费</t>
  </si>
  <si>
    <t>委托业务费</t>
  </si>
  <si>
    <t>维修(护)费</t>
  </si>
  <si>
    <t>商品和服务支出</t>
  </si>
  <si>
    <t>预算19表</t>
  </si>
  <si>
    <t>一般公共预算支出情况表--对个人和家庭的补助(政府预算)</t>
  </si>
  <si>
    <t>社会福利和救济</t>
  </si>
  <si>
    <t>离退休费</t>
  </si>
  <si>
    <t>预算20表</t>
  </si>
  <si>
    <t>政府性基金拨款支出预算表(政府预算)</t>
  </si>
  <si>
    <t>预算21表</t>
  </si>
  <si>
    <t>上年结转支出预算表(政府预算)</t>
  </si>
  <si>
    <t>单位：万元</t>
  </si>
  <si>
    <t>预算22表</t>
  </si>
  <si>
    <t>一般公共预算拨款--经费拨款预算表(按部门预算经济分类)</t>
  </si>
  <si>
    <t>经济科目</t>
  </si>
  <si>
    <t>类</t>
  </si>
  <si>
    <t>款</t>
  </si>
  <si>
    <t>项</t>
  </si>
  <si>
    <t>**</t>
  </si>
  <si>
    <t>预算23表</t>
  </si>
  <si>
    <t>一般公共预算拨款--经费拨款预算表(按政府预算经济分类)</t>
  </si>
  <si>
    <t>纳入专户管理的非税收入拨款支出预算表(按部门预算经济分类)</t>
  </si>
  <si>
    <t>预算24表</t>
  </si>
  <si>
    <t>预算25表</t>
  </si>
  <si>
    <t>纳入专户管理的非税收入拨款支出预算表(按政府预算经济分类)</t>
  </si>
  <si>
    <t>附件1</t>
  </si>
  <si>
    <t>预算29表</t>
  </si>
  <si>
    <t>部门（单位）整体支出预算绩效目标申报表</t>
  </si>
  <si>
    <r>
      <t>（20</t>
    </r>
    <r>
      <rPr>
        <b/>
        <u val="single"/>
        <sz val="16"/>
        <rFont val="仿宋_GB2312"/>
        <family val="3"/>
      </rPr>
      <t xml:space="preserve"> 22 </t>
    </r>
    <r>
      <rPr>
        <b/>
        <sz val="16"/>
        <rFont val="仿宋_GB2312"/>
        <family val="3"/>
      </rPr>
      <t>年度）</t>
    </r>
  </si>
  <si>
    <t xml:space="preserve">    填报单位（盖章）：汨罗市教育局乡镇学校</t>
  </si>
  <si>
    <t>单位负责人：楚军</t>
  </si>
  <si>
    <t>部门基本信息</t>
  </si>
  <si>
    <t>预算单位</t>
  </si>
  <si>
    <t>绩效管理
联络员</t>
  </si>
  <si>
    <t>黄克华</t>
  </si>
  <si>
    <t xml:space="preserve"> 联系电话</t>
  </si>
  <si>
    <t>人员编制数</t>
  </si>
  <si>
    <t xml:space="preserve"> 实有人数</t>
  </si>
  <si>
    <t>部门职能
职责概述</t>
  </si>
  <si>
    <t xml:space="preserve">承担全镇各级各类教育、教学工作及各项教育行政管理事务。   </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</si>
  <si>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</si>
  <si>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</si>
  <si>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</si>
  <si>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</si>
  <si>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</si>
  <si>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</si>
  <si>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</si>
  <si>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</si>
  <si>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</si>
  <si>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</si>
  <si>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</si>
  <si>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1、把教学放在首位，一切为教学服务，提高师生整体素质。
2、服务对象整体满意度达到95%。
</t>
  </si>
  <si>
    <t>年度绩效指标
部门整体支出</t>
  </si>
  <si>
    <t>一级指标</t>
  </si>
  <si>
    <t>二级指标</t>
  </si>
  <si>
    <t>三级指标</t>
  </si>
  <si>
    <t>指标值</t>
  </si>
  <si>
    <t>产出指标
（预期提供的公共产品或服务，包括数量、质量、时效、成本等）</t>
  </si>
  <si>
    <t>数量指标</t>
  </si>
  <si>
    <t>幼儿园入园率</t>
  </si>
  <si>
    <t>小学入学率</t>
  </si>
  <si>
    <t>初中入学率</t>
  </si>
  <si>
    <t>高中普及率</t>
  </si>
  <si>
    <t>质量指标</t>
  </si>
  <si>
    <t>小学升学率</t>
  </si>
  <si>
    <t>初中升学率</t>
  </si>
  <si>
    <t>本科上线率</t>
  </si>
  <si>
    <t>学生安全事故</t>
  </si>
  <si>
    <t>时效指标</t>
  </si>
  <si>
    <t>按时完成教育教学任务，年度内实现所有目标。</t>
  </si>
  <si>
    <t>成本指标</t>
  </si>
  <si>
    <t>按规定的预算执行</t>
  </si>
  <si>
    <t>效益指标
（预期可能实现的效益，包括经济效益、社会效益、环境效益、可持续影响以及服务对象满意度等）</t>
  </si>
  <si>
    <t>经济效益</t>
  </si>
  <si>
    <t>完成基础教育，收支平衡</t>
  </si>
  <si>
    <t>社会效益</t>
  </si>
  <si>
    <t>教育教学秩序良好，家长满意率高</t>
  </si>
  <si>
    <t>承担社会责任，注重对教职工教学行为的督查</t>
  </si>
  <si>
    <t>确保全年不发生一起重大安全事故，师生犯罪率为零，校园安全、稳定、文明、和谐。</t>
  </si>
  <si>
    <t>环境效益</t>
  </si>
  <si>
    <t>优化校园生态环境，学校绿化覆盖率达标</t>
  </si>
  <si>
    <t>可持续影响</t>
  </si>
  <si>
    <t>提高人才培养质量为核心，全力打造学校育人品牌，</t>
  </si>
  <si>
    <t>服务对象满意度</t>
  </si>
  <si>
    <t>社会满意度</t>
  </si>
  <si>
    <t>家长满意度</t>
  </si>
  <si>
    <t>学生满意度</t>
  </si>
  <si>
    <t>问题
其他说明的</t>
  </si>
  <si>
    <t>审核意见
财政部门</t>
  </si>
  <si>
    <t xml:space="preserve">
                                （盖章）
                               年   月   日  
</t>
  </si>
  <si>
    <t>预算30表</t>
  </si>
  <si>
    <t>项目支出预算绩效目标申报表</t>
  </si>
  <si>
    <t>（2022年度）</t>
  </si>
  <si>
    <t xml:space="preserve"> 填报单位（盖章）：</t>
  </si>
  <si>
    <t>项目基本情况</t>
  </si>
  <si>
    <t>农村义务教育公用经费补助</t>
  </si>
  <si>
    <t>项目属性</t>
  </si>
  <si>
    <t xml:space="preserve">新增项目□                       延续项目■ </t>
  </si>
  <si>
    <t xml:space="preserve"> 主管部门</t>
  </si>
  <si>
    <t>项目起止时间</t>
  </si>
  <si>
    <t>2022.1-2022.12</t>
  </si>
  <si>
    <t>项目负责人</t>
  </si>
  <si>
    <t>汤建明</t>
  </si>
  <si>
    <t>0730-5180023</t>
  </si>
  <si>
    <t xml:space="preserve"> 项目类型</t>
  </si>
  <si>
    <t xml:space="preserve">1.基本建设类 □    其中：新建  □    扩建  □    改建  □
2.行政事业类 □    其中: 采购类□    修缮类□    奖励类□ 
3.其他专项类 □ </t>
  </si>
  <si>
    <t>项目概况</t>
  </si>
  <si>
    <t xml:space="preserve">  农村义务教育公用经费包括经常性公用经费与资本性公用经费。具体支出范围涵盖教学业务与管理、教师培训、教学实验、文体活动、水电、取暖、交通差旅、邮电、仪器设备及图书资料购置、房屋及仪器设备的日常维修维护等，</t>
  </si>
  <si>
    <t>项目立项
依据</t>
  </si>
  <si>
    <t>为进一步全面贯彻落实《义务教育法》，保障义务教育学校公用经费按标准，如期拨付给学校使用，保证学校的正常运转和素质教育的全面实施，</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</si>
  <si>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</si>
  <si>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</si>
  <si>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</si>
  <si>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</si>
  <si>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</si>
  <si>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</si>
  <si>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</si>
  <si>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</si>
  <si>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</si>
  <si>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</si>
  <si>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</si>
  <si>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</si>
  <si>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</si>
  <si>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按上年度文件</t>
  </si>
  <si>
    <t>项目实施内容</t>
  </si>
  <si>
    <t>开始时间</t>
  </si>
  <si>
    <t>结束时间</t>
  </si>
  <si>
    <t>长期绩效目标</t>
  </si>
  <si>
    <t xml:space="preserve"> 满足学校教育教学活动正常进行以及整个学校的正常运转而消耗的物力、人力所产生的费用。它和教育人员经费共同构成教育事业性经费。</t>
  </si>
  <si>
    <t>本年度绩效目标</t>
  </si>
  <si>
    <t>满足学校教育教学活动正常进行以及整个学校的正常运转而消耗的物力、人力所产生的费用。它和教育人员经费共同构成教育事业性经费。</t>
  </si>
  <si>
    <t>项目年度绩效指标</t>
  </si>
  <si>
    <t>产出
指标</t>
  </si>
  <si>
    <t>补助学校的数量</t>
  </si>
  <si>
    <t>拨付的金额</t>
  </si>
  <si>
    <t>710万元</t>
  </si>
  <si>
    <t>用于教育正常运转</t>
  </si>
  <si>
    <t>拨付的及时度</t>
  </si>
  <si>
    <t>控制在预算内</t>
  </si>
  <si>
    <t>提高教育投入效益.</t>
  </si>
  <si>
    <t>保障了农村少年儿童接受义务教育的机会</t>
  </si>
  <si>
    <t>完善了社会管理何公共服务职能</t>
  </si>
  <si>
    <t>营造公平的教育环境</t>
  </si>
  <si>
    <t>培育合格学生，减轻农民负担，推进农村义务教育发展</t>
  </si>
  <si>
    <t>提高国民素质，培养人才</t>
  </si>
  <si>
    <t>学生、家长满意度.</t>
  </si>
  <si>
    <t>教师满意度</t>
  </si>
  <si>
    <t xml:space="preserve">家庭经济困难学生生活补助 </t>
  </si>
  <si>
    <t>何韧</t>
  </si>
  <si>
    <t>0730-5180050</t>
  </si>
  <si>
    <t>彭涛</t>
  </si>
  <si>
    <t xml:space="preserve">1.基本建设类 □    其中：新建  □    扩建  □    改建  □
2.行政事业类 □    其中: 采购类□    修缮类□    奖励类□ 
3.其他专项类 ■ </t>
  </si>
  <si>
    <t>贯彻落实《义务教育法》，保障义务教育学校保障经费。</t>
  </si>
  <si>
    <t>项目资金情况</t>
  </si>
  <si>
    <t>项目年度实施进度计划</t>
  </si>
  <si>
    <t>1、家庭经济困难学生生活补助</t>
  </si>
  <si>
    <t>项目年度绩效目标情况</t>
  </si>
  <si>
    <t>落实国家资助政策，确保不让一个孩子因家庭经济困难而失学。</t>
  </si>
  <si>
    <t>惠及学校数</t>
  </si>
  <si>
    <t>资金使用落到实处</t>
  </si>
  <si>
    <t>资金发放及时.</t>
  </si>
  <si>
    <t>降低求学成本.</t>
  </si>
  <si>
    <t>100万元</t>
  </si>
  <si>
    <t>不让一个学生因贫困而失学.</t>
  </si>
  <si>
    <t>营造公平的教育环境.</t>
  </si>
  <si>
    <t>学生满意度.</t>
  </si>
  <si>
    <t>职业教育涉农专业免学费</t>
  </si>
  <si>
    <t>250万元</t>
  </si>
  <si>
    <t>50万元</t>
  </si>
  <si>
    <t>40万元</t>
  </si>
  <si>
    <t xml:space="preserve"> 普通高中公用经费包括经常性公用经费与资本性公用经费。具体支出范围涵盖教学业务与管理、教师培训、教学实验、文体活动、水电、取暖、交通差旅、邮电、仪器设备及图书资料购置、房屋及仪器设备的日常维修维护等，</t>
  </si>
  <si>
    <t>根据《湖南省财政厅 湖南省教育厅关于建立健全普通高中生均公用经费保障机制的通知》，保证学校的正常运转和素质教育的全面实施，</t>
  </si>
  <si>
    <t>300万元</t>
  </si>
  <si>
    <t>保障了高中生接受教育的机会.</t>
  </si>
  <si>
    <t>培育合格学生，减轻农民负担，推进高中教育发展</t>
  </si>
  <si>
    <t xml:space="preserve"> 项目起止时间</t>
  </si>
  <si>
    <t xml:space="preserve">1.基本建设类 ■    其中：新建  □    扩建  □    改建  □
2.行政事业类 □    其中: 采购类□    修缮类□    奖励类□ 
3.其他专项类 □ </t>
  </si>
  <si>
    <t xml:space="preserve">  义务教育学校校舍维修及新建</t>
  </si>
  <si>
    <t>湖南省财政厅、湖南省教育厅关于下达城乡义务教育经费保障机制资金的通知</t>
  </si>
  <si>
    <t>中小学校校舍维修及新建</t>
  </si>
  <si>
    <t xml:space="preserve"> 改善义务教育薄弱学校办学条件，创建标准化学校</t>
  </si>
  <si>
    <t>消除校舍安全隐患，改善义务教育学校办学条件</t>
  </si>
  <si>
    <t>投入资金</t>
  </si>
  <si>
    <t>171万元</t>
  </si>
  <si>
    <t>改造面积</t>
  </si>
  <si>
    <t>8万平方米</t>
  </si>
  <si>
    <t>消除校舍安全隐患，薄改20条底线全部达标。</t>
  </si>
  <si>
    <t>建设项目全部按绩效目标时间完成</t>
  </si>
  <si>
    <t>190万元</t>
  </si>
  <si>
    <t>薄弱学校办学条件得到有效改善</t>
  </si>
  <si>
    <t>学校校园环境得到很大程度改善</t>
  </si>
  <si>
    <t>对稳定高等教育教学和人才培养带来可持续影响</t>
  </si>
  <si>
    <t xml:space="preserve">  学校校舍维修改造项目</t>
  </si>
  <si>
    <t>根据学校的危房状况，由乡镇学校申报，市财政、教育两家实地察看，审定项目建设内容及资金额度，报相关领导批示后，逐校下达项目建设计划通知书。</t>
  </si>
  <si>
    <t xml:space="preserve"> 解决学校学校基础设施建设，消除学校校舍安全隐患，加快农村义务教育事业发展，推进教育均衡发展。</t>
  </si>
  <si>
    <t>部分学校校舍维修改造项目</t>
  </si>
  <si>
    <t>危房改造项目数量</t>
  </si>
  <si>
    <t>舍维修改造项目数量</t>
  </si>
  <si>
    <t>符合中小学建设规范</t>
  </si>
  <si>
    <t>项目在时限内完成</t>
  </si>
  <si>
    <t>项目支出控制在预算内</t>
  </si>
  <si>
    <t>≦157万元</t>
  </si>
  <si>
    <t>财政评审最低价法</t>
  </si>
  <si>
    <t>降5%</t>
  </si>
  <si>
    <t>消除校舍安全隐患</t>
  </si>
  <si>
    <t>20个</t>
  </si>
  <si>
    <t>推动教育均衡发展</t>
  </si>
  <si>
    <t>美化校园</t>
  </si>
  <si>
    <t>稳定现有教师队伍、吸引优秀人才</t>
  </si>
  <si>
    <t>民办教师困难救助</t>
  </si>
  <si>
    <t>周仲欢</t>
  </si>
  <si>
    <t>钟辅平</t>
  </si>
  <si>
    <t>本项目旨在解决原民办教师的生活困难问题，是我市贯彻国家文件精神和中央、省领导指示的重要体现.项目预计投入2000000元，对1665名民办教师进行补助。</t>
  </si>
  <si>
    <t>民办教师是整个中小学教师队伍的重要组成部分。长期以来，广大民办教师为我省农村教育事业的发展作出了重大贡献。为实现党中央、国务院提出的“争取到本世纪末基本解决民办教师问题”的目标，根据《国务院办公厅关于解决民办教师问题的通知》（国办发〔１９９７〕３２号 ）文件精神。</t>
  </si>
  <si>
    <t>单位已有的（或拟订的）保障项目实施的制度、措施</t>
  </si>
  <si>
    <t>解决生活困难的原民办教师，维护了社会的稳定</t>
  </si>
  <si>
    <t xml:space="preserve">完成好2020年，满60岁民办教师困难补助的补发工作。          </t>
  </si>
  <si>
    <t>2020年发放人数</t>
  </si>
  <si>
    <t>资金使用落到位</t>
  </si>
  <si>
    <t>补助资金发放及时度</t>
  </si>
  <si>
    <t>≦200万元</t>
  </si>
  <si>
    <t>维护社会稳定.</t>
  </si>
  <si>
    <t>解决生活困难的民办教师</t>
  </si>
  <si>
    <t>民办教师满意度.</t>
  </si>
  <si>
    <t>本项目旨在解决学校编制不足、专业教师短缺。</t>
  </si>
  <si>
    <t>代课教师是整个中小学教师队伍的重要组成部分。代课教师为教育事业的发展作出了重大贡献。</t>
  </si>
  <si>
    <t>解决教师短缺，维护了社会的稳定</t>
  </si>
  <si>
    <t xml:space="preserve">完成好2020年教学工作。          </t>
  </si>
  <si>
    <t>≦160万元</t>
  </si>
  <si>
    <t>解决教师短缺</t>
  </si>
  <si>
    <t>临代人员经费</t>
  </si>
  <si>
    <t>≦1000万元</t>
  </si>
  <si>
    <t>教育系统乡镇工作补贴</t>
  </si>
  <si>
    <t xml:space="preserve"> 调动乡镇教师工作积极性，稳定农村教师队伍。</t>
  </si>
  <si>
    <t>根据湖南省人力资源和社会保障厅、湖南省财政厅（湘人社发[2015]53号）和汨罗市人力资源和社会保障局、汨罗市财政局（汨人社发[2016]12号）《关于乡镇机关事业单位工作人员实行乡镇工作补贴的通知》文件精神，</t>
  </si>
  <si>
    <t>确保2022年乡镇补贴及时、足额发放到位.</t>
  </si>
  <si>
    <t>乡镇教师人数</t>
  </si>
  <si>
    <t>符合补贴标准</t>
  </si>
  <si>
    <t>200-850元/月</t>
  </si>
  <si>
    <t>2022年12月前</t>
  </si>
  <si>
    <t>≦2350万元</t>
  </si>
  <si>
    <t>稳定教师队伍</t>
  </si>
  <si>
    <t xml:space="preserve">新增项目■                       延续项目□ </t>
  </si>
  <si>
    <t>根据湖南省人力资源和社会保障厅、湖南省财政厅文件精神。</t>
  </si>
  <si>
    <t>确保2020年乡镇补贴及时、足额发放到位.</t>
  </si>
  <si>
    <t>150-850元/月</t>
  </si>
  <si>
    <t>≦337万元</t>
  </si>
  <si>
    <t>0730-5182102</t>
  </si>
  <si>
    <t>国家为鼓励个人参加计划生育并为计划生育者设立的奖金</t>
  </si>
  <si>
    <t>《湖南省人口与计划生育条例》；凡是退休凭独生子女证可以领取独生子女费，80元/月</t>
  </si>
  <si>
    <t>按上年度测算</t>
  </si>
  <si>
    <t>解决退休教师经费，维护了社会的稳定</t>
  </si>
  <si>
    <t xml:space="preserve">完成好2020年，退休教师独生子女费的发放工作。          </t>
  </si>
  <si>
    <t>2022年发放人数</t>
  </si>
  <si>
    <t>≦120万元</t>
  </si>
  <si>
    <t>稳定退休教师队伍</t>
  </si>
  <si>
    <t>退休教师满意度.</t>
  </si>
  <si>
    <t xml:space="preserve"> 学前教育公用经费包括经常性公用经费与资本性公用经费。具体支出范围涵盖教学业务与管理、教师培训、教学实验、文体活动、水电、取暖、交通差旅、邮电、仪器设备及图书资料购置、房屋及仪器设备的日常维修维护等，</t>
  </si>
  <si>
    <t>根据《湖南省财政厅湖南省教育厅关于建立学前教育生均公用经费拨款制度的通知》，保证学校的正常运转和素质教育的全面实施，</t>
  </si>
  <si>
    <t>225万元</t>
  </si>
  <si>
    <t>保障了幼儿接受教育的机会.</t>
  </si>
  <si>
    <t>新增项目□                       延续项目■</t>
  </si>
  <si>
    <t xml:space="preserve">1.基本建设类 □    其中：新建  □    扩建  □    改建  □
2.行政事业类 □    其中: 采购类■    修缮类□    奖励类□ 
3.其他专项类 □ </t>
  </si>
  <si>
    <t>学校功能室及仪器购置</t>
  </si>
  <si>
    <t>湖南省财政厅、湖南省教育厅关于保障功能室及仪器购置资金的通知</t>
  </si>
  <si>
    <t xml:space="preserve"> 改善学校办学条件，创建标准化学校</t>
  </si>
  <si>
    <t>消改善学校办学条件</t>
  </si>
  <si>
    <t>600平方米</t>
  </si>
  <si>
    <t>提升学校品质</t>
  </si>
  <si>
    <t xml:space="preserve">1.基本建设类     其中：新建  □    扩建  □    改建  □
2.行政事业类 □    其中: 采购类■    修缮类□    奖励类□ 
3.其他专项类 □ </t>
  </si>
  <si>
    <t>学校信息化建设</t>
  </si>
  <si>
    <t>湖南省财政厅、湖南省教育厅关于保障信息化建设资金的通知</t>
  </si>
  <si>
    <t>教育信息化建设</t>
  </si>
  <si>
    <t>改造学校</t>
  </si>
  <si>
    <t xml:space="preserve"> 本项目是根据国务院颁布实施的《校车安全管理条例》及湖南省教育厅、湖南省公安厅、湖南省交通运输厅下发的《关于进一步加强全省校车安全管理工作的通知》（湘教通〔2013〕82号）（简称82号文件）指示精神，汨罗市校车实行“政府主导，部门监管，公司管理，市场运作”的运作模式，成立途安校车公司和惠民校车公司，其中，途安校车公司负责管理农村校车，惠民校车公司负责管理城区校车。运营国标校车实行“三补”：市财政一次性补国标校车购车费每台2万元，安全运营国标校车每台每年补贴1万元</t>
  </si>
  <si>
    <t>本项目是在保证学生乘车安全的基础上，根据湖南省、岳阳市及汨罗市政府相关要求编制年度预算，作为依据。</t>
  </si>
  <si>
    <t xml:space="preserve"> 搞好校车管理是民生工程，确保学生上下学安全是政府、教育部门及相关部门的义务。</t>
  </si>
  <si>
    <t>1、更换国标校车，淘汰非国标校车；2、建好校车监控平台；3，确保校车安全运营。</t>
  </si>
  <si>
    <t>161万元</t>
  </si>
  <si>
    <t>提高学生安全保障</t>
  </si>
  <si>
    <t>缓解交通压力</t>
  </si>
  <si>
    <t>减少私家接送车尾气排放</t>
  </si>
  <si>
    <t>节约家长接送成本</t>
  </si>
  <si>
    <t>化解历年学校形成的债务</t>
  </si>
  <si>
    <t>根据汨罗市政府会议纪要，</t>
  </si>
  <si>
    <t>普通高中公用经费补助资金</t>
  </si>
  <si>
    <t xml:space="preserve"> 切实加强债权债务的管理，压缩债权债务数额，防范财政资金风险。</t>
  </si>
  <si>
    <t>满足学校教育教学活动正常进行以及整个学校的正常运转。</t>
  </si>
  <si>
    <t>7422万元</t>
  </si>
  <si>
    <t>保障了学校正常运转.</t>
  </si>
  <si>
    <t>营造和谐的教育环境.</t>
  </si>
  <si>
    <t>培育合格学生，减轻农民负担，推进教育发展</t>
  </si>
  <si>
    <t>吴旅兴</t>
  </si>
  <si>
    <t>吴阳</t>
  </si>
  <si>
    <t>0730-5180843</t>
  </si>
  <si>
    <t>汨罗市现有在编在岗中小学、幼儿园专任教师4800人，年龄结构老化严重，学科结构不合理，专业水平不高，亟待加强培训。《中共湖南省委、湖南省人民政府关于印发〈湖南省建设教育强省规划纲要（2010—2020年）〉的通知》（湘发〔2010〕22号）明确“将教师培训经费列入政府预算，落实按教职工工资总额1.5%比例额度用于教师培训”。2015年度除落实上级教育行政部门指令性培训计划外，市本级预计安排14个教师培训项目，组织市级名师评选与奖励工作，建设一批名师工作室，开展校本研训基地校建设工作，为建设高素质、专业化教师队伍提供项目载体。</t>
  </si>
  <si>
    <t>本项目旨在满足汨罗市中小学、幼儿园教师高素质、专业化发展，参照《国家中长期教育改革和发展规划纲要(2010—2020)》明确“完善教师培训制度，将教师培训经费列入政府预算，对教师实行每五年一周期的全员培训” ，选用投资少、见效快、实用性强。既能切合汨罗教育实际情况，又有一定先进性和创新性，更有可行性的实施方案，组织开展汨罗市2015年中小学、幼儿园教师培训工作，从政策、经济、技术和人力资源角度而言都具有很高的可行性，资金安排以《中共湖南省委、湖南省人民政府关于印发〈湖南省建设教育强省规划纲要（2010—2020年）〉的通知》编制年度预算，作为依据。</t>
  </si>
  <si>
    <t xml:space="preserve"> 通过加强教师培训，建设一支高素质、专业化教师队伍，创造适合学生的教育，打造汨罗素质教育新的辉煌。</t>
  </si>
  <si>
    <t xml:space="preserve">1、完成好14个市本级教师培训项目      2、完成好上级教育行政部门指令性培训 </t>
  </si>
  <si>
    <t>完成好市本级培训项目</t>
  </si>
  <si>
    <t>符合国家教育部和省教育厅颁布的各项规范和标准</t>
  </si>
  <si>
    <t>≦50万元</t>
  </si>
  <si>
    <t>培育合格教师，推进农村教育发展。</t>
  </si>
  <si>
    <t>定期体检，让教师对自己的身体状况及时了解</t>
  </si>
  <si>
    <t>有问题早发现、早治疗，不要把小病拖成大病，延误最佳治疗时间，影响生活和工作。</t>
  </si>
  <si>
    <t xml:space="preserve"> 通过体检确保了教师及时发现自己身体状态，及时治疗。</t>
  </si>
  <si>
    <t>通过体检确保了教师及时发现自己身体状态，及时治疗。</t>
  </si>
  <si>
    <t>所有教师</t>
  </si>
  <si>
    <t>安排基本检查</t>
  </si>
  <si>
    <t>12项</t>
  </si>
  <si>
    <t>≦100万元</t>
  </si>
  <si>
    <t>推进教育发展。</t>
  </si>
  <si>
    <t>所需工作人员超过1000人。市一中、市二中及罗城学校三考点设施设备添置、维修、更换，考区车用、食宿、劳务费</t>
  </si>
  <si>
    <t>根据汨罗市政府会议纪要精神，</t>
  </si>
  <si>
    <t xml:space="preserve"> 严格按考试工作要求，确保工作零失误。</t>
  </si>
  <si>
    <t>确保考试工作平安、顺利，无失误。</t>
  </si>
  <si>
    <t>应考学生</t>
  </si>
  <si>
    <t>按考试要求组考</t>
  </si>
  <si>
    <t>2022年7月前</t>
  </si>
  <si>
    <t>社会稳定</t>
  </si>
  <si>
    <t>教师、学生满意度</t>
  </si>
  <si>
    <t>职业教育经费包括经常性公用经费与资本性公用经费。具体支出范围涵盖教学业务与管理、教师培训、教学实验、文体活动、水电、取暖、交通差旅、邮电、仪器设备及图书资料购置、房屋及仪器设备的日常维修维护等，</t>
  </si>
  <si>
    <t>根据《湖南省督导条例》，保证学校的正常运转和素质教育的全面实施，</t>
  </si>
  <si>
    <t>60万元</t>
  </si>
  <si>
    <t>保障了学生接受教育的机会.</t>
  </si>
  <si>
    <t>教育局机关专项经费</t>
  </si>
  <si>
    <t>负责教育体育局安全保卫、环境卫生、水电路维护及其他基础设施维修，机关食堂运转、帮扶工作、差旅用车等各项教育管理。</t>
  </si>
  <si>
    <t xml:space="preserve"> 确保机关经费运转正常，顺利完成年度各项工作任务。</t>
  </si>
  <si>
    <t>确保机关经费运转正常，顺利完成年度各项工作任务。</t>
  </si>
  <si>
    <t>补助数量</t>
  </si>
  <si>
    <t>34万元</t>
  </si>
  <si>
    <t>全市基础教育（幼儿教育、义务教育、高中教育）管理与研究</t>
  </si>
  <si>
    <t>30万元</t>
  </si>
  <si>
    <t>培加强德育管理，不断提升办学品质；</t>
  </si>
  <si>
    <t xml:space="preserve">1.基本建设类     其中：新建  □    扩建  □    改建  □
2.行政事业类 □    其中: 采购类□   修缮类□    奖励类□ 
3.其他专项类 ■  </t>
  </si>
  <si>
    <t>改善办学条件，加强校园安全</t>
  </si>
  <si>
    <t xml:space="preserve"> 改善办学条件，加强校园安全</t>
  </si>
  <si>
    <t>2000万元</t>
  </si>
  <si>
    <t>确保学校财产和全体师生的人身安全</t>
  </si>
  <si>
    <t>切实做好学校的安全工作，有效的防止学校安全事故的发生</t>
  </si>
  <si>
    <t>保证农村中小学学生的饮水安全</t>
  </si>
  <si>
    <t>中小学健康体检</t>
  </si>
  <si>
    <t xml:space="preserve">新增项目■                      延续项目□ </t>
  </si>
  <si>
    <t>通过全面体检发现学生存在的健康问题，建议学校关注学生身体健康问题，加强健康教育知识培训和行为干预。使广大学生从小就养成良好的文明生活习惯，定期检查及时防治，保证学生有一个健康的体魄。</t>
  </si>
  <si>
    <t>按学生数</t>
  </si>
  <si>
    <t xml:space="preserve"> 使学生从小就养成良好的文明生活习惯，定期检查及时防治，保证学生有一个健康的体魄。</t>
  </si>
  <si>
    <t>全面了解本乡镇学生健康状况，建立完善的健康档案</t>
  </si>
  <si>
    <t>275万元</t>
  </si>
  <si>
    <t>参与学生</t>
  </si>
  <si>
    <t>提升学升身体素质</t>
  </si>
  <si>
    <t>项目全部按绩效目标时间完成</t>
  </si>
  <si>
    <t>疾病早发现，早治疗</t>
  </si>
  <si>
    <t>保障学生身体健康</t>
  </si>
  <si>
    <t>防止流行病发生，确保学校全体师学生的身体健康</t>
  </si>
  <si>
    <t>有效地防控学生疾病加重。</t>
  </si>
  <si>
    <t>规范办学行为、稳定教学秩序、提高办学质量的督导工作。</t>
  </si>
  <si>
    <t>按上年预算</t>
  </si>
  <si>
    <t>督学责任区、联校群建设</t>
  </si>
  <si>
    <t xml:space="preserve"> 确保督学责任区、联校运转正常，顺利完成年度各项工作任务。</t>
  </si>
  <si>
    <t>确保督学责任区、联校运转正常，顺利完成年度各项工作任务。</t>
  </si>
  <si>
    <t>111万元</t>
  </si>
  <si>
    <t>11万元</t>
  </si>
  <si>
    <t>根据规定，国家公费师范生享受免缴学费、住宿费和补助生活费政策。</t>
  </si>
  <si>
    <t>根据《教育部关于师范生免费教育实施办法(试行)》文件规定。《中共中央 国务院关于全面深化新时代教师队伍建设改革的意见》部署</t>
  </si>
  <si>
    <t>提升乡镇教师素质，稳定农村教师队伍。</t>
  </si>
  <si>
    <t>确保2020年师范生补贴及时、足额发放到位.</t>
  </si>
  <si>
    <t>培养师范生人数</t>
  </si>
  <si>
    <t>2020年12月前</t>
  </si>
  <si>
    <t>≦350万元</t>
  </si>
  <si>
    <t>师范生满意度</t>
  </si>
  <si>
    <t>其他说明的问题</t>
  </si>
  <si>
    <t>财政部门
审核意见</t>
  </si>
  <si>
    <t xml:space="preserve">                                          （盖章）
                                           年    月    日    
</t>
  </si>
  <si>
    <t>66.8万元</t>
  </si>
  <si>
    <t xml:space="preserve"> 本项目是根据国务院颁布实施的《校车安全管理条例》及湖南省教育厅、湖南省公安厅、湖南省交通运输厅下发的《关于进一步加强全省校车安全管理工作的通知》（湘教通〔2013〕82号）（简称82号文件）指示精神，汨罗市校车实行“政府主导，部门监管，公司管理，市场运作”的运作模式.</t>
  </si>
  <si>
    <t>3万元</t>
  </si>
  <si>
    <t>620万元</t>
  </si>
  <si>
    <t>具体支出范围涵盖教学实验、文体活动、水电、取暖、交通差旅、邮电、仪器设备及图书资料购置、房屋及仪器设备的日常维修维护等，</t>
  </si>
  <si>
    <t>新增项目□                       延续项目 ■</t>
  </si>
  <si>
    <t xml:space="preserve"> 公用经费包括经常性公用经费与资本性公用经费。具体支出范围涵盖教学业务与管理、教师培训、教学实验、文体活动、水电、取暖、交通差旅、邮电、仪器设备及图书资料购置、房屋及仪器设备的日常维修维护等，</t>
  </si>
  <si>
    <t>为进一步全面贯彻落实《教育法》，保障学校公用经费的使用，保证学校的正常运转和素质教育的全面实施，</t>
  </si>
  <si>
    <t>200万元</t>
  </si>
  <si>
    <t>5万元</t>
  </si>
  <si>
    <t>1万元</t>
  </si>
  <si>
    <t>2万元</t>
  </si>
  <si>
    <t>10万元</t>
  </si>
  <si>
    <t>12万元</t>
  </si>
  <si>
    <t>24万元</t>
  </si>
  <si>
    <t>13万元</t>
  </si>
  <si>
    <t>23万元</t>
  </si>
  <si>
    <t>落实国家资助政策。</t>
  </si>
  <si>
    <t>市政府会议纪要</t>
  </si>
  <si>
    <t>20万元</t>
  </si>
  <si>
    <t>25万元</t>
  </si>
  <si>
    <t>体彩销售工作专项经费包含销售人员的补贴、宣传和网点建设。</t>
  </si>
  <si>
    <t>为了促进体彩的销售。</t>
  </si>
  <si>
    <t xml:space="preserve"> 满足体彩销售奖金返还学校，用于学校体育设施建设和改造，改善学校的办学条件。</t>
  </si>
  <si>
    <t>满足体彩销售奖金返还学校，用于学校体育设施建设和改造，改善学校的办学条件。</t>
  </si>
  <si>
    <t>补助网点的数量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</si>
</sst>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0.00_);[Red]\(#,##0.00\)"/>
    <numFmt numFmtId="179" formatCode="* #,##0.00;* \-#,##0.00;* &quot;&quot;??;@"/>
    <numFmt numFmtId="180" formatCode="0_);[Red]\(0\)"/>
    <numFmt numFmtId="181" formatCode="#,##0_);[Red]\(#,##0\)"/>
    <numFmt numFmtId="182" formatCode="00"/>
    <numFmt numFmtId="183" formatCode="0000"/>
    <numFmt numFmtId="184" formatCode="#,##0_);\(#,##0\)"/>
    <numFmt numFmtId="185" formatCode="#,##0.0000"/>
  </numFmts>
  <fonts count="54">
    <font>
      <sz val="9"/>
      <name val="宋体"/>
      <family val="0"/>
    </font>
    <font>
      <sz val="11"/>
      <name val="宋体"/>
      <family val="0"/>
    </font>
    <font>
      <b/>
      <sz val="22"/>
      <name val="黑体"/>
      <family val="3"/>
    </font>
    <font>
      <b/>
      <sz val="16"/>
      <name val="仿宋_GB2312"/>
      <family val="3"/>
    </font>
    <font>
      <sz val="12"/>
      <name val="仿宋_GB2312"/>
      <family val="3"/>
    </font>
    <font>
      <sz val="12"/>
      <name val="黑体"/>
      <family val="3"/>
    </font>
    <font>
      <b/>
      <sz val="12"/>
      <name val="仿宋_GB2312"/>
      <family val="3"/>
    </font>
    <font>
      <sz val="11"/>
      <name val="仿宋_GB2312"/>
      <family val="3"/>
    </font>
    <font>
      <b/>
      <sz val="12"/>
      <name val="黑体"/>
      <family val="3"/>
    </font>
    <font>
      <b/>
      <sz val="10"/>
      <name val="宋体"/>
      <family val="0"/>
    </font>
    <font>
      <sz val="10"/>
      <name val="仿宋_GB2312"/>
      <family val="3"/>
    </font>
    <font>
      <sz val="10"/>
      <name val="宋体"/>
      <family val="0"/>
    </font>
    <font>
      <sz val="14"/>
      <name val="黑体"/>
      <family val="3"/>
    </font>
    <font>
      <sz val="22"/>
      <name val="方正小标宋简体"/>
      <family val="0"/>
    </font>
    <font>
      <b/>
      <sz val="22"/>
      <name val="方正小标宋简体"/>
      <family val="0"/>
    </font>
    <font>
      <b/>
      <sz val="18"/>
      <name val="宋体"/>
      <family val="0"/>
    </font>
    <font>
      <b/>
      <sz val="9"/>
      <name val="宋体"/>
      <family val="0"/>
    </font>
    <font>
      <b/>
      <sz val="16"/>
      <name val="宋体"/>
      <family val="0"/>
    </font>
    <font>
      <b/>
      <sz val="10"/>
      <color indexed="10"/>
      <name val="宋体"/>
      <family val="0"/>
    </font>
    <font>
      <sz val="9"/>
      <color indexed="8"/>
      <name val="宋体"/>
      <family val="0"/>
    </font>
    <font>
      <sz val="12"/>
      <name val="宋体"/>
      <family val="0"/>
    </font>
    <font>
      <b/>
      <sz val="14"/>
      <name val="宋体"/>
      <family val="0"/>
    </font>
    <font>
      <sz val="10"/>
      <name val="Times New Roman"/>
      <family val="1"/>
    </font>
    <font>
      <b/>
      <sz val="12"/>
      <name val="宋体"/>
      <family val="0"/>
    </font>
    <font>
      <sz val="11"/>
      <color indexed="8"/>
      <name val="宋体"/>
      <family val="0"/>
    </font>
    <font>
      <b/>
      <sz val="19"/>
      <name val="SimSun"/>
      <family val="0"/>
    </font>
    <font>
      <b/>
      <sz val="11"/>
      <name val="SimSun"/>
      <family val="0"/>
    </font>
    <font>
      <b/>
      <sz val="9"/>
      <name val="SimSun"/>
      <family val="0"/>
    </font>
    <font>
      <sz val="9"/>
      <name val="SimSun"/>
      <family val="0"/>
    </font>
    <font>
      <sz val="9"/>
      <color indexed="10"/>
      <name val="宋体"/>
      <family val="0"/>
    </font>
    <font>
      <sz val="11"/>
      <color indexed="52"/>
      <name val="宋体"/>
      <family val="0"/>
    </font>
    <font>
      <sz val="11"/>
      <color indexed="20"/>
      <name val="宋体"/>
      <family val="0"/>
    </font>
    <font>
      <b/>
      <sz val="10"/>
      <name val="Arial"/>
      <family val="2"/>
    </font>
    <font>
      <sz val="11"/>
      <color indexed="62"/>
      <name val="宋体"/>
      <family val="0"/>
    </font>
    <font>
      <sz val="11"/>
      <color indexed="60"/>
      <name val="宋体"/>
      <family val="0"/>
    </font>
    <font>
      <sz val="11"/>
      <color indexed="9"/>
      <name val="宋体"/>
      <family val="0"/>
    </font>
    <font>
      <b/>
      <sz val="11"/>
      <color indexed="52"/>
      <name val="宋体"/>
      <family val="0"/>
    </font>
    <font>
      <u val="single"/>
      <sz val="9"/>
      <color indexed="12"/>
      <name val="宋体"/>
      <family val="0"/>
    </font>
    <font>
      <b/>
      <sz val="10"/>
      <name val="MS Sans Serif"/>
      <family val="2"/>
    </font>
    <font>
      <b/>
      <sz val="11"/>
      <color indexed="63"/>
      <name val="宋体"/>
      <family val="0"/>
    </font>
    <font>
      <u val="single"/>
      <sz val="9"/>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b/>
      <sz val="11"/>
      <color indexed="8"/>
      <name val="宋体"/>
      <family val="0"/>
    </font>
    <font>
      <sz val="11"/>
      <color indexed="17"/>
      <name val="宋体"/>
      <family val="0"/>
    </font>
    <font>
      <b/>
      <u val="single"/>
      <sz val="16"/>
      <name val="仿宋_GB2312"/>
      <family val="3"/>
    </font>
    <font>
      <b/>
      <sz val="10"/>
      <color rgb="FFFF0000"/>
      <name val="宋体"/>
      <family val="0"/>
    </font>
    <font>
      <sz val="9"/>
      <color theme="1"/>
      <name val="宋体"/>
      <family val="0"/>
    </font>
    <font>
      <sz val="9"/>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right/>
      <top style="thin"/>
      <bottom/>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2" fillId="0" borderId="0" applyFont="0" applyFill="0" applyBorder="0" applyAlignment="0" applyProtection="0"/>
    <xf numFmtId="0" fontId="24"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177" fontId="32" fillId="0" borderId="0" applyFont="0" applyFill="0" applyBorder="0" applyAlignment="0" applyProtection="0"/>
    <xf numFmtId="0" fontId="24"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37" fillId="0" borderId="0" applyNumberFormat="0" applyFill="0" applyBorder="0" applyAlignment="0" applyProtection="0"/>
    <xf numFmtId="9" fontId="32" fillId="0" borderId="0" applyFont="0" applyFill="0" applyBorder="0" applyAlignment="0" applyProtection="0"/>
    <xf numFmtId="0" fontId="38" fillId="0" borderId="0" applyNumberFormat="0" applyFill="0" applyBorder="0" applyAlignment="0" applyProtection="0"/>
    <xf numFmtId="0" fontId="40" fillId="0" borderId="0" applyNumberFormat="0" applyFill="0" applyBorder="0" applyAlignment="0" applyProtection="0"/>
    <xf numFmtId="0" fontId="0" fillId="6" borderId="2" applyNumberFormat="0" applyFont="0" applyAlignment="0" applyProtection="0"/>
    <xf numFmtId="0" fontId="35"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5" fillId="8" borderId="0" applyNumberFormat="0" applyBorder="0" applyAlignment="0" applyProtection="0"/>
    <xf numFmtId="0" fontId="41" fillId="0" borderId="5" applyNumberFormat="0" applyFill="0" applyAlignment="0" applyProtection="0"/>
    <xf numFmtId="0" fontId="35" fillId="9" borderId="0" applyNumberFormat="0" applyBorder="0" applyAlignment="0" applyProtection="0"/>
    <xf numFmtId="0" fontId="39" fillId="10" borderId="6" applyNumberFormat="0" applyAlignment="0" applyProtection="0"/>
    <xf numFmtId="0" fontId="36" fillId="10" borderId="1" applyNumberFormat="0" applyAlignment="0" applyProtection="0"/>
    <xf numFmtId="0" fontId="47" fillId="11" borderId="7" applyNumberFormat="0" applyAlignment="0" applyProtection="0"/>
    <xf numFmtId="0" fontId="24" fillId="3" borderId="0" applyNumberFormat="0" applyBorder="0" applyAlignment="0" applyProtection="0"/>
    <xf numFmtId="0" fontId="35" fillId="12" borderId="0" applyNumberFormat="0" applyBorder="0" applyAlignment="0" applyProtection="0"/>
    <xf numFmtId="0" fontId="30" fillId="0" borderId="8" applyNumberFormat="0" applyFill="0" applyAlignment="0" applyProtection="0"/>
    <xf numFmtId="0" fontId="48" fillId="0" borderId="9" applyNumberFormat="0" applyFill="0" applyAlignment="0" applyProtection="0"/>
    <xf numFmtId="0" fontId="49" fillId="2" borderId="0" applyNumberFormat="0" applyBorder="0" applyAlignment="0" applyProtection="0"/>
    <xf numFmtId="0" fontId="34" fillId="13" borderId="0" applyNumberFormat="0" applyBorder="0" applyAlignment="0" applyProtection="0"/>
    <xf numFmtId="0" fontId="24" fillId="14" borderId="0" applyNumberFormat="0" applyBorder="0" applyAlignment="0" applyProtection="0"/>
    <xf numFmtId="0" fontId="35"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35" fillId="18" borderId="0" applyNumberFormat="0" applyBorder="0" applyAlignment="0" applyProtection="0"/>
    <xf numFmtId="0" fontId="35" fillId="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35" fillId="20" borderId="0" applyNumberFormat="0" applyBorder="0" applyAlignment="0" applyProtection="0"/>
    <xf numFmtId="0" fontId="24"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4" fillId="22" borderId="0" applyNumberFormat="0" applyBorder="0" applyAlignment="0" applyProtection="0"/>
    <xf numFmtId="0" fontId="35" fillId="23" borderId="0" applyNumberFormat="0" applyBorder="0" applyAlignment="0" applyProtection="0"/>
    <xf numFmtId="0" fontId="38" fillId="0" borderId="0" applyNumberFormat="0" applyFill="0" applyBorder="0" applyAlignment="0" applyProtection="0"/>
    <xf numFmtId="0" fontId="20" fillId="0" borderId="0">
      <alignment/>
      <protection/>
    </xf>
  </cellStyleXfs>
  <cellXfs count="364">
    <xf numFmtId="0" fontId="0" fillId="0" borderId="0" xfId="0" applyAlignment="1">
      <alignment/>
    </xf>
    <xf numFmtId="0" fontId="0" fillId="0" borderId="0" xfId="0" applyFill="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11" xfId="0" applyFont="1" applyBorder="1" applyAlignment="1">
      <alignment horizontal="center" vertical="center" textRotation="255"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11" xfId="0" applyBorder="1" applyAlignment="1">
      <alignment horizontal="left" vertical="center"/>
    </xf>
    <xf numFmtId="0" fontId="4" fillId="0" borderId="11" xfId="0" applyFont="1" applyBorder="1" applyAlignment="1">
      <alignmen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5" fillId="0" borderId="11" xfId="0" applyFont="1" applyBorder="1" applyAlignment="1">
      <alignment horizontal="center" vertical="center" wrapText="1"/>
    </xf>
    <xf numFmtId="0" fontId="9" fillId="0" borderId="0" xfId="0" applyFont="1" applyAlignment="1">
      <alignment horizontal="right" vertical="center"/>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10" fillId="0" borderId="12" xfId="0" applyFont="1" applyBorder="1" applyAlignment="1">
      <alignment horizontal="left" vertical="center" wrapText="1"/>
    </xf>
    <xf numFmtId="0" fontId="0" fillId="0" borderId="13" xfId="0" applyBorder="1" applyAlignment="1">
      <alignment horizontal="left" vertical="center" wrapText="1"/>
    </xf>
    <xf numFmtId="9" fontId="10" fillId="0" borderId="12" xfId="0" applyNumberFormat="1" applyFont="1" applyBorder="1" applyAlignment="1">
      <alignment horizontal="left" vertical="center" wrapText="1"/>
    </xf>
    <xf numFmtId="9" fontId="4" fillId="0" borderId="12" xfId="0" applyNumberFormat="1" applyFont="1" applyBorder="1" applyAlignment="1">
      <alignment horizontal="left" vertical="center" wrapText="1"/>
    </xf>
    <xf numFmtId="9" fontId="4" fillId="0" borderId="11" xfId="0" applyNumberFormat="1" applyFont="1" applyBorder="1" applyAlignment="1">
      <alignment horizontal="left" vertical="center" wrapText="1"/>
    </xf>
    <xf numFmtId="0" fontId="10"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9" fontId="10" fillId="0" borderId="11" xfId="0" applyNumberFormat="1"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11" fillId="0" borderId="13" xfId="0" applyFont="1" applyBorder="1" applyAlignment="1">
      <alignment horizontal="left" vertical="center" wrapText="1"/>
    </xf>
    <xf numFmtId="0" fontId="10" fillId="0" borderId="13" xfId="0" applyFont="1" applyBorder="1" applyAlignment="1">
      <alignment horizontal="left" vertical="center" wrapText="1"/>
    </xf>
    <xf numFmtId="0" fontId="11" fillId="0" borderId="11" xfId="0" applyFont="1" applyBorder="1" applyAlignment="1">
      <alignment horizontal="left" vertical="center" wrapText="1"/>
    </xf>
    <xf numFmtId="0" fontId="7" fillId="0" borderId="11" xfId="0" applyFont="1" applyBorder="1" applyAlignment="1">
      <alignment horizontal="left"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wrapText="1"/>
    </xf>
    <xf numFmtId="0" fontId="4" fillId="0" borderId="14" xfId="0" applyFont="1" applyBorder="1" applyAlignment="1">
      <alignment horizontal="center" wrapText="1"/>
    </xf>
    <xf numFmtId="0" fontId="4" fillId="0" borderId="13" xfId="0" applyFont="1" applyBorder="1" applyAlignment="1">
      <alignment horizontal="center" wrapText="1"/>
    </xf>
    <xf numFmtId="0" fontId="11" fillId="0" borderId="0" xfId="0" applyFont="1" applyAlignment="1">
      <alignment/>
    </xf>
    <xf numFmtId="0" fontId="0" fillId="0" borderId="0" xfId="0" applyFont="1" applyAlignment="1">
      <alignment/>
    </xf>
    <xf numFmtId="0" fontId="0" fillId="0" borderId="0" xfId="0" applyBorder="1" applyAlignment="1">
      <alignment vertical="center" wrapText="1"/>
    </xf>
    <xf numFmtId="0" fontId="1" fillId="0" borderId="0" xfId="0" applyFont="1" applyAlignment="1">
      <alignment vertical="center" wrapText="1"/>
    </xf>
    <xf numFmtId="0" fontId="0" fillId="0" borderId="0" xfId="0" applyFont="1" applyAlignment="1">
      <alignment/>
    </xf>
    <xf numFmtId="0" fontId="12" fillId="0" borderId="0" xfId="0" applyFont="1" applyAlignment="1">
      <alignment/>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3" fillId="0" borderId="0" xfId="0" applyFont="1" applyBorder="1" applyAlignment="1">
      <alignment horizontal="center" vertical="center"/>
    </xf>
    <xf numFmtId="0" fontId="0" fillId="0" borderId="10" xfId="0" applyBorder="1" applyAlignment="1">
      <alignment vertical="center" wrapText="1"/>
    </xf>
    <xf numFmtId="0" fontId="5" fillId="0" borderId="11" xfId="0" applyNumberFormat="1" applyFont="1" applyFill="1" applyBorder="1" applyAlignment="1">
      <alignment horizontal="center" vertical="center" textRotation="255" wrapText="1"/>
    </xf>
    <xf numFmtId="178" fontId="1" fillId="0" borderId="24" xfId="0" applyNumberFormat="1" applyFont="1" applyFill="1" applyBorder="1" applyAlignment="1">
      <alignment horizontal="righ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5" fillId="0" borderId="16" xfId="0" applyNumberFormat="1" applyFont="1" applyFill="1" applyBorder="1" applyAlignment="1">
      <alignment horizontal="center" vertical="center" textRotation="255" wrapText="1"/>
    </xf>
    <xf numFmtId="0" fontId="0" fillId="0" borderId="18" xfId="0" applyBorder="1" applyAlignment="1">
      <alignment horizontal="center" vertical="center" textRotation="255" wrapText="1"/>
    </xf>
    <xf numFmtId="0" fontId="7" fillId="0" borderId="15" xfId="0" applyFont="1" applyBorder="1" applyAlignment="1">
      <alignment horizontal="center" vertical="center" wrapText="1"/>
    </xf>
    <xf numFmtId="0" fontId="0" fillId="0" borderId="16" xfId="0"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9" fontId="7" fillId="0" borderId="12" xfId="0" applyNumberFormat="1" applyFont="1" applyBorder="1" applyAlignment="1">
      <alignment horizontal="center" vertical="center" wrapText="1"/>
    </xf>
    <xf numFmtId="0" fontId="0" fillId="0" borderId="13" xfId="0" applyBorder="1" applyAlignment="1">
      <alignment horizontal="center" vertical="center" wrapText="1"/>
    </xf>
    <xf numFmtId="0" fontId="7" fillId="0" borderId="17" xfId="0" applyFont="1" applyBorder="1" applyAlignment="1">
      <alignment horizontal="center" vertical="center" wrapText="1"/>
    </xf>
    <xf numFmtId="0" fontId="0" fillId="0" borderId="18" xfId="0"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9" fontId="7" fillId="0" borderId="15" xfId="0" applyNumberFormat="1" applyFont="1" applyBorder="1" applyAlignment="1">
      <alignment horizontal="center" vertical="center" wrapText="1"/>
    </xf>
    <xf numFmtId="0" fontId="0" fillId="0" borderId="17" xfId="0" applyBorder="1" applyAlignment="1">
      <alignment horizontal="center"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20" xfId="0" applyBorder="1" applyAlignment="1">
      <alignment horizontal="center" vertical="center" textRotation="255" wrapText="1"/>
    </xf>
    <xf numFmtId="0" fontId="4" fillId="0" borderId="11" xfId="0" applyFont="1" applyBorder="1" applyAlignment="1">
      <alignment horizont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0" xfId="0" applyNumberFormat="1" applyFont="1" applyFill="1" applyAlignment="1" applyProtection="1">
      <alignment horizontal="center" vertical="center" wrapText="1"/>
      <protection/>
    </xf>
    <xf numFmtId="0" fontId="15" fillId="0" borderId="0" xfId="0" applyNumberFormat="1" applyFont="1" applyFill="1" applyAlignment="1" applyProtection="1">
      <alignment horizontal="centerContinuous" vertical="center"/>
      <protection/>
    </xf>
    <xf numFmtId="0" fontId="9" fillId="0" borderId="0" xfId="0" applyNumberFormat="1" applyFont="1" applyFill="1" applyAlignment="1" applyProtection="1">
      <alignment horizontal="left" vertical="center"/>
      <protection/>
    </xf>
    <xf numFmtId="0" fontId="9" fillId="0" borderId="10"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protection/>
    </xf>
    <xf numFmtId="0" fontId="9" fillId="0" borderId="25"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179" fontId="9" fillId="0" borderId="1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wrapText="1"/>
      <protection/>
    </xf>
    <xf numFmtId="179" fontId="9" fillId="0" borderId="12"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180" fontId="9" fillId="0" borderId="11" xfId="0" applyNumberFormat="1" applyFont="1" applyFill="1" applyBorder="1" applyAlignment="1" applyProtection="1">
      <alignment horizontal="center" vertical="center" wrapText="1"/>
      <protection/>
    </xf>
    <xf numFmtId="0" fontId="16" fillId="0" borderId="0" xfId="0" applyNumberFormat="1" applyFont="1" applyFill="1" applyAlignment="1" applyProtection="1">
      <alignment/>
      <protection/>
    </xf>
    <xf numFmtId="0" fontId="9" fillId="0"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protection/>
    </xf>
    <xf numFmtId="0" fontId="16" fillId="0" borderId="0" xfId="0" applyNumberFormat="1" applyFont="1" applyFill="1" applyAlignment="1" applyProtection="1">
      <alignment horizontal="center" vertical="center" wrapText="1"/>
      <protection/>
    </xf>
    <xf numFmtId="0" fontId="17" fillId="0" borderId="0" xfId="0" applyFont="1" applyAlignment="1">
      <alignment horizont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11" xfId="0" applyNumberFormat="1" applyFill="1" applyBorder="1" applyAlignment="1">
      <alignment/>
    </xf>
    <xf numFmtId="49" fontId="0" fillId="0" borderId="11" xfId="0" applyNumberFormat="1" applyFill="1" applyBorder="1" applyAlignment="1">
      <alignment wrapText="1"/>
    </xf>
    <xf numFmtId="3" fontId="0" fillId="0" borderId="11" xfId="0" applyNumberFormat="1" applyFill="1" applyBorder="1" applyAlignment="1">
      <alignment wrapText="1"/>
    </xf>
    <xf numFmtId="0" fontId="0" fillId="0" borderId="12" xfId="0" applyBorder="1" applyAlignment="1">
      <alignment horizontal="center"/>
    </xf>
    <xf numFmtId="0" fontId="0" fillId="0" borderId="14" xfId="0" applyBorder="1" applyAlignment="1">
      <alignment horizontal="center"/>
    </xf>
    <xf numFmtId="0" fontId="0" fillId="0" borderId="11" xfId="0" applyBorder="1" applyAlignment="1">
      <alignment horizontal="right" vertical="center" wrapText="1"/>
    </xf>
    <xf numFmtId="0" fontId="0" fillId="0" borderId="13" xfId="0" applyBorder="1" applyAlignment="1">
      <alignment horizontal="center"/>
    </xf>
    <xf numFmtId="0" fontId="0" fillId="0" borderId="21" xfId="0" applyBorder="1" applyAlignment="1">
      <alignment horizontal="center" vertical="center" wrapText="1"/>
    </xf>
    <xf numFmtId="0" fontId="0" fillId="0" borderId="11" xfId="0" applyBorder="1" applyAlignment="1">
      <alignment horizontal="right" vertical="center"/>
    </xf>
    <xf numFmtId="3" fontId="0" fillId="0" borderId="11" xfId="0" applyNumberFormat="1" applyFill="1" applyBorder="1" applyAlignment="1">
      <alignment/>
    </xf>
    <xf numFmtId="181" fontId="9" fillId="0" borderId="11" xfId="0" applyNumberFormat="1" applyFont="1" applyFill="1" applyBorder="1" applyAlignment="1" applyProtection="1">
      <alignment horizontal="center" vertical="center" wrapText="1"/>
      <protection/>
    </xf>
    <xf numFmtId="49" fontId="16" fillId="0" borderId="0" xfId="0" applyNumberFormat="1" applyFont="1" applyFill="1" applyAlignment="1" applyProtection="1">
      <alignment/>
      <protection/>
    </xf>
    <xf numFmtId="182" fontId="9" fillId="0" borderId="0" xfId="0" applyNumberFormat="1" applyFont="1" applyFill="1" applyAlignment="1" applyProtection="1">
      <alignment horizontal="center" vertical="center" wrapText="1"/>
      <protection/>
    </xf>
    <xf numFmtId="49" fontId="9" fillId="0" borderId="0" xfId="0" applyNumberFormat="1" applyFont="1" applyFill="1" applyAlignment="1" applyProtection="1">
      <alignment horizontal="center" vertical="center" wrapText="1"/>
      <protection/>
    </xf>
    <xf numFmtId="183" fontId="9" fillId="24" borderId="0" xfId="0" applyNumberFormat="1" applyFont="1" applyFill="1" applyAlignment="1" applyProtection="1">
      <alignment horizontal="left" vertical="center"/>
      <protection/>
    </xf>
    <xf numFmtId="183" fontId="9" fillId="24" borderId="10" xfId="0" applyNumberFormat="1" applyFont="1" applyFill="1" applyBorder="1" applyAlignment="1" applyProtection="1">
      <alignment horizontal="left" vertical="center"/>
      <protection/>
    </xf>
    <xf numFmtId="0" fontId="9" fillId="0" borderId="0" xfId="0" applyNumberFormat="1" applyFont="1" applyFill="1" applyAlignment="1" applyProtection="1">
      <alignment horizontal="center" vertical="center"/>
      <protection/>
    </xf>
    <xf numFmtId="0" fontId="9" fillId="24" borderId="25" xfId="0" applyNumberFormat="1" applyFont="1" applyFill="1" applyBorder="1" applyAlignment="1" applyProtection="1">
      <alignment horizontal="center" vertical="center"/>
      <protection/>
    </xf>
    <xf numFmtId="0" fontId="9" fillId="24" borderId="25" xfId="0" applyNumberFormat="1" applyFont="1" applyFill="1" applyBorder="1" applyAlignment="1" applyProtection="1">
      <alignment horizontal="center" vertical="center" wrapText="1"/>
      <protection/>
    </xf>
    <xf numFmtId="0" fontId="9" fillId="24" borderId="11" xfId="0" applyNumberFormat="1" applyFont="1" applyFill="1" applyBorder="1" applyAlignment="1" applyProtection="1">
      <alignment horizontal="center" vertical="center" wrapText="1"/>
      <protection/>
    </xf>
    <xf numFmtId="0" fontId="9" fillId="24" borderId="11" xfId="0" applyNumberFormat="1" applyFont="1" applyFill="1" applyBorder="1" applyAlignment="1" applyProtection="1">
      <alignment horizontal="center" vertical="center"/>
      <protection/>
    </xf>
    <xf numFmtId="49" fontId="9" fillId="0" borderId="11" xfId="0" applyNumberFormat="1"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wrapText="1"/>
      <protection/>
    </xf>
    <xf numFmtId="179" fontId="9" fillId="0" borderId="0" xfId="0" applyNumberFormat="1" applyFont="1" applyFill="1" applyAlignment="1" applyProtection="1">
      <alignment horizontal="right" vertical="center" wrapText="1"/>
      <protection/>
    </xf>
    <xf numFmtId="0" fontId="9" fillId="0" borderId="10" xfId="0" applyNumberFormat="1" applyFont="1" applyFill="1" applyBorder="1" applyAlignment="1" applyProtection="1">
      <alignment horizontal="right"/>
      <protection/>
    </xf>
    <xf numFmtId="179" fontId="9" fillId="0" borderId="0" xfId="0" applyNumberFormat="1" applyFont="1" applyFill="1" applyAlignment="1" applyProtection="1">
      <alignment horizontal="center" vertical="center" wrapText="1"/>
      <protection/>
    </xf>
    <xf numFmtId="179" fontId="15" fillId="0" borderId="0" xfId="0" applyNumberFormat="1" applyFont="1" applyFill="1" applyAlignment="1" applyProtection="1">
      <alignment horizontal="centerContinuous" vertical="center"/>
      <protection/>
    </xf>
    <xf numFmtId="183" fontId="9" fillId="0" borderId="0" xfId="0" applyNumberFormat="1" applyFont="1" applyFill="1" applyAlignment="1" applyProtection="1">
      <alignment horizontal="left" vertical="center"/>
      <protection/>
    </xf>
    <xf numFmtId="183" fontId="9" fillId="0" borderId="10" xfId="0" applyNumberFormat="1" applyFont="1" applyFill="1" applyBorder="1" applyAlignment="1" applyProtection="1">
      <alignment horizontal="left" vertical="center"/>
      <protection/>
    </xf>
    <xf numFmtId="0" fontId="9" fillId="0" borderId="20"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protection/>
    </xf>
    <xf numFmtId="181" fontId="51" fillId="0" borderId="11" xfId="0" applyNumberFormat="1" applyFont="1" applyFill="1" applyBorder="1" applyAlignment="1" applyProtection="1">
      <alignment horizontal="center" vertical="center" wrapText="1"/>
      <protection/>
    </xf>
    <xf numFmtId="179" fontId="9" fillId="0" borderId="0" xfId="0" applyNumberFormat="1" applyFont="1" applyFill="1" applyAlignment="1" applyProtection="1">
      <alignment horizontal="right" vertical="center"/>
      <protection/>
    </xf>
    <xf numFmtId="179" fontId="9" fillId="0" borderId="10" xfId="0" applyNumberFormat="1" applyFont="1" applyFill="1" applyBorder="1" applyAlignment="1" applyProtection="1">
      <alignment horizontal="right"/>
      <protection/>
    </xf>
    <xf numFmtId="179" fontId="9" fillId="0" borderId="11" xfId="0" applyNumberFormat="1" applyFont="1" applyFill="1" applyBorder="1" applyAlignment="1" applyProtection="1">
      <alignment horizontal="center" vertical="center"/>
      <protection/>
    </xf>
    <xf numFmtId="179" fontId="9" fillId="0" borderId="11" xfId="0" applyNumberFormat="1" applyFont="1" applyFill="1" applyBorder="1" applyAlignment="1" applyProtection="1">
      <alignment horizontal="center" vertical="center" wrapText="1"/>
      <protection/>
    </xf>
    <xf numFmtId="183" fontId="9" fillId="0" borderId="10" xfId="0" applyNumberFormat="1" applyFont="1" applyFill="1" applyBorder="1" applyAlignment="1" applyProtection="1">
      <alignment horizontal="center" vertical="center"/>
      <protection/>
    </xf>
    <xf numFmtId="0"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3" fontId="52" fillId="0" borderId="11" xfId="0" applyNumberFormat="1" applyFont="1" applyFill="1" applyBorder="1" applyAlignment="1">
      <alignment horizontal="center" vertical="center"/>
    </xf>
    <xf numFmtId="3" fontId="0" fillId="0" borderId="11" xfId="0" applyNumberFormat="1" applyFill="1" applyBorder="1" applyAlignment="1">
      <alignment horizontal="center" vertical="center"/>
    </xf>
    <xf numFmtId="179" fontId="9" fillId="0" borderId="10" xfId="0" applyNumberFormat="1" applyFont="1" applyFill="1" applyBorder="1" applyAlignment="1" applyProtection="1">
      <alignment horizontal="center" vertical="center" wrapText="1"/>
      <protection/>
    </xf>
    <xf numFmtId="0" fontId="0" fillId="0" borderId="0" xfId="0" applyFill="1" applyAlignment="1">
      <alignment horizontal="right"/>
    </xf>
    <xf numFmtId="3" fontId="0" fillId="0" borderId="11" xfId="0" applyNumberFormat="1" applyFill="1" applyBorder="1" applyAlignment="1">
      <alignment horizontal="center" vertical="center" wrapText="1"/>
    </xf>
    <xf numFmtId="0" fontId="0" fillId="0" borderId="10" xfId="0" applyFill="1" applyBorder="1" applyAlignment="1">
      <alignment/>
    </xf>
    <xf numFmtId="3" fontId="9" fillId="0" borderId="11" xfId="0" applyNumberFormat="1" applyFont="1" applyFill="1" applyBorder="1" applyAlignment="1" applyProtection="1">
      <alignment horizontal="right" vertical="center" wrapText="1"/>
      <protection/>
    </xf>
    <xf numFmtId="3" fontId="9" fillId="0" borderId="25" xfId="0" applyNumberFormat="1" applyFont="1" applyFill="1" applyBorder="1" applyAlignment="1" applyProtection="1">
      <alignment horizontal="right" vertical="center" wrapText="1"/>
      <protection/>
    </xf>
    <xf numFmtId="0" fontId="20" fillId="0" borderId="0" xfId="19" applyNumberFormat="1" applyFont="1" applyFill="1" applyAlignment="1">
      <alignment horizontal="left" vertical="top" wrapText="1"/>
    </xf>
    <xf numFmtId="0" fontId="11" fillId="0" borderId="0" xfId="19" applyNumberFormat="1" applyFont="1" applyFill="1" applyAlignment="1">
      <alignment horizontal="right" vertical="center" wrapText="1"/>
    </xf>
    <xf numFmtId="0" fontId="20" fillId="0" borderId="0" xfId="19" applyNumberFormat="1" applyFont="1" applyFill="1" applyAlignment="1">
      <alignment horizontal="left" vertical="center" wrapText="1"/>
    </xf>
    <xf numFmtId="0" fontId="21" fillId="0" borderId="0" xfId="19" applyNumberFormat="1" applyFont="1" applyFill="1" applyAlignment="1" applyProtection="1">
      <alignment horizontal="center" vertical="center"/>
      <protection/>
    </xf>
    <xf numFmtId="0" fontId="11" fillId="0" borderId="0" xfId="19" applyNumberFormat="1" applyFont="1" applyFill="1" applyAlignment="1">
      <alignment horizontal="left" vertical="center" wrapText="1"/>
    </xf>
    <xf numFmtId="0" fontId="0" fillId="0" borderId="11" xfId="19" applyNumberFormat="1" applyFont="1" applyFill="1" applyBorder="1" applyAlignment="1">
      <alignment horizontal="center" vertical="center"/>
    </xf>
    <xf numFmtId="0" fontId="11" fillId="0" borderId="11" xfId="19" applyNumberFormat="1" applyFont="1" applyFill="1" applyBorder="1" applyAlignment="1" applyProtection="1">
      <alignment horizontal="center" vertical="center" wrapText="1"/>
      <protection/>
    </xf>
    <xf numFmtId="0" fontId="11" fillId="0" borderId="12" xfId="19" applyNumberFormat="1" applyFont="1" applyFill="1" applyBorder="1" applyAlignment="1" applyProtection="1">
      <alignment horizontal="center" vertical="center" wrapText="1"/>
      <protection/>
    </xf>
    <xf numFmtId="49" fontId="11" fillId="0" borderId="11" xfId="19" applyNumberFormat="1" applyFont="1" applyFill="1" applyBorder="1" applyAlignment="1">
      <alignment horizontal="center" vertical="center" wrapText="1"/>
    </xf>
    <xf numFmtId="3" fontId="11" fillId="0" borderId="11" xfId="19" applyNumberFormat="1" applyFont="1" applyFill="1" applyBorder="1" applyAlignment="1">
      <alignment horizontal="center" vertical="center" wrapText="1"/>
    </xf>
    <xf numFmtId="180" fontId="11" fillId="0" borderId="11" xfId="19" applyNumberFormat="1" applyFont="1" applyFill="1" applyBorder="1" applyAlignment="1">
      <alignment horizontal="center" vertical="center" wrapText="1"/>
    </xf>
    <xf numFmtId="0" fontId="0" fillId="0" borderId="11" xfId="0" applyBorder="1" applyAlignment="1">
      <alignment/>
    </xf>
    <xf numFmtId="0" fontId="11" fillId="0" borderId="11" xfId="19" applyNumberFormat="1" applyFont="1" applyFill="1" applyBorder="1" applyAlignment="1">
      <alignment horizontal="centerContinuous" vertical="center"/>
    </xf>
    <xf numFmtId="0" fontId="0" fillId="0" borderId="0" xfId="19" applyNumberFormat="1" applyFont="1" applyFill="1" applyAlignment="1">
      <alignment vertical="center"/>
    </xf>
    <xf numFmtId="0" fontId="11" fillId="0" borderId="0" xfId="19" applyNumberFormat="1" applyFont="1" applyFill="1" applyAlignment="1">
      <alignment horizontal="centerContinuous" vertical="center"/>
    </xf>
    <xf numFmtId="0" fontId="11" fillId="0" borderId="0" xfId="19" applyNumberFormat="1" applyFont="1" applyFill="1" applyAlignment="1" applyProtection="1">
      <alignment vertical="center" wrapText="1"/>
      <protection/>
    </xf>
    <xf numFmtId="0" fontId="11" fillId="0" borderId="0" xfId="19" applyNumberFormat="1" applyFont="1" applyFill="1" applyAlignment="1" applyProtection="1">
      <alignment horizontal="right" wrapText="1"/>
      <protection/>
    </xf>
    <xf numFmtId="0" fontId="11" fillId="0" borderId="10" xfId="19" applyNumberFormat="1" applyFont="1" applyFill="1" applyBorder="1" applyAlignment="1" applyProtection="1">
      <alignment horizontal="right" wrapText="1"/>
      <protection/>
    </xf>
    <xf numFmtId="0" fontId="11" fillId="0" borderId="0" xfId="19" applyNumberFormat="1" applyFont="1" applyFill="1" applyAlignment="1" applyProtection="1">
      <alignment horizontal="center" wrapText="1"/>
      <protection/>
    </xf>
    <xf numFmtId="0" fontId="0" fillId="0" borderId="11" xfId="19"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horizontal="center" vertical="center" wrapText="1"/>
      <protection/>
    </xf>
    <xf numFmtId="0" fontId="0" fillId="0" borderId="25" xfId="19" applyNumberFormat="1" applyFont="1" applyFill="1" applyBorder="1" applyAlignment="1" applyProtection="1">
      <alignment horizontal="center" vertical="center" wrapText="1"/>
      <protection/>
    </xf>
    <xf numFmtId="0" fontId="11" fillId="0" borderId="19" xfId="19" applyNumberFormat="1" applyFont="1" applyFill="1" applyBorder="1" applyAlignment="1" applyProtection="1">
      <alignment horizontal="center" vertical="center" wrapText="1"/>
      <protection/>
    </xf>
    <xf numFmtId="0" fontId="11" fillId="0" borderId="25" xfId="19" applyNumberFormat="1" applyFont="1" applyFill="1" applyBorder="1" applyAlignment="1" applyProtection="1">
      <alignment horizontal="center" vertical="center" wrapText="1"/>
      <protection/>
    </xf>
    <xf numFmtId="0" fontId="11" fillId="0" borderId="0" xfId="19" applyNumberFormat="1" applyFont="1" applyFill="1" applyAlignment="1" applyProtection="1">
      <alignment horizontal="right" vertical="center"/>
      <protection/>
    </xf>
    <xf numFmtId="0" fontId="11" fillId="0" borderId="10" xfId="19" applyNumberFormat="1" applyFont="1" applyFill="1" applyBorder="1" applyAlignment="1" applyProtection="1">
      <alignment horizontal="right" vertical="center"/>
      <protection/>
    </xf>
    <xf numFmtId="0" fontId="11" fillId="0" borderId="0" xfId="19" applyNumberFormat="1" applyFont="1" applyFill="1" applyAlignment="1">
      <alignment horizontal="center" vertical="center" wrapText="1"/>
    </xf>
    <xf numFmtId="0" fontId="21" fillId="0" borderId="0" xfId="19" applyNumberFormat="1" applyFont="1" applyFill="1" applyAlignment="1" applyProtection="1">
      <alignment horizontal="center" vertical="center" wrapText="1"/>
      <protection/>
    </xf>
    <xf numFmtId="49" fontId="11" fillId="0" borderId="0" xfId="19" applyNumberFormat="1" applyFont="1" applyFill="1" applyAlignment="1">
      <alignment vertical="center"/>
    </xf>
    <xf numFmtId="0" fontId="11" fillId="0" borderId="11" xfId="19"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11" fillId="0" borderId="12" xfId="19" applyNumberFormat="1" applyFont="1" applyFill="1" applyBorder="1" applyAlignment="1">
      <alignment horizontal="center" vertical="center" wrapText="1"/>
    </xf>
    <xf numFmtId="0" fontId="11" fillId="0" borderId="11" xfId="19" applyNumberFormat="1" applyFont="1" applyFill="1" applyBorder="1" applyAlignment="1">
      <alignment horizontal="center" vertical="center" wrapText="1"/>
    </xf>
    <xf numFmtId="181" fontId="11" fillId="0" borderId="11" xfId="19" applyNumberFormat="1" applyFont="1" applyFill="1" applyBorder="1" applyAlignment="1">
      <alignment horizontal="center" vertical="center" wrapText="1"/>
    </xf>
    <xf numFmtId="49" fontId="11" fillId="0" borderId="0" xfId="19" applyNumberFormat="1" applyFont="1" applyFill="1" applyAlignment="1">
      <alignment horizontal="center" vertical="center"/>
    </xf>
    <xf numFmtId="0" fontId="11" fillId="0" borderId="0" xfId="19" applyNumberFormat="1" applyFont="1" applyFill="1" applyAlignment="1">
      <alignment horizontal="left" vertical="center"/>
    </xf>
    <xf numFmtId="179" fontId="11" fillId="0" borderId="0" xfId="19" applyNumberFormat="1" applyFont="1" applyFill="1" applyAlignment="1">
      <alignment horizontal="center" vertical="center"/>
    </xf>
    <xf numFmtId="179" fontId="11" fillId="0" borderId="0" xfId="19" applyNumberFormat="1" applyFont="1" applyFill="1" applyAlignment="1">
      <alignment vertical="center"/>
    </xf>
    <xf numFmtId="179" fontId="11" fillId="0" borderId="25" xfId="19" applyNumberFormat="1" applyFont="1" applyFill="1" applyBorder="1" applyAlignment="1" applyProtection="1">
      <alignment horizontal="center" vertical="center" wrapText="1"/>
      <protection/>
    </xf>
    <xf numFmtId="179" fontId="11" fillId="0" borderId="11" xfId="19" applyNumberFormat="1" applyFont="1" applyFill="1" applyBorder="1" applyAlignment="1" applyProtection="1">
      <alignment horizontal="center" vertical="center" wrapText="1"/>
      <protection/>
    </xf>
    <xf numFmtId="0" fontId="0" fillId="0" borderId="0" xfId="19" applyNumberFormat="1" applyFont="1" applyFill="1" applyAlignment="1">
      <alignment horizontal="right" vertical="center"/>
    </xf>
    <xf numFmtId="0" fontId="11" fillId="0" borderId="0" xfId="19" applyNumberFormat="1" applyFont="1" applyFill="1" applyAlignment="1">
      <alignment vertical="center"/>
    </xf>
    <xf numFmtId="0" fontId="11" fillId="0" borderId="13" xfId="19" applyNumberFormat="1" applyFont="1" applyFill="1" applyBorder="1" applyAlignment="1" applyProtection="1">
      <alignment horizontal="center" vertical="center" wrapText="1"/>
      <protection/>
    </xf>
    <xf numFmtId="0" fontId="0" fillId="0" borderId="25" xfId="19" applyNumberFormat="1" applyFont="1" applyFill="1" applyBorder="1" applyAlignment="1">
      <alignment horizontal="center" vertical="center" wrapText="1"/>
    </xf>
    <xf numFmtId="0" fontId="0" fillId="0" borderId="11" xfId="19" applyNumberFormat="1" applyFont="1" applyFill="1" applyBorder="1" applyAlignment="1">
      <alignment horizontal="center" vertical="center" wrapText="1"/>
    </xf>
    <xf numFmtId="0" fontId="0" fillId="0" borderId="0" xfId="19" applyNumberFormat="1" applyFont="1" applyFill="1" applyAlignment="1">
      <alignment horizontal="centerContinuous" vertical="center"/>
    </xf>
    <xf numFmtId="49" fontId="22" fillId="0" borderId="11" xfId="19" applyNumberFormat="1" applyFont="1" applyFill="1" applyBorder="1" applyAlignment="1" applyProtection="1">
      <alignment horizontal="centerContinuous" vertical="center" wrapText="1"/>
      <protection/>
    </xf>
    <xf numFmtId="3" fontId="22" fillId="0" borderId="11" xfId="19" applyNumberFormat="1" applyFont="1" applyFill="1" applyBorder="1" applyAlignment="1" applyProtection="1">
      <alignment horizontal="centerContinuous" vertical="center" wrapText="1"/>
      <protection/>
    </xf>
    <xf numFmtId="49" fontId="11" fillId="0" borderId="11" xfId="19" applyNumberFormat="1" applyFont="1" applyFill="1" applyBorder="1" applyAlignment="1" applyProtection="1">
      <alignment horizontal="centerContinuous" vertical="center" wrapText="1"/>
      <protection/>
    </xf>
    <xf numFmtId="3" fontId="11" fillId="0" borderId="11" xfId="19" applyNumberFormat="1" applyFont="1" applyFill="1" applyBorder="1" applyAlignment="1" applyProtection="1">
      <alignment horizontal="centerContinuous" vertical="center" wrapText="1"/>
      <protection/>
    </xf>
    <xf numFmtId="3" fontId="11" fillId="0" borderId="11" xfId="19" applyNumberFormat="1" applyFont="1" applyFill="1" applyBorder="1" applyAlignment="1" applyProtection="1">
      <alignment horizontal="center" vertical="center" wrapText="1"/>
      <protection/>
    </xf>
    <xf numFmtId="0" fontId="11" fillId="0" borderId="14" xfId="19" applyNumberFormat="1" applyFont="1" applyFill="1" applyBorder="1" applyAlignment="1" applyProtection="1">
      <alignment horizontal="center" vertical="center" wrapText="1"/>
      <protection/>
    </xf>
    <xf numFmtId="0" fontId="11" fillId="0" borderId="21" xfId="19" applyNumberFormat="1" applyFont="1" applyFill="1" applyBorder="1" applyAlignment="1" applyProtection="1">
      <alignment horizontal="center" vertical="center" wrapText="1"/>
      <protection/>
    </xf>
    <xf numFmtId="49" fontId="11" fillId="0" borderId="11" xfId="19" applyNumberFormat="1" applyFont="1" applyFill="1" applyBorder="1" applyAlignment="1" applyProtection="1">
      <alignment horizontal="center" vertical="center" wrapText="1"/>
      <protection/>
    </xf>
    <xf numFmtId="0" fontId="11" fillId="0" borderId="0" xfId="19" applyNumberFormat="1" applyFont="1" applyFill="1" applyAlignment="1">
      <alignment horizontal="right"/>
    </xf>
    <xf numFmtId="0" fontId="0" fillId="0" borderId="0" xfId="0" applyAlignment="1">
      <alignment horizontal="right"/>
    </xf>
    <xf numFmtId="0" fontId="23"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49" fontId="52" fillId="0" borderId="11" xfId="0" applyNumberFormat="1" applyFont="1" applyFill="1" applyBorder="1" applyAlignment="1">
      <alignment horizontal="center"/>
    </xf>
    <xf numFmtId="0" fontId="0" fillId="0" borderId="11" xfId="0" applyFill="1" applyBorder="1" applyAlignment="1">
      <alignment/>
    </xf>
    <xf numFmtId="0" fontId="0" fillId="0" borderId="11" xfId="0" applyFont="1" applyFill="1" applyBorder="1" applyAlignment="1">
      <alignment/>
    </xf>
    <xf numFmtId="0" fontId="24" fillId="0" borderId="0" xfId="0" applyFont="1" applyFill="1" applyAlignment="1">
      <alignment vertical="center"/>
    </xf>
    <xf numFmtId="0" fontId="25"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7" fillId="0" borderId="0" xfId="0" applyFont="1" applyFill="1" applyBorder="1" applyAlignment="1">
      <alignment horizontal="right" vertical="center" wrapText="1"/>
    </xf>
    <xf numFmtId="0" fontId="27" fillId="0" borderId="24" xfId="0" applyFont="1" applyFill="1" applyBorder="1" applyAlignment="1">
      <alignment horizontal="center" vertical="center" wrapText="1"/>
    </xf>
    <xf numFmtId="0" fontId="27" fillId="0" borderId="24" xfId="0" applyFont="1" applyFill="1" applyBorder="1" applyAlignment="1">
      <alignment vertical="center" wrapText="1"/>
    </xf>
    <xf numFmtId="4" fontId="27" fillId="0" borderId="24" xfId="0" applyNumberFormat="1" applyFont="1" applyFill="1" applyBorder="1" applyAlignment="1">
      <alignment vertical="center" wrapText="1"/>
    </xf>
    <xf numFmtId="0" fontId="28" fillId="0" borderId="0" xfId="0" applyFont="1" applyFill="1" applyBorder="1" applyAlignment="1">
      <alignment vertical="center" wrapText="1"/>
    </xf>
    <xf numFmtId="0" fontId="11" fillId="0" borderId="14" xfId="19" applyNumberFormat="1" applyFont="1" applyFill="1" applyBorder="1" applyAlignment="1">
      <alignment horizontal="center" vertical="center" wrapText="1"/>
    </xf>
    <xf numFmtId="0" fontId="11" fillId="0" borderId="13" xfId="19" applyNumberFormat="1" applyFont="1" applyFill="1" applyBorder="1" applyAlignment="1">
      <alignment horizontal="center" vertical="center" wrapText="1"/>
    </xf>
    <xf numFmtId="49" fontId="11" fillId="0" borderId="11" xfId="19" applyNumberFormat="1" applyFont="1" applyFill="1" applyBorder="1" applyAlignment="1" applyProtection="1">
      <alignment horizontal="center" vertical="center" wrapText="1"/>
      <protection locked="0"/>
    </xf>
    <xf numFmtId="179" fontId="11" fillId="0" borderId="22" xfId="19" applyNumberFormat="1" applyFont="1" applyFill="1" applyBorder="1" applyAlignment="1" applyProtection="1">
      <alignment horizontal="center" vertical="center" wrapText="1"/>
      <protection/>
    </xf>
    <xf numFmtId="0" fontId="11" fillId="0" borderId="0" xfId="19" applyNumberFormat="1" applyFont="1" applyFill="1" applyAlignment="1">
      <alignment horizontal="right" vertical="center"/>
    </xf>
    <xf numFmtId="0" fontId="0" fillId="0" borderId="19" xfId="19" applyNumberFormat="1" applyFont="1" applyFill="1" applyBorder="1" applyAlignment="1">
      <alignment horizontal="center" vertical="center" wrapText="1"/>
    </xf>
    <xf numFmtId="0" fontId="0" fillId="0" borderId="19" xfId="19" applyNumberFormat="1" applyFont="1" applyFill="1" applyBorder="1" applyAlignment="1" applyProtection="1">
      <alignment horizontal="center" vertical="center" wrapText="1"/>
      <protection/>
    </xf>
    <xf numFmtId="0" fontId="0" fillId="0" borderId="12" xfId="19" applyNumberFormat="1"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0" fillId="0" borderId="13" xfId="19" applyNumberFormat="1" applyFont="1" applyFill="1" applyBorder="1" applyAlignment="1" applyProtection="1">
      <alignment horizontal="center" vertical="center" wrapText="1"/>
      <protection/>
    </xf>
    <xf numFmtId="0" fontId="11" fillId="0" borderId="21" xfId="19" applyNumberFormat="1" applyFont="1" applyFill="1" applyBorder="1" applyAlignment="1">
      <alignment horizontal="center" vertical="center" wrapText="1"/>
    </xf>
    <xf numFmtId="0" fontId="11" fillId="0" borderId="22" xfId="19" applyNumberFormat="1" applyFont="1" applyFill="1" applyBorder="1" applyAlignment="1">
      <alignment horizontal="center" vertical="center" wrapText="1"/>
    </xf>
    <xf numFmtId="0" fontId="11" fillId="0" borderId="25" xfId="19" applyNumberFormat="1" applyFont="1" applyFill="1" applyBorder="1" applyAlignment="1">
      <alignment horizontal="center" vertical="center" wrapText="1"/>
    </xf>
    <xf numFmtId="180" fontId="0" fillId="0" borderId="11" xfId="19" applyNumberFormat="1" applyFont="1" applyFill="1" applyBorder="1" applyAlignment="1">
      <alignment horizontal="center" vertical="center" wrapText="1"/>
    </xf>
    <xf numFmtId="0" fontId="11" fillId="0" borderId="0" xfId="19" applyNumberFormat="1" applyFont="1" applyFill="1" applyAlignment="1" applyProtection="1">
      <alignment horizontal="right" vertical="center" wrapText="1"/>
      <protection/>
    </xf>
    <xf numFmtId="0" fontId="11" fillId="0" borderId="21" xfId="19" applyNumberFormat="1" applyFont="1" applyFill="1" applyBorder="1" applyAlignment="1" applyProtection="1">
      <alignment horizontal="right" vertical="center" wrapText="1"/>
      <protection/>
    </xf>
    <xf numFmtId="0" fontId="11" fillId="0" borderId="22" xfId="19" applyNumberFormat="1" applyFont="1" applyFill="1" applyBorder="1" applyAlignment="1" applyProtection="1">
      <alignment horizontal="right" vertical="center" wrapText="1"/>
      <protection/>
    </xf>
    <xf numFmtId="0" fontId="11" fillId="0" borderId="25" xfId="19" applyNumberFormat="1" applyFont="1" applyFill="1" applyBorder="1" applyAlignment="1" applyProtection="1">
      <alignment horizontal="right" vertical="center" wrapText="1"/>
      <protection/>
    </xf>
    <xf numFmtId="0" fontId="11" fillId="0" borderId="0" xfId="19" applyNumberFormat="1" applyFont="1" applyAlignment="1">
      <alignment horizontal="right" vertical="center" wrapText="1"/>
    </xf>
    <xf numFmtId="0" fontId="11" fillId="0" borderId="0" xfId="19" applyNumberFormat="1" applyFont="1" applyAlignment="1">
      <alignment horizontal="left" vertical="center" wrapText="1"/>
    </xf>
    <xf numFmtId="0" fontId="11" fillId="0" borderId="0" xfId="19" applyNumberFormat="1" applyFont="1" applyAlignment="1">
      <alignment horizontal="center" vertical="center" wrapText="1"/>
    </xf>
    <xf numFmtId="0" fontId="11" fillId="24" borderId="11" xfId="19" applyNumberFormat="1" applyFont="1" applyFill="1" applyBorder="1" applyAlignment="1" applyProtection="1">
      <alignment horizontal="center" vertical="center" wrapText="1"/>
      <protection/>
    </xf>
    <xf numFmtId="0" fontId="11" fillId="24" borderId="13" xfId="19" applyNumberFormat="1" applyFont="1" applyFill="1" applyBorder="1" applyAlignment="1" applyProtection="1">
      <alignment horizontal="center" vertical="center" wrapText="1"/>
      <protection/>
    </xf>
    <xf numFmtId="0" fontId="0" fillId="24" borderId="11" xfId="19" applyNumberFormat="1" applyFont="1" applyFill="1" applyBorder="1" applyAlignment="1">
      <alignment horizontal="center" vertical="center" wrapText="1"/>
    </xf>
    <xf numFmtId="0" fontId="11" fillId="0" borderId="0" xfId="19" applyNumberFormat="1" applyFont="1" applyAlignment="1">
      <alignment horizontal="centerContinuous" vertical="center"/>
    </xf>
    <xf numFmtId="0" fontId="0" fillId="0" borderId="0" xfId="19" applyNumberFormat="1" applyFont="1" applyAlignment="1">
      <alignment vertical="center"/>
    </xf>
    <xf numFmtId="0" fontId="11" fillId="0" borderId="10" xfId="19" applyNumberFormat="1" applyFont="1" applyFill="1" applyBorder="1" applyAlignment="1">
      <alignment horizontal="right" vertical="center" wrapText="1"/>
    </xf>
    <xf numFmtId="0" fontId="11" fillId="0" borderId="0" xfId="19" applyNumberFormat="1" applyFont="1" applyFill="1" applyBorder="1" applyAlignment="1" applyProtection="1">
      <alignment horizontal="right" wrapText="1"/>
      <protection/>
    </xf>
    <xf numFmtId="0" fontId="0" fillId="24" borderId="11" xfId="19" applyNumberFormat="1" applyFont="1" applyFill="1" applyBorder="1" applyAlignment="1" applyProtection="1">
      <alignment horizontal="center" vertical="center" wrapText="1"/>
      <protection/>
    </xf>
    <xf numFmtId="3" fontId="0" fillId="0" borderId="11" xfId="19" applyNumberFormat="1" applyFont="1" applyFill="1" applyBorder="1" applyAlignment="1">
      <alignment horizontal="center" vertical="center" wrapText="1"/>
    </xf>
    <xf numFmtId="0" fontId="0" fillId="0" borderId="12" xfId="19" applyNumberFormat="1" applyFont="1" applyFill="1" applyBorder="1" applyAlignment="1" applyProtection="1">
      <alignment horizontal="center" vertical="center" wrapText="1"/>
      <protection/>
    </xf>
    <xf numFmtId="49" fontId="0" fillId="0" borderId="11" xfId="0" applyNumberFormat="1" applyFill="1" applyBorder="1" applyAlignment="1">
      <alignment horizontal="center" vertical="center" wrapText="1"/>
    </xf>
    <xf numFmtId="180" fontId="0" fillId="0" borderId="11" xfId="0" applyNumberFormat="1" applyFill="1" applyBorder="1" applyAlignment="1">
      <alignment horizontal="center" vertical="center" wrapText="1"/>
    </xf>
    <xf numFmtId="0" fontId="0" fillId="24" borderId="21" xfId="19" applyNumberFormat="1" applyFont="1" applyFill="1" applyBorder="1" applyAlignment="1" applyProtection="1">
      <alignment horizontal="center" vertical="center" wrapText="1"/>
      <protection/>
    </xf>
    <xf numFmtId="0" fontId="0" fillId="24" borderId="22" xfId="19" applyNumberFormat="1" applyFont="1" applyFill="1" applyBorder="1" applyAlignment="1" applyProtection="1">
      <alignment horizontal="center" vertical="center" wrapText="1"/>
      <protection/>
    </xf>
    <xf numFmtId="0" fontId="0" fillId="24" borderId="25" xfId="19" applyNumberFormat="1" applyFont="1" applyFill="1" applyBorder="1" applyAlignment="1" applyProtection="1">
      <alignment horizontal="center" vertical="center" wrapText="1"/>
      <protection/>
    </xf>
    <xf numFmtId="0" fontId="11" fillId="0" borderId="22" xfId="19" applyNumberFormat="1" applyFont="1" applyFill="1" applyBorder="1" applyAlignment="1" applyProtection="1">
      <alignment horizontal="center" vertical="center" wrapText="1"/>
      <protection/>
    </xf>
    <xf numFmtId="0" fontId="0" fillId="0" borderId="0" xfId="0" applyFill="1" applyBorder="1" applyAlignment="1">
      <alignment/>
    </xf>
    <xf numFmtId="49" fontId="0" fillId="0" borderId="11" xfId="0" applyNumberFormat="1" applyFill="1" applyBorder="1" applyAlignment="1">
      <alignment/>
    </xf>
    <xf numFmtId="181" fontId="0" fillId="0" borderId="11" xfId="0" applyNumberFormat="1" applyFill="1" applyBorder="1" applyAlignment="1">
      <alignment/>
    </xf>
    <xf numFmtId="9" fontId="11" fillId="0" borderId="0" xfId="19" applyNumberFormat="1" applyFont="1" applyFill="1" applyAlignment="1">
      <alignment horizontal="center" vertical="center" wrapText="1"/>
    </xf>
    <xf numFmtId="9" fontId="11" fillId="0" borderId="0" xfId="19" applyNumberFormat="1" applyFont="1" applyFill="1" applyAlignment="1">
      <alignment horizontal="left" vertical="center" wrapText="1"/>
    </xf>
    <xf numFmtId="0" fontId="0" fillId="0" borderId="25" xfId="0" applyNumberFormat="1" applyFont="1" applyFill="1" applyBorder="1" applyAlignment="1" applyProtection="1">
      <alignment horizontal="center" vertical="center" wrapText="1"/>
      <protection/>
    </xf>
    <xf numFmtId="0" fontId="11" fillId="0" borderId="0" xfId="19" applyNumberFormat="1" applyFont="1" applyFill="1" applyBorder="1" applyAlignment="1" applyProtection="1">
      <alignment wrapText="1"/>
      <protection/>
    </xf>
    <xf numFmtId="0" fontId="0" fillId="0" borderId="15" xfId="19" applyNumberFormat="1" applyFont="1" applyFill="1" applyBorder="1" applyAlignment="1" applyProtection="1">
      <alignment horizontal="center" vertical="center" wrapText="1"/>
      <protection/>
    </xf>
    <xf numFmtId="0" fontId="0" fillId="0" borderId="23" xfId="19" applyNumberFormat="1" applyFont="1" applyFill="1" applyBorder="1" applyAlignment="1" applyProtection="1">
      <alignment horizontal="center" vertical="center" wrapText="1"/>
      <protection/>
    </xf>
    <xf numFmtId="0" fontId="0" fillId="0" borderId="10" xfId="19" applyNumberFormat="1" applyFont="1" applyFill="1" applyBorder="1" applyAlignment="1" applyProtection="1">
      <alignment horizontal="center" vertical="center" wrapText="1"/>
      <protection/>
    </xf>
    <xf numFmtId="181" fontId="0" fillId="0" borderId="11" xfId="0" applyNumberFormat="1" applyFill="1" applyBorder="1" applyAlignment="1">
      <alignment wrapText="1"/>
    </xf>
    <xf numFmtId="0" fontId="11" fillId="0" borderId="0" xfId="19" applyNumberFormat="1" applyFont="1" applyFill="1" applyBorder="1" applyAlignment="1" applyProtection="1">
      <alignment vertical="center" wrapText="1"/>
      <protection/>
    </xf>
    <xf numFmtId="0" fontId="11" fillId="0" borderId="0" xfId="19" applyNumberFormat="1" applyFont="1" applyFill="1" applyBorder="1" applyAlignment="1">
      <alignment horizontal="centerContinuous" vertical="center"/>
    </xf>
    <xf numFmtId="0" fontId="0" fillId="0" borderId="16" xfId="19" applyNumberFormat="1" applyFont="1" applyFill="1" applyBorder="1" applyAlignment="1" applyProtection="1">
      <alignment horizontal="center" vertical="center" wrapText="1"/>
      <protection/>
    </xf>
    <xf numFmtId="0" fontId="0" fillId="0" borderId="20" xfId="19"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vertical="center" wrapText="1"/>
      <protection/>
    </xf>
    <xf numFmtId="181" fontId="0" fillId="0" borderId="11" xfId="0" applyNumberFormat="1" applyFill="1" applyBorder="1" applyAlignment="1">
      <alignment horizontal="center" vertical="center" wrapText="1"/>
    </xf>
    <xf numFmtId="0" fontId="0" fillId="0" borderId="12" xfId="0" applyNumberFormat="1" applyFont="1" applyFill="1" applyBorder="1" applyAlignment="1" applyProtection="1">
      <alignment horizontal="center" vertical="center"/>
      <protection/>
    </xf>
    <xf numFmtId="0" fontId="0" fillId="0" borderId="11" xfId="0" applyNumberFormat="1" applyFill="1" applyBorder="1" applyAlignment="1">
      <alignment horizontal="center" vertical="center" wrapText="1"/>
    </xf>
    <xf numFmtId="0" fontId="11" fillId="0" borderId="20" xfId="19" applyNumberFormat="1" applyFont="1" applyFill="1" applyBorder="1" applyAlignment="1" applyProtection="1">
      <alignment horizontal="center" vertical="center" wrapText="1"/>
      <protection/>
    </xf>
    <xf numFmtId="3" fontId="53" fillId="0" borderId="11" xfId="0" applyNumberFormat="1" applyFont="1" applyFill="1" applyBorder="1" applyAlignment="1">
      <alignment horizontal="center" vertical="center" wrapText="1"/>
    </xf>
    <xf numFmtId="0" fontId="0" fillId="0" borderId="14" xfId="19" applyNumberFormat="1" applyFont="1" applyFill="1" applyBorder="1" applyAlignment="1">
      <alignment horizontal="center" vertical="center" wrapText="1"/>
    </xf>
    <xf numFmtId="0" fontId="21" fillId="0" borderId="0" xfId="0" applyFont="1" applyAlignment="1">
      <alignment horizontal="center" vertical="center"/>
    </xf>
    <xf numFmtId="0" fontId="11" fillId="0" borderId="0" xfId="0" applyFont="1" applyAlignment="1">
      <alignment horizontal="right" vertical="center"/>
    </xf>
    <xf numFmtId="0" fontId="21" fillId="0" borderId="0" xfId="0" applyFont="1" applyAlignment="1">
      <alignment vertical="center"/>
    </xf>
    <xf numFmtId="0" fontId="16" fillId="0" borderId="0" xfId="0" applyFont="1" applyFill="1" applyAlignment="1">
      <alignment/>
    </xf>
    <xf numFmtId="0" fontId="9" fillId="0" borderId="13" xfId="0" applyNumberFormat="1" applyFont="1" applyFill="1" applyBorder="1" applyAlignment="1" applyProtection="1">
      <alignment horizontal="center" vertical="center"/>
      <protection/>
    </xf>
    <xf numFmtId="0" fontId="16" fillId="0" borderId="15" xfId="0" applyFont="1" applyBorder="1" applyAlignment="1">
      <alignment horizontal="center" vertical="center"/>
    </xf>
    <xf numFmtId="0" fontId="16" fillId="0" borderId="23"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xf>
    <xf numFmtId="0" fontId="16" fillId="0" borderId="26" xfId="0" applyFont="1" applyBorder="1" applyAlignment="1">
      <alignment horizontal="center"/>
    </xf>
    <xf numFmtId="0" fontId="9" fillId="0" borderId="11" xfId="0" applyNumberFormat="1" applyFont="1" applyFill="1" applyBorder="1" applyAlignment="1" applyProtection="1">
      <alignment vertical="center"/>
      <protection/>
    </xf>
    <xf numFmtId="181" fontId="0" fillId="0" borderId="11" xfId="0" applyNumberFormat="1" applyFill="1" applyBorder="1" applyAlignment="1">
      <alignment horizontal="center" vertical="center"/>
    </xf>
    <xf numFmtId="0" fontId="9" fillId="0" borderId="26" xfId="0" applyNumberFormat="1" applyFont="1" applyFill="1" applyBorder="1" applyAlignment="1" applyProtection="1">
      <alignment vertical="center"/>
      <protection/>
    </xf>
    <xf numFmtId="181" fontId="0" fillId="0" borderId="26" xfId="0" applyNumberFormat="1" applyFill="1" applyBorder="1" applyAlignment="1">
      <alignment vertical="center"/>
    </xf>
    <xf numFmtId="181" fontId="0" fillId="0" borderId="26" xfId="0" applyNumberFormat="1" applyFill="1" applyBorder="1" applyAlignment="1">
      <alignment vertical="center" wrapText="1"/>
    </xf>
    <xf numFmtId="181" fontId="0" fillId="0" borderId="11" xfId="0" applyNumberFormat="1" applyFill="1" applyBorder="1" applyAlignment="1">
      <alignment vertical="center" wrapText="1"/>
    </xf>
    <xf numFmtId="0" fontId="9" fillId="0" borderId="26" xfId="0" applyNumberFormat="1" applyFont="1" applyFill="1" applyBorder="1" applyAlignment="1" applyProtection="1">
      <alignment horizontal="left" vertical="center" wrapText="1"/>
      <protection/>
    </xf>
    <xf numFmtId="184" fontId="0" fillId="0" borderId="11" xfId="0" applyNumberFormat="1" applyFill="1" applyBorder="1" applyAlignment="1">
      <alignment horizontal="center" vertical="center"/>
    </xf>
    <xf numFmtId="0" fontId="16" fillId="0" borderId="26" xfId="0" applyFont="1" applyFill="1" applyBorder="1" applyAlignment="1">
      <alignment horizontal="center" vertical="center"/>
    </xf>
    <xf numFmtId="181" fontId="0" fillId="0" borderId="11" xfId="0" applyNumberFormat="1" applyFill="1" applyBorder="1" applyAlignment="1">
      <alignment vertical="center"/>
    </xf>
    <xf numFmtId="0" fontId="11" fillId="0" borderId="0" xfId="19" applyNumberFormat="1" applyFont="1" applyFill="1" applyAlignment="1">
      <alignment horizontal="centerContinuous" vertical="center" wrapText="1"/>
    </xf>
    <xf numFmtId="0" fontId="11" fillId="0" borderId="10" xfId="19" applyNumberFormat="1" applyFont="1" applyFill="1" applyBorder="1" applyAlignment="1">
      <alignment horizontal="left" vertical="center" wrapText="1"/>
    </xf>
    <xf numFmtId="181" fontId="11" fillId="0" borderId="25" xfId="19" applyNumberFormat="1" applyFont="1" applyFill="1" applyBorder="1" applyAlignment="1">
      <alignment horizontal="center" vertical="center" wrapText="1"/>
    </xf>
    <xf numFmtId="0" fontId="11" fillId="0" borderId="19" xfId="19" applyNumberFormat="1" applyFont="1" applyFill="1" applyBorder="1" applyAlignment="1">
      <alignment horizontal="center" vertical="center" wrapText="1"/>
    </xf>
    <xf numFmtId="0" fontId="9" fillId="0" borderId="0" xfId="0" applyNumberFormat="1" applyFont="1" applyFill="1" applyAlignment="1" applyProtection="1">
      <alignment vertical="center"/>
      <protection/>
    </xf>
    <xf numFmtId="0" fontId="17" fillId="0" borderId="0" xfId="0" applyNumberFormat="1" applyFont="1" applyFill="1" applyAlignment="1" applyProtection="1">
      <alignment horizontal="centerContinuous" vertical="center"/>
      <protection/>
    </xf>
    <xf numFmtId="0" fontId="16" fillId="0" borderId="0" xfId="0" applyNumberFormat="1" applyFont="1" applyFill="1" applyAlignment="1" applyProtection="1">
      <alignment horizontal="centerContinuous" vertical="center"/>
      <protection/>
    </xf>
    <xf numFmtId="0" fontId="9" fillId="0" borderId="10" xfId="0" applyNumberFormat="1" applyFont="1" applyFill="1" applyBorder="1" applyAlignment="1" applyProtection="1">
      <alignment vertical="center"/>
      <protection/>
    </xf>
    <xf numFmtId="0" fontId="9" fillId="0" borderId="11" xfId="0" applyNumberFormat="1" applyFont="1" applyFill="1" applyBorder="1" applyAlignment="1" applyProtection="1">
      <alignment horizontal="centerContinuous" vertical="center"/>
      <protection/>
    </xf>
    <xf numFmtId="0" fontId="16" fillId="0" borderId="11" xfId="0" applyNumberFormat="1" applyFont="1" applyFill="1" applyBorder="1" applyAlignment="1" applyProtection="1">
      <alignment horizontal="centerContinuous" vertical="center"/>
      <protection/>
    </xf>
    <xf numFmtId="0" fontId="9" fillId="0" borderId="21" xfId="0" applyNumberFormat="1" applyFont="1" applyFill="1" applyBorder="1" applyAlignment="1" applyProtection="1">
      <alignment horizontal="center" vertical="center" wrapText="1"/>
      <protection/>
    </xf>
    <xf numFmtId="181" fontId="9" fillId="0" borderId="24" xfId="0" applyNumberFormat="1" applyFont="1" applyFill="1" applyBorder="1" applyAlignment="1">
      <alignment horizontal="right" vertical="center"/>
    </xf>
    <xf numFmtId="0" fontId="9" fillId="0" borderId="12" xfId="0" applyNumberFormat="1" applyFont="1" applyFill="1" applyBorder="1" applyAlignment="1" applyProtection="1">
      <alignment vertical="center"/>
      <protection/>
    </xf>
    <xf numFmtId="181" fontId="9" fillId="0" borderId="21" xfId="0" applyNumberFormat="1" applyFont="1" applyFill="1" applyBorder="1" applyAlignment="1" applyProtection="1">
      <alignment horizontal="right" vertical="center" wrapText="1"/>
      <protection/>
    </xf>
    <xf numFmtId="0" fontId="9" fillId="0" borderId="14" xfId="0" applyNumberFormat="1" applyFont="1" applyFill="1" applyBorder="1" applyAlignment="1" applyProtection="1">
      <alignment vertical="center"/>
      <protection/>
    </xf>
    <xf numFmtId="178" fontId="9" fillId="0" borderId="24" xfId="0" applyNumberFormat="1" applyFont="1" applyFill="1" applyBorder="1" applyAlignment="1" applyProtection="1">
      <alignment horizontal="right" vertical="center" wrapText="1"/>
      <protection/>
    </xf>
    <xf numFmtId="181" fontId="51" fillId="0" borderId="11" xfId="0" applyNumberFormat="1" applyFont="1" applyFill="1" applyBorder="1" applyAlignment="1" applyProtection="1">
      <alignment horizontal="right" vertical="center" wrapText="1"/>
      <protection/>
    </xf>
    <xf numFmtId="181" fontId="9" fillId="0" borderId="25" xfId="0" applyNumberFormat="1" applyFont="1" applyFill="1" applyBorder="1" applyAlignment="1" applyProtection="1">
      <alignment horizontal="right" vertical="center" wrapText="1"/>
      <protection/>
    </xf>
    <xf numFmtId="181" fontId="9" fillId="0" borderId="22" xfId="0" applyNumberFormat="1" applyFont="1" applyFill="1" applyBorder="1" applyAlignment="1" applyProtection="1">
      <alignment horizontal="right" vertical="center" wrapText="1"/>
      <protection/>
    </xf>
    <xf numFmtId="178" fontId="9" fillId="0" borderId="24" xfId="0" applyNumberFormat="1" applyFont="1" applyFill="1" applyBorder="1" applyAlignment="1">
      <alignment horizontal="right" vertical="center"/>
    </xf>
    <xf numFmtId="178" fontId="9" fillId="0" borderId="24" xfId="0" applyNumberFormat="1" applyFont="1" applyFill="1" applyBorder="1" applyAlignment="1" applyProtection="1">
      <alignment horizontal="right" vertical="center"/>
      <protection/>
    </xf>
    <xf numFmtId="180" fontId="9" fillId="0" borderId="24" xfId="0" applyNumberFormat="1" applyFont="1" applyFill="1" applyBorder="1" applyAlignment="1" applyProtection="1">
      <alignment horizontal="right" vertical="center" wrapText="1"/>
      <protection/>
    </xf>
    <xf numFmtId="0" fontId="9" fillId="0" borderId="12" xfId="0" applyNumberFormat="1" applyFont="1" applyFill="1" applyBorder="1" applyAlignment="1" applyProtection="1">
      <alignment horizontal="left" vertical="center" wrapText="1"/>
      <protection/>
    </xf>
    <xf numFmtId="185" fontId="9" fillId="0" borderId="14" xfId="0" applyNumberFormat="1" applyFont="1" applyFill="1" applyBorder="1" applyAlignment="1" applyProtection="1">
      <alignment vertical="center"/>
      <protection/>
    </xf>
    <xf numFmtId="181" fontId="9" fillId="0" borderId="11" xfId="0" applyNumberFormat="1" applyFont="1" applyFill="1" applyBorder="1" applyAlignment="1" applyProtection="1">
      <alignment horizontal="right" vertical="center" wrapText="1"/>
      <protection/>
    </xf>
    <xf numFmtId="0" fontId="9" fillId="0" borderId="13" xfId="0" applyNumberFormat="1" applyFont="1" applyFill="1" applyBorder="1" applyAlignment="1" applyProtection="1">
      <alignment vertical="center"/>
      <protection/>
    </xf>
    <xf numFmtId="181" fontId="9" fillId="0" borderId="25" xfId="0" applyNumberFormat="1" applyFont="1" applyFill="1" applyBorder="1" applyAlignment="1" applyProtection="1">
      <alignment/>
      <protection/>
    </xf>
    <xf numFmtId="181" fontId="9" fillId="0" borderId="11" xfId="0" applyNumberFormat="1" applyFont="1" applyFill="1" applyBorder="1" applyAlignment="1" applyProtection="1">
      <alignment/>
      <protection/>
    </xf>
    <xf numFmtId="0" fontId="9" fillId="0" borderId="15" xfId="0" applyNumberFormat="1" applyFont="1" applyFill="1" applyBorder="1" applyAlignment="1" applyProtection="1">
      <alignment horizontal="left" vertical="center" wrapText="1"/>
      <protection/>
    </xf>
    <xf numFmtId="185" fontId="9" fillId="0" borderId="21" xfId="0" applyNumberFormat="1" applyFont="1" applyFill="1" applyBorder="1" applyAlignment="1" applyProtection="1">
      <alignment horizontal="right" vertical="center" wrapText="1"/>
      <protection/>
    </xf>
    <xf numFmtId="0" fontId="9" fillId="0" borderId="19" xfId="0" applyNumberFormat="1" applyFont="1" applyFill="1" applyBorder="1" applyAlignment="1" applyProtection="1">
      <alignment horizontal="left" vertical="center" wrapText="1"/>
      <protection/>
    </xf>
    <xf numFmtId="181" fontId="9" fillId="0" borderId="21" xfId="0" applyNumberFormat="1" applyFont="1" applyFill="1" applyBorder="1" applyAlignment="1" applyProtection="1">
      <alignment/>
      <protection/>
    </xf>
    <xf numFmtId="181" fontId="9" fillId="0" borderId="24" xfId="0" applyNumberFormat="1" applyFont="1" applyFill="1" applyBorder="1" applyAlignment="1" applyProtection="1">
      <alignment horizontal="right" vertical="center" wrapText="1"/>
      <protection/>
    </xf>
    <xf numFmtId="0" fontId="9" fillId="0" borderId="14"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protection/>
    </xf>
    <xf numFmtId="181" fontId="9" fillId="0" borderId="22" xfId="0" applyNumberFormat="1" applyFont="1" applyFill="1" applyBorder="1" applyAlignment="1" applyProtection="1">
      <alignment/>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5"/>
  <sheetViews>
    <sheetView showGridLines="0" showZeros="0" workbookViewId="0" topLeftCell="A25">
      <selection activeCell="F17" sqref="F17"/>
    </sheetView>
  </sheetViews>
  <sheetFormatPr defaultColWidth="9.16015625" defaultRowHeight="11.25"/>
  <cols>
    <col min="1" max="1" width="49.5" style="1" customWidth="1"/>
    <col min="2" max="2" width="22.83203125" style="1" customWidth="1"/>
    <col min="3" max="3" width="34.33203125" style="1" customWidth="1"/>
    <col min="4" max="4" width="22.83203125" style="1" customWidth="1"/>
    <col min="5" max="5" width="34.33203125" style="1" customWidth="1"/>
    <col min="6" max="6" width="22.83203125" style="1" customWidth="1"/>
    <col min="7" max="7" width="34.33203125" style="1" customWidth="1"/>
    <col min="8" max="8" width="22.83203125" style="1" customWidth="1"/>
    <col min="9" max="16384" width="9.16015625" style="1" customWidth="1"/>
  </cols>
  <sheetData>
    <row r="1" spans="1:256" ht="21" customHeight="1">
      <c r="A1" s="332" t="s">
        <v>0</v>
      </c>
      <c r="B1" s="332"/>
      <c r="C1" s="332"/>
      <c r="D1" s="332"/>
      <c r="E1" s="332"/>
      <c r="G1" s="116"/>
      <c r="H1" s="117" t="s">
        <v>1</v>
      </c>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c r="IV1" s="116"/>
    </row>
    <row r="2" spans="1:256" ht="21" customHeight="1">
      <c r="A2" s="333" t="s">
        <v>2</v>
      </c>
      <c r="B2" s="333"/>
      <c r="C2" s="333"/>
      <c r="D2" s="333"/>
      <c r="E2" s="333"/>
      <c r="F2" s="333"/>
      <c r="G2" s="334"/>
      <c r="H2" s="334"/>
      <c r="I2" s="334"/>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row>
    <row r="3" spans="1:256" ht="21" customHeight="1">
      <c r="A3" s="335"/>
      <c r="B3" s="335"/>
      <c r="C3" s="335"/>
      <c r="D3" s="332"/>
      <c r="E3" s="332"/>
      <c r="G3" s="116"/>
      <c r="H3" s="118" t="s">
        <v>3</v>
      </c>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row>
    <row r="4" spans="1:256" ht="21" customHeight="1">
      <c r="A4" s="336" t="s">
        <v>4</v>
      </c>
      <c r="B4" s="336"/>
      <c r="C4" s="336" t="s">
        <v>5</v>
      </c>
      <c r="D4" s="336"/>
      <c r="E4" s="336"/>
      <c r="F4" s="336"/>
      <c r="G4" s="337"/>
      <c r="H4" s="337"/>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row>
    <row r="5" spans="1:256" ht="21" customHeight="1">
      <c r="A5" s="106" t="s">
        <v>6</v>
      </c>
      <c r="B5" s="106" t="s">
        <v>7</v>
      </c>
      <c r="C5" s="111" t="s">
        <v>8</v>
      </c>
      <c r="D5" s="338" t="s">
        <v>7</v>
      </c>
      <c r="E5" s="111" t="s">
        <v>9</v>
      </c>
      <c r="F5" s="338" t="s">
        <v>7</v>
      </c>
      <c r="G5" s="111" t="s">
        <v>10</v>
      </c>
      <c r="H5" s="338" t="s">
        <v>7</v>
      </c>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row>
    <row r="6" spans="1:256" ht="21" customHeight="1">
      <c r="A6" s="318" t="s">
        <v>11</v>
      </c>
      <c r="B6" s="339">
        <v>497691203.5</v>
      </c>
      <c r="C6" s="340" t="s">
        <v>12</v>
      </c>
      <c r="D6" s="341">
        <v>0</v>
      </c>
      <c r="E6" s="342" t="s">
        <v>13</v>
      </c>
      <c r="F6" s="341">
        <v>313603799.5</v>
      </c>
      <c r="G6" s="342" t="s">
        <v>14</v>
      </c>
      <c r="H6" s="341">
        <v>0</v>
      </c>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c r="IU6" s="116"/>
      <c r="IV6" s="116"/>
    </row>
    <row r="7" spans="1:256" ht="21" customHeight="1">
      <c r="A7" s="318" t="s">
        <v>15</v>
      </c>
      <c r="B7" s="339">
        <v>497691203.5</v>
      </c>
      <c r="C7" s="340" t="s">
        <v>16</v>
      </c>
      <c r="D7" s="341">
        <v>0</v>
      </c>
      <c r="E7" s="342" t="s">
        <v>17</v>
      </c>
      <c r="F7" s="341">
        <v>309994343</v>
      </c>
      <c r="G7" s="342" t="s">
        <v>18</v>
      </c>
      <c r="H7" s="341">
        <v>0</v>
      </c>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row>
    <row r="8" spans="1:256" ht="21" customHeight="1">
      <c r="A8" s="318" t="s">
        <v>19</v>
      </c>
      <c r="B8" s="343">
        <v>0</v>
      </c>
      <c r="C8" s="340" t="s">
        <v>20</v>
      </c>
      <c r="D8" s="341">
        <v>0</v>
      </c>
      <c r="E8" s="342" t="s">
        <v>21</v>
      </c>
      <c r="F8" s="344">
        <v>0</v>
      </c>
      <c r="G8" s="342" t="s">
        <v>22</v>
      </c>
      <c r="H8" s="341">
        <v>0</v>
      </c>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row>
    <row r="9" spans="1:256" ht="21" customHeight="1">
      <c r="A9" s="318" t="s">
        <v>23</v>
      </c>
      <c r="B9" s="343">
        <v>0</v>
      </c>
      <c r="C9" s="340" t="s">
        <v>24</v>
      </c>
      <c r="D9" s="341">
        <v>0</v>
      </c>
      <c r="E9" s="342" t="s">
        <v>25</v>
      </c>
      <c r="F9" s="345">
        <v>3609456.2</v>
      </c>
      <c r="G9" s="342" t="s">
        <v>26</v>
      </c>
      <c r="H9" s="341">
        <v>0</v>
      </c>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row>
    <row r="10" spans="1:256" ht="21" customHeight="1">
      <c r="A10" s="318" t="s">
        <v>27</v>
      </c>
      <c r="B10" s="343">
        <v>0</v>
      </c>
      <c r="C10" s="340" t="s">
        <v>28</v>
      </c>
      <c r="D10" s="341">
        <v>472601664.3</v>
      </c>
      <c r="E10" s="342"/>
      <c r="F10" s="346"/>
      <c r="G10" s="342" t="s">
        <v>29</v>
      </c>
      <c r="H10" s="341">
        <v>362722343.3</v>
      </c>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21" customHeight="1">
      <c r="A11" s="318" t="s">
        <v>30</v>
      </c>
      <c r="B11" s="347">
        <v>0</v>
      </c>
      <c r="C11" s="340" t="s">
        <v>31</v>
      </c>
      <c r="D11" s="341">
        <v>0</v>
      </c>
      <c r="E11" s="342" t="s">
        <v>32</v>
      </c>
      <c r="F11" s="341">
        <v>184088000</v>
      </c>
      <c r="G11" s="342" t="s">
        <v>33</v>
      </c>
      <c r="H11" s="341">
        <v>5070000</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row>
    <row r="12" spans="1:256" ht="21" customHeight="1">
      <c r="A12" s="318" t="s">
        <v>34</v>
      </c>
      <c r="B12" s="343">
        <v>0</v>
      </c>
      <c r="C12" s="340" t="s">
        <v>35</v>
      </c>
      <c r="D12" s="341">
        <v>0</v>
      </c>
      <c r="E12" s="342" t="s">
        <v>21</v>
      </c>
      <c r="F12" s="341">
        <v>52728000</v>
      </c>
      <c r="G12" s="342" t="s">
        <v>36</v>
      </c>
      <c r="H12" s="341">
        <v>0</v>
      </c>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row>
    <row r="13" spans="1:256" ht="21" customHeight="1">
      <c r="A13" s="318" t="s">
        <v>37</v>
      </c>
      <c r="B13" s="343">
        <v>0</v>
      </c>
      <c r="C13" s="340" t="s">
        <v>38</v>
      </c>
      <c r="D13" s="341">
        <v>0</v>
      </c>
      <c r="E13" s="342" t="s">
        <v>25</v>
      </c>
      <c r="F13" s="341">
        <v>52070000</v>
      </c>
      <c r="G13" s="342" t="s">
        <v>39</v>
      </c>
      <c r="H13" s="341">
        <v>0</v>
      </c>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row>
    <row r="14" spans="1:256" ht="21" customHeight="1">
      <c r="A14" s="318" t="s">
        <v>40</v>
      </c>
      <c r="B14" s="348">
        <v>0</v>
      </c>
      <c r="C14" s="340" t="s">
        <v>41</v>
      </c>
      <c r="D14" s="341">
        <v>0</v>
      </c>
      <c r="E14" s="342" t="s">
        <v>42</v>
      </c>
      <c r="F14" s="341">
        <v>74220000</v>
      </c>
      <c r="G14" s="342" t="s">
        <v>43</v>
      </c>
      <c r="H14" s="341">
        <v>55679456.2</v>
      </c>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row>
    <row r="15" spans="1:256" ht="21" customHeight="1">
      <c r="A15" s="318" t="s">
        <v>44</v>
      </c>
      <c r="B15" s="348">
        <v>596</v>
      </c>
      <c r="C15" s="340" t="s">
        <v>45</v>
      </c>
      <c r="D15" s="341">
        <v>0</v>
      </c>
      <c r="E15" s="342" t="s">
        <v>46</v>
      </c>
      <c r="F15" s="341">
        <v>4070000</v>
      </c>
      <c r="G15" s="342" t="s">
        <v>47</v>
      </c>
      <c r="H15" s="341">
        <v>0</v>
      </c>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row>
    <row r="16" spans="1:256" ht="21" customHeight="1">
      <c r="A16" s="318"/>
      <c r="B16" s="349"/>
      <c r="C16" s="340" t="s">
        <v>48</v>
      </c>
      <c r="D16" s="341">
        <v>0</v>
      </c>
      <c r="E16" s="342" t="s">
        <v>49</v>
      </c>
      <c r="F16" s="341">
        <v>1000000</v>
      </c>
      <c r="G16" s="342" t="s">
        <v>50</v>
      </c>
      <c r="H16" s="341">
        <v>74220000</v>
      </c>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17" spans="1:256" ht="21" customHeight="1">
      <c r="A17" s="239"/>
      <c r="B17" s="349"/>
      <c r="C17" s="340" t="s">
        <v>51</v>
      </c>
      <c r="D17" s="341">
        <v>0</v>
      </c>
      <c r="E17" s="342" t="s">
        <v>52</v>
      </c>
      <c r="F17" s="341">
        <v>0</v>
      </c>
      <c r="G17" s="342" t="s">
        <v>53</v>
      </c>
      <c r="H17" s="341">
        <v>0</v>
      </c>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row>
    <row r="18" spans="1:256" ht="21" customHeight="1">
      <c r="A18" s="239"/>
      <c r="B18" s="349"/>
      <c r="C18" s="340" t="s">
        <v>54</v>
      </c>
      <c r="D18" s="341">
        <v>0</v>
      </c>
      <c r="E18" s="342" t="s">
        <v>55</v>
      </c>
      <c r="F18" s="341">
        <v>0</v>
      </c>
      <c r="G18" s="342" t="s">
        <v>56</v>
      </c>
      <c r="H18" s="341">
        <v>0</v>
      </c>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row>
    <row r="19" spans="1:256" ht="21" customHeight="1">
      <c r="A19" s="239"/>
      <c r="B19" s="349"/>
      <c r="C19" s="340" t="s">
        <v>57</v>
      </c>
      <c r="D19" s="341">
        <v>0</v>
      </c>
      <c r="E19" s="342" t="s">
        <v>58</v>
      </c>
      <c r="F19" s="341">
        <v>0</v>
      </c>
      <c r="G19" s="342" t="s">
        <v>59</v>
      </c>
      <c r="H19" s="341">
        <v>0</v>
      </c>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c r="IT19" s="116"/>
      <c r="IU19" s="116"/>
      <c r="IV19" s="116"/>
    </row>
    <row r="20" spans="1:256" ht="21" customHeight="1">
      <c r="A20" s="239"/>
      <c r="B20" s="349"/>
      <c r="C20" s="350" t="s">
        <v>60</v>
      </c>
      <c r="D20" s="341">
        <v>0</v>
      </c>
      <c r="E20" s="351" t="s">
        <v>61</v>
      </c>
      <c r="F20" s="352">
        <v>0</v>
      </c>
      <c r="G20" s="342" t="s">
        <v>62</v>
      </c>
      <c r="H20" s="352">
        <v>0</v>
      </c>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c r="IV20" s="116"/>
    </row>
    <row r="21" spans="1:256" ht="21" customHeight="1">
      <c r="A21" s="239"/>
      <c r="B21" s="349"/>
      <c r="C21" s="350" t="s">
        <v>63</v>
      </c>
      <c r="D21" s="341">
        <v>0</v>
      </c>
      <c r="E21" s="342" t="s">
        <v>64</v>
      </c>
      <c r="F21" s="346">
        <v>0</v>
      </c>
      <c r="G21" s="353"/>
      <c r="H21" s="354"/>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c r="IV21" s="116"/>
    </row>
    <row r="22" spans="1:256" ht="21" customHeight="1">
      <c r="A22" s="239"/>
      <c r="B22" s="349"/>
      <c r="C22" s="350" t="s">
        <v>65</v>
      </c>
      <c r="D22" s="341">
        <v>0</v>
      </c>
      <c r="E22" s="342" t="s">
        <v>66</v>
      </c>
      <c r="F22" s="341">
        <v>0</v>
      </c>
      <c r="G22" s="353"/>
      <c r="H22" s="35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c r="IV22" s="116"/>
    </row>
    <row r="23" spans="1:256" ht="21" customHeight="1">
      <c r="A23" s="239"/>
      <c r="B23" s="349"/>
      <c r="C23" s="350" t="s">
        <v>67</v>
      </c>
      <c r="D23" s="341">
        <v>0</v>
      </c>
      <c r="E23" s="342" t="s">
        <v>68</v>
      </c>
      <c r="F23" s="352">
        <v>0</v>
      </c>
      <c r="G23" s="353"/>
      <c r="H23" s="355"/>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c r="IV23" s="116"/>
    </row>
    <row r="24" spans="1:256" ht="21" customHeight="1">
      <c r="A24" s="318"/>
      <c r="B24" s="349"/>
      <c r="C24" s="350" t="s">
        <v>69</v>
      </c>
      <c r="D24" s="341">
        <v>0</v>
      </c>
      <c r="F24" s="345">
        <v>0</v>
      </c>
      <c r="G24" s="318"/>
      <c r="H24" s="355"/>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c r="IV24" s="116"/>
    </row>
    <row r="25" spans="1:256" ht="21" customHeight="1">
      <c r="A25" s="318"/>
      <c r="B25" s="349"/>
      <c r="C25" s="356" t="s">
        <v>70</v>
      </c>
      <c r="D25" s="341">
        <v>25090135.2</v>
      </c>
      <c r="E25" s="353"/>
      <c r="F25" s="352"/>
      <c r="G25" s="318"/>
      <c r="H25" s="355"/>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c r="IT25" s="116"/>
      <c r="IU25" s="116"/>
      <c r="IV25" s="116"/>
    </row>
    <row r="26" spans="1:256" ht="21" customHeight="1">
      <c r="A26" s="318"/>
      <c r="B26" s="349"/>
      <c r="C26" s="356" t="s">
        <v>71</v>
      </c>
      <c r="D26" s="341">
        <v>0</v>
      </c>
      <c r="E26" s="353"/>
      <c r="F26" s="352"/>
      <c r="G26" s="318"/>
      <c r="H26" s="355"/>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c r="IT26" s="116"/>
      <c r="IU26" s="116"/>
      <c r="IV26" s="116"/>
    </row>
    <row r="27" spans="1:256" ht="21" customHeight="1">
      <c r="A27" s="318"/>
      <c r="B27" s="349"/>
      <c r="C27" s="356" t="s">
        <v>72</v>
      </c>
      <c r="D27" s="357">
        <v>0</v>
      </c>
      <c r="E27" s="353"/>
      <c r="F27" s="352"/>
      <c r="G27" s="318"/>
      <c r="H27" s="355"/>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c r="IT27" s="116"/>
      <c r="IU27" s="116"/>
      <c r="IV27" s="116"/>
    </row>
    <row r="28" spans="1:256" ht="21" customHeight="1">
      <c r="A28" s="318"/>
      <c r="B28" s="349"/>
      <c r="C28" s="356" t="s">
        <v>73</v>
      </c>
      <c r="D28" s="357">
        <v>0</v>
      </c>
      <c r="E28" s="353"/>
      <c r="F28" s="352"/>
      <c r="G28" s="318"/>
      <c r="H28" s="355"/>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c r="IT28" s="116"/>
      <c r="IU28" s="116"/>
      <c r="IV28" s="116"/>
    </row>
    <row r="29" spans="1:256" ht="21" customHeight="1">
      <c r="A29" s="318"/>
      <c r="B29" s="349"/>
      <c r="C29" s="350" t="s">
        <v>74</v>
      </c>
      <c r="D29" s="341">
        <v>0</v>
      </c>
      <c r="E29" s="353"/>
      <c r="F29" s="352"/>
      <c r="G29" s="318"/>
      <c r="H29" s="355"/>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c r="IT29" s="116"/>
      <c r="IU29" s="116"/>
      <c r="IV29" s="116"/>
    </row>
    <row r="30" spans="1:256" ht="21" customHeight="1">
      <c r="A30" s="318"/>
      <c r="B30" s="349"/>
      <c r="C30" s="358" t="s">
        <v>75</v>
      </c>
      <c r="D30" s="341">
        <v>0</v>
      </c>
      <c r="E30" s="353"/>
      <c r="F30" s="352"/>
      <c r="G30" s="318"/>
      <c r="H30" s="35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row>
    <row r="31" spans="1:256" ht="21" customHeight="1">
      <c r="A31" s="318"/>
      <c r="B31" s="349"/>
      <c r="C31" s="350" t="s">
        <v>76</v>
      </c>
      <c r="D31" s="341">
        <v>0</v>
      </c>
      <c r="E31" s="353"/>
      <c r="F31" s="352"/>
      <c r="G31" s="318"/>
      <c r="H31" s="355"/>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row>
    <row r="32" spans="1:256" ht="21" customHeight="1">
      <c r="A32" s="318"/>
      <c r="B32" s="349"/>
      <c r="C32" s="350" t="s">
        <v>77</v>
      </c>
      <c r="D32" s="341">
        <v>0</v>
      </c>
      <c r="E32" s="353"/>
      <c r="F32" s="352"/>
      <c r="G32" s="318"/>
      <c r="H32" s="355"/>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c r="IV32" s="116"/>
    </row>
    <row r="33" spans="1:256" ht="21" customHeight="1">
      <c r="A33" s="318"/>
      <c r="B33" s="349"/>
      <c r="C33" s="350" t="s">
        <v>78</v>
      </c>
      <c r="D33" s="341">
        <v>0</v>
      </c>
      <c r="E33" s="353"/>
      <c r="F33" s="352"/>
      <c r="G33" s="318"/>
      <c r="H33" s="355"/>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256" ht="21" customHeight="1">
      <c r="A34" s="318"/>
      <c r="B34" s="349"/>
      <c r="C34" s="350" t="s">
        <v>79</v>
      </c>
      <c r="D34" s="341">
        <v>0</v>
      </c>
      <c r="E34" s="353"/>
      <c r="F34" s="341"/>
      <c r="G34" s="318"/>
      <c r="H34" s="359"/>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c r="IV34" s="116"/>
    </row>
    <row r="35" spans="1:256" ht="21" customHeight="1">
      <c r="A35" s="318"/>
      <c r="B35" s="349"/>
      <c r="C35" s="350" t="s">
        <v>80</v>
      </c>
      <c r="D35" s="357">
        <v>0</v>
      </c>
      <c r="E35" s="342"/>
      <c r="F35" s="341"/>
      <c r="G35" s="342"/>
      <c r="H35" s="359"/>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c r="IO35" s="116"/>
      <c r="IP35" s="116"/>
      <c r="IQ35" s="116"/>
      <c r="IR35" s="116"/>
      <c r="IS35" s="116"/>
      <c r="IT35" s="116"/>
      <c r="IU35" s="116"/>
      <c r="IV35" s="116"/>
    </row>
    <row r="36" spans="1:256" ht="21" customHeight="1">
      <c r="A36" s="111" t="s">
        <v>81</v>
      </c>
      <c r="B36" s="360">
        <v>497691799.5</v>
      </c>
      <c r="C36" s="159" t="s">
        <v>82</v>
      </c>
      <c r="D36" s="352">
        <v>497691799.5</v>
      </c>
      <c r="E36" s="361" t="s">
        <v>82</v>
      </c>
      <c r="F36" s="352">
        <v>497691799.5</v>
      </c>
      <c r="G36" s="361" t="s">
        <v>82</v>
      </c>
      <c r="H36" s="352">
        <v>497691799.5</v>
      </c>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row>
    <row r="37" spans="1:256" ht="21" customHeight="1">
      <c r="A37" s="318" t="s">
        <v>83</v>
      </c>
      <c r="B37" s="360">
        <v>0</v>
      </c>
      <c r="C37" s="318"/>
      <c r="D37" s="345"/>
      <c r="E37" s="340" t="s">
        <v>84</v>
      </c>
      <c r="F37" s="345">
        <v>0</v>
      </c>
      <c r="G37" s="353"/>
      <c r="H37" s="354"/>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row>
    <row r="38" spans="1:256" ht="21" customHeight="1">
      <c r="A38" s="318" t="s">
        <v>85</v>
      </c>
      <c r="B38" s="360">
        <v>0</v>
      </c>
      <c r="C38" s="318"/>
      <c r="D38" s="341"/>
      <c r="E38" s="362"/>
      <c r="F38" s="363"/>
      <c r="G38" s="362"/>
      <c r="H38" s="359"/>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c r="IV38" s="116"/>
    </row>
    <row r="39" spans="1:256" ht="21" customHeight="1">
      <c r="A39" s="111" t="s">
        <v>86</v>
      </c>
      <c r="B39" s="339">
        <v>497691799.5</v>
      </c>
      <c r="C39" s="159" t="s">
        <v>87</v>
      </c>
      <c r="D39" s="352">
        <v>497691799.5</v>
      </c>
      <c r="E39" s="361" t="s">
        <v>87</v>
      </c>
      <c r="F39" s="352">
        <v>497691799.5</v>
      </c>
      <c r="G39" s="361" t="s">
        <v>87</v>
      </c>
      <c r="H39" s="352">
        <v>497691799.5</v>
      </c>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c r="HG39" s="116"/>
      <c r="HH39" s="116"/>
      <c r="HI39" s="116"/>
      <c r="HJ39" s="116"/>
      <c r="HK39" s="116"/>
      <c r="HL39" s="116"/>
      <c r="HM39" s="116"/>
      <c r="HN39" s="116"/>
      <c r="HO39" s="116"/>
      <c r="HP39" s="116"/>
      <c r="HQ39" s="116"/>
      <c r="HR39" s="116"/>
      <c r="HS39" s="116"/>
      <c r="HT39" s="116"/>
      <c r="HU39" s="116"/>
      <c r="HV39" s="116"/>
      <c r="HW39" s="116"/>
      <c r="HX39" s="116"/>
      <c r="HY39" s="116"/>
      <c r="HZ39" s="116"/>
      <c r="IA39" s="116"/>
      <c r="IB39" s="116"/>
      <c r="IC39" s="116"/>
      <c r="ID39" s="116"/>
      <c r="IE39" s="116"/>
      <c r="IF39" s="116"/>
      <c r="IG39" s="116"/>
      <c r="IH39" s="116"/>
      <c r="II39" s="116"/>
      <c r="IJ39" s="116"/>
      <c r="IK39" s="116"/>
      <c r="IL39" s="116"/>
      <c r="IM39" s="116"/>
      <c r="IN39" s="116"/>
      <c r="IO39" s="116"/>
      <c r="IP39" s="116"/>
      <c r="IQ39" s="116"/>
      <c r="IR39" s="116"/>
      <c r="IS39" s="116"/>
      <c r="IT39" s="116"/>
      <c r="IU39" s="116"/>
      <c r="IV39" s="116"/>
    </row>
    <row r="40" spans="1:256" ht="18"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6"/>
      <c r="IP40" s="116"/>
      <c r="IQ40" s="116"/>
      <c r="IR40" s="116"/>
      <c r="IS40" s="116"/>
      <c r="IT40" s="116"/>
      <c r="IU40" s="116"/>
      <c r="IV40" s="116"/>
    </row>
    <row r="41" spans="1:256" ht="11.25"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c r="FL41" s="116"/>
      <c r="FM41" s="116"/>
      <c r="FN41" s="116"/>
      <c r="FO41" s="116"/>
      <c r="FP41" s="116"/>
      <c r="FQ41" s="116"/>
      <c r="FR41" s="116"/>
      <c r="FS41" s="116"/>
      <c r="FT41" s="116"/>
      <c r="FU41" s="116"/>
      <c r="FV41" s="116"/>
      <c r="FW41" s="116"/>
      <c r="FX41" s="116"/>
      <c r="FY41" s="116"/>
      <c r="FZ41" s="116"/>
      <c r="GA41" s="116"/>
      <c r="GB41" s="116"/>
      <c r="GC41" s="116"/>
      <c r="GD41" s="116"/>
      <c r="GE41" s="116"/>
      <c r="GF41" s="116"/>
      <c r="GG41" s="116"/>
      <c r="GH41" s="116"/>
      <c r="GI41" s="116"/>
      <c r="GJ41" s="116"/>
      <c r="GK41" s="116"/>
      <c r="GL41" s="116"/>
      <c r="GM41" s="116"/>
      <c r="GN41" s="116"/>
      <c r="GO41" s="116"/>
      <c r="GP41" s="116"/>
      <c r="GQ41" s="116"/>
      <c r="GR41" s="116"/>
      <c r="GS41" s="116"/>
      <c r="GT41" s="116"/>
      <c r="GU41" s="116"/>
      <c r="GV41" s="116"/>
      <c r="GW41" s="116"/>
      <c r="GX41" s="116"/>
      <c r="GY41" s="116"/>
      <c r="GZ41" s="116"/>
      <c r="HA41" s="116"/>
      <c r="HB41" s="116"/>
      <c r="HC41" s="116"/>
      <c r="HD41" s="116"/>
      <c r="HE41" s="116"/>
      <c r="HF41" s="116"/>
      <c r="HG41" s="116"/>
      <c r="HH41" s="116"/>
      <c r="HI41" s="116"/>
      <c r="HJ41" s="116"/>
      <c r="HK41" s="116"/>
      <c r="HL41" s="116"/>
      <c r="HM41" s="116"/>
      <c r="HN41" s="116"/>
      <c r="HO41" s="116"/>
      <c r="HP41" s="116"/>
      <c r="HQ41" s="116"/>
      <c r="HR41" s="116"/>
      <c r="HS41" s="116"/>
      <c r="HT41" s="116"/>
      <c r="HU41" s="116"/>
      <c r="HV41" s="116"/>
      <c r="HW41" s="116"/>
      <c r="HX41" s="116"/>
      <c r="HY41" s="116"/>
      <c r="HZ41" s="116"/>
      <c r="IA41" s="116"/>
      <c r="IB41" s="116"/>
      <c r="IC41" s="116"/>
      <c r="ID41" s="116"/>
      <c r="IE41" s="116"/>
      <c r="IF41" s="116"/>
      <c r="IG41" s="116"/>
      <c r="IH41" s="116"/>
      <c r="II41" s="116"/>
      <c r="IJ41" s="116"/>
      <c r="IK41" s="116"/>
      <c r="IL41" s="116"/>
      <c r="IM41" s="116"/>
      <c r="IN41" s="116"/>
      <c r="IO41" s="116"/>
      <c r="IP41" s="116"/>
      <c r="IQ41" s="116"/>
      <c r="IR41" s="116"/>
      <c r="IS41" s="116"/>
      <c r="IT41" s="116"/>
      <c r="IU41" s="116"/>
      <c r="IV41" s="116"/>
    </row>
    <row r="42" spans="1:256" ht="11.2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row>
    <row r="43" spans="1:256" ht="11.25"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116"/>
      <c r="GB43" s="116"/>
      <c r="GC43" s="116"/>
      <c r="GD43" s="116"/>
      <c r="GE43" s="116"/>
      <c r="GF43" s="116"/>
      <c r="GG43" s="116"/>
      <c r="GH43" s="116"/>
      <c r="GI43" s="116"/>
      <c r="GJ43" s="116"/>
      <c r="GK43" s="116"/>
      <c r="GL43" s="116"/>
      <c r="GM43" s="116"/>
      <c r="GN43" s="116"/>
      <c r="GO43" s="116"/>
      <c r="GP43" s="116"/>
      <c r="GQ43" s="116"/>
      <c r="GR43" s="116"/>
      <c r="GS43" s="116"/>
      <c r="GT43" s="116"/>
      <c r="GU43" s="116"/>
      <c r="GV43" s="116"/>
      <c r="GW43" s="116"/>
      <c r="GX43" s="116"/>
      <c r="GY43" s="116"/>
      <c r="GZ43" s="116"/>
      <c r="HA43" s="116"/>
      <c r="HB43" s="116"/>
      <c r="HC43" s="116"/>
      <c r="HD43" s="116"/>
      <c r="HE43" s="116"/>
      <c r="HF43" s="116"/>
      <c r="HG43" s="116"/>
      <c r="HH43" s="116"/>
      <c r="HI43" s="116"/>
      <c r="HJ43" s="116"/>
      <c r="HK43" s="116"/>
      <c r="HL43" s="116"/>
      <c r="HM43" s="116"/>
      <c r="HN43" s="116"/>
      <c r="HO43" s="116"/>
      <c r="HP43" s="116"/>
      <c r="HQ43" s="116"/>
      <c r="HR43" s="116"/>
      <c r="HS43" s="116"/>
      <c r="HT43" s="116"/>
      <c r="HU43" s="116"/>
      <c r="HV43" s="116"/>
      <c r="HW43" s="116"/>
      <c r="HX43" s="116"/>
      <c r="HY43" s="116"/>
      <c r="HZ43" s="116"/>
      <c r="IA43" s="116"/>
      <c r="IB43" s="116"/>
      <c r="IC43" s="116"/>
      <c r="ID43" s="116"/>
      <c r="IE43" s="116"/>
      <c r="IF43" s="116"/>
      <c r="IG43" s="116"/>
      <c r="IH43" s="116"/>
      <c r="II43" s="116"/>
      <c r="IJ43" s="116"/>
      <c r="IK43" s="116"/>
      <c r="IL43" s="116"/>
      <c r="IM43" s="116"/>
      <c r="IN43" s="116"/>
      <c r="IO43" s="116"/>
      <c r="IP43" s="116"/>
      <c r="IQ43" s="116"/>
      <c r="IR43" s="116"/>
      <c r="IS43" s="116"/>
      <c r="IT43" s="116"/>
      <c r="IU43" s="116"/>
      <c r="IV43" s="116"/>
    </row>
    <row r="44" spans="1:256" ht="11.2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6"/>
      <c r="FU44" s="116"/>
      <c r="FV44" s="116"/>
      <c r="FW44" s="116"/>
      <c r="FX44" s="116"/>
      <c r="FY44" s="116"/>
      <c r="FZ44" s="116"/>
      <c r="GA44" s="116"/>
      <c r="GB44" s="116"/>
      <c r="GC44" s="116"/>
      <c r="GD44" s="116"/>
      <c r="GE44" s="116"/>
      <c r="GF44" s="116"/>
      <c r="GG44" s="116"/>
      <c r="GH44" s="116"/>
      <c r="GI44" s="116"/>
      <c r="GJ44" s="116"/>
      <c r="GK44" s="116"/>
      <c r="GL44" s="116"/>
      <c r="GM44" s="116"/>
      <c r="GN44" s="116"/>
      <c r="GO44" s="116"/>
      <c r="GP44" s="116"/>
      <c r="GQ44" s="116"/>
      <c r="GR44" s="116"/>
      <c r="GS44" s="116"/>
      <c r="GT44" s="116"/>
      <c r="GU44" s="116"/>
      <c r="GV44" s="116"/>
      <c r="GW44" s="116"/>
      <c r="GX44" s="116"/>
      <c r="GY44" s="116"/>
      <c r="GZ44" s="116"/>
      <c r="HA44" s="116"/>
      <c r="HB44" s="116"/>
      <c r="HC44" s="116"/>
      <c r="HD44" s="116"/>
      <c r="HE44" s="116"/>
      <c r="HF44" s="116"/>
      <c r="HG44" s="116"/>
      <c r="HH44" s="116"/>
      <c r="HI44" s="116"/>
      <c r="HJ44" s="116"/>
      <c r="HK44" s="116"/>
      <c r="HL44" s="116"/>
      <c r="HM44" s="116"/>
      <c r="HN44" s="116"/>
      <c r="HO44" s="116"/>
      <c r="HP44" s="116"/>
      <c r="HQ44" s="116"/>
      <c r="HR44" s="116"/>
      <c r="HS44" s="116"/>
      <c r="HT44" s="116"/>
      <c r="HU44" s="116"/>
      <c r="HV44" s="116"/>
      <c r="HW44" s="116"/>
      <c r="HX44" s="116"/>
      <c r="HY44" s="116"/>
      <c r="HZ44" s="116"/>
      <c r="IA44" s="116"/>
      <c r="IB44" s="116"/>
      <c r="IC44" s="116"/>
      <c r="ID44" s="116"/>
      <c r="IE44" s="116"/>
      <c r="IF44" s="116"/>
      <c r="IG44" s="116"/>
      <c r="IH44" s="116"/>
      <c r="II44" s="116"/>
      <c r="IJ44" s="116"/>
      <c r="IK44" s="116"/>
      <c r="IL44" s="116"/>
      <c r="IM44" s="116"/>
      <c r="IN44" s="116"/>
      <c r="IO44" s="116"/>
      <c r="IP44" s="116"/>
      <c r="IQ44" s="116"/>
      <c r="IR44" s="116"/>
      <c r="IS44" s="116"/>
      <c r="IT44" s="116"/>
      <c r="IU44" s="116"/>
      <c r="IV44" s="116"/>
    </row>
    <row r="45" spans="1:256" ht="11.25"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16"/>
      <c r="GD45" s="116"/>
      <c r="GE45" s="116"/>
      <c r="GF45" s="116"/>
      <c r="GG45" s="116"/>
      <c r="GH45" s="116"/>
      <c r="GI45" s="116"/>
      <c r="GJ45" s="116"/>
      <c r="GK45" s="116"/>
      <c r="GL45" s="116"/>
      <c r="GM45" s="116"/>
      <c r="GN45" s="116"/>
      <c r="GO45" s="116"/>
      <c r="GP45" s="116"/>
      <c r="GQ45" s="116"/>
      <c r="GR45" s="116"/>
      <c r="GS45" s="116"/>
      <c r="GT45" s="116"/>
      <c r="GU45" s="116"/>
      <c r="GV45" s="116"/>
      <c r="GW45" s="116"/>
      <c r="GX45" s="116"/>
      <c r="GY45" s="116"/>
      <c r="GZ45" s="116"/>
      <c r="HA45" s="116"/>
      <c r="HB45" s="116"/>
      <c r="HC45" s="116"/>
      <c r="HD45" s="116"/>
      <c r="HE45" s="116"/>
      <c r="HF45" s="116"/>
      <c r="HG45" s="116"/>
      <c r="HH45" s="116"/>
      <c r="HI45" s="116"/>
      <c r="HJ45" s="116"/>
      <c r="HK45" s="116"/>
      <c r="HL45" s="116"/>
      <c r="HM45" s="116"/>
      <c r="HN45" s="116"/>
      <c r="HO45" s="116"/>
      <c r="HP45" s="116"/>
      <c r="HQ45" s="116"/>
      <c r="HR45" s="116"/>
      <c r="HS45" s="116"/>
      <c r="HT45" s="116"/>
      <c r="HU45" s="116"/>
      <c r="HV45" s="116"/>
      <c r="HW45" s="116"/>
      <c r="HX45" s="116"/>
      <c r="HY45" s="116"/>
      <c r="HZ45" s="116"/>
      <c r="IA45" s="116"/>
      <c r="IB45" s="116"/>
      <c r="IC45" s="116"/>
      <c r="ID45" s="116"/>
      <c r="IE45" s="116"/>
      <c r="IF45" s="116"/>
      <c r="IG45" s="116"/>
      <c r="IH45" s="116"/>
      <c r="II45" s="116"/>
      <c r="IJ45" s="116"/>
      <c r="IK45" s="116"/>
      <c r="IL45" s="116"/>
      <c r="IM45" s="116"/>
      <c r="IN45" s="116"/>
      <c r="IO45" s="116"/>
      <c r="IP45" s="116"/>
      <c r="IQ45" s="116"/>
      <c r="IR45" s="116"/>
      <c r="IS45" s="116"/>
      <c r="IT45" s="116"/>
      <c r="IU45" s="116"/>
      <c r="IV45" s="116"/>
    </row>
  </sheetData>
  <sheetProtection formatCells="0" formatColumns="0" formatRows="0"/>
  <mergeCells count="1">
    <mergeCell ref="A3:C3"/>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57"/>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Q59"/>
  <sheetViews>
    <sheetView showGridLines="0" showZeros="0" workbookViewId="0" topLeftCell="A1">
      <selection activeCell="G64" sqref="G64"/>
    </sheetView>
  </sheetViews>
  <sheetFormatPr defaultColWidth="9.33203125" defaultRowHeight="11.25"/>
  <cols>
    <col min="1" max="1" width="25.83203125" style="0" customWidth="1"/>
    <col min="2" max="2" width="13.83203125" style="0" customWidth="1"/>
    <col min="3" max="3" width="10.5" style="0" customWidth="1"/>
    <col min="4" max="4" width="20.33203125" style="0" customWidth="1"/>
    <col min="5" max="5" width="14.16015625" style="0" customWidth="1"/>
    <col min="6" max="6" width="13.5" style="0" customWidth="1"/>
    <col min="7" max="7" width="13.66015625" style="0" customWidth="1"/>
    <col min="8" max="8" width="14" style="0" customWidth="1"/>
    <col min="9" max="9" width="14.16015625" style="0" customWidth="1"/>
    <col min="10" max="10" width="13.5" style="0" customWidth="1"/>
    <col min="12" max="12" width="12.33203125" style="0" customWidth="1"/>
    <col min="13" max="14" width="11.16015625" style="0" customWidth="1"/>
    <col min="15" max="15" width="13" style="0" customWidth="1"/>
    <col min="17" max="17" width="12.16015625" style="0" customWidth="1"/>
  </cols>
  <sheetData>
    <row r="1" spans="1:17" ht="12" customHeight="1">
      <c r="A1" s="177"/>
      <c r="B1" s="177"/>
      <c r="C1" s="177"/>
      <c r="D1" s="177"/>
      <c r="E1" s="177"/>
      <c r="F1" s="177"/>
      <c r="G1" s="177"/>
      <c r="H1" s="177"/>
      <c r="I1" s="177"/>
      <c r="J1" s="177"/>
      <c r="K1" s="189"/>
      <c r="L1" s="191"/>
      <c r="M1" s="190"/>
      <c r="N1" s="190"/>
      <c r="O1" s="190"/>
      <c r="P1" s="190"/>
      <c r="Q1" s="263" t="s">
        <v>226</v>
      </c>
    </row>
    <row r="2" spans="1:17" ht="18.75" customHeight="1">
      <c r="A2" s="204" t="s">
        <v>227</v>
      </c>
      <c r="B2" s="204"/>
      <c r="C2" s="204"/>
      <c r="D2" s="204"/>
      <c r="E2" s="204"/>
      <c r="F2" s="204"/>
      <c r="G2" s="204"/>
      <c r="H2" s="204"/>
      <c r="I2" s="204"/>
      <c r="J2" s="204"/>
      <c r="K2" s="204"/>
      <c r="L2" s="204"/>
      <c r="M2" s="204"/>
      <c r="N2" s="204"/>
      <c r="O2" s="204"/>
      <c r="P2" s="204"/>
      <c r="Q2" s="204"/>
    </row>
    <row r="3" spans="1:17" ht="12" customHeight="1">
      <c r="A3" s="180"/>
      <c r="B3" s="180"/>
      <c r="C3" s="180"/>
      <c r="D3" s="180"/>
      <c r="E3" s="180"/>
      <c r="F3" s="180"/>
      <c r="G3" s="180"/>
      <c r="H3" s="180"/>
      <c r="I3" s="180"/>
      <c r="J3" s="180"/>
      <c r="K3" s="189"/>
      <c r="L3" s="194"/>
      <c r="M3" s="190"/>
      <c r="N3" s="190"/>
      <c r="O3" s="190"/>
      <c r="P3" s="190"/>
      <c r="Q3" s="192" t="s">
        <v>90</v>
      </c>
    </row>
    <row r="4" spans="1:17" ht="24" customHeight="1">
      <c r="A4" s="182" t="s">
        <v>92</v>
      </c>
      <c r="B4" s="182" t="s">
        <v>114</v>
      </c>
      <c r="C4" s="182" t="s">
        <v>228</v>
      </c>
      <c r="D4" s="182" t="s">
        <v>229</v>
      </c>
      <c r="E4" s="249" t="s">
        <v>116</v>
      </c>
      <c r="F4" s="197" t="s">
        <v>94</v>
      </c>
      <c r="G4" s="197"/>
      <c r="H4" s="197"/>
      <c r="I4" s="258" t="s">
        <v>95</v>
      </c>
      <c r="J4" s="209" t="s">
        <v>96</v>
      </c>
      <c r="K4" s="209" t="s">
        <v>97</v>
      </c>
      <c r="L4" s="209"/>
      <c r="M4" s="209" t="s">
        <v>98</v>
      </c>
      <c r="N4" s="259" t="s">
        <v>230</v>
      </c>
      <c r="O4" s="182" t="s">
        <v>99</v>
      </c>
      <c r="P4" s="182" t="s">
        <v>100</v>
      </c>
      <c r="Q4" s="264" t="s">
        <v>101</v>
      </c>
    </row>
    <row r="5" spans="1:17" ht="12" customHeight="1">
      <c r="A5" s="182"/>
      <c r="B5" s="182"/>
      <c r="C5" s="182"/>
      <c r="D5" s="182"/>
      <c r="E5" s="250"/>
      <c r="F5" s="220" t="s">
        <v>117</v>
      </c>
      <c r="G5" s="254" t="s">
        <v>103</v>
      </c>
      <c r="H5" s="255" t="s">
        <v>104</v>
      </c>
      <c r="I5" s="197"/>
      <c r="J5" s="209"/>
      <c r="K5" s="209"/>
      <c r="L5" s="209"/>
      <c r="M5" s="209"/>
      <c r="N5" s="260"/>
      <c r="O5" s="182"/>
      <c r="P5" s="182"/>
      <c r="Q5" s="265"/>
    </row>
    <row r="6" spans="1:17" ht="24" customHeight="1">
      <c r="A6" s="182"/>
      <c r="B6" s="182"/>
      <c r="C6" s="182"/>
      <c r="D6" s="182"/>
      <c r="E6" s="250"/>
      <c r="F6" s="221"/>
      <c r="G6" s="256"/>
      <c r="H6" s="257"/>
      <c r="I6" s="197"/>
      <c r="J6" s="209"/>
      <c r="K6" s="209" t="s">
        <v>105</v>
      </c>
      <c r="L6" s="209" t="s">
        <v>106</v>
      </c>
      <c r="M6" s="209"/>
      <c r="N6" s="261"/>
      <c r="O6" s="182"/>
      <c r="P6" s="182"/>
      <c r="Q6" s="266"/>
    </row>
    <row r="7" spans="1:17" s="1" customFormat="1" ht="35.25" customHeight="1">
      <c r="A7" s="184" t="s">
        <v>107</v>
      </c>
      <c r="B7" s="209"/>
      <c r="C7" s="209"/>
      <c r="D7" s="184"/>
      <c r="E7" s="186">
        <v>184088000</v>
      </c>
      <c r="F7" s="186">
        <v>184088000</v>
      </c>
      <c r="G7" s="186">
        <v>184088000</v>
      </c>
      <c r="H7" s="186">
        <v>0</v>
      </c>
      <c r="I7" s="186">
        <v>0</v>
      </c>
      <c r="J7" s="186">
        <v>0</v>
      </c>
      <c r="K7" s="186">
        <v>0</v>
      </c>
      <c r="L7" s="262">
        <v>0</v>
      </c>
      <c r="M7" s="186">
        <v>0</v>
      </c>
      <c r="N7" s="186">
        <v>0</v>
      </c>
      <c r="O7" s="186">
        <v>0</v>
      </c>
      <c r="P7" s="186">
        <v>0</v>
      </c>
      <c r="Q7" s="186">
        <v>0</v>
      </c>
    </row>
    <row r="8" spans="1:17" ht="35.25" customHeight="1">
      <c r="A8" s="184" t="s">
        <v>111</v>
      </c>
      <c r="B8" s="209">
        <v>2050299</v>
      </c>
      <c r="C8" s="209" t="s">
        <v>231</v>
      </c>
      <c r="D8" s="184" t="s">
        <v>232</v>
      </c>
      <c r="E8" s="186">
        <v>500000</v>
      </c>
      <c r="F8" s="186">
        <v>500000</v>
      </c>
      <c r="G8" s="186">
        <v>500000</v>
      </c>
      <c r="H8" s="186">
        <v>0</v>
      </c>
      <c r="I8" s="186">
        <v>0</v>
      </c>
      <c r="J8" s="186">
        <v>0</v>
      </c>
      <c r="K8" s="186">
        <v>0</v>
      </c>
      <c r="L8" s="262">
        <v>0</v>
      </c>
      <c r="M8" s="186">
        <v>0</v>
      </c>
      <c r="N8" s="186">
        <v>0</v>
      </c>
      <c r="O8" s="186">
        <v>0</v>
      </c>
      <c r="P8" s="186">
        <v>0</v>
      </c>
      <c r="Q8" s="186">
        <v>0</v>
      </c>
    </row>
    <row r="9" spans="1:17" ht="35.25" customHeight="1">
      <c r="A9" s="184" t="s">
        <v>111</v>
      </c>
      <c r="B9" s="209">
        <v>2050299</v>
      </c>
      <c r="C9" s="209" t="s">
        <v>231</v>
      </c>
      <c r="D9" s="184" t="s">
        <v>233</v>
      </c>
      <c r="E9" s="186">
        <v>7100000</v>
      </c>
      <c r="F9" s="186">
        <v>7100000</v>
      </c>
      <c r="G9" s="186">
        <v>7100000</v>
      </c>
      <c r="H9" s="186">
        <v>0</v>
      </c>
      <c r="I9" s="186">
        <v>0</v>
      </c>
      <c r="J9" s="186">
        <v>0</v>
      </c>
      <c r="K9" s="186">
        <v>0</v>
      </c>
      <c r="L9" s="262">
        <v>0</v>
      </c>
      <c r="M9" s="186">
        <v>0</v>
      </c>
      <c r="N9" s="186">
        <v>0</v>
      </c>
      <c r="O9" s="186">
        <v>0</v>
      </c>
      <c r="P9" s="186">
        <v>0</v>
      </c>
      <c r="Q9" s="186">
        <v>0</v>
      </c>
    </row>
    <row r="10" spans="1:17" ht="35.25" customHeight="1">
      <c r="A10" s="184" t="s">
        <v>111</v>
      </c>
      <c r="B10" s="209">
        <v>2050299</v>
      </c>
      <c r="C10" s="209" t="s">
        <v>231</v>
      </c>
      <c r="D10" s="184" t="s">
        <v>234</v>
      </c>
      <c r="E10" s="186">
        <v>1110000</v>
      </c>
      <c r="F10" s="186">
        <v>1110000</v>
      </c>
      <c r="G10" s="186">
        <v>1110000</v>
      </c>
      <c r="H10" s="186">
        <v>0</v>
      </c>
      <c r="I10" s="186">
        <v>0</v>
      </c>
      <c r="J10" s="186">
        <v>0</v>
      </c>
      <c r="K10" s="186">
        <v>0</v>
      </c>
      <c r="L10" s="262">
        <v>0</v>
      </c>
      <c r="M10" s="186">
        <v>0</v>
      </c>
      <c r="N10" s="186">
        <v>0</v>
      </c>
      <c r="O10" s="186">
        <v>0</v>
      </c>
      <c r="P10" s="186">
        <v>0</v>
      </c>
      <c r="Q10" s="186">
        <v>0</v>
      </c>
    </row>
    <row r="11" spans="1:17" ht="35.25" customHeight="1">
      <c r="A11" s="184" t="s">
        <v>111</v>
      </c>
      <c r="B11" s="209">
        <v>2050302</v>
      </c>
      <c r="C11" s="209" t="s">
        <v>235</v>
      </c>
      <c r="D11" s="184" t="s">
        <v>236</v>
      </c>
      <c r="E11" s="186">
        <v>1600000</v>
      </c>
      <c r="F11" s="186">
        <v>1600000</v>
      </c>
      <c r="G11" s="186">
        <v>1600000</v>
      </c>
      <c r="H11" s="186">
        <v>0</v>
      </c>
      <c r="I11" s="186">
        <v>0</v>
      </c>
      <c r="J11" s="186">
        <v>0</v>
      </c>
      <c r="K11" s="186">
        <v>0</v>
      </c>
      <c r="L11" s="262">
        <v>0</v>
      </c>
      <c r="M11" s="186">
        <v>0</v>
      </c>
      <c r="N11" s="186">
        <v>0</v>
      </c>
      <c r="O11" s="186">
        <v>0</v>
      </c>
      <c r="P11" s="186">
        <v>0</v>
      </c>
      <c r="Q11" s="186">
        <v>0</v>
      </c>
    </row>
    <row r="12" spans="1:17" ht="35.25" customHeight="1">
      <c r="A12" s="184" t="s">
        <v>111</v>
      </c>
      <c r="B12" s="209">
        <v>2050299</v>
      </c>
      <c r="C12" s="209" t="s">
        <v>231</v>
      </c>
      <c r="D12" s="184" t="s">
        <v>237</v>
      </c>
      <c r="E12" s="186">
        <v>10000000</v>
      </c>
      <c r="F12" s="186">
        <v>10000000</v>
      </c>
      <c r="G12" s="186">
        <v>10000000</v>
      </c>
      <c r="H12" s="186">
        <v>0</v>
      </c>
      <c r="I12" s="186">
        <v>0</v>
      </c>
      <c r="J12" s="186">
        <v>0</v>
      </c>
      <c r="K12" s="186">
        <v>0</v>
      </c>
      <c r="L12" s="262">
        <v>0</v>
      </c>
      <c r="M12" s="186">
        <v>0</v>
      </c>
      <c r="N12" s="186">
        <v>0</v>
      </c>
      <c r="O12" s="186">
        <v>0</v>
      </c>
      <c r="P12" s="186">
        <v>0</v>
      </c>
      <c r="Q12" s="186">
        <v>0</v>
      </c>
    </row>
    <row r="13" spans="1:17" ht="35.25" customHeight="1">
      <c r="A13" s="184" t="s">
        <v>111</v>
      </c>
      <c r="B13" s="209">
        <v>2050204</v>
      </c>
      <c r="C13" s="209" t="s">
        <v>238</v>
      </c>
      <c r="D13" s="184" t="s">
        <v>239</v>
      </c>
      <c r="E13" s="186">
        <v>250000</v>
      </c>
      <c r="F13" s="186">
        <v>250000</v>
      </c>
      <c r="G13" s="186">
        <v>250000</v>
      </c>
      <c r="H13" s="186">
        <v>0</v>
      </c>
      <c r="I13" s="186">
        <v>0</v>
      </c>
      <c r="J13" s="186">
        <v>0</v>
      </c>
      <c r="K13" s="186">
        <v>0</v>
      </c>
      <c r="L13" s="262">
        <v>0</v>
      </c>
      <c r="M13" s="186">
        <v>0</v>
      </c>
      <c r="N13" s="186">
        <v>0</v>
      </c>
      <c r="O13" s="186">
        <v>0</v>
      </c>
      <c r="P13" s="186">
        <v>0</v>
      </c>
      <c r="Q13" s="186">
        <v>0</v>
      </c>
    </row>
    <row r="14" spans="1:17" ht="35.25" customHeight="1">
      <c r="A14" s="184" t="s">
        <v>111</v>
      </c>
      <c r="B14" s="209">
        <v>2050201</v>
      </c>
      <c r="C14" s="209" t="s">
        <v>240</v>
      </c>
      <c r="D14" s="184" t="s">
        <v>241</v>
      </c>
      <c r="E14" s="186">
        <v>500000</v>
      </c>
      <c r="F14" s="186">
        <v>500000</v>
      </c>
      <c r="G14" s="186">
        <v>500000</v>
      </c>
      <c r="H14" s="186">
        <v>0</v>
      </c>
      <c r="I14" s="186">
        <v>0</v>
      </c>
      <c r="J14" s="186">
        <v>0</v>
      </c>
      <c r="K14" s="186">
        <v>0</v>
      </c>
      <c r="L14" s="262">
        <v>0</v>
      </c>
      <c r="M14" s="186">
        <v>0</v>
      </c>
      <c r="N14" s="186">
        <v>0</v>
      </c>
      <c r="O14" s="186">
        <v>0</v>
      </c>
      <c r="P14" s="186">
        <v>0</v>
      </c>
      <c r="Q14" s="186">
        <v>0</v>
      </c>
    </row>
    <row r="15" spans="1:17" ht="35.25" customHeight="1">
      <c r="A15" s="184" t="s">
        <v>111</v>
      </c>
      <c r="B15" s="209">
        <v>2050299</v>
      </c>
      <c r="C15" s="209" t="s">
        <v>231</v>
      </c>
      <c r="D15" s="184" t="s">
        <v>242</v>
      </c>
      <c r="E15" s="186">
        <v>1570000</v>
      </c>
      <c r="F15" s="186">
        <v>1570000</v>
      </c>
      <c r="G15" s="186">
        <v>1570000</v>
      </c>
      <c r="H15" s="186">
        <v>0</v>
      </c>
      <c r="I15" s="186">
        <v>0</v>
      </c>
      <c r="J15" s="186">
        <v>0</v>
      </c>
      <c r="K15" s="186">
        <v>0</v>
      </c>
      <c r="L15" s="262">
        <v>0</v>
      </c>
      <c r="M15" s="186">
        <v>0</v>
      </c>
      <c r="N15" s="186">
        <v>0</v>
      </c>
      <c r="O15" s="186">
        <v>0</v>
      </c>
      <c r="P15" s="186">
        <v>0</v>
      </c>
      <c r="Q15" s="186">
        <v>0</v>
      </c>
    </row>
    <row r="16" spans="1:17" ht="35.25" customHeight="1">
      <c r="A16" s="184" t="s">
        <v>111</v>
      </c>
      <c r="B16" s="209">
        <v>2050299</v>
      </c>
      <c r="C16" s="209" t="s">
        <v>231</v>
      </c>
      <c r="D16" s="184" t="s">
        <v>243</v>
      </c>
      <c r="E16" s="186">
        <v>500000</v>
      </c>
      <c r="F16" s="186">
        <v>500000</v>
      </c>
      <c r="G16" s="186">
        <v>500000</v>
      </c>
      <c r="H16" s="186">
        <v>0</v>
      </c>
      <c r="I16" s="186">
        <v>0</v>
      </c>
      <c r="J16" s="186">
        <v>0</v>
      </c>
      <c r="K16" s="186">
        <v>0</v>
      </c>
      <c r="L16" s="262">
        <v>0</v>
      </c>
      <c r="M16" s="186">
        <v>0</v>
      </c>
      <c r="N16" s="186">
        <v>0</v>
      </c>
      <c r="O16" s="186">
        <v>0</v>
      </c>
      <c r="P16" s="186">
        <v>0</v>
      </c>
      <c r="Q16" s="186">
        <v>0</v>
      </c>
    </row>
    <row r="17" spans="1:17" ht="35.25" customHeight="1">
      <c r="A17" s="184" t="s">
        <v>111</v>
      </c>
      <c r="B17" s="209">
        <v>2050199</v>
      </c>
      <c r="C17" s="209" t="s">
        <v>244</v>
      </c>
      <c r="D17" s="184" t="s">
        <v>245</v>
      </c>
      <c r="E17" s="186">
        <v>100000</v>
      </c>
      <c r="F17" s="186">
        <v>100000</v>
      </c>
      <c r="G17" s="186">
        <v>100000</v>
      </c>
      <c r="H17" s="186">
        <v>0</v>
      </c>
      <c r="I17" s="186">
        <v>0</v>
      </c>
      <c r="J17" s="186">
        <v>0</v>
      </c>
      <c r="K17" s="186">
        <v>0</v>
      </c>
      <c r="L17" s="262">
        <v>0</v>
      </c>
      <c r="M17" s="186">
        <v>0</v>
      </c>
      <c r="N17" s="186">
        <v>0</v>
      </c>
      <c r="O17" s="186">
        <v>0</v>
      </c>
      <c r="P17" s="186">
        <v>0</v>
      </c>
      <c r="Q17" s="186">
        <v>0</v>
      </c>
    </row>
    <row r="18" spans="1:17" ht="35.25" customHeight="1">
      <c r="A18" s="184" t="s">
        <v>111</v>
      </c>
      <c r="B18" s="209">
        <v>2050299</v>
      </c>
      <c r="C18" s="209" t="s">
        <v>231</v>
      </c>
      <c r="D18" s="184" t="s">
        <v>246</v>
      </c>
      <c r="E18" s="186">
        <v>3370000</v>
      </c>
      <c r="F18" s="186">
        <v>3370000</v>
      </c>
      <c r="G18" s="186">
        <v>3370000</v>
      </c>
      <c r="H18" s="186">
        <v>0</v>
      </c>
      <c r="I18" s="186">
        <v>0</v>
      </c>
      <c r="J18" s="186">
        <v>0</v>
      </c>
      <c r="K18" s="186">
        <v>0</v>
      </c>
      <c r="L18" s="262">
        <v>0</v>
      </c>
      <c r="M18" s="186">
        <v>0</v>
      </c>
      <c r="N18" s="186">
        <v>0</v>
      </c>
      <c r="O18" s="186">
        <v>0</v>
      </c>
      <c r="P18" s="186">
        <v>0</v>
      </c>
      <c r="Q18" s="186">
        <v>0</v>
      </c>
    </row>
    <row r="19" spans="1:17" ht="35.25" customHeight="1">
      <c r="A19" s="184" t="s">
        <v>111</v>
      </c>
      <c r="B19" s="209">
        <v>2050299</v>
      </c>
      <c r="C19" s="209" t="s">
        <v>231</v>
      </c>
      <c r="D19" s="184" t="s">
        <v>247</v>
      </c>
      <c r="E19" s="186">
        <v>100000</v>
      </c>
      <c r="F19" s="186">
        <v>100000</v>
      </c>
      <c r="G19" s="186">
        <v>100000</v>
      </c>
      <c r="H19" s="186">
        <v>0</v>
      </c>
      <c r="I19" s="186">
        <v>0</v>
      </c>
      <c r="J19" s="186">
        <v>0</v>
      </c>
      <c r="K19" s="186">
        <v>0</v>
      </c>
      <c r="L19" s="262">
        <v>0</v>
      </c>
      <c r="M19" s="186">
        <v>0</v>
      </c>
      <c r="N19" s="186">
        <v>0</v>
      </c>
      <c r="O19" s="186">
        <v>0</v>
      </c>
      <c r="P19" s="186">
        <v>0</v>
      </c>
      <c r="Q19" s="186">
        <v>0</v>
      </c>
    </row>
    <row r="20" spans="1:17" ht="35.25" customHeight="1">
      <c r="A20" s="184" t="s">
        <v>111</v>
      </c>
      <c r="B20" s="209">
        <v>2050302</v>
      </c>
      <c r="C20" s="209" t="s">
        <v>235</v>
      </c>
      <c r="D20" s="184" t="s">
        <v>248</v>
      </c>
      <c r="E20" s="186">
        <v>2500000</v>
      </c>
      <c r="F20" s="186">
        <v>2500000</v>
      </c>
      <c r="G20" s="186">
        <v>2500000</v>
      </c>
      <c r="H20" s="186">
        <v>0</v>
      </c>
      <c r="I20" s="186">
        <v>0</v>
      </c>
      <c r="J20" s="186">
        <v>0</v>
      </c>
      <c r="K20" s="186">
        <v>0</v>
      </c>
      <c r="L20" s="262">
        <v>0</v>
      </c>
      <c r="M20" s="186">
        <v>0</v>
      </c>
      <c r="N20" s="186">
        <v>0</v>
      </c>
      <c r="O20" s="186">
        <v>0</v>
      </c>
      <c r="P20" s="186">
        <v>0</v>
      </c>
      <c r="Q20" s="186">
        <v>0</v>
      </c>
    </row>
    <row r="21" spans="1:17" ht="35.25" customHeight="1">
      <c r="A21" s="184" t="s">
        <v>111</v>
      </c>
      <c r="B21" s="209">
        <v>2050302</v>
      </c>
      <c r="C21" s="209" t="s">
        <v>235</v>
      </c>
      <c r="D21" s="184" t="s">
        <v>249</v>
      </c>
      <c r="E21" s="186">
        <v>600000</v>
      </c>
      <c r="F21" s="186">
        <v>600000</v>
      </c>
      <c r="G21" s="186">
        <v>600000</v>
      </c>
      <c r="H21" s="186">
        <v>0</v>
      </c>
      <c r="I21" s="186">
        <v>0</v>
      </c>
      <c r="J21" s="186">
        <v>0</v>
      </c>
      <c r="K21" s="186">
        <v>0</v>
      </c>
      <c r="L21" s="262">
        <v>0</v>
      </c>
      <c r="M21" s="186">
        <v>0</v>
      </c>
      <c r="N21" s="186">
        <v>0</v>
      </c>
      <c r="O21" s="186">
        <v>0</v>
      </c>
      <c r="P21" s="186">
        <v>0</v>
      </c>
      <c r="Q21" s="186">
        <v>0</v>
      </c>
    </row>
    <row r="22" spans="1:17" ht="35.25" customHeight="1">
      <c r="A22" s="184" t="s">
        <v>111</v>
      </c>
      <c r="B22" s="209">
        <v>2050299</v>
      </c>
      <c r="C22" s="209" t="s">
        <v>231</v>
      </c>
      <c r="D22" s="184" t="s">
        <v>250</v>
      </c>
      <c r="E22" s="186">
        <v>3500000</v>
      </c>
      <c r="F22" s="186">
        <v>3500000</v>
      </c>
      <c r="G22" s="186">
        <v>3500000</v>
      </c>
      <c r="H22" s="186">
        <v>0</v>
      </c>
      <c r="I22" s="186">
        <v>0</v>
      </c>
      <c r="J22" s="186">
        <v>0</v>
      </c>
      <c r="K22" s="186">
        <v>0</v>
      </c>
      <c r="L22" s="262">
        <v>0</v>
      </c>
      <c r="M22" s="186">
        <v>0</v>
      </c>
      <c r="N22" s="186">
        <v>0</v>
      </c>
      <c r="O22" s="186">
        <v>0</v>
      </c>
      <c r="P22" s="186">
        <v>0</v>
      </c>
      <c r="Q22" s="186">
        <v>0</v>
      </c>
    </row>
    <row r="23" spans="1:17" ht="35.25" customHeight="1">
      <c r="A23" s="184" t="s">
        <v>111</v>
      </c>
      <c r="B23" s="209">
        <v>2050299</v>
      </c>
      <c r="C23" s="209" t="s">
        <v>231</v>
      </c>
      <c r="D23" s="184" t="s">
        <v>251</v>
      </c>
      <c r="E23" s="186">
        <v>50000</v>
      </c>
      <c r="F23" s="186">
        <v>50000</v>
      </c>
      <c r="G23" s="186">
        <v>50000</v>
      </c>
      <c r="H23" s="186">
        <v>0</v>
      </c>
      <c r="I23" s="186">
        <v>0</v>
      </c>
      <c r="J23" s="186">
        <v>0</v>
      </c>
      <c r="K23" s="186">
        <v>0</v>
      </c>
      <c r="L23" s="262">
        <v>0</v>
      </c>
      <c r="M23" s="186">
        <v>0</v>
      </c>
      <c r="N23" s="186">
        <v>0</v>
      </c>
      <c r="O23" s="186">
        <v>0</v>
      </c>
      <c r="P23" s="186">
        <v>0</v>
      </c>
      <c r="Q23" s="186">
        <v>0</v>
      </c>
    </row>
    <row r="24" spans="1:17" ht="35.25" customHeight="1">
      <c r="A24" s="184" t="s">
        <v>111</v>
      </c>
      <c r="B24" s="209">
        <v>2050201</v>
      </c>
      <c r="C24" s="209" t="s">
        <v>240</v>
      </c>
      <c r="D24" s="184" t="s">
        <v>252</v>
      </c>
      <c r="E24" s="186">
        <v>2250000</v>
      </c>
      <c r="F24" s="186">
        <v>2250000</v>
      </c>
      <c r="G24" s="186">
        <v>2250000</v>
      </c>
      <c r="H24" s="186">
        <v>0</v>
      </c>
      <c r="I24" s="186">
        <v>0</v>
      </c>
      <c r="J24" s="186">
        <v>0</v>
      </c>
      <c r="K24" s="186">
        <v>0</v>
      </c>
      <c r="L24" s="262">
        <v>0</v>
      </c>
      <c r="M24" s="186">
        <v>0</v>
      </c>
      <c r="N24" s="186">
        <v>0</v>
      </c>
      <c r="O24" s="186">
        <v>0</v>
      </c>
      <c r="P24" s="186">
        <v>0</v>
      </c>
      <c r="Q24" s="186">
        <v>0</v>
      </c>
    </row>
    <row r="25" spans="1:17" ht="35.25" customHeight="1">
      <c r="A25" s="184" t="s">
        <v>111</v>
      </c>
      <c r="B25" s="209">
        <v>2050302</v>
      </c>
      <c r="C25" s="209" t="s">
        <v>235</v>
      </c>
      <c r="D25" s="184" t="s">
        <v>253</v>
      </c>
      <c r="E25" s="186">
        <v>10000</v>
      </c>
      <c r="F25" s="186">
        <v>10000</v>
      </c>
      <c r="G25" s="186">
        <v>10000</v>
      </c>
      <c r="H25" s="186">
        <v>0</v>
      </c>
      <c r="I25" s="186">
        <v>0</v>
      </c>
      <c r="J25" s="186">
        <v>0</v>
      </c>
      <c r="K25" s="186">
        <v>0</v>
      </c>
      <c r="L25" s="262">
        <v>0</v>
      </c>
      <c r="M25" s="186">
        <v>0</v>
      </c>
      <c r="N25" s="186">
        <v>0</v>
      </c>
      <c r="O25" s="186">
        <v>0</v>
      </c>
      <c r="P25" s="186">
        <v>0</v>
      </c>
      <c r="Q25" s="186">
        <v>0</v>
      </c>
    </row>
    <row r="26" spans="1:17" ht="35.25" customHeight="1">
      <c r="A26" s="184" t="s">
        <v>111</v>
      </c>
      <c r="B26" s="209">
        <v>2050199</v>
      </c>
      <c r="C26" s="209" t="s">
        <v>244</v>
      </c>
      <c r="D26" s="184" t="s">
        <v>254</v>
      </c>
      <c r="E26" s="186">
        <v>340000</v>
      </c>
      <c r="F26" s="186">
        <v>340000</v>
      </c>
      <c r="G26" s="186">
        <v>340000</v>
      </c>
      <c r="H26" s="186">
        <v>0</v>
      </c>
      <c r="I26" s="186">
        <v>0</v>
      </c>
      <c r="J26" s="186">
        <v>0</v>
      </c>
      <c r="K26" s="186">
        <v>0</v>
      </c>
      <c r="L26" s="262">
        <v>0</v>
      </c>
      <c r="M26" s="186">
        <v>0</v>
      </c>
      <c r="N26" s="186">
        <v>0</v>
      </c>
      <c r="O26" s="186">
        <v>0</v>
      </c>
      <c r="P26" s="186">
        <v>0</v>
      </c>
      <c r="Q26" s="186">
        <v>0</v>
      </c>
    </row>
    <row r="27" spans="1:17" ht="35.25" customHeight="1">
      <c r="A27" s="184" t="s">
        <v>111</v>
      </c>
      <c r="B27" s="209">
        <v>2050299</v>
      </c>
      <c r="C27" s="209" t="s">
        <v>231</v>
      </c>
      <c r="D27" s="184" t="s">
        <v>158</v>
      </c>
      <c r="E27" s="186">
        <v>0</v>
      </c>
      <c r="F27" s="186">
        <v>0</v>
      </c>
      <c r="G27" s="186">
        <v>0</v>
      </c>
      <c r="H27" s="186">
        <v>0</v>
      </c>
      <c r="I27" s="186">
        <v>0</v>
      </c>
      <c r="J27" s="186">
        <v>0</v>
      </c>
      <c r="K27" s="186">
        <v>0</v>
      </c>
      <c r="L27" s="262">
        <v>0</v>
      </c>
      <c r="M27" s="186">
        <v>0</v>
      </c>
      <c r="N27" s="186">
        <v>0</v>
      </c>
      <c r="O27" s="186">
        <v>0</v>
      </c>
      <c r="P27" s="186">
        <v>0</v>
      </c>
      <c r="Q27" s="186">
        <v>0</v>
      </c>
    </row>
    <row r="28" spans="1:17" ht="35.25" customHeight="1">
      <c r="A28" s="184" t="s">
        <v>111</v>
      </c>
      <c r="B28" s="209">
        <v>2050299</v>
      </c>
      <c r="C28" s="209" t="s">
        <v>231</v>
      </c>
      <c r="D28" s="184" t="s">
        <v>255</v>
      </c>
      <c r="E28" s="186">
        <v>20000000</v>
      </c>
      <c r="F28" s="186">
        <v>20000000</v>
      </c>
      <c r="G28" s="186">
        <v>20000000</v>
      </c>
      <c r="H28" s="186">
        <v>0</v>
      </c>
      <c r="I28" s="186">
        <v>0</v>
      </c>
      <c r="J28" s="186">
        <v>0</v>
      </c>
      <c r="K28" s="186">
        <v>0</v>
      </c>
      <c r="L28" s="262">
        <v>0</v>
      </c>
      <c r="M28" s="186">
        <v>0</v>
      </c>
      <c r="N28" s="186">
        <v>0</v>
      </c>
      <c r="O28" s="186">
        <v>0</v>
      </c>
      <c r="P28" s="186">
        <v>0</v>
      </c>
      <c r="Q28" s="186">
        <v>0</v>
      </c>
    </row>
    <row r="29" spans="1:17" ht="35.25" customHeight="1">
      <c r="A29" s="184" t="s">
        <v>111</v>
      </c>
      <c r="B29" s="209">
        <v>2050299</v>
      </c>
      <c r="C29" s="209" t="s">
        <v>231</v>
      </c>
      <c r="D29" s="184" t="s">
        <v>256</v>
      </c>
      <c r="E29" s="186">
        <v>1900000</v>
      </c>
      <c r="F29" s="186">
        <v>1900000</v>
      </c>
      <c r="G29" s="186">
        <v>1900000</v>
      </c>
      <c r="H29" s="186">
        <v>0</v>
      </c>
      <c r="I29" s="186">
        <v>0</v>
      </c>
      <c r="J29" s="186">
        <v>0</v>
      </c>
      <c r="K29" s="186">
        <v>0</v>
      </c>
      <c r="L29" s="262">
        <v>0</v>
      </c>
      <c r="M29" s="186">
        <v>0</v>
      </c>
      <c r="N29" s="186">
        <v>0</v>
      </c>
      <c r="O29" s="186">
        <v>0</v>
      </c>
      <c r="P29" s="186">
        <v>0</v>
      </c>
      <c r="Q29" s="186">
        <v>0</v>
      </c>
    </row>
    <row r="30" spans="1:17" ht="35.25" customHeight="1">
      <c r="A30" s="184" t="s">
        <v>111</v>
      </c>
      <c r="B30" s="209">
        <v>2050299</v>
      </c>
      <c r="C30" s="209" t="s">
        <v>231</v>
      </c>
      <c r="D30" s="184" t="s">
        <v>257</v>
      </c>
      <c r="E30" s="186">
        <v>50000</v>
      </c>
      <c r="F30" s="186">
        <v>50000</v>
      </c>
      <c r="G30" s="186">
        <v>50000</v>
      </c>
      <c r="H30" s="186">
        <v>0</v>
      </c>
      <c r="I30" s="186">
        <v>0</v>
      </c>
      <c r="J30" s="186">
        <v>0</v>
      </c>
      <c r="K30" s="186">
        <v>0</v>
      </c>
      <c r="L30" s="262">
        <v>0</v>
      </c>
      <c r="M30" s="186">
        <v>0</v>
      </c>
      <c r="N30" s="186">
        <v>0</v>
      </c>
      <c r="O30" s="186">
        <v>0</v>
      </c>
      <c r="P30" s="186">
        <v>0</v>
      </c>
      <c r="Q30" s="186">
        <v>0</v>
      </c>
    </row>
    <row r="31" spans="1:17" ht="35.25" customHeight="1">
      <c r="A31" s="184" t="s">
        <v>111</v>
      </c>
      <c r="B31" s="209">
        <v>2050299</v>
      </c>
      <c r="C31" s="209" t="s">
        <v>231</v>
      </c>
      <c r="D31" s="184" t="s">
        <v>258</v>
      </c>
      <c r="E31" s="186">
        <v>668000</v>
      </c>
      <c r="F31" s="186">
        <v>668000</v>
      </c>
      <c r="G31" s="186">
        <v>668000</v>
      </c>
      <c r="H31" s="186">
        <v>0</v>
      </c>
      <c r="I31" s="186">
        <v>0</v>
      </c>
      <c r="J31" s="186">
        <v>0</v>
      </c>
      <c r="K31" s="186">
        <v>0</v>
      </c>
      <c r="L31" s="262">
        <v>0</v>
      </c>
      <c r="M31" s="186">
        <v>0</v>
      </c>
      <c r="N31" s="186">
        <v>0</v>
      </c>
      <c r="O31" s="186">
        <v>0</v>
      </c>
      <c r="P31" s="186">
        <v>0</v>
      </c>
      <c r="Q31" s="186">
        <v>0</v>
      </c>
    </row>
    <row r="32" spans="1:17" ht="35.25" customHeight="1">
      <c r="A32" s="184" t="s">
        <v>111</v>
      </c>
      <c r="B32" s="209">
        <v>2050299</v>
      </c>
      <c r="C32" s="209" t="s">
        <v>231</v>
      </c>
      <c r="D32" s="184" t="s">
        <v>259</v>
      </c>
      <c r="E32" s="186">
        <v>1000000</v>
      </c>
      <c r="F32" s="186">
        <v>1000000</v>
      </c>
      <c r="G32" s="186">
        <v>1000000</v>
      </c>
      <c r="H32" s="186">
        <v>0</v>
      </c>
      <c r="I32" s="186">
        <v>0</v>
      </c>
      <c r="J32" s="186">
        <v>0</v>
      </c>
      <c r="K32" s="186">
        <v>0</v>
      </c>
      <c r="L32" s="262">
        <v>0</v>
      </c>
      <c r="M32" s="186">
        <v>0</v>
      </c>
      <c r="N32" s="186">
        <v>0</v>
      </c>
      <c r="O32" s="186">
        <v>0</v>
      </c>
      <c r="P32" s="186">
        <v>0</v>
      </c>
      <c r="Q32" s="186">
        <v>0</v>
      </c>
    </row>
    <row r="33" spans="1:17" ht="35.25" customHeight="1">
      <c r="A33" s="184" t="s">
        <v>111</v>
      </c>
      <c r="B33" s="209">
        <v>2050299</v>
      </c>
      <c r="C33" s="209" t="s">
        <v>231</v>
      </c>
      <c r="D33" s="184" t="s">
        <v>260</v>
      </c>
      <c r="E33" s="186">
        <v>240000</v>
      </c>
      <c r="F33" s="186">
        <v>240000</v>
      </c>
      <c r="G33" s="186">
        <v>240000</v>
      </c>
      <c r="H33" s="186">
        <v>0</v>
      </c>
      <c r="I33" s="186">
        <v>0</v>
      </c>
      <c r="J33" s="186">
        <v>0</v>
      </c>
      <c r="K33" s="186">
        <v>0</v>
      </c>
      <c r="L33" s="262">
        <v>0</v>
      </c>
      <c r="M33" s="186">
        <v>0</v>
      </c>
      <c r="N33" s="186">
        <v>0</v>
      </c>
      <c r="O33" s="186">
        <v>0</v>
      </c>
      <c r="P33" s="186">
        <v>0</v>
      </c>
      <c r="Q33" s="186">
        <v>0</v>
      </c>
    </row>
    <row r="34" spans="1:17" ht="35.25" customHeight="1">
      <c r="A34" s="184" t="s">
        <v>111</v>
      </c>
      <c r="B34" s="209">
        <v>2050299</v>
      </c>
      <c r="C34" s="209" t="s">
        <v>231</v>
      </c>
      <c r="D34" s="184" t="s">
        <v>261</v>
      </c>
      <c r="E34" s="186">
        <v>1200000</v>
      </c>
      <c r="F34" s="186">
        <v>1200000</v>
      </c>
      <c r="G34" s="186">
        <v>1200000</v>
      </c>
      <c r="H34" s="186">
        <v>0</v>
      </c>
      <c r="I34" s="186">
        <v>0</v>
      </c>
      <c r="J34" s="186">
        <v>0</v>
      </c>
      <c r="K34" s="186">
        <v>0</v>
      </c>
      <c r="L34" s="262">
        <v>0</v>
      </c>
      <c r="M34" s="186">
        <v>0</v>
      </c>
      <c r="N34" s="186">
        <v>0</v>
      </c>
      <c r="O34" s="186">
        <v>0</v>
      </c>
      <c r="P34" s="186">
        <v>0</v>
      </c>
      <c r="Q34" s="186">
        <v>0</v>
      </c>
    </row>
    <row r="35" spans="1:17" ht="35.25" customHeight="1">
      <c r="A35" s="184" t="s">
        <v>111</v>
      </c>
      <c r="B35" s="209">
        <v>2050204</v>
      </c>
      <c r="C35" s="209" t="s">
        <v>238</v>
      </c>
      <c r="D35" s="184" t="s">
        <v>262</v>
      </c>
      <c r="E35" s="186">
        <v>200000</v>
      </c>
      <c r="F35" s="186">
        <v>200000</v>
      </c>
      <c r="G35" s="186">
        <v>200000</v>
      </c>
      <c r="H35" s="186">
        <v>0</v>
      </c>
      <c r="I35" s="186">
        <v>0</v>
      </c>
      <c r="J35" s="186">
        <v>0</v>
      </c>
      <c r="K35" s="186">
        <v>0</v>
      </c>
      <c r="L35" s="262">
        <v>0</v>
      </c>
      <c r="M35" s="186">
        <v>0</v>
      </c>
      <c r="N35" s="186">
        <v>0</v>
      </c>
      <c r="O35" s="186">
        <v>0</v>
      </c>
      <c r="P35" s="186">
        <v>0</v>
      </c>
      <c r="Q35" s="186">
        <v>0</v>
      </c>
    </row>
    <row r="36" spans="1:17" ht="35.25" customHeight="1">
      <c r="A36" s="184" t="s">
        <v>111</v>
      </c>
      <c r="B36" s="209">
        <v>2050299</v>
      </c>
      <c r="C36" s="209" t="s">
        <v>231</v>
      </c>
      <c r="D36" s="184" t="s">
        <v>263</v>
      </c>
      <c r="E36" s="186">
        <v>20000</v>
      </c>
      <c r="F36" s="186">
        <v>20000</v>
      </c>
      <c r="G36" s="186">
        <v>20000</v>
      </c>
      <c r="H36" s="186">
        <v>0</v>
      </c>
      <c r="I36" s="186">
        <v>0</v>
      </c>
      <c r="J36" s="186">
        <v>0</v>
      </c>
      <c r="K36" s="186">
        <v>0</v>
      </c>
      <c r="L36" s="262">
        <v>0</v>
      </c>
      <c r="M36" s="186">
        <v>0</v>
      </c>
      <c r="N36" s="186">
        <v>0</v>
      </c>
      <c r="O36" s="186">
        <v>0</v>
      </c>
      <c r="P36" s="186">
        <v>0</v>
      </c>
      <c r="Q36" s="186">
        <v>0</v>
      </c>
    </row>
    <row r="37" spans="1:17" ht="35.25" customHeight="1">
      <c r="A37" s="184" t="s">
        <v>111</v>
      </c>
      <c r="B37" s="209">
        <v>2050299</v>
      </c>
      <c r="C37" s="209" t="s">
        <v>231</v>
      </c>
      <c r="D37" s="184" t="s">
        <v>264</v>
      </c>
      <c r="E37" s="186">
        <v>74220000</v>
      </c>
      <c r="F37" s="186">
        <v>74220000</v>
      </c>
      <c r="G37" s="186">
        <v>74220000</v>
      </c>
      <c r="H37" s="186">
        <v>0</v>
      </c>
      <c r="I37" s="186">
        <v>0</v>
      </c>
      <c r="J37" s="186">
        <v>0</v>
      </c>
      <c r="K37" s="186">
        <v>0</v>
      </c>
      <c r="L37" s="262">
        <v>0</v>
      </c>
      <c r="M37" s="186">
        <v>0</v>
      </c>
      <c r="N37" s="186">
        <v>0</v>
      </c>
      <c r="O37" s="186">
        <v>0</v>
      </c>
      <c r="P37" s="186">
        <v>0</v>
      </c>
      <c r="Q37" s="186">
        <v>0</v>
      </c>
    </row>
    <row r="38" spans="1:17" ht="35.25" customHeight="1">
      <c r="A38" s="184" t="s">
        <v>111</v>
      </c>
      <c r="B38" s="209">
        <v>2050299</v>
      </c>
      <c r="C38" s="209" t="s">
        <v>231</v>
      </c>
      <c r="D38" s="184" t="s">
        <v>265</v>
      </c>
      <c r="E38" s="186">
        <v>120000</v>
      </c>
      <c r="F38" s="186">
        <v>120000</v>
      </c>
      <c r="G38" s="186">
        <v>120000</v>
      </c>
      <c r="H38" s="186">
        <v>0</v>
      </c>
      <c r="I38" s="186">
        <v>0</v>
      </c>
      <c r="J38" s="186">
        <v>0</v>
      </c>
      <c r="K38" s="186">
        <v>0</v>
      </c>
      <c r="L38" s="262">
        <v>0</v>
      </c>
      <c r="M38" s="186">
        <v>0</v>
      </c>
      <c r="N38" s="186">
        <v>0</v>
      </c>
      <c r="O38" s="186">
        <v>0</v>
      </c>
      <c r="P38" s="186">
        <v>0</v>
      </c>
      <c r="Q38" s="186">
        <v>0</v>
      </c>
    </row>
    <row r="39" spans="1:17" ht="35.25" customHeight="1">
      <c r="A39" s="184" t="s">
        <v>111</v>
      </c>
      <c r="B39" s="209">
        <v>2050299</v>
      </c>
      <c r="C39" s="209" t="s">
        <v>231</v>
      </c>
      <c r="D39" s="184" t="s">
        <v>266</v>
      </c>
      <c r="E39" s="186">
        <v>500000</v>
      </c>
      <c r="F39" s="186">
        <v>500000</v>
      </c>
      <c r="G39" s="186">
        <v>500000</v>
      </c>
      <c r="H39" s="186">
        <v>0</v>
      </c>
      <c r="I39" s="186">
        <v>0</v>
      </c>
      <c r="J39" s="186">
        <v>0</v>
      </c>
      <c r="K39" s="186">
        <v>0</v>
      </c>
      <c r="L39" s="262">
        <v>0</v>
      </c>
      <c r="M39" s="186">
        <v>0</v>
      </c>
      <c r="N39" s="186">
        <v>0</v>
      </c>
      <c r="O39" s="186">
        <v>0</v>
      </c>
      <c r="P39" s="186">
        <v>0</v>
      </c>
      <c r="Q39" s="186">
        <v>0</v>
      </c>
    </row>
    <row r="40" spans="1:17" ht="35.25" customHeight="1">
      <c r="A40" s="184" t="s">
        <v>111</v>
      </c>
      <c r="B40" s="209">
        <v>2050201</v>
      </c>
      <c r="C40" s="209" t="s">
        <v>240</v>
      </c>
      <c r="D40" s="184" t="s">
        <v>267</v>
      </c>
      <c r="E40" s="186">
        <v>400000</v>
      </c>
      <c r="F40" s="186">
        <v>400000</v>
      </c>
      <c r="G40" s="186">
        <v>400000</v>
      </c>
      <c r="H40" s="186">
        <v>0</v>
      </c>
      <c r="I40" s="186">
        <v>0</v>
      </c>
      <c r="J40" s="186">
        <v>0</v>
      </c>
      <c r="K40" s="186">
        <v>0</v>
      </c>
      <c r="L40" s="262">
        <v>0</v>
      </c>
      <c r="M40" s="186">
        <v>0</v>
      </c>
      <c r="N40" s="186">
        <v>0</v>
      </c>
      <c r="O40" s="186">
        <v>0</v>
      </c>
      <c r="P40" s="186">
        <v>0</v>
      </c>
      <c r="Q40" s="186">
        <v>0</v>
      </c>
    </row>
    <row r="41" spans="1:17" ht="35.25" customHeight="1">
      <c r="A41" s="184" t="s">
        <v>111</v>
      </c>
      <c r="B41" s="209">
        <v>2050204</v>
      </c>
      <c r="C41" s="209" t="s">
        <v>238</v>
      </c>
      <c r="D41" s="184" t="s">
        <v>268</v>
      </c>
      <c r="E41" s="186">
        <v>3000000</v>
      </c>
      <c r="F41" s="186">
        <v>3000000</v>
      </c>
      <c r="G41" s="186">
        <v>3000000</v>
      </c>
      <c r="H41" s="186">
        <v>0</v>
      </c>
      <c r="I41" s="186">
        <v>0</v>
      </c>
      <c r="J41" s="186">
        <v>0</v>
      </c>
      <c r="K41" s="186">
        <v>0</v>
      </c>
      <c r="L41" s="262">
        <v>0</v>
      </c>
      <c r="M41" s="186">
        <v>0</v>
      </c>
      <c r="N41" s="186">
        <v>0</v>
      </c>
      <c r="O41" s="186">
        <v>0</v>
      </c>
      <c r="P41" s="186">
        <v>0</v>
      </c>
      <c r="Q41" s="186">
        <v>0</v>
      </c>
    </row>
    <row r="42" spans="1:17" ht="35.25" customHeight="1">
      <c r="A42" s="184" t="s">
        <v>111</v>
      </c>
      <c r="B42" s="209">
        <v>2050299</v>
      </c>
      <c r="C42" s="209" t="s">
        <v>231</v>
      </c>
      <c r="D42" s="184" t="s">
        <v>269</v>
      </c>
      <c r="E42" s="186">
        <v>30000</v>
      </c>
      <c r="F42" s="186">
        <v>30000</v>
      </c>
      <c r="G42" s="186">
        <v>30000</v>
      </c>
      <c r="H42" s="186">
        <v>0</v>
      </c>
      <c r="I42" s="186">
        <v>0</v>
      </c>
      <c r="J42" s="186">
        <v>0</v>
      </c>
      <c r="K42" s="186">
        <v>0</v>
      </c>
      <c r="L42" s="262">
        <v>0</v>
      </c>
      <c r="M42" s="186">
        <v>0</v>
      </c>
      <c r="N42" s="186">
        <v>0</v>
      </c>
      <c r="O42" s="186">
        <v>0</v>
      </c>
      <c r="P42" s="186">
        <v>0</v>
      </c>
      <c r="Q42" s="186">
        <v>0</v>
      </c>
    </row>
    <row r="43" spans="1:17" ht="35.25" customHeight="1">
      <c r="A43" s="184" t="s">
        <v>111</v>
      </c>
      <c r="B43" s="209">
        <v>2050299</v>
      </c>
      <c r="C43" s="209" t="s">
        <v>231</v>
      </c>
      <c r="D43" s="184" t="s">
        <v>270</v>
      </c>
      <c r="E43" s="186">
        <v>300000</v>
      </c>
      <c r="F43" s="186">
        <v>300000</v>
      </c>
      <c r="G43" s="186">
        <v>300000</v>
      </c>
      <c r="H43" s="186">
        <v>0</v>
      </c>
      <c r="I43" s="186">
        <v>0</v>
      </c>
      <c r="J43" s="186">
        <v>0</v>
      </c>
      <c r="K43" s="186">
        <v>0</v>
      </c>
      <c r="L43" s="262">
        <v>0</v>
      </c>
      <c r="M43" s="186">
        <v>0</v>
      </c>
      <c r="N43" s="186">
        <v>0</v>
      </c>
      <c r="O43" s="186">
        <v>0</v>
      </c>
      <c r="P43" s="186">
        <v>0</v>
      </c>
      <c r="Q43" s="186">
        <v>0</v>
      </c>
    </row>
    <row r="44" spans="1:17" ht="35.25" customHeight="1">
      <c r="A44" s="184" t="s">
        <v>111</v>
      </c>
      <c r="B44" s="209">
        <v>2050299</v>
      </c>
      <c r="C44" s="209" t="s">
        <v>231</v>
      </c>
      <c r="D44" s="184" t="s">
        <v>271</v>
      </c>
      <c r="E44" s="186">
        <v>1000000</v>
      </c>
      <c r="F44" s="186">
        <v>1000000</v>
      </c>
      <c r="G44" s="186">
        <v>1000000</v>
      </c>
      <c r="H44" s="186">
        <v>0</v>
      </c>
      <c r="I44" s="186">
        <v>0</v>
      </c>
      <c r="J44" s="186">
        <v>0</v>
      </c>
      <c r="K44" s="186">
        <v>0</v>
      </c>
      <c r="L44" s="262">
        <v>0</v>
      </c>
      <c r="M44" s="186">
        <v>0</v>
      </c>
      <c r="N44" s="186">
        <v>0</v>
      </c>
      <c r="O44" s="186">
        <v>0</v>
      </c>
      <c r="P44" s="186">
        <v>0</v>
      </c>
      <c r="Q44" s="186">
        <v>0</v>
      </c>
    </row>
    <row r="45" spans="1:17" ht="35.25" customHeight="1">
      <c r="A45" s="184" t="s">
        <v>111</v>
      </c>
      <c r="B45" s="209">
        <v>2050299</v>
      </c>
      <c r="C45" s="209" t="s">
        <v>231</v>
      </c>
      <c r="D45" s="184" t="s">
        <v>272</v>
      </c>
      <c r="E45" s="186">
        <v>230000</v>
      </c>
      <c r="F45" s="186">
        <v>230000</v>
      </c>
      <c r="G45" s="186">
        <v>230000</v>
      </c>
      <c r="H45" s="186">
        <v>0</v>
      </c>
      <c r="I45" s="186">
        <v>0</v>
      </c>
      <c r="J45" s="186">
        <v>0</v>
      </c>
      <c r="K45" s="186">
        <v>0</v>
      </c>
      <c r="L45" s="262">
        <v>0</v>
      </c>
      <c r="M45" s="186">
        <v>0</v>
      </c>
      <c r="N45" s="186">
        <v>0</v>
      </c>
      <c r="O45" s="186">
        <v>0</v>
      </c>
      <c r="P45" s="186">
        <v>0</v>
      </c>
      <c r="Q45" s="186">
        <v>0</v>
      </c>
    </row>
    <row r="46" spans="1:17" ht="35.25" customHeight="1">
      <c r="A46" s="184" t="s">
        <v>111</v>
      </c>
      <c r="B46" s="209">
        <v>2050299</v>
      </c>
      <c r="C46" s="209" t="s">
        <v>231</v>
      </c>
      <c r="D46" s="184" t="s">
        <v>273</v>
      </c>
      <c r="E46" s="186">
        <v>130000</v>
      </c>
      <c r="F46" s="186">
        <v>130000</v>
      </c>
      <c r="G46" s="186">
        <v>130000</v>
      </c>
      <c r="H46" s="186">
        <v>0</v>
      </c>
      <c r="I46" s="186">
        <v>0</v>
      </c>
      <c r="J46" s="186">
        <v>0</v>
      </c>
      <c r="K46" s="186">
        <v>0</v>
      </c>
      <c r="L46" s="262">
        <v>0</v>
      </c>
      <c r="M46" s="186">
        <v>0</v>
      </c>
      <c r="N46" s="186">
        <v>0</v>
      </c>
      <c r="O46" s="186">
        <v>0</v>
      </c>
      <c r="P46" s="186">
        <v>0</v>
      </c>
      <c r="Q46" s="186">
        <v>0</v>
      </c>
    </row>
    <row r="47" spans="1:17" ht="35.25" customHeight="1">
      <c r="A47" s="184" t="s">
        <v>111</v>
      </c>
      <c r="B47" s="209">
        <v>2050199</v>
      </c>
      <c r="C47" s="209" t="s">
        <v>244</v>
      </c>
      <c r="D47" s="184" t="s">
        <v>274</v>
      </c>
      <c r="E47" s="186">
        <v>30000</v>
      </c>
      <c r="F47" s="186">
        <v>30000</v>
      </c>
      <c r="G47" s="186">
        <v>30000</v>
      </c>
      <c r="H47" s="186">
        <v>0</v>
      </c>
      <c r="I47" s="186">
        <v>0</v>
      </c>
      <c r="J47" s="186">
        <v>0</v>
      </c>
      <c r="K47" s="186">
        <v>0</v>
      </c>
      <c r="L47" s="262">
        <v>0</v>
      </c>
      <c r="M47" s="186">
        <v>0</v>
      </c>
      <c r="N47" s="186">
        <v>0</v>
      </c>
      <c r="O47" s="186">
        <v>0</v>
      </c>
      <c r="P47" s="186">
        <v>0</v>
      </c>
      <c r="Q47" s="186">
        <v>0</v>
      </c>
    </row>
    <row r="48" spans="1:17" ht="35.25" customHeight="1">
      <c r="A48" s="184" t="s">
        <v>111</v>
      </c>
      <c r="B48" s="209">
        <v>2050299</v>
      </c>
      <c r="C48" s="209" t="s">
        <v>231</v>
      </c>
      <c r="D48" s="184" t="s">
        <v>275</v>
      </c>
      <c r="E48" s="186">
        <v>300000</v>
      </c>
      <c r="F48" s="186">
        <v>300000</v>
      </c>
      <c r="G48" s="186">
        <v>300000</v>
      </c>
      <c r="H48" s="186">
        <v>0</v>
      </c>
      <c r="I48" s="186">
        <v>0</v>
      </c>
      <c r="J48" s="186">
        <v>0</v>
      </c>
      <c r="K48" s="186">
        <v>0</v>
      </c>
      <c r="L48" s="262">
        <v>0</v>
      </c>
      <c r="M48" s="186">
        <v>0</v>
      </c>
      <c r="N48" s="186">
        <v>0</v>
      </c>
      <c r="O48" s="186">
        <v>0</v>
      </c>
      <c r="P48" s="186">
        <v>0</v>
      </c>
      <c r="Q48" s="186">
        <v>0</v>
      </c>
    </row>
    <row r="49" spans="1:17" ht="35.25" customHeight="1">
      <c r="A49" s="184" t="s">
        <v>111</v>
      </c>
      <c r="B49" s="209">
        <v>2050299</v>
      </c>
      <c r="C49" s="209" t="s">
        <v>231</v>
      </c>
      <c r="D49" s="184" t="s">
        <v>276</v>
      </c>
      <c r="E49" s="186">
        <v>1200000</v>
      </c>
      <c r="F49" s="186">
        <v>1200000</v>
      </c>
      <c r="G49" s="186">
        <v>1200000</v>
      </c>
      <c r="H49" s="186">
        <v>0</v>
      </c>
      <c r="I49" s="186">
        <v>0</v>
      </c>
      <c r="J49" s="186">
        <v>0</v>
      </c>
      <c r="K49" s="186">
        <v>0</v>
      </c>
      <c r="L49" s="262">
        <v>0</v>
      </c>
      <c r="M49" s="186">
        <v>0</v>
      </c>
      <c r="N49" s="186">
        <v>0</v>
      </c>
      <c r="O49" s="186">
        <v>0</v>
      </c>
      <c r="P49" s="186">
        <v>0</v>
      </c>
      <c r="Q49" s="186">
        <v>0</v>
      </c>
    </row>
    <row r="50" spans="1:17" ht="35.25" customHeight="1">
      <c r="A50" s="184" t="s">
        <v>111</v>
      </c>
      <c r="B50" s="209">
        <v>2050302</v>
      </c>
      <c r="C50" s="209" t="s">
        <v>235</v>
      </c>
      <c r="D50" s="184" t="s">
        <v>277</v>
      </c>
      <c r="E50" s="186">
        <v>3000000</v>
      </c>
      <c r="F50" s="186">
        <v>3000000</v>
      </c>
      <c r="G50" s="186">
        <v>3000000</v>
      </c>
      <c r="H50" s="186">
        <v>0</v>
      </c>
      <c r="I50" s="186">
        <v>0</v>
      </c>
      <c r="J50" s="186">
        <v>0</v>
      </c>
      <c r="K50" s="186">
        <v>0</v>
      </c>
      <c r="L50" s="262">
        <v>0</v>
      </c>
      <c r="M50" s="186">
        <v>0</v>
      </c>
      <c r="N50" s="186">
        <v>0</v>
      </c>
      <c r="O50" s="186">
        <v>0</v>
      </c>
      <c r="P50" s="186">
        <v>0</v>
      </c>
      <c r="Q50" s="186">
        <v>0</v>
      </c>
    </row>
    <row r="51" spans="1:17" ht="35.25" customHeight="1">
      <c r="A51" s="184" t="s">
        <v>111</v>
      </c>
      <c r="B51" s="209">
        <v>2050299</v>
      </c>
      <c r="C51" s="209" t="s">
        <v>231</v>
      </c>
      <c r="D51" s="184" t="s">
        <v>278</v>
      </c>
      <c r="E51" s="186">
        <v>23500000</v>
      </c>
      <c r="F51" s="186">
        <v>23500000</v>
      </c>
      <c r="G51" s="186">
        <v>23500000</v>
      </c>
      <c r="H51" s="186">
        <v>0</v>
      </c>
      <c r="I51" s="186">
        <v>0</v>
      </c>
      <c r="J51" s="186">
        <v>0</v>
      </c>
      <c r="K51" s="186">
        <v>0</v>
      </c>
      <c r="L51" s="262">
        <v>0</v>
      </c>
      <c r="M51" s="186">
        <v>0</v>
      </c>
      <c r="N51" s="186">
        <v>0</v>
      </c>
      <c r="O51" s="186">
        <v>0</v>
      </c>
      <c r="P51" s="186">
        <v>0</v>
      </c>
      <c r="Q51" s="186">
        <v>0</v>
      </c>
    </row>
    <row r="52" spans="1:17" ht="35.25" customHeight="1">
      <c r="A52" s="184" t="s">
        <v>111</v>
      </c>
      <c r="B52" s="209">
        <v>2050302</v>
      </c>
      <c r="C52" s="209" t="s">
        <v>235</v>
      </c>
      <c r="D52" s="184" t="s">
        <v>279</v>
      </c>
      <c r="E52" s="186">
        <v>230000</v>
      </c>
      <c r="F52" s="186">
        <v>230000</v>
      </c>
      <c r="G52" s="186">
        <v>230000</v>
      </c>
      <c r="H52" s="186">
        <v>0</v>
      </c>
      <c r="I52" s="186">
        <v>0</v>
      </c>
      <c r="J52" s="186">
        <v>0</v>
      </c>
      <c r="K52" s="186">
        <v>0</v>
      </c>
      <c r="L52" s="262">
        <v>0</v>
      </c>
      <c r="M52" s="186">
        <v>0</v>
      </c>
      <c r="N52" s="186">
        <v>0</v>
      </c>
      <c r="O52" s="186">
        <v>0</v>
      </c>
      <c r="P52" s="186">
        <v>0</v>
      </c>
      <c r="Q52" s="186">
        <v>0</v>
      </c>
    </row>
    <row r="53" spans="1:17" ht="35.25" customHeight="1">
      <c r="A53" s="184" t="s">
        <v>111</v>
      </c>
      <c r="B53" s="209">
        <v>2050299</v>
      </c>
      <c r="C53" s="209" t="s">
        <v>231</v>
      </c>
      <c r="D53" s="184" t="s">
        <v>280</v>
      </c>
      <c r="E53" s="186">
        <v>10000</v>
      </c>
      <c r="F53" s="186">
        <v>10000</v>
      </c>
      <c r="G53" s="186">
        <v>10000</v>
      </c>
      <c r="H53" s="186">
        <v>0</v>
      </c>
      <c r="I53" s="186">
        <v>0</v>
      </c>
      <c r="J53" s="186">
        <v>0</v>
      </c>
      <c r="K53" s="186">
        <v>0</v>
      </c>
      <c r="L53" s="262">
        <v>0</v>
      </c>
      <c r="M53" s="186">
        <v>0</v>
      </c>
      <c r="N53" s="186">
        <v>0</v>
      </c>
      <c r="O53" s="186">
        <v>0</v>
      </c>
      <c r="P53" s="186">
        <v>0</v>
      </c>
      <c r="Q53" s="186">
        <v>0</v>
      </c>
    </row>
    <row r="54" spans="1:17" ht="35.25" customHeight="1">
      <c r="A54" s="184" t="s">
        <v>111</v>
      </c>
      <c r="B54" s="209">
        <v>2050299</v>
      </c>
      <c r="C54" s="209" t="s">
        <v>231</v>
      </c>
      <c r="D54" s="184" t="s">
        <v>281</v>
      </c>
      <c r="E54" s="186">
        <v>100000</v>
      </c>
      <c r="F54" s="186">
        <v>100000</v>
      </c>
      <c r="G54" s="186">
        <v>100000</v>
      </c>
      <c r="H54" s="186">
        <v>0</v>
      </c>
      <c r="I54" s="186">
        <v>0</v>
      </c>
      <c r="J54" s="186">
        <v>0</v>
      </c>
      <c r="K54" s="186">
        <v>0</v>
      </c>
      <c r="L54" s="262">
        <v>0</v>
      </c>
      <c r="M54" s="186">
        <v>0</v>
      </c>
      <c r="N54" s="186">
        <v>0</v>
      </c>
      <c r="O54" s="186">
        <v>0</v>
      </c>
      <c r="P54" s="186">
        <v>0</v>
      </c>
      <c r="Q54" s="186">
        <v>0</v>
      </c>
    </row>
    <row r="55" spans="1:17" ht="35.25" customHeight="1">
      <c r="A55" s="184" t="s">
        <v>111</v>
      </c>
      <c r="B55" s="209">
        <v>2050299</v>
      </c>
      <c r="C55" s="209" t="s">
        <v>231</v>
      </c>
      <c r="D55" s="184" t="s">
        <v>282</v>
      </c>
      <c r="E55" s="186">
        <v>2000000</v>
      </c>
      <c r="F55" s="186">
        <v>2000000</v>
      </c>
      <c r="G55" s="186">
        <v>2000000</v>
      </c>
      <c r="H55" s="186">
        <v>0</v>
      </c>
      <c r="I55" s="186">
        <v>0</v>
      </c>
      <c r="J55" s="186">
        <v>0</v>
      </c>
      <c r="K55" s="186">
        <v>0</v>
      </c>
      <c r="L55" s="262">
        <v>0</v>
      </c>
      <c r="M55" s="186">
        <v>0</v>
      </c>
      <c r="N55" s="186">
        <v>0</v>
      </c>
      <c r="O55" s="186">
        <v>0</v>
      </c>
      <c r="P55" s="186">
        <v>0</v>
      </c>
      <c r="Q55" s="186">
        <v>0</v>
      </c>
    </row>
    <row r="56" spans="1:17" ht="35.25" customHeight="1">
      <c r="A56" s="184" t="s">
        <v>111</v>
      </c>
      <c r="B56" s="209">
        <v>2050299</v>
      </c>
      <c r="C56" s="209" t="s">
        <v>231</v>
      </c>
      <c r="D56" s="184" t="s">
        <v>283</v>
      </c>
      <c r="E56" s="186">
        <v>1610000</v>
      </c>
      <c r="F56" s="186">
        <v>1610000</v>
      </c>
      <c r="G56" s="186">
        <v>1610000</v>
      </c>
      <c r="H56" s="186">
        <v>0</v>
      </c>
      <c r="I56" s="186">
        <v>0</v>
      </c>
      <c r="J56" s="186">
        <v>0</v>
      </c>
      <c r="K56" s="186">
        <v>0</v>
      </c>
      <c r="L56" s="262">
        <v>0</v>
      </c>
      <c r="M56" s="186">
        <v>0</v>
      </c>
      <c r="N56" s="186">
        <v>0</v>
      </c>
      <c r="O56" s="186">
        <v>0</v>
      </c>
      <c r="P56" s="186">
        <v>0</v>
      </c>
      <c r="Q56" s="186">
        <v>0</v>
      </c>
    </row>
    <row r="57" spans="1:17" ht="35.25" customHeight="1">
      <c r="A57" s="184" t="s">
        <v>111</v>
      </c>
      <c r="B57" s="209">
        <v>2050299</v>
      </c>
      <c r="C57" s="209" t="s">
        <v>231</v>
      </c>
      <c r="D57" s="184" t="s">
        <v>284</v>
      </c>
      <c r="E57" s="186">
        <v>6200000</v>
      </c>
      <c r="F57" s="186">
        <v>6200000</v>
      </c>
      <c r="G57" s="186">
        <v>6200000</v>
      </c>
      <c r="H57" s="186">
        <v>0</v>
      </c>
      <c r="I57" s="186">
        <v>0</v>
      </c>
      <c r="J57" s="186">
        <v>0</v>
      </c>
      <c r="K57" s="186">
        <v>0</v>
      </c>
      <c r="L57" s="262">
        <v>0</v>
      </c>
      <c r="M57" s="186">
        <v>0</v>
      </c>
      <c r="N57" s="186">
        <v>0</v>
      </c>
      <c r="O57" s="186">
        <v>0</v>
      </c>
      <c r="P57" s="186">
        <v>0</v>
      </c>
      <c r="Q57" s="186">
        <v>0</v>
      </c>
    </row>
    <row r="58" spans="1:17" ht="35.25" customHeight="1">
      <c r="A58" s="184" t="s">
        <v>111</v>
      </c>
      <c r="B58" s="209">
        <v>2050299</v>
      </c>
      <c r="C58" s="209" t="s">
        <v>231</v>
      </c>
      <c r="D58" s="184" t="s">
        <v>285</v>
      </c>
      <c r="E58" s="186">
        <v>2750000</v>
      </c>
      <c r="F58" s="186">
        <v>2750000</v>
      </c>
      <c r="G58" s="186">
        <v>2750000</v>
      </c>
      <c r="H58" s="186">
        <v>0</v>
      </c>
      <c r="I58" s="186">
        <v>0</v>
      </c>
      <c r="J58" s="186">
        <v>0</v>
      </c>
      <c r="K58" s="186">
        <v>0</v>
      </c>
      <c r="L58" s="262">
        <v>0</v>
      </c>
      <c r="M58" s="186">
        <v>0</v>
      </c>
      <c r="N58" s="186">
        <v>0</v>
      </c>
      <c r="O58" s="186">
        <v>0</v>
      </c>
      <c r="P58" s="186">
        <v>0</v>
      </c>
      <c r="Q58" s="186">
        <v>0</v>
      </c>
    </row>
    <row r="59" spans="1:17" ht="35.25" customHeight="1">
      <c r="A59" s="184" t="s">
        <v>111</v>
      </c>
      <c r="B59" s="209">
        <v>2050299</v>
      </c>
      <c r="C59" s="209" t="s">
        <v>231</v>
      </c>
      <c r="D59" s="184" t="s">
        <v>286</v>
      </c>
      <c r="E59" s="186">
        <v>2000000</v>
      </c>
      <c r="F59" s="186">
        <v>2000000</v>
      </c>
      <c r="G59" s="186">
        <v>2000000</v>
      </c>
      <c r="H59" s="186">
        <v>0</v>
      </c>
      <c r="I59" s="186">
        <v>0</v>
      </c>
      <c r="J59" s="186">
        <v>0</v>
      </c>
      <c r="K59" s="186">
        <v>0</v>
      </c>
      <c r="L59" s="262">
        <v>0</v>
      </c>
      <c r="M59" s="186">
        <v>0</v>
      </c>
      <c r="N59" s="186">
        <v>0</v>
      </c>
      <c r="O59" s="186">
        <v>0</v>
      </c>
      <c r="P59" s="186">
        <v>0</v>
      </c>
      <c r="Q59" s="186">
        <v>0</v>
      </c>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V36"/>
  <sheetViews>
    <sheetView showGridLines="0" showZeros="0" workbookViewId="0" topLeftCell="A1">
      <selection activeCell="J12" sqref="J12"/>
    </sheetView>
  </sheetViews>
  <sheetFormatPr defaultColWidth="9.16015625" defaultRowHeight="11.25"/>
  <cols>
    <col min="1" max="2" width="10.16015625" style="1" customWidth="1"/>
    <col min="3" max="3" width="35.66015625" style="1" customWidth="1"/>
    <col min="4" max="4" width="15.16015625" style="1" customWidth="1"/>
    <col min="5" max="21" width="9.16015625" style="1" customWidth="1"/>
    <col min="22" max="22" width="6.83203125" style="1" customWidth="1"/>
    <col min="23" max="16384" width="9.16015625" style="1" customWidth="1"/>
  </cols>
  <sheetData>
    <row r="1" spans="1:22" ht="24.75" customHeight="1">
      <c r="A1" s="203"/>
      <c r="B1" s="203"/>
      <c r="C1" s="203"/>
      <c r="D1" s="203"/>
      <c r="E1" s="203"/>
      <c r="F1" s="203"/>
      <c r="G1" s="203"/>
      <c r="H1" s="203"/>
      <c r="I1" s="203"/>
      <c r="J1" s="203"/>
      <c r="K1" s="203"/>
      <c r="L1" s="203"/>
      <c r="M1" s="203"/>
      <c r="N1" s="203"/>
      <c r="O1" s="203"/>
      <c r="P1" s="213"/>
      <c r="Q1" s="213"/>
      <c r="R1" s="213"/>
      <c r="S1" s="189"/>
      <c r="T1" s="189"/>
      <c r="U1" s="253" t="s">
        <v>287</v>
      </c>
      <c r="V1" s="189"/>
    </row>
    <row r="2" spans="1:22" ht="24.75" customHeight="1">
      <c r="A2" s="204" t="s">
        <v>288</v>
      </c>
      <c r="B2" s="204"/>
      <c r="C2" s="204"/>
      <c r="D2" s="204"/>
      <c r="E2" s="204"/>
      <c r="F2" s="204"/>
      <c r="G2" s="204"/>
      <c r="H2" s="204"/>
      <c r="I2" s="204"/>
      <c r="J2" s="204"/>
      <c r="K2" s="204"/>
      <c r="L2" s="204"/>
      <c r="M2" s="204"/>
      <c r="N2" s="204"/>
      <c r="O2" s="204"/>
      <c r="P2" s="204"/>
      <c r="Q2" s="204"/>
      <c r="R2" s="204"/>
      <c r="S2" s="204"/>
      <c r="T2" s="204"/>
      <c r="U2" s="204"/>
      <c r="V2" s="189"/>
    </row>
    <row r="3" spans="1:22" ht="24.75" customHeight="1">
      <c r="A3" s="205"/>
      <c r="B3" s="203"/>
      <c r="C3" s="203"/>
      <c r="D3" s="203"/>
      <c r="E3" s="203"/>
      <c r="F3" s="203"/>
      <c r="G3" s="203"/>
      <c r="H3" s="203"/>
      <c r="I3" s="203"/>
      <c r="J3" s="203"/>
      <c r="K3" s="203"/>
      <c r="L3" s="203"/>
      <c r="M3" s="203"/>
      <c r="N3" s="203"/>
      <c r="O3" s="203"/>
      <c r="P3" s="214"/>
      <c r="Q3" s="214"/>
      <c r="R3" s="214"/>
      <c r="S3" s="218"/>
      <c r="T3" s="202" t="s">
        <v>90</v>
      </c>
      <c r="U3" s="202"/>
      <c r="V3" s="189"/>
    </row>
    <row r="4" spans="1:22" ht="24.75" customHeight="1">
      <c r="A4" s="206" t="s">
        <v>114</v>
      </c>
      <c r="B4" s="183" t="s">
        <v>91</v>
      </c>
      <c r="C4" s="207" t="s">
        <v>115</v>
      </c>
      <c r="D4" s="249" t="s">
        <v>116</v>
      </c>
      <c r="E4" s="182" t="s">
        <v>150</v>
      </c>
      <c r="F4" s="182"/>
      <c r="G4" s="182"/>
      <c r="H4" s="183"/>
      <c r="I4" s="182" t="s">
        <v>151</v>
      </c>
      <c r="J4" s="182"/>
      <c r="K4" s="182"/>
      <c r="L4" s="182"/>
      <c r="M4" s="182"/>
      <c r="N4" s="182"/>
      <c r="O4" s="182"/>
      <c r="P4" s="182"/>
      <c r="Q4" s="182"/>
      <c r="R4" s="182"/>
      <c r="S4" s="219" t="s">
        <v>289</v>
      </c>
      <c r="T4" s="200" t="s">
        <v>153</v>
      </c>
      <c r="U4" s="220" t="s">
        <v>154</v>
      </c>
      <c r="V4" s="189"/>
    </row>
    <row r="5" spans="1:22" ht="24.75" customHeight="1">
      <c r="A5" s="206"/>
      <c r="B5" s="183"/>
      <c r="C5" s="207"/>
      <c r="D5" s="250"/>
      <c r="E5" s="200" t="s">
        <v>107</v>
      </c>
      <c r="F5" s="200" t="s">
        <v>156</v>
      </c>
      <c r="G5" s="200" t="s">
        <v>157</v>
      </c>
      <c r="H5" s="200" t="s">
        <v>158</v>
      </c>
      <c r="I5" s="200" t="s">
        <v>107</v>
      </c>
      <c r="J5" s="215" t="s">
        <v>159</v>
      </c>
      <c r="K5" s="252" t="s">
        <v>160</v>
      </c>
      <c r="L5" s="215" t="s">
        <v>161</v>
      </c>
      <c r="M5" s="252" t="s">
        <v>162</v>
      </c>
      <c r="N5" s="200" t="s">
        <v>163</v>
      </c>
      <c r="O5" s="200" t="s">
        <v>164</v>
      </c>
      <c r="P5" s="200" t="s">
        <v>165</v>
      </c>
      <c r="Q5" s="200" t="s">
        <v>166</v>
      </c>
      <c r="R5" s="200" t="s">
        <v>167</v>
      </c>
      <c r="S5" s="182"/>
      <c r="T5" s="182"/>
      <c r="U5" s="221"/>
      <c r="V5" s="189"/>
    </row>
    <row r="6" spans="1:22" ht="30.75" customHeight="1">
      <c r="A6" s="206"/>
      <c r="B6" s="183"/>
      <c r="C6" s="207"/>
      <c r="D6" s="250"/>
      <c r="E6" s="182"/>
      <c r="F6" s="182"/>
      <c r="G6" s="182"/>
      <c r="H6" s="182"/>
      <c r="I6" s="182"/>
      <c r="J6" s="216"/>
      <c r="K6" s="215"/>
      <c r="L6" s="216"/>
      <c r="M6" s="215"/>
      <c r="N6" s="182"/>
      <c r="O6" s="182"/>
      <c r="P6" s="182"/>
      <c r="Q6" s="182"/>
      <c r="R6" s="182"/>
      <c r="S6" s="182"/>
      <c r="T6" s="182"/>
      <c r="U6" s="221"/>
      <c r="V6" s="189"/>
    </row>
    <row r="7" spans="1:22" ht="24.75" customHeight="1">
      <c r="A7" s="209"/>
      <c r="B7" s="184"/>
      <c r="C7" s="209"/>
      <c r="D7" s="251" t="s">
        <v>212</v>
      </c>
      <c r="E7" s="210"/>
      <c r="F7" s="210"/>
      <c r="G7" s="210"/>
      <c r="H7" s="210">
        <v>0</v>
      </c>
      <c r="I7" s="210"/>
      <c r="J7" s="210"/>
      <c r="K7" s="210"/>
      <c r="L7" s="210"/>
      <c r="M7" s="210"/>
      <c r="N7" s="210"/>
      <c r="O7" s="210"/>
      <c r="P7" s="210">
        <v>0</v>
      </c>
      <c r="Q7" s="210"/>
      <c r="R7" s="210"/>
      <c r="S7" s="210"/>
      <c r="T7" s="210"/>
      <c r="U7" s="210"/>
      <c r="V7" s="189"/>
    </row>
    <row r="8" ht="33" customHeight="1"/>
    <row r="9" spans="1:22" ht="18.75" customHeight="1">
      <c r="A9" s="211"/>
      <c r="B9" s="211"/>
      <c r="C9" s="212"/>
      <c r="D9" s="213"/>
      <c r="E9" s="213">
        <v>0</v>
      </c>
      <c r="F9" s="213"/>
      <c r="G9" s="213"/>
      <c r="H9" s="213"/>
      <c r="I9" s="213"/>
      <c r="J9" s="213"/>
      <c r="K9" s="213"/>
      <c r="L9" s="213"/>
      <c r="M9" s="213"/>
      <c r="N9" s="213"/>
      <c r="O9" s="213"/>
      <c r="P9" s="213"/>
      <c r="Q9" s="213"/>
      <c r="R9" s="213"/>
      <c r="S9" s="189"/>
      <c r="T9" s="189"/>
      <c r="U9" s="222"/>
      <c r="V9" s="189"/>
    </row>
    <row r="10" spans="1:22" ht="18.75" customHeight="1">
      <c r="A10" s="211"/>
      <c r="B10" s="211"/>
      <c r="C10" s="212"/>
      <c r="D10" s="213"/>
      <c r="E10" s="213"/>
      <c r="F10" s="213"/>
      <c r="G10" s="213"/>
      <c r="H10" s="213"/>
      <c r="I10" s="213"/>
      <c r="J10" s="213"/>
      <c r="K10" s="213"/>
      <c r="L10" s="213"/>
      <c r="M10" s="213"/>
      <c r="N10" s="213"/>
      <c r="O10" s="213"/>
      <c r="P10" s="213"/>
      <c r="Q10" s="213"/>
      <c r="R10" s="213"/>
      <c r="S10" s="189"/>
      <c r="T10" s="189"/>
      <c r="U10" s="222"/>
      <c r="V10" s="189"/>
    </row>
    <row r="11" spans="1:22" ht="18.75" customHeight="1">
      <c r="A11" s="211"/>
      <c r="B11" s="211"/>
      <c r="C11" s="212"/>
      <c r="D11" s="213"/>
      <c r="E11" s="213"/>
      <c r="F11" s="213"/>
      <c r="G11" s="213"/>
      <c r="H11" s="213"/>
      <c r="I11" s="213"/>
      <c r="J11" s="213"/>
      <c r="K11" s="213"/>
      <c r="L11" s="213"/>
      <c r="M11" s="213"/>
      <c r="N11" s="213"/>
      <c r="O11" s="213"/>
      <c r="P11" s="213"/>
      <c r="Q11" s="213"/>
      <c r="R11" s="213"/>
      <c r="S11" s="189"/>
      <c r="T11" s="189"/>
      <c r="U11" s="222"/>
      <c r="V11" s="189"/>
    </row>
    <row r="12" spans="1:22" ht="18.75" customHeight="1">
      <c r="A12" s="211"/>
      <c r="B12" s="211"/>
      <c r="C12" s="212"/>
      <c r="D12" s="213"/>
      <c r="E12" s="213"/>
      <c r="F12" s="213"/>
      <c r="G12" s="213"/>
      <c r="H12" s="213"/>
      <c r="I12" s="213"/>
      <c r="J12" s="213"/>
      <c r="K12" s="213"/>
      <c r="L12" s="213"/>
      <c r="M12" s="213"/>
      <c r="N12" s="213"/>
      <c r="O12" s="213"/>
      <c r="P12" s="213"/>
      <c r="Q12" s="213"/>
      <c r="R12" s="213"/>
      <c r="S12" s="189"/>
      <c r="T12" s="189"/>
      <c r="U12" s="222"/>
      <c r="V12" s="189"/>
    </row>
    <row r="13" spans="1:22" ht="18.75" customHeight="1">
      <c r="A13" s="211"/>
      <c r="B13" s="211"/>
      <c r="C13" s="212"/>
      <c r="D13" s="213"/>
      <c r="E13" s="213"/>
      <c r="F13" s="213"/>
      <c r="G13" s="213"/>
      <c r="H13" s="213"/>
      <c r="I13" s="213"/>
      <c r="J13" s="213"/>
      <c r="K13" s="213"/>
      <c r="L13" s="213"/>
      <c r="M13" s="213"/>
      <c r="N13" s="213"/>
      <c r="O13" s="213"/>
      <c r="P13" s="213"/>
      <c r="Q13" s="213"/>
      <c r="R13" s="213"/>
      <c r="S13" s="189"/>
      <c r="T13" s="189"/>
      <c r="U13" s="222"/>
      <c r="V13" s="189"/>
    </row>
    <row r="14" spans="1:22" ht="18.75" customHeight="1">
      <c r="A14" s="211"/>
      <c r="B14" s="211"/>
      <c r="C14" s="212"/>
      <c r="D14" s="213"/>
      <c r="E14" s="213"/>
      <c r="F14" s="213"/>
      <c r="G14" s="213"/>
      <c r="H14" s="213"/>
      <c r="I14" s="213"/>
      <c r="J14" s="213"/>
      <c r="K14" s="213"/>
      <c r="L14" s="213"/>
      <c r="M14" s="213"/>
      <c r="N14" s="213"/>
      <c r="O14" s="213"/>
      <c r="P14" s="213"/>
      <c r="Q14" s="213"/>
      <c r="R14" s="213"/>
      <c r="S14" s="189"/>
      <c r="T14" s="189"/>
      <c r="U14" s="222"/>
      <c r="V14" s="189"/>
    </row>
    <row r="15" spans="1:22" ht="18.75" customHeight="1">
      <c r="A15" s="211"/>
      <c r="B15" s="211"/>
      <c r="C15" s="212"/>
      <c r="D15" s="213"/>
      <c r="E15" s="213"/>
      <c r="F15" s="213"/>
      <c r="G15" s="213"/>
      <c r="H15" s="213"/>
      <c r="I15" s="213"/>
      <c r="J15" s="213"/>
      <c r="K15" s="213"/>
      <c r="L15" s="213"/>
      <c r="M15" s="213"/>
      <c r="N15" s="213"/>
      <c r="O15" s="213"/>
      <c r="P15" s="213"/>
      <c r="Q15" s="213"/>
      <c r="R15" s="213"/>
      <c r="S15" s="189"/>
      <c r="T15" s="189"/>
      <c r="U15" s="222"/>
      <c r="V15" s="189"/>
    </row>
    <row r="16" spans="1:22" ht="18.75" customHeight="1">
      <c r="A16" s="211"/>
      <c r="B16" s="211"/>
      <c r="C16" s="212"/>
      <c r="D16" s="213"/>
      <c r="E16" s="213"/>
      <c r="F16" s="213"/>
      <c r="G16" s="213"/>
      <c r="H16" s="213"/>
      <c r="I16" s="213"/>
      <c r="J16" s="213"/>
      <c r="K16" s="213"/>
      <c r="L16" s="213"/>
      <c r="M16" s="213"/>
      <c r="N16" s="213"/>
      <c r="O16" s="213"/>
      <c r="P16" s="213"/>
      <c r="Q16" s="213"/>
      <c r="R16" s="213"/>
      <c r="S16" s="189"/>
      <c r="T16" s="189"/>
      <c r="U16" s="222"/>
      <c r="V16" s="189"/>
    </row>
    <row r="17" spans="1:22" ht="18.75" customHeight="1">
      <c r="A17" s="211"/>
      <c r="B17" s="211"/>
      <c r="C17" s="212"/>
      <c r="D17" s="213"/>
      <c r="E17" s="213"/>
      <c r="F17" s="213"/>
      <c r="G17" s="213"/>
      <c r="H17" s="213"/>
      <c r="I17" s="213"/>
      <c r="J17" s="213"/>
      <c r="K17" s="213"/>
      <c r="L17" s="213"/>
      <c r="M17" s="213"/>
      <c r="N17" s="213"/>
      <c r="O17" s="213"/>
      <c r="P17" s="213"/>
      <c r="Q17" s="213"/>
      <c r="R17" s="213"/>
      <c r="S17" s="189"/>
      <c r="T17" s="189"/>
      <c r="U17" s="222"/>
      <c r="V17" s="189"/>
    </row>
    <row r="18" spans="1:22" ht="18.75" customHeight="1">
      <c r="A18" s="211"/>
      <c r="B18" s="211"/>
      <c r="C18" s="212"/>
      <c r="D18" s="213"/>
      <c r="E18" s="213"/>
      <c r="F18" s="213"/>
      <c r="G18" s="213"/>
      <c r="H18" s="213"/>
      <c r="I18" s="213"/>
      <c r="J18" s="213"/>
      <c r="K18" s="213"/>
      <c r="L18" s="213"/>
      <c r="M18" s="213"/>
      <c r="N18" s="213"/>
      <c r="O18" s="213"/>
      <c r="P18" s="213"/>
      <c r="Q18" s="213"/>
      <c r="R18" s="213"/>
      <c r="S18" s="189"/>
      <c r="T18" s="189"/>
      <c r="U18" s="222"/>
      <c r="V18" s="189"/>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189"/>
      <c r="B36" s="189"/>
      <c r="C36" s="189"/>
      <c r="D36" s="189"/>
      <c r="E36" s="189"/>
      <c r="F36" s="189"/>
      <c r="G36" s="189"/>
      <c r="H36" s="189"/>
      <c r="I36" s="189"/>
      <c r="J36" s="189"/>
      <c r="K36" s="189"/>
      <c r="L36" s="189"/>
      <c r="M36" s="189"/>
      <c r="N36" s="189"/>
      <c r="O36" s="189"/>
      <c r="P36" s="189"/>
      <c r="Q36" s="189"/>
      <c r="R36" s="189"/>
      <c r="S36" s="189"/>
      <c r="T36" s="189"/>
      <c r="U36" s="189"/>
      <c r="V36" s="189"/>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47" right="0.3937007874015747" top="0.9842519685039369" bottom="0.4724409636550062" header="0.3937007874015747" footer="0.3937007874015747"/>
  <pageSetup fitToHeight="1" fitToWidth="1"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V32"/>
  <sheetViews>
    <sheetView workbookViewId="0" topLeftCell="A1">
      <selection activeCell="H10" sqref="H10"/>
    </sheetView>
  </sheetViews>
  <sheetFormatPr defaultColWidth="9.16015625" defaultRowHeight="11.25"/>
  <cols>
    <col min="1" max="2" width="10.16015625" style="1" customWidth="1"/>
    <col min="3" max="3" width="35.66015625" style="1" customWidth="1"/>
    <col min="4" max="8" width="22" style="1" customWidth="1"/>
    <col min="9" max="21" width="9.16015625" style="1" customWidth="1"/>
    <col min="22" max="22" width="6.83203125" style="1" customWidth="1"/>
    <col min="23" max="16384" width="9.16015625" style="1" customWidth="1"/>
  </cols>
  <sheetData>
    <row r="1" ht="11.25">
      <c r="H1" s="171" t="s">
        <v>290</v>
      </c>
    </row>
    <row r="2" spans="1:8" s="241" customFormat="1" ht="38.25" customHeight="1">
      <c r="A2" s="242" t="s">
        <v>291</v>
      </c>
      <c r="B2" s="242"/>
      <c r="C2" s="242"/>
      <c r="D2" s="242"/>
      <c r="E2" s="242"/>
      <c r="F2" s="242"/>
      <c r="G2" s="242"/>
      <c r="H2" s="242"/>
    </row>
    <row r="3" spans="1:9" s="241" customFormat="1" ht="24" customHeight="1">
      <c r="A3" s="243"/>
      <c r="B3" s="243"/>
      <c r="C3" s="243"/>
      <c r="D3" s="243"/>
      <c r="E3" s="243"/>
      <c r="F3" s="243"/>
      <c r="G3" s="243"/>
      <c r="H3" s="243"/>
      <c r="I3" s="243"/>
    </row>
    <row r="4" spans="7:8" s="241" customFormat="1" ht="15.75" customHeight="1">
      <c r="G4" s="244" t="s">
        <v>90</v>
      </c>
      <c r="H4" s="244"/>
    </row>
    <row r="5" spans="1:9" s="241" customFormat="1" ht="24.75" customHeight="1">
      <c r="A5" s="245" t="s">
        <v>292</v>
      </c>
      <c r="B5" s="245" t="s">
        <v>293</v>
      </c>
      <c r="C5" s="245" t="s">
        <v>107</v>
      </c>
      <c r="D5" s="245" t="s">
        <v>294</v>
      </c>
      <c r="E5" s="245"/>
      <c r="F5" s="245"/>
      <c r="G5" s="245"/>
      <c r="H5" s="245" t="s">
        <v>151</v>
      </c>
      <c r="I5" s="248"/>
    </row>
    <row r="6" spans="1:8" s="241" customFormat="1" ht="25.5" customHeight="1">
      <c r="A6" s="245"/>
      <c r="B6" s="245"/>
      <c r="C6" s="245"/>
      <c r="D6" s="245" t="s">
        <v>295</v>
      </c>
      <c r="E6" s="245" t="s">
        <v>296</v>
      </c>
      <c r="F6" s="245"/>
      <c r="G6" s="245" t="s">
        <v>297</v>
      </c>
      <c r="H6" s="245"/>
    </row>
    <row r="7" spans="1:8" s="241" customFormat="1" ht="35.25" customHeight="1">
      <c r="A7" s="245"/>
      <c r="B7" s="245"/>
      <c r="C7" s="245"/>
      <c r="D7" s="245"/>
      <c r="E7" s="245" t="s">
        <v>156</v>
      </c>
      <c r="F7" s="245" t="s">
        <v>158</v>
      </c>
      <c r="G7" s="245"/>
      <c r="H7" s="245"/>
    </row>
    <row r="8" spans="1:8" s="241" customFormat="1" ht="25.5" customHeight="1">
      <c r="A8" s="246"/>
      <c r="B8" s="245" t="s">
        <v>107</v>
      </c>
      <c r="C8" s="247">
        <v>0</v>
      </c>
      <c r="D8" s="247">
        <v>0</v>
      </c>
      <c r="E8" s="247">
        <v>0</v>
      </c>
      <c r="F8" s="247">
        <v>0</v>
      </c>
      <c r="G8" s="247">
        <v>0</v>
      </c>
      <c r="H8" s="247">
        <v>0</v>
      </c>
    </row>
    <row r="9" spans="1:22" ht="18.75" customHeight="1">
      <c r="A9" s="211"/>
      <c r="B9" s="211"/>
      <c r="C9" s="212"/>
      <c r="D9" s="213"/>
      <c r="E9" s="213"/>
      <c r="F9" s="213"/>
      <c r="G9" s="213"/>
      <c r="H9" s="213"/>
      <c r="I9" s="213"/>
      <c r="J9" s="213"/>
      <c r="K9" s="213"/>
      <c r="L9" s="213"/>
      <c r="M9" s="213"/>
      <c r="N9" s="213"/>
      <c r="O9" s="213"/>
      <c r="P9" s="213"/>
      <c r="Q9" s="213"/>
      <c r="R9" s="213"/>
      <c r="S9" s="189"/>
      <c r="T9" s="189"/>
      <c r="U9" s="222"/>
      <c r="V9" s="189"/>
    </row>
    <row r="10" spans="1:22" ht="18.75" customHeight="1">
      <c r="A10" s="211"/>
      <c r="B10" s="211"/>
      <c r="C10" s="212"/>
      <c r="D10" s="213"/>
      <c r="E10" s="213"/>
      <c r="F10" s="213"/>
      <c r="G10" s="213"/>
      <c r="H10" s="213"/>
      <c r="I10" s="213"/>
      <c r="J10" s="213"/>
      <c r="K10" s="213"/>
      <c r="L10" s="213"/>
      <c r="M10" s="213"/>
      <c r="N10" s="213"/>
      <c r="O10" s="213"/>
      <c r="P10" s="213"/>
      <c r="Q10" s="213"/>
      <c r="R10" s="213"/>
      <c r="S10" s="189"/>
      <c r="T10" s="189"/>
      <c r="U10" s="222"/>
      <c r="V10" s="189"/>
    </row>
    <row r="11" spans="1:22" ht="18.75" customHeight="1">
      <c r="A11" s="211"/>
      <c r="B11" s="211"/>
      <c r="C11" s="212"/>
      <c r="D11" s="213"/>
      <c r="E11" s="213"/>
      <c r="F11" s="213"/>
      <c r="G11" s="213"/>
      <c r="H11" s="213"/>
      <c r="I11" s="213"/>
      <c r="J11" s="213"/>
      <c r="K11" s="213"/>
      <c r="L11" s="213"/>
      <c r="M11" s="213"/>
      <c r="N11" s="213"/>
      <c r="O11" s="213"/>
      <c r="P11" s="213"/>
      <c r="Q11" s="213"/>
      <c r="R11" s="213"/>
      <c r="S11" s="189"/>
      <c r="T11" s="189"/>
      <c r="U11" s="222"/>
      <c r="V11" s="189"/>
    </row>
    <row r="12" spans="1:22" ht="18.75" customHeight="1">
      <c r="A12" s="211"/>
      <c r="B12" s="211"/>
      <c r="C12" s="212"/>
      <c r="D12" s="213"/>
      <c r="E12" s="213"/>
      <c r="F12" s="213"/>
      <c r="G12" s="213"/>
      <c r="H12" s="213"/>
      <c r="I12" s="213"/>
      <c r="J12" s="213"/>
      <c r="K12" s="213"/>
      <c r="L12" s="213"/>
      <c r="M12" s="213"/>
      <c r="N12" s="213"/>
      <c r="O12" s="213"/>
      <c r="P12" s="213"/>
      <c r="Q12" s="213"/>
      <c r="R12" s="213"/>
      <c r="S12" s="189"/>
      <c r="T12" s="189"/>
      <c r="U12" s="222"/>
      <c r="V12" s="189"/>
    </row>
    <row r="13" spans="1:22" ht="18.75" customHeight="1">
      <c r="A13" s="211"/>
      <c r="B13" s="211"/>
      <c r="C13" s="212"/>
      <c r="D13" s="213"/>
      <c r="E13" s="213"/>
      <c r="F13" s="213"/>
      <c r="G13" s="213"/>
      <c r="H13" s="213"/>
      <c r="I13" s="213"/>
      <c r="J13" s="213"/>
      <c r="K13" s="213"/>
      <c r="L13" s="213"/>
      <c r="M13" s="213"/>
      <c r="N13" s="213"/>
      <c r="O13" s="213"/>
      <c r="P13" s="213"/>
      <c r="Q13" s="213"/>
      <c r="R13" s="213"/>
      <c r="S13" s="189"/>
      <c r="T13" s="189"/>
      <c r="U13" s="222"/>
      <c r="V13" s="189"/>
    </row>
    <row r="14" spans="1:22" ht="18.75" customHeight="1">
      <c r="A14" s="211"/>
      <c r="B14" s="211"/>
      <c r="C14" s="212"/>
      <c r="D14" s="213"/>
      <c r="E14" s="213"/>
      <c r="F14" s="213"/>
      <c r="G14" s="213"/>
      <c r="H14" s="213"/>
      <c r="I14" s="213"/>
      <c r="J14" s="213"/>
      <c r="K14" s="213"/>
      <c r="L14" s="213"/>
      <c r="M14" s="213"/>
      <c r="N14" s="213"/>
      <c r="O14" s="213"/>
      <c r="P14" s="213"/>
      <c r="Q14" s="213"/>
      <c r="R14" s="213"/>
      <c r="S14" s="189"/>
      <c r="T14" s="189"/>
      <c r="U14" s="222"/>
      <c r="V14" s="189"/>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spans="1:22" ht="12.75" customHeight="1">
      <c r="A32" s="189"/>
      <c r="B32" s="189"/>
      <c r="C32" s="189"/>
      <c r="D32" s="189"/>
      <c r="E32" s="189"/>
      <c r="F32" s="189"/>
      <c r="G32" s="189"/>
      <c r="H32" s="189"/>
      <c r="I32" s="189"/>
      <c r="J32" s="189"/>
      <c r="K32" s="189"/>
      <c r="L32" s="189"/>
      <c r="M32" s="189"/>
      <c r="N32" s="189"/>
      <c r="O32" s="189"/>
      <c r="P32" s="189"/>
      <c r="Q32" s="189"/>
      <c r="R32" s="189"/>
      <c r="S32" s="189"/>
      <c r="T32" s="189"/>
      <c r="U32" s="189"/>
      <c r="V32" s="189"/>
    </row>
  </sheetData>
  <sheetProtection/>
  <mergeCells count="11">
    <mergeCell ref="A2:H2"/>
    <mergeCell ref="A3:I3"/>
    <mergeCell ref="G4:H4"/>
    <mergeCell ref="D5:G5"/>
    <mergeCell ref="E6:F6"/>
    <mergeCell ref="A5:A7"/>
    <mergeCell ref="B5:B7"/>
    <mergeCell ref="C5:C7"/>
    <mergeCell ref="D6:D7"/>
    <mergeCell ref="G6:G7"/>
    <mergeCell ref="H5:H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1"/>
  <sheetViews>
    <sheetView showGridLines="0" showZeros="0" workbookViewId="0" topLeftCell="A1">
      <selection activeCell="C7" sqref="C7"/>
    </sheetView>
  </sheetViews>
  <sheetFormatPr defaultColWidth="9.33203125" defaultRowHeight="11.25"/>
  <cols>
    <col min="1" max="1" width="37.16015625" style="0" customWidth="1"/>
    <col min="2" max="2" width="32.16015625" style="0" customWidth="1"/>
    <col min="3" max="3" width="25.33203125" style="0" customWidth="1"/>
  </cols>
  <sheetData>
    <row r="1" ht="11.25" customHeight="1">
      <c r="C1" s="232" t="s">
        <v>298</v>
      </c>
    </row>
    <row r="2" spans="1:3" ht="24" customHeight="1">
      <c r="A2" s="233" t="s">
        <v>299</v>
      </c>
      <c r="B2" s="233"/>
      <c r="C2" s="233"/>
    </row>
    <row r="3" spans="1:3" ht="18" customHeight="1">
      <c r="A3" s="233"/>
      <c r="B3" s="233"/>
      <c r="C3" s="233"/>
    </row>
    <row r="4" spans="1:3" ht="18" customHeight="1">
      <c r="A4" s="234" t="s">
        <v>300</v>
      </c>
      <c r="B4" s="233"/>
      <c r="C4" s="235" t="s">
        <v>90</v>
      </c>
    </row>
    <row r="5" spans="1:3" ht="25.5" customHeight="1">
      <c r="A5" s="236" t="s">
        <v>301</v>
      </c>
      <c r="B5" s="236" t="s">
        <v>302</v>
      </c>
      <c r="C5" s="236" t="s">
        <v>303</v>
      </c>
    </row>
    <row r="6" spans="1:3" s="1" customFormat="1" ht="25.5" customHeight="1">
      <c r="A6" s="237" t="s">
        <v>107</v>
      </c>
      <c r="B6" s="238" t="s">
        <v>212</v>
      </c>
      <c r="C6" s="239"/>
    </row>
    <row r="7" spans="1:3" s="1" customFormat="1" ht="25.5" customHeight="1">
      <c r="A7" s="240" t="s">
        <v>304</v>
      </c>
      <c r="B7" s="136">
        <v>0</v>
      </c>
      <c r="C7" s="239"/>
    </row>
    <row r="8" spans="1:3" s="1" customFormat="1" ht="25.5" customHeight="1">
      <c r="A8" s="240" t="s">
        <v>305</v>
      </c>
      <c r="B8" s="136">
        <v>0</v>
      </c>
      <c r="C8" s="239"/>
    </row>
    <row r="9" spans="1:3" s="1" customFormat="1" ht="25.5" customHeight="1">
      <c r="A9" s="240" t="s">
        <v>306</v>
      </c>
      <c r="B9" s="136">
        <v>0</v>
      </c>
      <c r="C9" s="239"/>
    </row>
    <row r="10" spans="1:3" s="1" customFormat="1" ht="25.5" customHeight="1">
      <c r="A10" s="240" t="s">
        <v>307</v>
      </c>
      <c r="B10" s="136"/>
      <c r="C10" s="239"/>
    </row>
    <row r="11" spans="1:3" s="1" customFormat="1" ht="25.5" customHeight="1">
      <c r="A11" s="240" t="s">
        <v>308</v>
      </c>
      <c r="B11" s="136"/>
      <c r="C11" s="239"/>
    </row>
  </sheetData>
  <sheetProtection formatCells="0" formatColumns="0" formatRows="0"/>
  <mergeCells count="1">
    <mergeCell ref="A2:C3"/>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U13"/>
  <sheetViews>
    <sheetView showGridLines="0" showZeros="0" workbookViewId="0" topLeftCell="A1">
      <selection activeCell="F14" sqref="F14"/>
    </sheetView>
  </sheetViews>
  <sheetFormatPr defaultColWidth="9.33203125" defaultRowHeight="11.25"/>
  <cols>
    <col min="1" max="1" width="31.16015625" style="1" customWidth="1"/>
    <col min="2" max="2" width="33.66015625" style="1" customWidth="1"/>
    <col min="3" max="3" width="21.5" style="1" customWidth="1"/>
    <col min="4" max="4" width="21.33203125" style="1" customWidth="1"/>
    <col min="5" max="6" width="11" style="1" customWidth="1"/>
    <col min="7" max="8" width="10" style="1" customWidth="1"/>
    <col min="9" max="9" width="10.16015625" style="1" customWidth="1"/>
    <col min="10" max="10" width="11.66015625" style="1" customWidth="1"/>
    <col min="11" max="13" width="10.16015625" style="1" customWidth="1"/>
    <col min="14" max="14" width="6.83203125" style="1" customWidth="1"/>
    <col min="15" max="16384" width="9.33203125" style="1" customWidth="1"/>
  </cols>
  <sheetData>
    <row r="1" spans="1:21" ht="22.5" customHeight="1">
      <c r="A1" s="222"/>
      <c r="B1" s="222"/>
      <c r="C1" s="222"/>
      <c r="D1" s="222"/>
      <c r="E1" s="222"/>
      <c r="F1" s="222"/>
      <c r="G1" s="222"/>
      <c r="H1" s="222"/>
      <c r="I1" s="222"/>
      <c r="J1" s="222"/>
      <c r="K1" s="222"/>
      <c r="L1" s="222"/>
      <c r="M1" s="222"/>
      <c r="N1" s="222"/>
      <c r="O1" s="222"/>
      <c r="P1" s="222"/>
      <c r="Q1" s="222"/>
      <c r="R1" s="222"/>
      <c r="S1" s="222"/>
      <c r="T1" s="222"/>
      <c r="U1" s="190" t="s">
        <v>290</v>
      </c>
    </row>
    <row r="2" spans="1:21" ht="22.5" customHeight="1">
      <c r="A2" s="179" t="s">
        <v>309</v>
      </c>
      <c r="B2" s="179"/>
      <c r="C2" s="179"/>
      <c r="D2" s="179"/>
      <c r="E2" s="179"/>
      <c r="F2" s="179"/>
      <c r="G2" s="179"/>
      <c r="H2" s="179"/>
      <c r="I2" s="179"/>
      <c r="J2" s="179"/>
      <c r="K2" s="179"/>
      <c r="L2" s="179"/>
      <c r="M2" s="179"/>
      <c r="N2" s="179"/>
      <c r="O2" s="179"/>
      <c r="P2" s="179"/>
      <c r="Q2" s="179"/>
      <c r="R2" s="179"/>
      <c r="S2" s="179"/>
      <c r="T2" s="179"/>
      <c r="U2" s="179"/>
    </row>
    <row r="3" spans="1:21" ht="22.5" customHeight="1">
      <c r="A3" s="190"/>
      <c r="B3" s="190"/>
      <c r="C3" s="190"/>
      <c r="D3" s="190"/>
      <c r="E3" s="190"/>
      <c r="F3" s="190"/>
      <c r="G3" s="190"/>
      <c r="H3" s="190"/>
      <c r="I3" s="190"/>
      <c r="J3" s="190"/>
      <c r="K3" s="190"/>
      <c r="L3" s="190"/>
      <c r="M3" s="190"/>
      <c r="N3" s="190"/>
      <c r="O3" s="190"/>
      <c r="P3" s="190"/>
      <c r="Q3" s="190"/>
      <c r="R3" s="190"/>
      <c r="S3" s="222"/>
      <c r="T3" s="222"/>
      <c r="U3" s="231" t="s">
        <v>90</v>
      </c>
    </row>
    <row r="4" spans="1:21" ht="30.75" customHeight="1">
      <c r="A4" s="182" t="s">
        <v>92</v>
      </c>
      <c r="B4" s="182" t="s">
        <v>229</v>
      </c>
      <c r="C4" s="182" t="s">
        <v>310</v>
      </c>
      <c r="D4" s="183" t="s">
        <v>311</v>
      </c>
      <c r="E4" s="182" t="s">
        <v>312</v>
      </c>
      <c r="F4" s="182"/>
      <c r="G4" s="182"/>
      <c r="H4" s="182"/>
      <c r="I4" s="183" t="s">
        <v>313</v>
      </c>
      <c r="J4" s="228"/>
      <c r="K4" s="228"/>
      <c r="L4" s="228"/>
      <c r="M4" s="228"/>
      <c r="N4" s="228"/>
      <c r="O4" s="219"/>
      <c r="P4" s="182" t="s">
        <v>210</v>
      </c>
      <c r="Q4" s="182"/>
      <c r="R4" s="182" t="s">
        <v>314</v>
      </c>
      <c r="S4" s="182"/>
      <c r="T4" s="182"/>
      <c r="U4" s="182"/>
    </row>
    <row r="5" spans="1:21" ht="30.75" customHeight="1">
      <c r="A5" s="182"/>
      <c r="B5" s="182"/>
      <c r="C5" s="182"/>
      <c r="D5" s="182"/>
      <c r="E5" s="209" t="s">
        <v>295</v>
      </c>
      <c r="F5" s="182" t="s">
        <v>315</v>
      </c>
      <c r="G5" s="182" t="s">
        <v>316</v>
      </c>
      <c r="H5" s="182" t="s">
        <v>317</v>
      </c>
      <c r="I5" s="229" t="s">
        <v>318</v>
      </c>
      <c r="J5" s="229" t="s">
        <v>319</v>
      </c>
      <c r="K5" s="229" t="s">
        <v>320</v>
      </c>
      <c r="L5" s="229" t="s">
        <v>321</v>
      </c>
      <c r="M5" s="229" t="s">
        <v>322</v>
      </c>
      <c r="N5" s="229" t="s">
        <v>99</v>
      </c>
      <c r="O5" s="229" t="s">
        <v>295</v>
      </c>
      <c r="P5" s="182" t="s">
        <v>323</v>
      </c>
      <c r="Q5" s="182" t="s">
        <v>324</v>
      </c>
      <c r="R5" s="182" t="s">
        <v>107</v>
      </c>
      <c r="S5" s="182" t="s">
        <v>325</v>
      </c>
      <c r="T5" s="229" t="s">
        <v>320</v>
      </c>
      <c r="U5" s="197" t="s">
        <v>326</v>
      </c>
    </row>
    <row r="6" spans="1:21" ht="23.25" customHeight="1">
      <c r="A6" s="182"/>
      <c r="B6" s="182"/>
      <c r="C6" s="182"/>
      <c r="D6" s="182"/>
      <c r="E6" s="209"/>
      <c r="F6" s="182"/>
      <c r="G6" s="182"/>
      <c r="H6" s="182"/>
      <c r="I6" s="200"/>
      <c r="J6" s="200"/>
      <c r="K6" s="200"/>
      <c r="L6" s="200"/>
      <c r="M6" s="200"/>
      <c r="N6" s="200"/>
      <c r="O6" s="200"/>
      <c r="P6" s="182"/>
      <c r="Q6" s="182"/>
      <c r="R6" s="182"/>
      <c r="S6" s="182"/>
      <c r="T6" s="200"/>
      <c r="U6" s="197"/>
    </row>
    <row r="7" spans="1:21" ht="22.5" customHeight="1">
      <c r="A7" s="223"/>
      <c r="B7" s="223"/>
      <c r="C7" s="224"/>
      <c r="D7" s="224"/>
      <c r="E7" s="225" t="s">
        <v>212</v>
      </c>
      <c r="F7" s="226"/>
      <c r="G7" s="226"/>
      <c r="H7" s="227"/>
      <c r="I7" s="226"/>
      <c r="J7" s="227"/>
      <c r="K7" s="226"/>
      <c r="L7" s="227"/>
      <c r="M7" s="226"/>
      <c r="N7" s="227"/>
      <c r="O7" s="226"/>
      <c r="P7" s="230"/>
      <c r="Q7" s="226"/>
      <c r="R7" s="227"/>
      <c r="S7" s="226"/>
      <c r="T7" s="227"/>
      <c r="U7" s="226"/>
    </row>
    <row r="8" spans="1:14" ht="22.5" customHeight="1">
      <c r="A8" s="222"/>
      <c r="B8" s="222"/>
      <c r="C8" s="222"/>
      <c r="D8" s="222"/>
      <c r="E8" s="222"/>
      <c r="F8" s="222"/>
      <c r="G8" s="222"/>
      <c r="H8" s="222"/>
      <c r="I8" s="222"/>
      <c r="J8" s="222"/>
      <c r="K8" s="222"/>
      <c r="L8" s="222"/>
      <c r="M8" s="222"/>
      <c r="N8" s="189"/>
    </row>
    <row r="9" spans="1:14" ht="22.5" customHeight="1">
      <c r="A9" s="222"/>
      <c r="B9" s="222"/>
      <c r="C9" s="222"/>
      <c r="D9" s="222"/>
      <c r="E9" s="222"/>
      <c r="F9" s="222"/>
      <c r="G9" s="222"/>
      <c r="H9" s="222"/>
      <c r="I9" s="222"/>
      <c r="J9" s="222"/>
      <c r="K9" s="222"/>
      <c r="L9" s="222"/>
      <c r="M9" s="222"/>
      <c r="N9" s="189"/>
    </row>
    <row r="10" spans="1:14" ht="22.5" customHeight="1">
      <c r="A10" s="222"/>
      <c r="B10" s="222"/>
      <c r="C10" s="222"/>
      <c r="D10" s="222"/>
      <c r="E10" s="222"/>
      <c r="F10" s="222"/>
      <c r="G10" s="222"/>
      <c r="H10" s="222"/>
      <c r="I10" s="222"/>
      <c r="J10" s="222"/>
      <c r="K10" s="222"/>
      <c r="L10" s="222"/>
      <c r="M10" s="222"/>
      <c r="N10" s="189"/>
    </row>
    <row r="11" spans="1:14" ht="22.5" customHeight="1">
      <c r="A11" s="222"/>
      <c r="B11" s="222"/>
      <c r="C11" s="222"/>
      <c r="D11" s="222"/>
      <c r="E11" s="222"/>
      <c r="F11" s="222"/>
      <c r="G11" s="222"/>
      <c r="H11" s="222"/>
      <c r="I11" s="222"/>
      <c r="J11" s="222"/>
      <c r="K11" s="222"/>
      <c r="L11" s="222"/>
      <c r="M11" s="222"/>
      <c r="N11" s="189"/>
    </row>
    <row r="12" spans="1:14" ht="22.5" customHeight="1">
      <c r="A12" s="222"/>
      <c r="B12" s="222"/>
      <c r="C12" s="222"/>
      <c r="D12" s="222"/>
      <c r="E12" s="222"/>
      <c r="F12" s="222"/>
      <c r="G12" s="222"/>
      <c r="H12" s="222"/>
      <c r="I12" s="222"/>
      <c r="J12" s="222"/>
      <c r="K12" s="222"/>
      <c r="L12" s="222"/>
      <c r="M12" s="222"/>
      <c r="N12" s="189"/>
    </row>
    <row r="13" spans="1:14" ht="22.5" customHeight="1">
      <c r="A13" s="222"/>
      <c r="B13" s="222"/>
      <c r="C13" s="222"/>
      <c r="D13" s="222"/>
      <c r="E13" s="222"/>
      <c r="F13" s="222"/>
      <c r="G13" s="222"/>
      <c r="H13" s="222"/>
      <c r="I13" s="222"/>
      <c r="J13" s="222"/>
      <c r="K13" s="222"/>
      <c r="L13" s="222"/>
      <c r="M13" s="222"/>
      <c r="N13" s="189"/>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47" right="0.3937007874015747" top="0.5905511811023622" bottom="0.5905511811023622" header="0.3937007874015747" footer="0.3937007874015747"/>
  <pageSetup fitToHeight="1" fitToWidth="1" horizontalDpi="600" verticalDpi="600" orientation="landscape" paperSize="9" scale="62"/>
</worksheet>
</file>

<file path=xl/worksheets/sheet15.xml><?xml version="1.0" encoding="utf-8"?>
<worksheet xmlns="http://schemas.openxmlformats.org/spreadsheetml/2006/main" xmlns:r="http://schemas.openxmlformats.org/officeDocument/2006/relationships">
  <sheetPr>
    <pageSetUpPr fitToPage="1"/>
  </sheetPr>
  <dimension ref="A1:Z36"/>
  <sheetViews>
    <sheetView showGridLines="0" showZeros="0" workbookViewId="0" topLeftCell="A1">
      <selection activeCell="G10" sqref="G10"/>
    </sheetView>
  </sheetViews>
  <sheetFormatPr defaultColWidth="9.16015625" defaultRowHeight="11.25"/>
  <cols>
    <col min="1" max="2" width="11.16015625" style="1" customWidth="1"/>
    <col min="3" max="3" width="35.66015625" style="1" customWidth="1"/>
    <col min="4" max="4" width="13.5" style="1" customWidth="1"/>
    <col min="5" max="21" width="9" style="1" customWidth="1"/>
    <col min="22" max="26" width="6.83203125" style="1" customWidth="1"/>
    <col min="27" max="16384" width="9.16015625" style="1" customWidth="1"/>
  </cols>
  <sheetData>
    <row r="1" spans="1:26" ht="24.75" customHeight="1">
      <c r="A1" s="203"/>
      <c r="B1" s="203"/>
      <c r="C1" s="203"/>
      <c r="D1" s="203"/>
      <c r="E1" s="203"/>
      <c r="F1" s="203"/>
      <c r="G1" s="203"/>
      <c r="H1" s="203"/>
      <c r="I1" s="203"/>
      <c r="J1" s="203"/>
      <c r="K1" s="203"/>
      <c r="L1" s="203"/>
      <c r="M1" s="203"/>
      <c r="N1" s="203"/>
      <c r="O1" s="203"/>
      <c r="P1" s="213"/>
      <c r="Q1" s="213"/>
      <c r="R1" s="213"/>
      <c r="S1" s="189"/>
      <c r="T1" s="189"/>
      <c r="U1" s="217" t="s">
        <v>327</v>
      </c>
      <c r="V1" s="189"/>
      <c r="W1" s="189"/>
      <c r="X1" s="189"/>
      <c r="Y1" s="189"/>
      <c r="Z1" s="189"/>
    </row>
    <row r="2" spans="1:26" ht="24.75" customHeight="1">
      <c r="A2" s="204" t="s">
        <v>328</v>
      </c>
      <c r="B2" s="204"/>
      <c r="C2" s="204"/>
      <c r="D2" s="204"/>
      <c r="E2" s="204"/>
      <c r="F2" s="204"/>
      <c r="G2" s="204"/>
      <c r="H2" s="204"/>
      <c r="I2" s="204"/>
      <c r="J2" s="204"/>
      <c r="K2" s="204"/>
      <c r="L2" s="204"/>
      <c r="M2" s="204"/>
      <c r="N2" s="204"/>
      <c r="O2" s="204"/>
      <c r="P2" s="204"/>
      <c r="Q2" s="204"/>
      <c r="R2" s="204"/>
      <c r="S2" s="204"/>
      <c r="T2" s="204"/>
      <c r="U2" s="204"/>
      <c r="V2" s="189"/>
      <c r="W2" s="189"/>
      <c r="X2" s="189"/>
      <c r="Y2" s="189"/>
      <c r="Z2" s="189"/>
    </row>
    <row r="3" spans="1:26" ht="24.75" customHeight="1">
      <c r="A3" s="205"/>
      <c r="B3" s="203"/>
      <c r="C3" s="203"/>
      <c r="D3" s="203"/>
      <c r="E3" s="203"/>
      <c r="F3" s="203"/>
      <c r="G3" s="203"/>
      <c r="H3" s="203"/>
      <c r="I3" s="203"/>
      <c r="J3" s="203"/>
      <c r="K3" s="203"/>
      <c r="L3" s="203"/>
      <c r="M3" s="203"/>
      <c r="N3" s="203"/>
      <c r="O3" s="203"/>
      <c r="P3" s="214"/>
      <c r="Q3" s="214"/>
      <c r="R3" s="214"/>
      <c r="S3" s="218"/>
      <c r="T3" s="202" t="s">
        <v>90</v>
      </c>
      <c r="U3" s="202"/>
      <c r="V3" s="189"/>
      <c r="W3" s="189"/>
      <c r="X3" s="189"/>
      <c r="Y3" s="189"/>
      <c r="Z3" s="189"/>
    </row>
    <row r="4" spans="1:26" ht="24.75" customHeight="1">
      <c r="A4" s="206" t="s">
        <v>114</v>
      </c>
      <c r="B4" s="182" t="s">
        <v>91</v>
      </c>
      <c r="C4" s="207" t="s">
        <v>115</v>
      </c>
      <c r="D4" s="208" t="s">
        <v>116</v>
      </c>
      <c r="E4" s="182" t="s">
        <v>150</v>
      </c>
      <c r="F4" s="182"/>
      <c r="G4" s="182"/>
      <c r="H4" s="183"/>
      <c r="I4" s="182" t="s">
        <v>151</v>
      </c>
      <c r="J4" s="182"/>
      <c r="K4" s="182"/>
      <c r="L4" s="182"/>
      <c r="M4" s="182"/>
      <c r="N4" s="182"/>
      <c r="O4" s="182"/>
      <c r="P4" s="182"/>
      <c r="Q4" s="182"/>
      <c r="R4" s="182"/>
      <c r="S4" s="219" t="s">
        <v>289</v>
      </c>
      <c r="T4" s="200" t="s">
        <v>153</v>
      </c>
      <c r="U4" s="220" t="s">
        <v>154</v>
      </c>
      <c r="V4" s="189"/>
      <c r="W4" s="189"/>
      <c r="X4" s="189"/>
      <c r="Y4" s="189"/>
      <c r="Z4" s="189"/>
    </row>
    <row r="5" spans="1:26" ht="24.75" customHeight="1">
      <c r="A5" s="206"/>
      <c r="B5" s="182"/>
      <c r="C5" s="207"/>
      <c r="D5" s="209"/>
      <c r="E5" s="200" t="s">
        <v>107</v>
      </c>
      <c r="F5" s="200" t="s">
        <v>156</v>
      </c>
      <c r="G5" s="200" t="s">
        <v>157</v>
      </c>
      <c r="H5" s="200" t="s">
        <v>158</v>
      </c>
      <c r="I5" s="200" t="s">
        <v>107</v>
      </c>
      <c r="J5" s="215" t="s">
        <v>159</v>
      </c>
      <c r="K5" s="215" t="s">
        <v>160</v>
      </c>
      <c r="L5" s="215" t="s">
        <v>161</v>
      </c>
      <c r="M5" s="215" t="s">
        <v>162</v>
      </c>
      <c r="N5" s="200" t="s">
        <v>163</v>
      </c>
      <c r="O5" s="200" t="s">
        <v>164</v>
      </c>
      <c r="P5" s="200" t="s">
        <v>165</v>
      </c>
      <c r="Q5" s="200" t="s">
        <v>166</v>
      </c>
      <c r="R5" s="200" t="s">
        <v>167</v>
      </c>
      <c r="S5" s="182"/>
      <c r="T5" s="182"/>
      <c r="U5" s="221"/>
      <c r="V5" s="189"/>
      <c r="W5" s="189"/>
      <c r="X5" s="189"/>
      <c r="Y5" s="189"/>
      <c r="Z5" s="189"/>
    </row>
    <row r="6" spans="1:26" ht="30.75" customHeight="1">
      <c r="A6" s="206"/>
      <c r="B6" s="182"/>
      <c r="C6" s="207"/>
      <c r="D6" s="209"/>
      <c r="E6" s="182"/>
      <c r="F6" s="182"/>
      <c r="G6" s="182"/>
      <c r="H6" s="182"/>
      <c r="I6" s="182"/>
      <c r="J6" s="216"/>
      <c r="K6" s="216"/>
      <c r="L6" s="216"/>
      <c r="M6" s="216"/>
      <c r="N6" s="182"/>
      <c r="O6" s="182"/>
      <c r="P6" s="182"/>
      <c r="Q6" s="182"/>
      <c r="R6" s="182"/>
      <c r="S6" s="182"/>
      <c r="T6" s="182"/>
      <c r="U6" s="221"/>
      <c r="V6" s="189"/>
      <c r="W6" s="189"/>
      <c r="X6" s="189"/>
      <c r="Y6" s="189"/>
      <c r="Z6" s="189"/>
    </row>
    <row r="7" spans="1:26" ht="24.75" customHeight="1">
      <c r="A7" s="209"/>
      <c r="B7" s="184"/>
      <c r="C7" s="209"/>
      <c r="D7" s="184" t="s">
        <v>212</v>
      </c>
      <c r="E7" s="210"/>
      <c r="F7" s="210"/>
      <c r="G7" s="210"/>
      <c r="H7" s="210"/>
      <c r="I7" s="210"/>
      <c r="J7" s="210"/>
      <c r="K7" s="210"/>
      <c r="L7" s="210"/>
      <c r="M7" s="210"/>
      <c r="N7" s="210"/>
      <c r="O7" s="210"/>
      <c r="P7" s="210"/>
      <c r="Q7" s="210"/>
      <c r="R7" s="210"/>
      <c r="S7" s="210"/>
      <c r="T7" s="210"/>
      <c r="U7" s="210"/>
      <c r="V7" s="189"/>
      <c r="W7" s="189"/>
      <c r="X7" s="189"/>
      <c r="Y7" s="189"/>
      <c r="Z7" s="189"/>
    </row>
    <row r="8" ht="32.25" customHeight="1"/>
    <row r="9" spans="1:26" ht="18.75" customHeight="1">
      <c r="A9" s="211"/>
      <c r="B9" s="211"/>
      <c r="C9" s="212"/>
      <c r="D9" s="213"/>
      <c r="E9" s="213"/>
      <c r="F9" s="213"/>
      <c r="G9" s="213"/>
      <c r="H9" s="213"/>
      <c r="I9" s="213"/>
      <c r="J9" s="213"/>
      <c r="K9" s="213"/>
      <c r="L9" s="213"/>
      <c r="M9" s="213"/>
      <c r="N9" s="213"/>
      <c r="O9" s="213"/>
      <c r="P9" s="213"/>
      <c r="Q9" s="213"/>
      <c r="R9" s="213"/>
      <c r="S9" s="189"/>
      <c r="T9" s="189"/>
      <c r="U9" s="222"/>
      <c r="V9" s="189"/>
      <c r="W9" s="189"/>
      <c r="X9" s="189"/>
      <c r="Y9" s="189"/>
      <c r="Z9" s="189"/>
    </row>
    <row r="10" spans="1:26" ht="18.75" customHeight="1">
      <c r="A10" s="211"/>
      <c r="B10" s="211"/>
      <c r="C10" s="212"/>
      <c r="D10" s="213"/>
      <c r="E10" s="213"/>
      <c r="F10" s="213"/>
      <c r="G10" s="213"/>
      <c r="H10" s="213"/>
      <c r="I10" s="213"/>
      <c r="J10" s="213"/>
      <c r="K10" s="213"/>
      <c r="L10" s="213"/>
      <c r="M10" s="213"/>
      <c r="N10" s="213"/>
      <c r="O10" s="213"/>
      <c r="P10" s="213"/>
      <c r="Q10" s="213"/>
      <c r="R10" s="213"/>
      <c r="S10" s="189"/>
      <c r="T10" s="189"/>
      <c r="U10" s="222"/>
      <c r="V10" s="189"/>
      <c r="W10" s="189"/>
      <c r="X10" s="189"/>
      <c r="Y10" s="189"/>
      <c r="Z10" s="189"/>
    </row>
    <row r="11" spans="1:26" ht="18.75" customHeight="1">
      <c r="A11" s="211"/>
      <c r="B11" s="211"/>
      <c r="C11" s="212"/>
      <c r="D11" s="213"/>
      <c r="E11" s="213"/>
      <c r="F11" s="213"/>
      <c r="G11" s="213"/>
      <c r="H11" s="213"/>
      <c r="I11" s="213"/>
      <c r="J11" s="213"/>
      <c r="K11" s="213"/>
      <c r="L11" s="213"/>
      <c r="M11" s="213"/>
      <c r="N11" s="213"/>
      <c r="O11" s="213"/>
      <c r="P11" s="213"/>
      <c r="Q11" s="213"/>
      <c r="R11" s="213"/>
      <c r="S11" s="189"/>
      <c r="T11" s="189"/>
      <c r="U11" s="222"/>
      <c r="V11" s="189"/>
      <c r="W11" s="189"/>
      <c r="X11" s="189"/>
      <c r="Y11" s="189"/>
      <c r="Z11" s="189"/>
    </row>
    <row r="12" spans="1:26" ht="18.75" customHeight="1">
      <c r="A12" s="211"/>
      <c r="B12" s="211"/>
      <c r="C12" s="212"/>
      <c r="D12" s="213"/>
      <c r="E12" s="213"/>
      <c r="F12" s="213"/>
      <c r="G12" s="213"/>
      <c r="H12" s="213"/>
      <c r="I12" s="213"/>
      <c r="J12" s="213"/>
      <c r="K12" s="213"/>
      <c r="L12" s="213"/>
      <c r="M12" s="213"/>
      <c r="N12" s="213"/>
      <c r="O12" s="213"/>
      <c r="P12" s="213"/>
      <c r="Q12" s="213"/>
      <c r="R12" s="213"/>
      <c r="S12" s="189"/>
      <c r="T12" s="189"/>
      <c r="U12" s="222"/>
      <c r="V12" s="189"/>
      <c r="W12" s="189"/>
      <c r="X12" s="189"/>
      <c r="Y12" s="189"/>
      <c r="Z12" s="189"/>
    </row>
    <row r="13" spans="1:26" ht="18.75" customHeight="1">
      <c r="A13" s="211"/>
      <c r="B13" s="211"/>
      <c r="C13" s="212"/>
      <c r="D13" s="213"/>
      <c r="E13" s="213"/>
      <c r="F13" s="213"/>
      <c r="G13" s="213"/>
      <c r="H13" s="213"/>
      <c r="I13" s="213"/>
      <c r="J13" s="213"/>
      <c r="K13" s="213"/>
      <c r="L13" s="213"/>
      <c r="M13" s="213"/>
      <c r="N13" s="213"/>
      <c r="O13" s="213"/>
      <c r="P13" s="213"/>
      <c r="Q13" s="213"/>
      <c r="R13" s="213"/>
      <c r="S13" s="189"/>
      <c r="T13" s="189"/>
      <c r="U13" s="222"/>
      <c r="V13" s="189"/>
      <c r="W13" s="189"/>
      <c r="X13" s="189"/>
      <c r="Y13" s="189"/>
      <c r="Z13" s="189"/>
    </row>
    <row r="14" spans="1:26" ht="18.75" customHeight="1">
      <c r="A14" s="211"/>
      <c r="B14" s="211"/>
      <c r="C14" s="212"/>
      <c r="D14" s="213"/>
      <c r="E14" s="213"/>
      <c r="F14" s="213"/>
      <c r="G14" s="213"/>
      <c r="H14" s="213"/>
      <c r="I14" s="213"/>
      <c r="J14" s="213"/>
      <c r="K14" s="213"/>
      <c r="L14" s="213"/>
      <c r="M14" s="213"/>
      <c r="N14" s="213"/>
      <c r="O14" s="213"/>
      <c r="P14" s="213"/>
      <c r="Q14" s="213"/>
      <c r="R14" s="213"/>
      <c r="S14" s="189"/>
      <c r="T14" s="189"/>
      <c r="U14" s="222"/>
      <c r="V14" s="189"/>
      <c r="W14" s="189"/>
      <c r="X14" s="189"/>
      <c r="Y14" s="189"/>
      <c r="Z14" s="189"/>
    </row>
    <row r="15" spans="1:26" ht="18.75" customHeight="1">
      <c r="A15" s="211"/>
      <c r="B15" s="211"/>
      <c r="C15" s="212"/>
      <c r="D15" s="213"/>
      <c r="E15" s="213"/>
      <c r="F15" s="213"/>
      <c r="G15" s="213"/>
      <c r="H15" s="213"/>
      <c r="I15" s="213"/>
      <c r="J15" s="213"/>
      <c r="K15" s="213"/>
      <c r="L15" s="213"/>
      <c r="M15" s="213"/>
      <c r="N15" s="213"/>
      <c r="O15" s="213"/>
      <c r="P15" s="213"/>
      <c r="Q15" s="213"/>
      <c r="R15" s="213"/>
      <c r="S15" s="189"/>
      <c r="T15" s="189"/>
      <c r="U15" s="222"/>
      <c r="V15" s="189"/>
      <c r="W15" s="189"/>
      <c r="X15" s="189"/>
      <c r="Y15" s="189"/>
      <c r="Z15" s="189"/>
    </row>
    <row r="16" spans="1:26" ht="18.75" customHeight="1">
      <c r="A16" s="211"/>
      <c r="B16" s="211"/>
      <c r="C16" s="212"/>
      <c r="D16" s="213"/>
      <c r="E16" s="213"/>
      <c r="F16" s="213"/>
      <c r="G16" s="213"/>
      <c r="H16" s="213"/>
      <c r="I16" s="213"/>
      <c r="J16" s="213"/>
      <c r="K16" s="213"/>
      <c r="L16" s="213"/>
      <c r="M16" s="213"/>
      <c r="N16" s="213"/>
      <c r="O16" s="213"/>
      <c r="P16" s="213"/>
      <c r="Q16" s="213"/>
      <c r="R16" s="213"/>
      <c r="S16" s="189"/>
      <c r="T16" s="189"/>
      <c r="U16" s="222"/>
      <c r="V16" s="189"/>
      <c r="W16" s="189"/>
      <c r="X16" s="189"/>
      <c r="Y16" s="189"/>
      <c r="Z16" s="189"/>
    </row>
    <row r="17" spans="1:26" ht="18.75" customHeight="1">
      <c r="A17" s="211"/>
      <c r="B17" s="211"/>
      <c r="C17" s="212"/>
      <c r="D17" s="213"/>
      <c r="E17" s="213"/>
      <c r="F17" s="213"/>
      <c r="G17" s="213"/>
      <c r="H17" s="213"/>
      <c r="I17" s="213"/>
      <c r="J17" s="213"/>
      <c r="K17" s="213"/>
      <c r="L17" s="213"/>
      <c r="M17" s="213"/>
      <c r="N17" s="213"/>
      <c r="O17" s="213"/>
      <c r="P17" s="213"/>
      <c r="Q17" s="213"/>
      <c r="R17" s="213"/>
      <c r="S17" s="189"/>
      <c r="T17" s="189"/>
      <c r="U17" s="222"/>
      <c r="V17" s="189"/>
      <c r="W17" s="189"/>
      <c r="X17" s="189"/>
      <c r="Y17" s="189"/>
      <c r="Z17" s="189"/>
    </row>
    <row r="18" spans="1:26" ht="18.75" customHeight="1">
      <c r="A18" s="211"/>
      <c r="B18" s="211"/>
      <c r="C18" s="212"/>
      <c r="D18" s="213"/>
      <c r="E18" s="213"/>
      <c r="F18" s="213"/>
      <c r="G18" s="213"/>
      <c r="H18" s="213"/>
      <c r="I18" s="213"/>
      <c r="J18" s="213"/>
      <c r="K18" s="213"/>
      <c r="L18" s="213"/>
      <c r="M18" s="213"/>
      <c r="N18" s="213"/>
      <c r="O18" s="213"/>
      <c r="P18" s="213"/>
      <c r="Q18" s="213"/>
      <c r="R18" s="213"/>
      <c r="S18" s="189"/>
      <c r="T18" s="189"/>
      <c r="U18" s="222"/>
      <c r="V18" s="189"/>
      <c r="W18" s="189"/>
      <c r="X18" s="189"/>
      <c r="Y18" s="189"/>
      <c r="Z18" s="189"/>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6" ht="12.75" customHeigh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47" right="0.3937007874015747" top="0.9842519685039369" bottom="0.4724409636550062" header="0.3937007874015747" footer="0.3937007874015747"/>
  <pageSetup fitToHeight="1" fitToWidth="1" horizontalDpi="600" verticalDpi="600" orientation="landscape" paperSize="9" scale="76"/>
</worksheet>
</file>

<file path=xl/worksheets/sheet16.xml><?xml version="1.0" encoding="utf-8"?>
<worksheet xmlns="http://schemas.openxmlformats.org/spreadsheetml/2006/main" xmlns:r="http://schemas.openxmlformats.org/officeDocument/2006/relationships">
  <sheetPr>
    <pageSetUpPr fitToPage="1"/>
  </sheetPr>
  <dimension ref="A1:IM17"/>
  <sheetViews>
    <sheetView showGridLines="0" showZeros="0" workbookViewId="0" topLeftCell="A4">
      <selection activeCell="M9" sqref="M9"/>
    </sheetView>
  </sheetViews>
  <sheetFormatPr defaultColWidth="9.16015625" defaultRowHeight="11.25"/>
  <cols>
    <col min="1" max="1" width="10.66015625" style="1" customWidth="1"/>
    <col min="2" max="2" width="22.66015625" style="1" customWidth="1"/>
    <col min="3" max="3" width="20.83203125" style="1" customWidth="1"/>
    <col min="4" max="4" width="12" style="1" customWidth="1"/>
    <col min="5" max="5" width="11.33203125" style="1" customWidth="1"/>
    <col min="6" max="6" width="11.66015625" style="1" customWidth="1"/>
    <col min="7" max="7" width="9.66015625" style="1" customWidth="1"/>
    <col min="8" max="8" width="15.5" style="1" customWidth="1"/>
    <col min="9" max="9" width="12.66015625" style="1" customWidth="1"/>
    <col min="10" max="10" width="11.5" style="1" customWidth="1"/>
    <col min="11" max="11" width="12.16015625" style="1" customWidth="1"/>
    <col min="12" max="12" width="8.66015625" style="1" customWidth="1"/>
    <col min="13" max="13" width="8.5" style="1" customWidth="1"/>
    <col min="14" max="14" width="9.83203125" style="1" customWidth="1"/>
    <col min="15" max="15" width="8.33203125" style="1" customWidth="1"/>
    <col min="16" max="16" width="9.16015625" style="1" customWidth="1"/>
    <col min="17" max="17" width="7.83203125" style="1" customWidth="1"/>
    <col min="18" max="18" width="7.5" style="1" customWidth="1"/>
    <col min="19" max="19" width="7.83203125" style="1" customWidth="1"/>
    <col min="20" max="247" width="6.66015625" style="1" customWidth="1"/>
    <col min="248" max="16384" width="9.16015625" style="1" customWidth="1"/>
  </cols>
  <sheetData>
    <row r="1" spans="1:247" ht="22.5" customHeight="1">
      <c r="A1" s="176"/>
      <c r="B1" s="177"/>
      <c r="C1" s="177"/>
      <c r="D1" s="177"/>
      <c r="E1" s="178"/>
      <c r="F1" s="177"/>
      <c r="G1" s="177"/>
      <c r="H1" s="177"/>
      <c r="I1" s="177"/>
      <c r="J1" s="177"/>
      <c r="K1" s="177"/>
      <c r="L1" s="177"/>
      <c r="O1" s="191"/>
      <c r="P1" s="190"/>
      <c r="Q1" s="190"/>
      <c r="R1" s="201" t="s">
        <v>329</v>
      </c>
      <c r="S1" s="201"/>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0"/>
      <c r="HB1" s="190"/>
      <c r="HC1" s="190"/>
      <c r="HD1" s="190"/>
      <c r="HE1" s="190"/>
      <c r="HF1" s="190"/>
      <c r="HG1" s="190"/>
      <c r="HH1" s="190"/>
      <c r="HI1" s="190"/>
      <c r="HJ1" s="190"/>
      <c r="HK1" s="190"/>
      <c r="HL1" s="190"/>
      <c r="HM1" s="190"/>
      <c r="HN1" s="190"/>
      <c r="HO1" s="190"/>
      <c r="HP1" s="190"/>
      <c r="HQ1" s="190"/>
      <c r="HR1" s="190"/>
      <c r="HS1" s="190"/>
      <c r="HT1" s="190"/>
      <c r="HU1" s="190"/>
      <c r="HV1" s="190"/>
      <c r="HW1" s="190"/>
      <c r="HX1" s="190"/>
      <c r="HY1" s="190"/>
      <c r="HZ1" s="190"/>
      <c r="IA1" s="190"/>
      <c r="IB1" s="190"/>
      <c r="IC1" s="190"/>
      <c r="ID1" s="190"/>
      <c r="IE1" s="190"/>
      <c r="IF1" s="190"/>
      <c r="IG1" s="190"/>
      <c r="IH1" s="190"/>
      <c r="II1" s="190"/>
      <c r="IJ1" s="190"/>
      <c r="IK1" s="190"/>
      <c r="IL1" s="190"/>
      <c r="IM1" s="190"/>
    </row>
    <row r="2" spans="2:247" ht="22.5" customHeight="1">
      <c r="B2" s="179" t="s">
        <v>330</v>
      </c>
      <c r="C2" s="179"/>
      <c r="D2" s="179"/>
      <c r="E2" s="179"/>
      <c r="F2" s="179"/>
      <c r="G2" s="179"/>
      <c r="H2" s="179"/>
      <c r="I2" s="179"/>
      <c r="J2" s="179"/>
      <c r="K2" s="179"/>
      <c r="L2" s="179"/>
      <c r="M2" s="179"/>
      <c r="N2" s="179"/>
      <c r="O2" s="179"/>
      <c r="P2" s="179"/>
      <c r="Q2" s="179"/>
      <c r="R2" s="179"/>
      <c r="S2" s="179"/>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c r="HN2" s="190"/>
      <c r="HO2" s="190"/>
      <c r="HP2" s="190"/>
      <c r="HQ2" s="190"/>
      <c r="HR2" s="190"/>
      <c r="HS2" s="190"/>
      <c r="HT2" s="190"/>
      <c r="HU2" s="190"/>
      <c r="HV2" s="190"/>
      <c r="HW2" s="190"/>
      <c r="HX2" s="190"/>
      <c r="HY2" s="190"/>
      <c r="HZ2" s="190"/>
      <c r="IA2" s="190"/>
      <c r="IB2" s="190"/>
      <c r="IC2" s="190"/>
      <c r="ID2" s="190"/>
      <c r="IE2" s="190"/>
      <c r="IF2" s="190"/>
      <c r="IG2" s="190"/>
      <c r="IH2" s="190"/>
      <c r="II2" s="190"/>
      <c r="IJ2" s="190"/>
      <c r="IK2" s="190"/>
      <c r="IL2" s="190"/>
      <c r="IM2" s="190"/>
    </row>
    <row r="3" spans="2:247" ht="22.5" customHeight="1">
      <c r="B3" s="180"/>
      <c r="C3" s="180"/>
      <c r="D3" s="180"/>
      <c r="E3" s="180"/>
      <c r="F3" s="180"/>
      <c r="G3" s="180"/>
      <c r="H3" s="180"/>
      <c r="I3" s="180"/>
      <c r="J3" s="180"/>
      <c r="K3" s="180"/>
      <c r="L3" s="180"/>
      <c r="M3" s="192"/>
      <c r="N3" s="193"/>
      <c r="O3" s="194"/>
      <c r="P3" s="190"/>
      <c r="Q3" s="190"/>
      <c r="R3" s="202" t="s">
        <v>331</v>
      </c>
      <c r="S3" s="202"/>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row>
    <row r="4" spans="1:247" ht="22.5" customHeight="1">
      <c r="A4" s="181" t="s">
        <v>332</v>
      </c>
      <c r="B4" s="182" t="s">
        <v>92</v>
      </c>
      <c r="C4" s="182" t="s">
        <v>229</v>
      </c>
      <c r="D4" s="182" t="s">
        <v>333</v>
      </c>
      <c r="E4" s="182" t="s">
        <v>334</v>
      </c>
      <c r="F4" s="182" t="s">
        <v>335</v>
      </c>
      <c r="G4" s="183" t="s">
        <v>336</v>
      </c>
      <c r="H4" s="183" t="s">
        <v>93</v>
      </c>
      <c r="I4" s="195" t="s">
        <v>94</v>
      </c>
      <c r="J4" s="195"/>
      <c r="K4" s="195"/>
      <c r="L4" s="196" t="s">
        <v>95</v>
      </c>
      <c r="M4" s="197" t="s">
        <v>96</v>
      </c>
      <c r="N4" s="197" t="s">
        <v>97</v>
      </c>
      <c r="O4" s="197"/>
      <c r="P4" s="182" t="s">
        <v>98</v>
      </c>
      <c r="Q4" s="182" t="s">
        <v>99</v>
      </c>
      <c r="R4" s="200" t="s">
        <v>100</v>
      </c>
      <c r="S4" s="198" t="s">
        <v>101</v>
      </c>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row>
    <row r="5" spans="1:247" ht="22.5" customHeight="1">
      <c r="A5" s="181"/>
      <c r="B5" s="182"/>
      <c r="C5" s="182"/>
      <c r="D5" s="182"/>
      <c r="E5" s="182"/>
      <c r="F5" s="182"/>
      <c r="G5" s="183"/>
      <c r="H5" s="182"/>
      <c r="I5" s="198" t="s">
        <v>117</v>
      </c>
      <c r="J5" s="199" t="s">
        <v>103</v>
      </c>
      <c r="K5" s="200" t="s">
        <v>104</v>
      </c>
      <c r="L5" s="197"/>
      <c r="M5" s="197"/>
      <c r="N5" s="197"/>
      <c r="O5" s="197"/>
      <c r="P5" s="182"/>
      <c r="Q5" s="182"/>
      <c r="R5" s="182"/>
      <c r="S5" s="197"/>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c r="EI5" s="190"/>
      <c r="EJ5" s="190"/>
      <c r="EK5" s="190"/>
      <c r="EL5" s="190"/>
      <c r="EM5" s="190"/>
      <c r="EN5" s="190"/>
      <c r="EO5" s="190"/>
      <c r="EP5" s="190"/>
      <c r="EQ5" s="190"/>
      <c r="ER5" s="190"/>
      <c r="ES5" s="190"/>
      <c r="ET5" s="190"/>
      <c r="EU5" s="190"/>
      <c r="EV5" s="190"/>
      <c r="EW5" s="190"/>
      <c r="EX5" s="190"/>
      <c r="EY5" s="190"/>
      <c r="EZ5" s="190"/>
      <c r="FA5" s="190"/>
      <c r="FB5" s="190"/>
      <c r="FC5" s="190"/>
      <c r="FD5" s="190"/>
      <c r="FE5" s="190"/>
      <c r="FF5" s="190"/>
      <c r="FG5" s="190"/>
      <c r="FH5" s="190"/>
      <c r="FI5" s="190"/>
      <c r="FJ5" s="190"/>
      <c r="FK5" s="190"/>
      <c r="FL5" s="190"/>
      <c r="FM5" s="190"/>
      <c r="FN5" s="190"/>
      <c r="FO5" s="190"/>
      <c r="FP5" s="190"/>
      <c r="FQ5" s="190"/>
      <c r="FR5" s="190"/>
      <c r="FS5" s="190"/>
      <c r="FT5" s="190"/>
      <c r="FU5" s="190"/>
      <c r="FV5" s="190"/>
      <c r="FW5" s="190"/>
      <c r="FX5" s="190"/>
      <c r="FY5" s="190"/>
      <c r="FZ5" s="190"/>
      <c r="GA5" s="190"/>
      <c r="GB5" s="190"/>
      <c r="GC5" s="190"/>
      <c r="GD5" s="190"/>
      <c r="GE5" s="190"/>
      <c r="GF5" s="190"/>
      <c r="GG5" s="190"/>
      <c r="GH5" s="190"/>
      <c r="GI5" s="190"/>
      <c r="GJ5" s="190"/>
      <c r="GK5" s="190"/>
      <c r="GL5" s="190"/>
      <c r="GM5" s="190"/>
      <c r="GN5" s="190"/>
      <c r="GO5" s="190"/>
      <c r="GP5" s="190"/>
      <c r="GQ5" s="190"/>
      <c r="GR5" s="190"/>
      <c r="GS5" s="190"/>
      <c r="GT5" s="190"/>
      <c r="GU5" s="190"/>
      <c r="GV5" s="190"/>
      <c r="GW5" s="190"/>
      <c r="GX5" s="190"/>
      <c r="GY5" s="190"/>
      <c r="GZ5" s="190"/>
      <c r="HA5" s="190"/>
      <c r="HB5" s="190"/>
      <c r="HC5" s="190"/>
      <c r="HD5" s="190"/>
      <c r="HE5" s="190"/>
      <c r="HF5" s="190"/>
      <c r="HG5" s="190"/>
      <c r="HH5" s="190"/>
      <c r="HI5" s="190"/>
      <c r="HJ5" s="190"/>
      <c r="HK5" s="190"/>
      <c r="HL5" s="190"/>
      <c r="HM5" s="190"/>
      <c r="HN5" s="190"/>
      <c r="HO5" s="190"/>
      <c r="HP5" s="190"/>
      <c r="HQ5" s="190"/>
      <c r="HR5" s="190"/>
      <c r="HS5" s="190"/>
      <c r="HT5" s="190"/>
      <c r="HU5" s="190"/>
      <c r="HV5" s="190"/>
      <c r="HW5" s="190"/>
      <c r="HX5" s="190"/>
      <c r="HY5" s="190"/>
      <c r="HZ5" s="190"/>
      <c r="IA5" s="190"/>
      <c r="IB5" s="190"/>
      <c r="IC5" s="190"/>
      <c r="ID5" s="190"/>
      <c r="IE5" s="190"/>
      <c r="IF5" s="190"/>
      <c r="IG5" s="190"/>
      <c r="IH5" s="190"/>
      <c r="II5" s="190"/>
      <c r="IJ5" s="190"/>
      <c r="IK5" s="190"/>
      <c r="IL5" s="190"/>
      <c r="IM5" s="190"/>
    </row>
    <row r="6" spans="1:247" ht="19.5" customHeight="1">
      <c r="A6" s="181"/>
      <c r="B6" s="182"/>
      <c r="C6" s="182"/>
      <c r="D6" s="182"/>
      <c r="E6" s="182"/>
      <c r="F6" s="182"/>
      <c r="G6" s="183"/>
      <c r="H6" s="182"/>
      <c r="I6" s="197"/>
      <c r="J6" s="183"/>
      <c r="K6" s="182"/>
      <c r="L6" s="197"/>
      <c r="M6" s="197"/>
      <c r="N6" s="197" t="s">
        <v>105</v>
      </c>
      <c r="O6" s="197" t="s">
        <v>106</v>
      </c>
      <c r="P6" s="182"/>
      <c r="Q6" s="182"/>
      <c r="R6" s="182"/>
      <c r="S6" s="197"/>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row>
    <row r="7" spans="1:247" ht="39.75" customHeight="1">
      <c r="A7" s="181"/>
      <c r="B7" s="182"/>
      <c r="C7" s="182"/>
      <c r="D7" s="182"/>
      <c r="E7" s="182"/>
      <c r="F7" s="182"/>
      <c r="G7" s="183"/>
      <c r="H7" s="182"/>
      <c r="I7" s="197"/>
      <c r="J7" s="183"/>
      <c r="K7" s="182"/>
      <c r="L7" s="197"/>
      <c r="M7" s="197"/>
      <c r="N7" s="197"/>
      <c r="O7" s="197"/>
      <c r="P7" s="182"/>
      <c r="Q7" s="182"/>
      <c r="R7" s="182"/>
      <c r="S7" s="197"/>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row>
    <row r="8" spans="1:247" ht="27.75" customHeight="1">
      <c r="A8" s="184" t="s">
        <v>108</v>
      </c>
      <c r="B8" s="184" t="s">
        <v>111</v>
      </c>
      <c r="C8" s="184" t="s">
        <v>242</v>
      </c>
      <c r="D8" s="184"/>
      <c r="E8" s="184" t="s">
        <v>337</v>
      </c>
      <c r="F8" s="185"/>
      <c r="G8" s="184"/>
      <c r="H8" s="186">
        <v>1570000</v>
      </c>
      <c r="I8" s="186">
        <v>1570000</v>
      </c>
      <c r="J8" s="186">
        <v>1570000</v>
      </c>
      <c r="K8" s="185"/>
      <c r="L8" s="185"/>
      <c r="M8" s="185"/>
      <c r="N8" s="185"/>
      <c r="O8" s="169"/>
      <c r="P8" s="169"/>
      <c r="Q8" s="169"/>
      <c r="R8" s="169"/>
      <c r="S8" s="169"/>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row>
    <row r="9" spans="1:19" ht="33" customHeight="1">
      <c r="A9" s="184" t="s">
        <v>108</v>
      </c>
      <c r="B9" s="184" t="s">
        <v>111</v>
      </c>
      <c r="C9" s="184" t="s">
        <v>232</v>
      </c>
      <c r="D9" s="187"/>
      <c r="E9" s="184" t="s">
        <v>337</v>
      </c>
      <c r="F9" s="187"/>
      <c r="G9" s="187"/>
      <c r="H9" s="186">
        <v>500000</v>
      </c>
      <c r="I9" s="186">
        <v>500000</v>
      </c>
      <c r="J9" s="186">
        <v>500000</v>
      </c>
      <c r="K9" s="187"/>
      <c r="L9" s="187"/>
      <c r="M9" s="187"/>
      <c r="N9" s="187"/>
      <c r="O9" s="187"/>
      <c r="P9" s="187"/>
      <c r="Q9" s="187"/>
      <c r="R9" s="187"/>
      <c r="S9" s="187"/>
    </row>
    <row r="10" spans="1:247" ht="22.5" customHeight="1">
      <c r="A10" s="184" t="s">
        <v>108</v>
      </c>
      <c r="B10" s="184" t="s">
        <v>111</v>
      </c>
      <c r="C10" s="184" t="s">
        <v>249</v>
      </c>
      <c r="D10" s="188"/>
      <c r="E10" s="184" t="s">
        <v>337</v>
      </c>
      <c r="F10" s="188"/>
      <c r="G10" s="188"/>
      <c r="H10" s="186">
        <v>600000</v>
      </c>
      <c r="I10" s="186">
        <v>600000</v>
      </c>
      <c r="J10" s="186">
        <v>600000</v>
      </c>
      <c r="K10" s="188"/>
      <c r="L10" s="188"/>
      <c r="M10" s="188"/>
      <c r="N10" s="188"/>
      <c r="O10" s="188"/>
      <c r="P10" s="188"/>
      <c r="Q10" s="188"/>
      <c r="R10" s="188"/>
      <c r="S10" s="188"/>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c r="FT10" s="190"/>
      <c r="FU10" s="190"/>
      <c r="FV10" s="190"/>
      <c r="FW10" s="190"/>
      <c r="FX10" s="190"/>
      <c r="FY10" s="190"/>
      <c r="FZ10" s="190"/>
      <c r="GA10" s="190"/>
      <c r="GB10" s="190"/>
      <c r="GC10" s="190"/>
      <c r="GD10" s="190"/>
      <c r="GE10" s="190"/>
      <c r="GF10" s="190"/>
      <c r="GG10" s="190"/>
      <c r="GH10" s="190"/>
      <c r="GI10" s="190"/>
      <c r="GJ10" s="190"/>
      <c r="GK10" s="190"/>
      <c r="GL10" s="190"/>
      <c r="GM10" s="190"/>
      <c r="GN10" s="190"/>
      <c r="GO10" s="190"/>
      <c r="GP10" s="190"/>
      <c r="GQ10" s="190"/>
      <c r="GR10" s="190"/>
      <c r="GS10" s="190"/>
      <c r="GT10" s="190"/>
      <c r="GU10" s="190"/>
      <c r="GV10" s="190"/>
      <c r="GW10" s="190"/>
      <c r="GX10" s="190"/>
      <c r="GY10" s="190"/>
      <c r="GZ10" s="190"/>
      <c r="HA10" s="190"/>
      <c r="HB10" s="190"/>
      <c r="HC10" s="190"/>
      <c r="HD10" s="190"/>
      <c r="HE10" s="190"/>
      <c r="HF10" s="190"/>
      <c r="HG10" s="190"/>
      <c r="HH10" s="190"/>
      <c r="HI10" s="190"/>
      <c r="HJ10" s="190"/>
      <c r="HK10" s="190"/>
      <c r="HL10" s="190"/>
      <c r="HM10" s="190"/>
      <c r="HN10" s="190"/>
      <c r="HO10" s="190"/>
      <c r="HP10" s="190"/>
      <c r="HQ10" s="190"/>
      <c r="HR10" s="190"/>
      <c r="HS10" s="190"/>
      <c r="HT10" s="190"/>
      <c r="HU10" s="190"/>
      <c r="HV10" s="190"/>
      <c r="HW10" s="190"/>
      <c r="HX10" s="190"/>
      <c r="HY10" s="190"/>
      <c r="HZ10" s="190"/>
      <c r="IA10" s="190"/>
      <c r="IB10" s="190"/>
      <c r="IC10" s="190"/>
      <c r="ID10" s="190"/>
      <c r="IE10" s="190"/>
      <c r="IF10" s="190"/>
      <c r="IG10" s="190"/>
      <c r="IH10" s="190"/>
      <c r="II10" s="190"/>
      <c r="IJ10" s="190"/>
      <c r="IK10" s="190"/>
      <c r="IL10" s="190"/>
      <c r="IM10" s="190"/>
    </row>
    <row r="11" spans="1:247" ht="22.5" customHeight="1">
      <c r="A11" s="184" t="s">
        <v>108</v>
      </c>
      <c r="B11" s="184" t="s">
        <v>111</v>
      </c>
      <c r="C11" s="184" t="s">
        <v>256</v>
      </c>
      <c r="D11" s="188"/>
      <c r="E11" s="184" t="s">
        <v>337</v>
      </c>
      <c r="F11" s="188"/>
      <c r="G11" s="188"/>
      <c r="H11" s="186">
        <v>1900000</v>
      </c>
      <c r="I11" s="186">
        <v>1900000</v>
      </c>
      <c r="J11" s="186">
        <v>1900000</v>
      </c>
      <c r="K11" s="188"/>
      <c r="L11" s="188"/>
      <c r="M11" s="188"/>
      <c r="N11" s="188"/>
      <c r="O11" s="188"/>
      <c r="P11" s="188"/>
      <c r="Q11" s="188"/>
      <c r="R11" s="188"/>
      <c r="S11" s="188"/>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c r="GQ11" s="190"/>
      <c r="GR11" s="190"/>
      <c r="GS11" s="190"/>
      <c r="GT11" s="190"/>
      <c r="GU11" s="190"/>
      <c r="GV11" s="190"/>
      <c r="GW11" s="190"/>
      <c r="GX11" s="190"/>
      <c r="GY11" s="190"/>
      <c r="GZ11" s="190"/>
      <c r="HA11" s="190"/>
      <c r="HB11" s="190"/>
      <c r="HC11" s="190"/>
      <c r="HD11" s="190"/>
      <c r="HE11" s="190"/>
      <c r="HF11" s="190"/>
      <c r="HG11" s="190"/>
      <c r="HH11" s="190"/>
      <c r="HI11" s="190"/>
      <c r="HJ11" s="190"/>
      <c r="HK11" s="190"/>
      <c r="HL11" s="190"/>
      <c r="HM11" s="190"/>
      <c r="HN11" s="190"/>
      <c r="HO11" s="190"/>
      <c r="HP11" s="190"/>
      <c r="HQ11" s="190"/>
      <c r="HR11" s="190"/>
      <c r="HS11" s="190"/>
      <c r="HT11" s="190"/>
      <c r="HU11" s="190"/>
      <c r="HV11" s="190"/>
      <c r="HW11" s="190"/>
      <c r="HX11" s="190"/>
      <c r="HY11" s="190"/>
      <c r="HZ11" s="190"/>
      <c r="IA11" s="190"/>
      <c r="IB11" s="190"/>
      <c r="IC11" s="190"/>
      <c r="ID11" s="190"/>
      <c r="IE11" s="190"/>
      <c r="IF11" s="190"/>
      <c r="IG11" s="190"/>
      <c r="IH11" s="190"/>
      <c r="II11" s="190"/>
      <c r="IJ11" s="190"/>
      <c r="IK11" s="190"/>
      <c r="IL11" s="190"/>
      <c r="IM11" s="190"/>
    </row>
    <row r="12" spans="1:247" ht="22.5" customHeight="1">
      <c r="A12" s="184" t="s">
        <v>108</v>
      </c>
      <c r="B12" s="184" t="s">
        <v>111</v>
      </c>
      <c r="C12" s="184" t="s">
        <v>266</v>
      </c>
      <c r="D12" s="188"/>
      <c r="E12" s="184" t="s">
        <v>337</v>
      </c>
      <c r="F12" s="188"/>
      <c r="G12" s="188"/>
      <c r="H12" s="186">
        <v>500000</v>
      </c>
      <c r="I12" s="186">
        <v>500000</v>
      </c>
      <c r="J12" s="186">
        <v>500000</v>
      </c>
      <c r="K12" s="188"/>
      <c r="L12" s="188"/>
      <c r="M12" s="188"/>
      <c r="N12" s="188"/>
      <c r="O12" s="188"/>
      <c r="P12" s="188"/>
      <c r="Q12" s="188"/>
      <c r="R12" s="188"/>
      <c r="S12" s="188"/>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0"/>
      <c r="GQ12" s="190"/>
      <c r="GR12" s="190"/>
      <c r="GS12" s="190"/>
      <c r="GT12" s="190"/>
      <c r="GU12" s="190"/>
      <c r="GV12" s="190"/>
      <c r="GW12" s="190"/>
      <c r="GX12" s="190"/>
      <c r="GY12" s="190"/>
      <c r="GZ12" s="190"/>
      <c r="HA12" s="190"/>
      <c r="HB12" s="190"/>
      <c r="HC12" s="190"/>
      <c r="HD12" s="190"/>
      <c r="HE12" s="190"/>
      <c r="HF12" s="190"/>
      <c r="HG12" s="190"/>
      <c r="HH12" s="190"/>
      <c r="HI12" s="190"/>
      <c r="HJ12" s="190"/>
      <c r="HK12" s="190"/>
      <c r="HL12" s="190"/>
      <c r="HM12" s="190"/>
      <c r="HN12" s="190"/>
      <c r="HO12" s="190"/>
      <c r="HP12" s="190"/>
      <c r="HQ12" s="190"/>
      <c r="HR12" s="190"/>
      <c r="HS12" s="190"/>
      <c r="HT12" s="190"/>
      <c r="HU12" s="190"/>
      <c r="HV12" s="190"/>
      <c r="HW12" s="190"/>
      <c r="HX12" s="190"/>
      <c r="HY12" s="190"/>
      <c r="HZ12" s="190"/>
      <c r="IA12" s="190"/>
      <c r="IB12" s="190"/>
      <c r="IC12" s="190"/>
      <c r="ID12" s="190"/>
      <c r="IE12" s="190"/>
      <c r="IF12" s="190"/>
      <c r="IG12" s="190"/>
      <c r="IH12" s="190"/>
      <c r="II12" s="190"/>
      <c r="IJ12" s="190"/>
      <c r="IK12" s="190"/>
      <c r="IL12" s="190"/>
      <c r="IM12" s="190"/>
    </row>
    <row r="13" spans="1:247" ht="22.5" customHeight="1">
      <c r="A13" s="184" t="s">
        <v>108</v>
      </c>
      <c r="B13" s="184" t="s">
        <v>111</v>
      </c>
      <c r="C13" s="184" t="s">
        <v>255</v>
      </c>
      <c r="D13" s="188"/>
      <c r="E13" s="184" t="s">
        <v>337</v>
      </c>
      <c r="F13" s="188"/>
      <c r="G13" s="188"/>
      <c r="H13" s="186">
        <v>20000000</v>
      </c>
      <c r="I13" s="186">
        <v>20000000</v>
      </c>
      <c r="J13" s="186">
        <v>20000000</v>
      </c>
      <c r="K13" s="188"/>
      <c r="L13" s="188"/>
      <c r="M13" s="188"/>
      <c r="N13" s="188"/>
      <c r="O13" s="188"/>
      <c r="P13" s="188"/>
      <c r="Q13" s="188"/>
      <c r="R13" s="188"/>
      <c r="S13" s="188"/>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row>
    <row r="14" spans="1:247" ht="22.5" customHeight="1">
      <c r="A14" s="184" t="s">
        <v>108</v>
      </c>
      <c r="B14" s="184" t="s">
        <v>111</v>
      </c>
      <c r="C14" s="184" t="s">
        <v>107</v>
      </c>
      <c r="D14" s="188"/>
      <c r="E14" s="184" t="s">
        <v>337</v>
      </c>
      <c r="F14" s="188"/>
      <c r="G14" s="188"/>
      <c r="H14" s="186">
        <f>SUM(H8:H13)</f>
        <v>25070000</v>
      </c>
      <c r="I14" s="186">
        <f>SUM(I8:I13)</f>
        <v>25070000</v>
      </c>
      <c r="J14" s="186">
        <f>SUM(J8:J13)</f>
        <v>25070000</v>
      </c>
      <c r="K14" s="188"/>
      <c r="L14" s="188"/>
      <c r="M14" s="188"/>
      <c r="N14" s="188"/>
      <c r="O14" s="188"/>
      <c r="P14" s="188"/>
      <c r="Q14" s="188"/>
      <c r="R14" s="188"/>
      <c r="S14" s="188"/>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c r="GU14" s="190"/>
      <c r="GV14" s="190"/>
      <c r="GW14" s="190"/>
      <c r="GX14" s="190"/>
      <c r="GY14" s="190"/>
      <c r="GZ14" s="190"/>
      <c r="HA14" s="190"/>
      <c r="HB14" s="190"/>
      <c r="HC14" s="190"/>
      <c r="HD14" s="190"/>
      <c r="HE14" s="190"/>
      <c r="HF14" s="190"/>
      <c r="HG14" s="190"/>
      <c r="HH14" s="190"/>
      <c r="HI14" s="190"/>
      <c r="HJ14" s="190"/>
      <c r="HK14" s="190"/>
      <c r="HL14" s="190"/>
      <c r="HM14" s="190"/>
      <c r="HN14" s="190"/>
      <c r="HO14" s="190"/>
      <c r="HP14" s="190"/>
      <c r="HQ14" s="190"/>
      <c r="HR14" s="190"/>
      <c r="HS14" s="190"/>
      <c r="HT14" s="190"/>
      <c r="HU14" s="190"/>
      <c r="HV14" s="190"/>
      <c r="HW14" s="190"/>
      <c r="HX14" s="190"/>
      <c r="HY14" s="190"/>
      <c r="HZ14" s="190"/>
      <c r="IA14" s="190"/>
      <c r="IB14" s="190"/>
      <c r="IC14" s="190"/>
      <c r="ID14" s="190"/>
      <c r="IE14" s="190"/>
      <c r="IF14" s="190"/>
      <c r="IG14" s="190"/>
      <c r="IH14" s="190"/>
      <c r="II14" s="190"/>
      <c r="IJ14" s="190"/>
      <c r="IK14" s="190"/>
      <c r="IL14" s="190"/>
      <c r="IM14" s="190"/>
    </row>
    <row r="15" spans="1:247" ht="22.5" customHeight="1">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0"/>
      <c r="GF15" s="190"/>
      <c r="GG15" s="190"/>
      <c r="GH15" s="190"/>
      <c r="GI15" s="190"/>
      <c r="GJ15" s="190"/>
      <c r="GK15" s="190"/>
      <c r="GL15" s="190"/>
      <c r="GM15" s="190"/>
      <c r="GN15" s="190"/>
      <c r="GO15" s="190"/>
      <c r="GP15" s="190"/>
      <c r="GQ15" s="190"/>
      <c r="GR15" s="190"/>
      <c r="GS15" s="190"/>
      <c r="GT15" s="190"/>
      <c r="GU15" s="190"/>
      <c r="GV15" s="190"/>
      <c r="GW15" s="190"/>
      <c r="GX15" s="190"/>
      <c r="GY15" s="190"/>
      <c r="GZ15" s="190"/>
      <c r="HA15" s="190"/>
      <c r="HB15" s="190"/>
      <c r="HC15" s="190"/>
      <c r="HD15" s="190"/>
      <c r="HE15" s="190"/>
      <c r="HF15" s="190"/>
      <c r="HG15" s="190"/>
      <c r="HH15" s="190"/>
      <c r="HI15" s="190"/>
      <c r="HJ15" s="190"/>
      <c r="HK15" s="190"/>
      <c r="HL15" s="190"/>
      <c r="HM15" s="190"/>
      <c r="HN15" s="190"/>
      <c r="HO15" s="190"/>
      <c r="HP15" s="190"/>
      <c r="HQ15" s="190"/>
      <c r="HR15" s="190"/>
      <c r="HS15" s="190"/>
      <c r="HT15" s="190"/>
      <c r="HU15" s="190"/>
      <c r="HV15" s="190"/>
      <c r="HW15" s="190"/>
      <c r="HX15" s="190"/>
      <c r="HY15" s="190"/>
      <c r="HZ15" s="190"/>
      <c r="IA15" s="190"/>
      <c r="IB15" s="190"/>
      <c r="IC15" s="190"/>
      <c r="ID15" s="190"/>
      <c r="IE15" s="190"/>
      <c r="IF15" s="190"/>
      <c r="IG15" s="190"/>
      <c r="IH15" s="190"/>
      <c r="II15" s="190"/>
      <c r="IJ15" s="190"/>
      <c r="IK15" s="190"/>
      <c r="IL15" s="190"/>
      <c r="IM15" s="190"/>
    </row>
    <row r="16" spans="1:247" ht="22.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c r="GH16" s="190"/>
      <c r="GI16" s="190"/>
      <c r="GJ16" s="190"/>
      <c r="GK16" s="190"/>
      <c r="GL16" s="190"/>
      <c r="GM16" s="190"/>
      <c r="GN16" s="190"/>
      <c r="GO16" s="190"/>
      <c r="GP16" s="190"/>
      <c r="GQ16" s="190"/>
      <c r="GR16" s="190"/>
      <c r="GS16" s="190"/>
      <c r="GT16" s="190"/>
      <c r="GU16" s="190"/>
      <c r="GV16" s="190"/>
      <c r="GW16" s="190"/>
      <c r="GX16" s="190"/>
      <c r="GY16" s="190"/>
      <c r="GZ16" s="190"/>
      <c r="HA16" s="190"/>
      <c r="HB16" s="190"/>
      <c r="HC16" s="190"/>
      <c r="HD16" s="190"/>
      <c r="HE16" s="190"/>
      <c r="HF16" s="190"/>
      <c r="HG16" s="190"/>
      <c r="HH16" s="190"/>
      <c r="HI16" s="190"/>
      <c r="HJ16" s="190"/>
      <c r="HK16" s="190"/>
      <c r="HL16" s="190"/>
      <c r="HM16" s="190"/>
      <c r="HN16" s="190"/>
      <c r="HO16" s="190"/>
      <c r="HP16" s="190"/>
      <c r="HQ16" s="190"/>
      <c r="HR16" s="190"/>
      <c r="HS16" s="190"/>
      <c r="HT16" s="190"/>
      <c r="HU16" s="190"/>
      <c r="HV16" s="190"/>
      <c r="HW16" s="190"/>
      <c r="HX16" s="190"/>
      <c r="HY16" s="190"/>
      <c r="HZ16" s="190"/>
      <c r="IA16" s="190"/>
      <c r="IB16" s="190"/>
      <c r="IC16" s="190"/>
      <c r="ID16" s="190"/>
      <c r="IE16" s="190"/>
      <c r="IF16" s="190"/>
      <c r="IG16" s="190"/>
      <c r="IH16" s="190"/>
      <c r="II16" s="190"/>
      <c r="IJ16" s="190"/>
      <c r="IK16" s="190"/>
      <c r="IL16" s="190"/>
      <c r="IM16" s="190"/>
    </row>
    <row r="17" spans="1:247" ht="22.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c r="GH17" s="190"/>
      <c r="GI17" s="190"/>
      <c r="GJ17" s="190"/>
      <c r="GK17" s="190"/>
      <c r="GL17" s="190"/>
      <c r="GM17" s="190"/>
      <c r="GN17" s="190"/>
      <c r="GO17" s="190"/>
      <c r="GP17" s="190"/>
      <c r="GQ17" s="190"/>
      <c r="GR17" s="190"/>
      <c r="GS17" s="190"/>
      <c r="GT17" s="190"/>
      <c r="GU17" s="190"/>
      <c r="GV17" s="190"/>
      <c r="GW17" s="190"/>
      <c r="GX17" s="190"/>
      <c r="GY17" s="190"/>
      <c r="GZ17" s="190"/>
      <c r="HA17" s="190"/>
      <c r="HB17" s="190"/>
      <c r="HC17" s="190"/>
      <c r="HD17" s="190"/>
      <c r="HE17" s="190"/>
      <c r="HF17" s="190"/>
      <c r="HG17" s="190"/>
      <c r="HH17" s="190"/>
      <c r="HI17" s="190"/>
      <c r="HJ17" s="190"/>
      <c r="HK17" s="190"/>
      <c r="HL17" s="190"/>
      <c r="HM17" s="190"/>
      <c r="HN17" s="190"/>
      <c r="HO17" s="190"/>
      <c r="HP17" s="190"/>
      <c r="HQ17" s="190"/>
      <c r="HR17" s="190"/>
      <c r="HS17" s="190"/>
      <c r="HT17" s="190"/>
      <c r="HU17" s="190"/>
      <c r="HV17" s="190"/>
      <c r="HW17" s="190"/>
      <c r="HX17" s="190"/>
      <c r="HY17" s="190"/>
      <c r="HZ17" s="190"/>
      <c r="IA17" s="190"/>
      <c r="IB17" s="190"/>
      <c r="IC17" s="190"/>
      <c r="ID17" s="190"/>
      <c r="IE17" s="190"/>
      <c r="IF17" s="190"/>
      <c r="IG17" s="190"/>
      <c r="IH17" s="190"/>
      <c r="II17" s="190"/>
      <c r="IJ17" s="190"/>
      <c r="IK17" s="190"/>
      <c r="IL17" s="190"/>
      <c r="IM17" s="190"/>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86"/>
</worksheet>
</file>

<file path=xl/worksheets/sheet17.xml><?xml version="1.0" encoding="utf-8"?>
<worksheet xmlns="http://schemas.openxmlformats.org/spreadsheetml/2006/main" xmlns:r="http://schemas.openxmlformats.org/officeDocument/2006/relationships">
  <sheetPr>
    <pageSetUpPr fitToPage="1"/>
  </sheetPr>
  <dimension ref="A1:Y23"/>
  <sheetViews>
    <sheetView showGridLines="0" showZeros="0" workbookViewId="0" topLeftCell="E1">
      <selection activeCell="N21" sqref="N21"/>
    </sheetView>
  </sheetViews>
  <sheetFormatPr defaultColWidth="9.16015625" defaultRowHeight="11.25"/>
  <cols>
    <col min="1" max="2" width="16.16015625" style="1" customWidth="1"/>
    <col min="3" max="3" width="37.33203125" style="1" customWidth="1"/>
    <col min="4" max="4" width="17.66015625" style="1" customWidth="1"/>
    <col min="5" max="8" width="12.66015625" style="1" customWidth="1"/>
    <col min="9" max="9" width="17.83203125" style="1" customWidth="1"/>
    <col min="10" max="10" width="16.33203125" style="1" customWidth="1"/>
    <col min="11" max="12" width="12.66015625" style="1" customWidth="1"/>
    <col min="13" max="13" width="16" style="1" customWidth="1"/>
    <col min="14" max="14" width="12.66015625" style="1" customWidth="1"/>
    <col min="15" max="15" width="16" style="1" customWidth="1"/>
    <col min="16" max="19" width="12.66015625" style="1" customWidth="1"/>
    <col min="20" max="16384" width="9.16015625" style="1" customWidth="1"/>
  </cols>
  <sheetData>
    <row r="1" spans="1:20" ht="25.5" customHeight="1">
      <c r="A1" s="102"/>
      <c r="B1" s="102"/>
      <c r="C1" s="102"/>
      <c r="D1" s="102"/>
      <c r="E1" s="102"/>
      <c r="F1" s="102"/>
      <c r="G1" s="102"/>
      <c r="H1" s="102"/>
      <c r="I1" s="102"/>
      <c r="J1" s="102"/>
      <c r="K1" s="102"/>
      <c r="L1" s="102"/>
      <c r="M1" s="102"/>
      <c r="N1" s="102"/>
      <c r="O1" s="102"/>
      <c r="P1" s="102"/>
      <c r="Q1" s="102"/>
      <c r="R1" s="102"/>
      <c r="S1" s="117" t="s">
        <v>338</v>
      </c>
      <c r="T1" s="116"/>
    </row>
    <row r="2" spans="1:20" ht="25.5" customHeight="1">
      <c r="A2" s="103" t="s">
        <v>339</v>
      </c>
      <c r="B2" s="103"/>
      <c r="C2" s="103"/>
      <c r="D2" s="103"/>
      <c r="E2" s="103"/>
      <c r="F2" s="103"/>
      <c r="G2" s="103"/>
      <c r="H2" s="103"/>
      <c r="I2" s="103"/>
      <c r="J2" s="103"/>
      <c r="K2" s="103"/>
      <c r="L2" s="103"/>
      <c r="M2" s="103"/>
      <c r="N2" s="103"/>
      <c r="O2" s="103"/>
      <c r="P2" s="103"/>
      <c r="Q2" s="103"/>
      <c r="R2" s="103"/>
      <c r="S2" s="103"/>
      <c r="T2" s="116"/>
    </row>
    <row r="3" spans="1:20" ht="25.5" customHeight="1">
      <c r="A3" s="104"/>
      <c r="B3" s="105"/>
      <c r="C3" s="105"/>
      <c r="D3" s="105"/>
      <c r="E3" s="105"/>
      <c r="F3" s="105"/>
      <c r="G3" s="105"/>
      <c r="H3" s="102"/>
      <c r="I3" s="102"/>
      <c r="J3" s="102"/>
      <c r="K3" s="102"/>
      <c r="L3" s="102"/>
      <c r="M3" s="102"/>
      <c r="N3" s="102"/>
      <c r="O3" s="102"/>
      <c r="P3" s="102"/>
      <c r="Q3" s="102"/>
      <c r="R3" s="102"/>
      <c r="S3" s="118" t="s">
        <v>90</v>
      </c>
      <c r="T3" s="116"/>
    </row>
    <row r="4" spans="1:20" ht="19.5" customHeight="1">
      <c r="A4" s="111" t="s">
        <v>114</v>
      </c>
      <c r="B4" s="106" t="s">
        <v>91</v>
      </c>
      <c r="C4" s="107" t="s">
        <v>115</v>
      </c>
      <c r="D4" s="109" t="s">
        <v>116</v>
      </c>
      <c r="E4" s="109" t="s">
        <v>340</v>
      </c>
      <c r="F4" s="110" t="s">
        <v>341</v>
      </c>
      <c r="G4" s="109" t="s">
        <v>342</v>
      </c>
      <c r="H4" s="112" t="s">
        <v>343</v>
      </c>
      <c r="I4" s="112" t="s">
        <v>344</v>
      </c>
      <c r="J4" s="112" t="s">
        <v>345</v>
      </c>
      <c r="K4" s="112" t="s">
        <v>165</v>
      </c>
      <c r="L4" s="112" t="s">
        <v>346</v>
      </c>
      <c r="M4" s="112" t="s">
        <v>158</v>
      </c>
      <c r="N4" s="112" t="s">
        <v>166</v>
      </c>
      <c r="O4" s="112" t="s">
        <v>161</v>
      </c>
      <c r="P4" s="112" t="s">
        <v>347</v>
      </c>
      <c r="Q4" s="112" t="s">
        <v>348</v>
      </c>
      <c r="R4" s="112" t="s">
        <v>349</v>
      </c>
      <c r="S4" s="106" t="s">
        <v>167</v>
      </c>
      <c r="T4" s="116"/>
    </row>
    <row r="5" spans="1:20" ht="15" customHeight="1">
      <c r="A5" s="111"/>
      <c r="B5" s="106"/>
      <c r="C5" s="111"/>
      <c r="D5" s="112"/>
      <c r="E5" s="112"/>
      <c r="F5" s="113"/>
      <c r="G5" s="112"/>
      <c r="H5" s="112"/>
      <c r="I5" s="112"/>
      <c r="J5" s="112"/>
      <c r="K5" s="112"/>
      <c r="L5" s="112"/>
      <c r="M5" s="112"/>
      <c r="N5" s="112"/>
      <c r="O5" s="112"/>
      <c r="P5" s="112"/>
      <c r="Q5" s="112"/>
      <c r="R5" s="112"/>
      <c r="S5" s="106"/>
      <c r="T5" s="116"/>
    </row>
    <row r="6" spans="1:20" ht="15" customHeight="1">
      <c r="A6" s="111"/>
      <c r="B6" s="106"/>
      <c r="C6" s="111"/>
      <c r="D6" s="112"/>
      <c r="E6" s="112"/>
      <c r="F6" s="113"/>
      <c r="G6" s="112"/>
      <c r="H6" s="112"/>
      <c r="I6" s="112"/>
      <c r="J6" s="112"/>
      <c r="K6" s="112"/>
      <c r="L6" s="112"/>
      <c r="M6" s="112"/>
      <c r="N6" s="112"/>
      <c r="O6" s="112"/>
      <c r="P6" s="112"/>
      <c r="Q6" s="112"/>
      <c r="R6" s="112"/>
      <c r="S6" s="106"/>
      <c r="T6" s="116"/>
    </row>
    <row r="7" spans="1:25" s="173" customFormat="1" ht="25.5" customHeight="1">
      <c r="A7" s="108"/>
      <c r="B7" s="114"/>
      <c r="C7" s="108" t="s">
        <v>107</v>
      </c>
      <c r="D7" s="174">
        <v>497691799.5</v>
      </c>
      <c r="E7" s="175">
        <v>0</v>
      </c>
      <c r="F7" s="175">
        <v>0</v>
      </c>
      <c r="G7" s="175">
        <v>0</v>
      </c>
      <c r="H7" s="175">
        <v>0</v>
      </c>
      <c r="I7" s="175">
        <v>362722343.3</v>
      </c>
      <c r="J7" s="175">
        <v>5070000</v>
      </c>
      <c r="K7" s="175">
        <v>0</v>
      </c>
      <c r="L7" s="175">
        <v>0</v>
      </c>
      <c r="M7" s="175">
        <v>55679456.2</v>
      </c>
      <c r="N7" s="175">
        <v>0</v>
      </c>
      <c r="O7" s="175">
        <v>74220000</v>
      </c>
      <c r="P7" s="175">
        <v>0</v>
      </c>
      <c r="Q7" s="175">
        <v>0</v>
      </c>
      <c r="R7" s="175">
        <v>0</v>
      </c>
      <c r="S7" s="175">
        <v>0</v>
      </c>
      <c r="T7" s="1"/>
      <c r="U7" s="1"/>
      <c r="V7" s="1"/>
      <c r="W7" s="1"/>
      <c r="X7" s="1"/>
      <c r="Y7" s="1"/>
    </row>
    <row r="8" spans="1:20" ht="25.5" customHeight="1">
      <c r="A8" s="108"/>
      <c r="B8" s="114" t="s">
        <v>118</v>
      </c>
      <c r="C8" s="108" t="s">
        <v>109</v>
      </c>
      <c r="D8" s="174">
        <v>497691799.5</v>
      </c>
      <c r="E8" s="175">
        <v>0</v>
      </c>
      <c r="F8" s="175">
        <v>0</v>
      </c>
      <c r="G8" s="175">
        <v>0</v>
      </c>
      <c r="H8" s="175">
        <v>0</v>
      </c>
      <c r="I8" s="175">
        <v>362722343.3</v>
      </c>
      <c r="J8" s="175">
        <v>5070000</v>
      </c>
      <c r="K8" s="175">
        <v>0</v>
      </c>
      <c r="L8" s="175">
        <v>0</v>
      </c>
      <c r="M8" s="175">
        <v>55679456.2</v>
      </c>
      <c r="N8" s="175">
        <v>0</v>
      </c>
      <c r="O8" s="175">
        <v>74220000</v>
      </c>
      <c r="P8" s="175">
        <v>0</v>
      </c>
      <c r="Q8" s="175">
        <v>0</v>
      </c>
      <c r="R8" s="175">
        <v>0</v>
      </c>
      <c r="S8" s="175">
        <v>0</v>
      </c>
      <c r="T8" s="116"/>
    </row>
    <row r="9" spans="1:20" ht="25.5" customHeight="1">
      <c r="A9" s="108"/>
      <c r="B9" s="114" t="s">
        <v>110</v>
      </c>
      <c r="C9" s="108" t="s">
        <v>111</v>
      </c>
      <c r="D9" s="174">
        <v>497691799.5</v>
      </c>
      <c r="E9" s="175">
        <v>0</v>
      </c>
      <c r="F9" s="175">
        <v>0</v>
      </c>
      <c r="G9" s="175">
        <v>0</v>
      </c>
      <c r="H9" s="175">
        <v>0</v>
      </c>
      <c r="I9" s="175">
        <v>362722343.3</v>
      </c>
      <c r="J9" s="175">
        <v>5070000</v>
      </c>
      <c r="K9" s="175">
        <v>0</v>
      </c>
      <c r="L9" s="175">
        <v>0</v>
      </c>
      <c r="M9" s="175">
        <v>55679456.2</v>
      </c>
      <c r="N9" s="175">
        <v>0</v>
      </c>
      <c r="O9" s="175">
        <v>74220000</v>
      </c>
      <c r="P9" s="175">
        <v>0</v>
      </c>
      <c r="Q9" s="175">
        <v>0</v>
      </c>
      <c r="R9" s="175">
        <v>0</v>
      </c>
      <c r="S9" s="175">
        <v>0</v>
      </c>
      <c r="T9" s="116"/>
    </row>
    <row r="10" spans="1:20" ht="25.5" customHeight="1">
      <c r="A10" s="108">
        <v>2050199</v>
      </c>
      <c r="B10" s="114" t="s">
        <v>119</v>
      </c>
      <c r="C10" s="108" t="s">
        <v>125</v>
      </c>
      <c r="D10" s="174">
        <v>470000</v>
      </c>
      <c r="E10" s="175">
        <v>0</v>
      </c>
      <c r="F10" s="175">
        <v>0</v>
      </c>
      <c r="G10" s="175">
        <v>0</v>
      </c>
      <c r="H10" s="175">
        <v>0</v>
      </c>
      <c r="I10" s="175">
        <v>470000</v>
      </c>
      <c r="J10" s="175">
        <v>0</v>
      </c>
      <c r="K10" s="175">
        <v>0</v>
      </c>
      <c r="L10" s="175">
        <v>0</v>
      </c>
      <c r="M10" s="175">
        <v>0</v>
      </c>
      <c r="N10" s="175">
        <v>0</v>
      </c>
      <c r="O10" s="175">
        <v>0</v>
      </c>
      <c r="P10" s="175">
        <v>0</v>
      </c>
      <c r="Q10" s="175">
        <v>0</v>
      </c>
      <c r="R10" s="175">
        <v>0</v>
      </c>
      <c r="S10" s="175">
        <v>0</v>
      </c>
      <c r="T10" s="116"/>
    </row>
    <row r="11" spans="1:20" ht="25.5" customHeight="1">
      <c r="A11" s="108">
        <v>2050302</v>
      </c>
      <c r="B11" s="114" t="s">
        <v>119</v>
      </c>
      <c r="C11" s="108" t="s">
        <v>120</v>
      </c>
      <c r="D11" s="174">
        <v>7940000</v>
      </c>
      <c r="E11" s="175">
        <v>0</v>
      </c>
      <c r="F11" s="175">
        <v>0</v>
      </c>
      <c r="G11" s="175">
        <v>0</v>
      </c>
      <c r="H11" s="175">
        <v>0</v>
      </c>
      <c r="I11" s="175">
        <v>3010000</v>
      </c>
      <c r="J11" s="175">
        <v>600000</v>
      </c>
      <c r="K11" s="175">
        <v>0</v>
      </c>
      <c r="L11" s="175">
        <v>0</v>
      </c>
      <c r="M11" s="175">
        <v>4330000</v>
      </c>
      <c r="N11" s="175">
        <v>0</v>
      </c>
      <c r="O11" s="175">
        <v>0</v>
      </c>
      <c r="P11" s="175">
        <v>0</v>
      </c>
      <c r="Q11" s="175">
        <v>0</v>
      </c>
      <c r="R11" s="175">
        <v>0</v>
      </c>
      <c r="S11" s="175">
        <v>0</v>
      </c>
      <c r="T11" s="116"/>
    </row>
    <row r="12" spans="1:20" ht="25.5" customHeight="1">
      <c r="A12" s="108">
        <v>2050299</v>
      </c>
      <c r="B12" s="114" t="s">
        <v>119</v>
      </c>
      <c r="C12" s="108" t="s">
        <v>123</v>
      </c>
      <c r="D12" s="174">
        <v>457591664.3</v>
      </c>
      <c r="E12" s="175">
        <v>0</v>
      </c>
      <c r="F12" s="175">
        <v>0</v>
      </c>
      <c r="G12" s="175">
        <v>0</v>
      </c>
      <c r="H12" s="175">
        <v>0</v>
      </c>
      <c r="I12" s="175">
        <v>328902208.1</v>
      </c>
      <c r="J12" s="175">
        <v>4470000</v>
      </c>
      <c r="K12" s="175">
        <v>0</v>
      </c>
      <c r="L12" s="175">
        <v>0</v>
      </c>
      <c r="M12" s="175">
        <v>49999456.2</v>
      </c>
      <c r="N12" s="175">
        <v>0</v>
      </c>
      <c r="O12" s="175">
        <v>74220000</v>
      </c>
      <c r="P12" s="175">
        <v>0</v>
      </c>
      <c r="Q12" s="175">
        <v>0</v>
      </c>
      <c r="R12" s="175">
        <v>0</v>
      </c>
      <c r="S12" s="175">
        <v>0</v>
      </c>
      <c r="T12" s="116"/>
    </row>
    <row r="13" spans="1:20" ht="25.5" customHeight="1">
      <c r="A13" s="108">
        <v>2210201</v>
      </c>
      <c r="B13" s="114" t="s">
        <v>119</v>
      </c>
      <c r="C13" s="108" t="s">
        <v>121</v>
      </c>
      <c r="D13" s="174">
        <v>25090135.2</v>
      </c>
      <c r="E13" s="175">
        <v>0</v>
      </c>
      <c r="F13" s="175">
        <v>0</v>
      </c>
      <c r="G13" s="175">
        <v>0</v>
      </c>
      <c r="H13" s="175">
        <v>0</v>
      </c>
      <c r="I13" s="175">
        <v>25090135.2</v>
      </c>
      <c r="J13" s="175">
        <v>0</v>
      </c>
      <c r="K13" s="175">
        <v>0</v>
      </c>
      <c r="L13" s="175">
        <v>0</v>
      </c>
      <c r="M13" s="175">
        <v>0</v>
      </c>
      <c r="N13" s="175">
        <v>0</v>
      </c>
      <c r="O13" s="175">
        <v>0</v>
      </c>
      <c r="P13" s="175">
        <v>0</v>
      </c>
      <c r="Q13" s="175">
        <v>0</v>
      </c>
      <c r="R13" s="175">
        <v>0</v>
      </c>
      <c r="S13" s="175">
        <v>0</v>
      </c>
      <c r="T13" s="116"/>
    </row>
    <row r="14" spans="1:20" ht="25.5" customHeight="1">
      <c r="A14" s="108">
        <v>2050204</v>
      </c>
      <c r="B14" s="114" t="s">
        <v>119</v>
      </c>
      <c r="C14" s="108" t="s">
        <v>122</v>
      </c>
      <c r="D14" s="174">
        <v>3450000</v>
      </c>
      <c r="E14" s="175">
        <v>0</v>
      </c>
      <c r="F14" s="175">
        <v>0</v>
      </c>
      <c r="G14" s="175">
        <v>0</v>
      </c>
      <c r="H14" s="175">
        <v>0</v>
      </c>
      <c r="I14" s="175">
        <v>3000000</v>
      </c>
      <c r="J14" s="175">
        <v>0</v>
      </c>
      <c r="K14" s="175">
        <v>0</v>
      </c>
      <c r="L14" s="175">
        <v>0</v>
      </c>
      <c r="M14" s="175">
        <v>450000</v>
      </c>
      <c r="N14" s="175">
        <v>0</v>
      </c>
      <c r="O14" s="175">
        <v>0</v>
      </c>
      <c r="P14" s="175">
        <v>0</v>
      </c>
      <c r="Q14" s="175">
        <v>0</v>
      </c>
      <c r="R14" s="175">
        <v>0</v>
      </c>
      <c r="S14" s="175">
        <v>0</v>
      </c>
      <c r="T14" s="116"/>
    </row>
    <row r="15" spans="1:20" ht="25.5" customHeight="1">
      <c r="A15" s="108">
        <v>2050201</v>
      </c>
      <c r="B15" s="114" t="s">
        <v>119</v>
      </c>
      <c r="C15" s="108" t="s">
        <v>124</v>
      </c>
      <c r="D15" s="174">
        <v>3150000</v>
      </c>
      <c r="E15" s="175">
        <v>0</v>
      </c>
      <c r="F15" s="175">
        <v>0</v>
      </c>
      <c r="G15" s="175">
        <v>0</v>
      </c>
      <c r="H15" s="175">
        <v>0</v>
      </c>
      <c r="I15" s="175">
        <v>2250000</v>
      </c>
      <c r="J15" s="175">
        <v>0</v>
      </c>
      <c r="K15" s="175">
        <v>0</v>
      </c>
      <c r="L15" s="175">
        <v>0</v>
      </c>
      <c r="M15" s="175">
        <v>900000</v>
      </c>
      <c r="N15" s="175">
        <v>0</v>
      </c>
      <c r="O15" s="175">
        <v>0</v>
      </c>
      <c r="P15" s="175">
        <v>0</v>
      </c>
      <c r="Q15" s="175">
        <v>0</v>
      </c>
      <c r="R15" s="175">
        <v>0</v>
      </c>
      <c r="S15" s="175">
        <v>0</v>
      </c>
      <c r="T15" s="116"/>
    </row>
    <row r="16" spans="1:20" ht="25.5" customHeight="1">
      <c r="A16" s="116"/>
      <c r="B16" s="116"/>
      <c r="C16" s="116"/>
      <c r="D16" s="116"/>
      <c r="E16" s="116"/>
      <c r="F16" s="116"/>
      <c r="G16" s="116"/>
      <c r="H16" s="116"/>
      <c r="I16" s="116"/>
      <c r="J16" s="116"/>
      <c r="K16" s="116"/>
      <c r="L16" s="116"/>
      <c r="M16" s="116"/>
      <c r="N16" s="116"/>
      <c r="O16" s="116"/>
      <c r="P16" s="116"/>
      <c r="Q16" s="116"/>
      <c r="R16" s="116"/>
      <c r="S16" s="116"/>
      <c r="T16" s="116"/>
    </row>
    <row r="17" spans="1:20" ht="25.5" customHeight="1">
      <c r="A17" s="116"/>
      <c r="B17" s="116"/>
      <c r="C17" s="116"/>
      <c r="D17" s="116"/>
      <c r="E17" s="116"/>
      <c r="F17" s="116"/>
      <c r="G17" s="116"/>
      <c r="H17" s="116"/>
      <c r="I17" s="116"/>
      <c r="J17" s="116"/>
      <c r="K17" s="116"/>
      <c r="L17" s="116"/>
      <c r="M17" s="116"/>
      <c r="N17" s="116"/>
      <c r="O17" s="116"/>
      <c r="P17" s="116"/>
      <c r="Q17" s="116"/>
      <c r="R17" s="116"/>
      <c r="S17" s="116"/>
      <c r="T17" s="116"/>
    </row>
    <row r="18" spans="1:20" ht="25.5" customHeight="1">
      <c r="A18" s="116"/>
      <c r="B18" s="116"/>
      <c r="C18" s="116"/>
      <c r="D18" s="116"/>
      <c r="E18" s="116"/>
      <c r="F18" s="116"/>
      <c r="G18" s="116"/>
      <c r="H18" s="116"/>
      <c r="I18" s="116"/>
      <c r="J18" s="116"/>
      <c r="K18" s="116"/>
      <c r="L18" s="116"/>
      <c r="M18" s="116"/>
      <c r="N18" s="116"/>
      <c r="O18" s="116"/>
      <c r="P18" s="116"/>
      <c r="Q18" s="116"/>
      <c r="R18" s="116"/>
      <c r="S18" s="116"/>
      <c r="T18" s="116"/>
    </row>
    <row r="19" spans="1:20" ht="25.5" customHeight="1">
      <c r="A19" s="116"/>
      <c r="B19" s="116"/>
      <c r="C19" s="116"/>
      <c r="D19" s="116"/>
      <c r="E19" s="116"/>
      <c r="F19" s="116"/>
      <c r="G19" s="116"/>
      <c r="H19" s="116"/>
      <c r="I19" s="116"/>
      <c r="J19" s="116"/>
      <c r="K19" s="116"/>
      <c r="L19" s="116"/>
      <c r="M19" s="116"/>
      <c r="N19" s="116"/>
      <c r="O19" s="116"/>
      <c r="P19" s="116"/>
      <c r="Q19" s="116"/>
      <c r="R19" s="116"/>
      <c r="S19" s="116"/>
      <c r="T19" s="116"/>
    </row>
    <row r="20" spans="1:20" ht="25.5" customHeight="1">
      <c r="A20" s="116"/>
      <c r="B20" s="116"/>
      <c r="C20" s="116"/>
      <c r="D20" s="116"/>
      <c r="E20" s="116"/>
      <c r="F20" s="116"/>
      <c r="G20" s="116"/>
      <c r="H20" s="116"/>
      <c r="I20" s="116"/>
      <c r="J20" s="116"/>
      <c r="K20" s="116"/>
      <c r="L20" s="116"/>
      <c r="M20" s="116"/>
      <c r="N20" s="116"/>
      <c r="O20" s="116"/>
      <c r="P20" s="116"/>
      <c r="Q20" s="116"/>
      <c r="R20" s="116"/>
      <c r="S20" s="116"/>
      <c r="T20" s="116"/>
    </row>
    <row r="21" spans="1:20" ht="25.5" customHeight="1">
      <c r="A21" s="116"/>
      <c r="B21" s="116"/>
      <c r="C21" s="116"/>
      <c r="D21" s="116"/>
      <c r="E21" s="116"/>
      <c r="F21" s="116"/>
      <c r="G21" s="116"/>
      <c r="H21" s="116"/>
      <c r="I21" s="116"/>
      <c r="J21" s="116"/>
      <c r="K21" s="116"/>
      <c r="L21" s="116"/>
      <c r="M21" s="116"/>
      <c r="N21" s="116"/>
      <c r="O21" s="116"/>
      <c r="P21" s="116"/>
      <c r="Q21" s="116"/>
      <c r="R21" s="116"/>
      <c r="S21" s="116"/>
      <c r="T21" s="116"/>
    </row>
    <row r="22" spans="1:20" ht="25.5" customHeight="1">
      <c r="A22" s="116"/>
      <c r="B22" s="116"/>
      <c r="C22" s="116"/>
      <c r="D22" s="116"/>
      <c r="E22" s="116"/>
      <c r="F22" s="116"/>
      <c r="G22" s="116"/>
      <c r="H22" s="116"/>
      <c r="I22" s="116"/>
      <c r="J22" s="116"/>
      <c r="K22" s="116"/>
      <c r="L22" s="116"/>
      <c r="M22" s="116"/>
      <c r="N22" s="116"/>
      <c r="O22" s="116"/>
      <c r="P22" s="116"/>
      <c r="Q22" s="116"/>
      <c r="R22" s="116"/>
      <c r="S22" s="116"/>
      <c r="T22" s="116"/>
    </row>
    <row r="23" spans="1:20" ht="25.5" customHeight="1">
      <c r="A23" s="116"/>
      <c r="B23" s="116"/>
      <c r="C23" s="116"/>
      <c r="D23" s="116"/>
      <c r="E23" s="116"/>
      <c r="F23" s="116"/>
      <c r="G23" s="116"/>
      <c r="H23" s="116"/>
      <c r="I23" s="116"/>
      <c r="J23" s="116"/>
      <c r="K23" s="116"/>
      <c r="L23" s="116"/>
      <c r="M23" s="116"/>
      <c r="N23" s="116"/>
      <c r="O23" s="116"/>
      <c r="P23" s="116"/>
      <c r="Q23" s="116"/>
      <c r="R23" s="116"/>
      <c r="S23" s="116"/>
      <c r="T23" s="116"/>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36" right="0.19685039370078736" top="0.7874015748031494" bottom="0.5905511811023622" header="0" footer="0"/>
  <pageSetup fitToHeight="1" fitToWidth="1" horizontalDpi="600" verticalDpi="600" orientation="landscape" paperSize="9" scale="64"/>
</worksheet>
</file>

<file path=xl/worksheets/sheet1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F13" sqref="F13"/>
    </sheetView>
  </sheetViews>
  <sheetFormatPr defaultColWidth="9.16015625" defaultRowHeight="11.25"/>
  <cols>
    <col min="1" max="2" width="13" style="1" customWidth="1"/>
    <col min="3" max="3" width="47.33203125" style="1" customWidth="1"/>
    <col min="4" max="4" width="17.83203125" style="1" customWidth="1"/>
    <col min="5" max="5" width="17.16015625" style="1" customWidth="1"/>
    <col min="6" max="6" width="18.33203125" style="1" customWidth="1"/>
    <col min="7" max="7" width="17" style="1" customWidth="1"/>
    <col min="8" max="12" width="14" style="1" customWidth="1"/>
    <col min="13" max="13" width="14.16015625" style="1" customWidth="1"/>
    <col min="14" max="16384" width="9.16015625" style="1" customWidth="1"/>
  </cols>
  <sheetData>
    <row r="1" spans="1:12" ht="23.25" customHeight="1">
      <c r="A1" s="139"/>
      <c r="B1" s="140"/>
      <c r="C1" s="102"/>
      <c r="D1" s="152"/>
      <c r="E1" s="152"/>
      <c r="F1" s="152"/>
      <c r="G1" s="152"/>
      <c r="H1" s="152"/>
      <c r="I1" s="152"/>
      <c r="J1" s="152"/>
      <c r="K1" s="161" t="s">
        <v>350</v>
      </c>
      <c r="L1" s="161"/>
    </row>
    <row r="2" spans="1:12" ht="23.25" customHeight="1">
      <c r="A2" s="153" t="s">
        <v>351</v>
      </c>
      <c r="B2" s="153"/>
      <c r="C2" s="153"/>
      <c r="D2" s="153"/>
      <c r="E2" s="153"/>
      <c r="F2" s="153"/>
      <c r="G2" s="153"/>
      <c r="H2" s="153"/>
      <c r="I2" s="153"/>
      <c r="J2" s="153"/>
      <c r="K2" s="153"/>
      <c r="L2" s="153"/>
    </row>
    <row r="3" spans="1:12" ht="23.25" customHeight="1">
      <c r="A3" s="154"/>
      <c r="B3" s="155"/>
      <c r="C3" s="155"/>
      <c r="D3" s="155"/>
      <c r="E3" s="165"/>
      <c r="F3" s="165"/>
      <c r="G3" s="165"/>
      <c r="H3" s="165"/>
      <c r="I3" s="165"/>
      <c r="K3" s="170"/>
      <c r="L3" s="171" t="s">
        <v>90</v>
      </c>
    </row>
    <row r="4" spans="1:12" ht="23.25" customHeight="1">
      <c r="A4" s="106" t="s">
        <v>114</v>
      </c>
      <c r="B4" s="106" t="s">
        <v>91</v>
      </c>
      <c r="C4" s="107" t="s">
        <v>115</v>
      </c>
      <c r="D4" s="156" t="s">
        <v>116</v>
      </c>
      <c r="E4" s="106" t="s">
        <v>340</v>
      </c>
      <c r="F4" s="106"/>
      <c r="G4" s="106"/>
      <c r="H4" s="106"/>
      <c r="I4" s="106"/>
      <c r="J4" s="106" t="s">
        <v>344</v>
      </c>
      <c r="K4" s="106"/>
      <c r="L4" s="106"/>
    </row>
    <row r="5" spans="1:12" ht="36.75" customHeight="1">
      <c r="A5" s="106"/>
      <c r="B5" s="106"/>
      <c r="C5" s="111"/>
      <c r="D5" s="158"/>
      <c r="E5" s="106" t="s">
        <v>107</v>
      </c>
      <c r="F5" s="106" t="s">
        <v>352</v>
      </c>
      <c r="G5" s="106" t="s">
        <v>172</v>
      </c>
      <c r="H5" s="106" t="s">
        <v>173</v>
      </c>
      <c r="I5" s="106" t="s">
        <v>174</v>
      </c>
      <c r="J5" s="106" t="s">
        <v>107</v>
      </c>
      <c r="K5" s="106" t="s">
        <v>156</v>
      </c>
      <c r="L5" s="106" t="s">
        <v>353</v>
      </c>
    </row>
    <row r="6" spans="1:12" ht="23.25" customHeight="1">
      <c r="A6" s="166"/>
      <c r="B6" s="167"/>
      <c r="C6" s="166" t="s">
        <v>107</v>
      </c>
      <c r="D6" s="168">
        <f>J6</f>
        <v>309994343.3</v>
      </c>
      <c r="E6" s="169">
        <v>0</v>
      </c>
      <c r="F6" s="169">
        <v>0</v>
      </c>
      <c r="G6" s="169">
        <v>0</v>
      </c>
      <c r="H6" s="169">
        <v>0</v>
      </c>
      <c r="I6" s="169">
        <v>0</v>
      </c>
      <c r="J6" s="169">
        <v>309994343.3</v>
      </c>
      <c r="K6" s="169">
        <v>309994343.3</v>
      </c>
      <c r="L6" s="172">
        <v>0</v>
      </c>
    </row>
    <row r="7" spans="1:12" ht="23.25" customHeight="1">
      <c r="A7" s="166"/>
      <c r="B7" s="167" t="s">
        <v>118</v>
      </c>
      <c r="C7" s="166" t="s">
        <v>109</v>
      </c>
      <c r="D7" s="168">
        <f>J7</f>
        <v>309994343.3</v>
      </c>
      <c r="E7" s="169">
        <v>0</v>
      </c>
      <c r="F7" s="169">
        <v>0</v>
      </c>
      <c r="G7" s="169">
        <v>0</v>
      </c>
      <c r="H7" s="169">
        <v>0</v>
      </c>
      <c r="I7" s="169">
        <v>0</v>
      </c>
      <c r="J7" s="169">
        <v>309994343.3</v>
      </c>
      <c r="K7" s="169">
        <v>309994343.3</v>
      </c>
      <c r="L7" s="172">
        <v>0</v>
      </c>
    </row>
    <row r="8" spans="1:12" ht="23.25" customHeight="1">
      <c r="A8" s="166"/>
      <c r="B8" s="167" t="s">
        <v>110</v>
      </c>
      <c r="C8" s="166" t="s">
        <v>111</v>
      </c>
      <c r="D8" s="168">
        <f>J8</f>
        <v>309994343.3</v>
      </c>
      <c r="E8" s="169">
        <v>0</v>
      </c>
      <c r="F8" s="169">
        <v>0</v>
      </c>
      <c r="G8" s="169">
        <v>0</v>
      </c>
      <c r="H8" s="169"/>
      <c r="I8" s="169"/>
      <c r="J8" s="169">
        <v>309994343.3</v>
      </c>
      <c r="K8" s="169">
        <v>309994343.3</v>
      </c>
      <c r="L8" s="172">
        <v>0</v>
      </c>
    </row>
    <row r="9" spans="1:12" ht="23.25" customHeight="1">
      <c r="A9" s="166">
        <v>2050299</v>
      </c>
      <c r="B9" s="167" t="s">
        <v>119</v>
      </c>
      <c r="C9" s="166" t="s">
        <v>123</v>
      </c>
      <c r="D9" s="169">
        <f>J9</f>
        <v>284904208.1</v>
      </c>
      <c r="E9" s="169">
        <v>0</v>
      </c>
      <c r="F9" s="169">
        <v>0</v>
      </c>
      <c r="G9" s="169">
        <v>0</v>
      </c>
      <c r="H9" s="169"/>
      <c r="I9" s="169"/>
      <c r="J9" s="169">
        <v>284904208.1</v>
      </c>
      <c r="K9" s="169">
        <v>284704042.1</v>
      </c>
      <c r="L9" s="172">
        <v>0</v>
      </c>
    </row>
    <row r="10" spans="1:12" ht="23.25" customHeight="1">
      <c r="A10" s="166">
        <v>2210201</v>
      </c>
      <c r="B10" s="167" t="s">
        <v>119</v>
      </c>
      <c r="C10" s="166" t="s">
        <v>121</v>
      </c>
      <c r="D10" s="169">
        <v>25090135.2</v>
      </c>
      <c r="E10" s="169">
        <v>0</v>
      </c>
      <c r="F10" s="169">
        <v>0</v>
      </c>
      <c r="G10" s="169">
        <v>0</v>
      </c>
      <c r="H10" s="169">
        <v>0</v>
      </c>
      <c r="I10" s="169">
        <v>0</v>
      </c>
      <c r="J10" s="169">
        <v>25090135.2</v>
      </c>
      <c r="K10" s="169">
        <v>25090135.2</v>
      </c>
      <c r="L10" s="172">
        <v>0</v>
      </c>
    </row>
    <row r="11" spans="1:12" ht="23.25" customHeight="1">
      <c r="A11" s="116"/>
      <c r="B11" s="116"/>
      <c r="C11" s="116"/>
      <c r="D11" s="116"/>
      <c r="E11" s="116"/>
      <c r="F11" s="116"/>
      <c r="G11" s="116"/>
      <c r="H11" s="116"/>
      <c r="I11" s="116"/>
      <c r="J11" s="116"/>
      <c r="K11" s="116"/>
      <c r="L11" s="116"/>
    </row>
    <row r="12" spans="1:12" ht="23.25" customHeight="1">
      <c r="A12" s="116"/>
      <c r="B12" s="116"/>
      <c r="C12" s="116"/>
      <c r="D12" s="116"/>
      <c r="E12" s="116"/>
      <c r="F12" s="116"/>
      <c r="G12" s="116"/>
      <c r="H12" s="116"/>
      <c r="I12" s="116"/>
      <c r="J12" s="116"/>
      <c r="K12" s="116"/>
      <c r="L12" s="116"/>
    </row>
    <row r="13" spans="1:12" ht="23.25" customHeight="1">
      <c r="A13" s="116"/>
      <c r="B13" s="116"/>
      <c r="C13" s="116"/>
      <c r="D13" s="116"/>
      <c r="E13" s="116"/>
      <c r="F13" s="116"/>
      <c r="G13" s="116"/>
      <c r="H13" s="116"/>
      <c r="I13" s="116"/>
      <c r="J13" s="116"/>
      <c r="K13" s="116"/>
      <c r="L13" s="116"/>
    </row>
    <row r="14" spans="1:12" ht="23.25" customHeight="1">
      <c r="A14" s="116"/>
      <c r="B14" s="116"/>
      <c r="C14" s="116"/>
      <c r="D14" s="116"/>
      <c r="E14" s="116"/>
      <c r="F14" s="116"/>
      <c r="G14" s="116"/>
      <c r="H14" s="116"/>
      <c r="I14" s="116"/>
      <c r="J14" s="116"/>
      <c r="K14" s="116"/>
      <c r="L14" s="116"/>
    </row>
    <row r="15" spans="1:12" ht="23.25" customHeight="1">
      <c r="A15" s="116"/>
      <c r="B15" s="116"/>
      <c r="C15" s="116"/>
      <c r="D15" s="116"/>
      <c r="E15" s="116"/>
      <c r="F15" s="116"/>
      <c r="G15" s="116"/>
      <c r="H15" s="116"/>
      <c r="I15" s="116"/>
      <c r="J15" s="116"/>
      <c r="K15" s="116"/>
      <c r="L15" s="116"/>
    </row>
    <row r="16" spans="1:12" ht="23.25" customHeight="1">
      <c r="A16" s="116"/>
      <c r="B16" s="116"/>
      <c r="C16" s="116"/>
      <c r="D16" s="116"/>
      <c r="E16" s="116"/>
      <c r="F16" s="116"/>
      <c r="G16" s="116"/>
      <c r="H16" s="116"/>
      <c r="I16" s="116"/>
      <c r="J16" s="116"/>
      <c r="K16" s="116"/>
      <c r="L16" s="116"/>
    </row>
    <row r="17" spans="1:12" ht="23.25" customHeight="1">
      <c r="A17" s="116"/>
      <c r="B17" s="116"/>
      <c r="C17" s="116"/>
      <c r="D17" s="116"/>
      <c r="E17" s="116"/>
      <c r="F17" s="116"/>
      <c r="G17" s="116"/>
      <c r="H17" s="116"/>
      <c r="I17" s="116"/>
      <c r="J17" s="116"/>
      <c r="K17" s="116"/>
      <c r="L17" s="116"/>
    </row>
    <row r="18" spans="1:12" ht="23.25" customHeight="1">
      <c r="A18" s="116"/>
      <c r="B18" s="116"/>
      <c r="C18" s="116"/>
      <c r="D18" s="116"/>
      <c r="E18" s="116"/>
      <c r="F18" s="116"/>
      <c r="G18" s="116"/>
      <c r="H18" s="116"/>
      <c r="I18" s="116"/>
      <c r="J18" s="116"/>
      <c r="K18" s="116"/>
      <c r="L18" s="116"/>
    </row>
    <row r="19" spans="1:12" ht="23.25" customHeight="1">
      <c r="A19" s="116"/>
      <c r="B19" s="116"/>
      <c r="C19" s="116"/>
      <c r="D19" s="116"/>
      <c r="E19" s="116"/>
      <c r="F19" s="116"/>
      <c r="G19" s="116"/>
      <c r="H19" s="116"/>
      <c r="I19" s="116"/>
      <c r="J19" s="116"/>
      <c r="K19" s="116"/>
      <c r="L19" s="116"/>
    </row>
    <row r="20" spans="1:12" ht="23.25" customHeight="1">
      <c r="A20" s="116"/>
      <c r="B20" s="116"/>
      <c r="C20" s="116"/>
      <c r="D20" s="116"/>
      <c r="E20" s="116"/>
      <c r="F20" s="116"/>
      <c r="G20" s="116"/>
      <c r="H20" s="116"/>
      <c r="I20" s="116"/>
      <c r="J20" s="116"/>
      <c r="K20" s="116"/>
      <c r="L20" s="116"/>
    </row>
    <row r="21" spans="1:12" ht="23.25" customHeight="1">
      <c r="A21" s="116"/>
      <c r="B21" s="116"/>
      <c r="C21" s="116"/>
      <c r="D21" s="116"/>
      <c r="E21" s="116"/>
      <c r="F21" s="116"/>
      <c r="G21" s="116"/>
      <c r="H21" s="116"/>
      <c r="I21" s="116"/>
      <c r="J21" s="116"/>
      <c r="K21" s="116"/>
      <c r="L21" s="116"/>
    </row>
    <row r="22" spans="1:12" ht="23.25" customHeight="1">
      <c r="A22" s="116"/>
      <c r="B22" s="116"/>
      <c r="C22" s="116"/>
      <c r="D22" s="116"/>
      <c r="E22" s="116"/>
      <c r="F22" s="116"/>
      <c r="G22" s="116"/>
      <c r="H22" s="116"/>
      <c r="I22" s="116"/>
      <c r="J22" s="116"/>
      <c r="K22" s="116"/>
      <c r="L22" s="116"/>
    </row>
    <row r="23" spans="1:12" ht="23.25" customHeight="1">
      <c r="A23" s="116"/>
      <c r="B23" s="116"/>
      <c r="C23" s="116"/>
      <c r="D23" s="116"/>
      <c r="E23" s="116"/>
      <c r="F23" s="116"/>
      <c r="G23" s="116"/>
      <c r="H23" s="116"/>
      <c r="I23" s="116"/>
      <c r="J23" s="116"/>
      <c r="K23" s="116"/>
      <c r="L23" s="116"/>
    </row>
    <row r="24" spans="1:12" ht="23.25" customHeight="1">
      <c r="A24" s="116"/>
      <c r="B24" s="116"/>
      <c r="C24" s="116"/>
      <c r="D24" s="116"/>
      <c r="E24" s="116"/>
      <c r="F24" s="116"/>
      <c r="G24" s="116"/>
      <c r="H24" s="116"/>
      <c r="I24" s="116"/>
      <c r="J24" s="116"/>
      <c r="K24" s="116"/>
      <c r="L24" s="116"/>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36" right="0.19685039370078736" top="0.7874015748031494" bottom="0.5905511811023622" header="0" footer="0"/>
  <pageSetup fitToHeight="1" fitToWidth="1" horizontalDpi="600" verticalDpi="600" orientation="landscape" paperSize="9" scale="83"/>
</worksheet>
</file>

<file path=xl/worksheets/sheet19.xml><?xml version="1.0" encoding="utf-8"?>
<worksheet xmlns="http://schemas.openxmlformats.org/spreadsheetml/2006/main" xmlns:r="http://schemas.openxmlformats.org/officeDocument/2006/relationships">
  <sheetPr>
    <pageSetUpPr fitToPage="1"/>
  </sheetPr>
  <dimension ref="A1:R22"/>
  <sheetViews>
    <sheetView showGridLines="0" showZeros="0" workbookViewId="0" topLeftCell="A1">
      <selection activeCell="I12" sqref="I12"/>
    </sheetView>
  </sheetViews>
  <sheetFormatPr defaultColWidth="9.16015625" defaultRowHeight="11.25"/>
  <cols>
    <col min="1" max="2" width="13" style="1" customWidth="1"/>
    <col min="3" max="3" width="38.5" style="1" customWidth="1"/>
    <col min="4" max="4" width="14.83203125" style="1" customWidth="1"/>
    <col min="5" max="5" width="14.33203125" style="1" customWidth="1"/>
    <col min="6" max="6" width="16.16015625" style="1" customWidth="1"/>
    <col min="7" max="7" width="12.83203125" style="1" customWidth="1"/>
    <col min="8" max="9" width="10.66015625" style="1" customWidth="1"/>
    <col min="10" max="11" width="15.16015625" style="1" customWidth="1"/>
    <col min="12" max="12" width="10.66015625" style="1" customWidth="1"/>
    <col min="13" max="13" width="16" style="1" customWidth="1"/>
    <col min="14" max="14" width="13.16015625" style="1" customWidth="1"/>
    <col min="15" max="15" width="12.5" style="1" customWidth="1"/>
    <col min="16" max="16" width="13.16015625" style="1" customWidth="1"/>
    <col min="17" max="17" width="10.66015625" style="1" customWidth="1"/>
    <col min="18" max="16384" width="9.16015625" style="1" customWidth="1"/>
  </cols>
  <sheetData>
    <row r="1" spans="1:18" ht="22.5" customHeight="1">
      <c r="A1" s="139"/>
      <c r="B1" s="140"/>
      <c r="C1" s="102"/>
      <c r="D1" s="152"/>
      <c r="E1" s="152"/>
      <c r="F1" s="152"/>
      <c r="G1" s="152"/>
      <c r="H1" s="152"/>
      <c r="I1" s="152"/>
      <c r="J1" s="152"/>
      <c r="K1" s="152"/>
      <c r="L1" s="152"/>
      <c r="M1" s="152"/>
      <c r="N1" s="152"/>
      <c r="O1" s="152"/>
      <c r="P1" s="161" t="s">
        <v>354</v>
      </c>
      <c r="Q1" s="161"/>
      <c r="R1" s="116"/>
    </row>
    <row r="2" spans="1:18" ht="22.5" customHeight="1">
      <c r="A2" s="153" t="s">
        <v>355</v>
      </c>
      <c r="B2" s="153"/>
      <c r="C2" s="153"/>
      <c r="D2" s="153"/>
      <c r="E2" s="153"/>
      <c r="F2" s="153"/>
      <c r="G2" s="153"/>
      <c r="H2" s="153"/>
      <c r="I2" s="153"/>
      <c r="J2" s="153"/>
      <c r="K2" s="153"/>
      <c r="L2" s="153"/>
      <c r="M2" s="153"/>
      <c r="N2" s="153"/>
      <c r="O2" s="153"/>
      <c r="P2" s="153"/>
      <c r="Q2" s="153"/>
      <c r="R2" s="116"/>
    </row>
    <row r="3" spans="1:18" ht="22.5" customHeight="1">
      <c r="A3" s="154"/>
      <c r="B3" s="155"/>
      <c r="C3" s="155"/>
      <c r="D3" s="155"/>
      <c r="E3" s="155"/>
      <c r="F3" s="155"/>
      <c r="G3" s="155"/>
      <c r="H3" s="152"/>
      <c r="I3" s="152"/>
      <c r="J3" s="152"/>
      <c r="K3" s="152"/>
      <c r="L3" s="152"/>
      <c r="M3" s="152"/>
      <c r="N3" s="152"/>
      <c r="O3" s="152"/>
      <c r="P3" s="162" t="s">
        <v>90</v>
      </c>
      <c r="Q3" s="162"/>
      <c r="R3" s="116"/>
    </row>
    <row r="4" spans="1:18" ht="22.5" customHeight="1">
      <c r="A4" s="111" t="s">
        <v>114</v>
      </c>
      <c r="B4" s="156" t="s">
        <v>91</v>
      </c>
      <c r="C4" s="157" t="s">
        <v>115</v>
      </c>
      <c r="D4" s="107" t="s">
        <v>93</v>
      </c>
      <c r="E4" s="111" t="s">
        <v>341</v>
      </c>
      <c r="F4" s="111"/>
      <c r="G4" s="111"/>
      <c r="H4" s="111"/>
      <c r="I4" s="111"/>
      <c r="J4" s="111"/>
      <c r="K4" s="111"/>
      <c r="L4" s="111"/>
      <c r="M4" s="111"/>
      <c r="N4" s="111"/>
      <c r="O4" s="163" t="s">
        <v>344</v>
      </c>
      <c r="P4" s="163"/>
      <c r="Q4" s="163"/>
      <c r="R4" s="116"/>
    </row>
    <row r="5" spans="1:18" ht="39" customHeight="1">
      <c r="A5" s="111"/>
      <c r="B5" s="158"/>
      <c r="C5" s="159"/>
      <c r="D5" s="111"/>
      <c r="E5" s="156" t="s">
        <v>107</v>
      </c>
      <c r="F5" s="108" t="s">
        <v>356</v>
      </c>
      <c r="G5" s="108" t="s">
        <v>202</v>
      </c>
      <c r="H5" s="108" t="s">
        <v>203</v>
      </c>
      <c r="I5" s="108" t="s">
        <v>357</v>
      </c>
      <c r="J5" s="108" t="s">
        <v>205</v>
      </c>
      <c r="K5" s="108" t="s">
        <v>201</v>
      </c>
      <c r="L5" s="108" t="s">
        <v>208</v>
      </c>
      <c r="M5" s="108" t="s">
        <v>358</v>
      </c>
      <c r="N5" s="108" t="s">
        <v>211</v>
      </c>
      <c r="O5" s="164" t="s">
        <v>107</v>
      </c>
      <c r="P5" s="106" t="s">
        <v>359</v>
      </c>
      <c r="Q5" s="106" t="s">
        <v>353</v>
      </c>
      <c r="R5" s="116"/>
    </row>
    <row r="6" spans="1:18" ht="22.5" customHeight="1">
      <c r="A6" s="106"/>
      <c r="B6" s="114"/>
      <c r="C6" s="106" t="s">
        <v>107</v>
      </c>
      <c r="D6" s="160">
        <v>0</v>
      </c>
      <c r="E6" s="114" t="s">
        <v>212</v>
      </c>
      <c r="F6" s="137">
        <v>0</v>
      </c>
      <c r="G6" s="137">
        <v>0</v>
      </c>
      <c r="H6" s="137">
        <v>0</v>
      </c>
      <c r="I6" s="137">
        <v>0</v>
      </c>
      <c r="J6" s="137">
        <v>0</v>
      </c>
      <c r="K6" s="137">
        <v>0</v>
      </c>
      <c r="L6" s="137">
        <v>0</v>
      </c>
      <c r="M6" s="137">
        <v>0</v>
      </c>
      <c r="N6" s="137">
        <v>0</v>
      </c>
      <c r="O6" s="137">
        <v>0</v>
      </c>
      <c r="P6" s="137">
        <v>0</v>
      </c>
      <c r="Q6" s="137">
        <v>0</v>
      </c>
      <c r="R6" s="116"/>
    </row>
    <row r="7" spans="1:18" ht="22.5" customHeight="1">
      <c r="A7" s="116"/>
      <c r="B7" s="116"/>
      <c r="C7" s="116"/>
      <c r="D7" s="116"/>
      <c r="E7" s="116"/>
      <c r="F7" s="116"/>
      <c r="G7" s="116"/>
      <c r="H7" s="116"/>
      <c r="I7" s="116"/>
      <c r="J7" s="116"/>
      <c r="K7" s="116"/>
      <c r="L7" s="116"/>
      <c r="M7" s="116"/>
      <c r="N7" s="116"/>
      <c r="O7" s="116"/>
      <c r="P7" s="116"/>
      <c r="Q7" s="116"/>
      <c r="R7" s="116"/>
    </row>
    <row r="8" spans="1:18" ht="22.5" customHeight="1">
      <c r="A8" s="116"/>
      <c r="B8" s="116"/>
      <c r="C8" s="116"/>
      <c r="D8" s="116"/>
      <c r="E8" s="116"/>
      <c r="F8" s="116"/>
      <c r="G8" s="116"/>
      <c r="H8" s="116"/>
      <c r="I8" s="116"/>
      <c r="J8" s="116"/>
      <c r="K8" s="116"/>
      <c r="L8" s="116"/>
      <c r="M8" s="116"/>
      <c r="N8" s="116"/>
      <c r="O8" s="116"/>
      <c r="P8" s="116"/>
      <c r="Q8" s="116"/>
      <c r="R8" s="116"/>
    </row>
    <row r="9" spans="1:18" ht="22.5" customHeight="1">
      <c r="A9" s="116"/>
      <c r="B9" s="116"/>
      <c r="C9" s="116"/>
      <c r="D9" s="116"/>
      <c r="E9" s="116"/>
      <c r="F9" s="116"/>
      <c r="G9" s="116"/>
      <c r="H9" s="116"/>
      <c r="I9" s="116"/>
      <c r="J9" s="116"/>
      <c r="K9" s="116"/>
      <c r="L9" s="116"/>
      <c r="M9" s="116"/>
      <c r="N9" s="116"/>
      <c r="O9" s="116"/>
      <c r="P9" s="116"/>
      <c r="Q9" s="116"/>
      <c r="R9" s="116"/>
    </row>
    <row r="10" spans="1:18" ht="22.5" customHeight="1">
      <c r="A10" s="116"/>
      <c r="B10" s="116"/>
      <c r="C10" s="116"/>
      <c r="D10" s="116"/>
      <c r="E10" s="116"/>
      <c r="F10" s="116"/>
      <c r="G10" s="116"/>
      <c r="H10" s="116"/>
      <c r="I10" s="116"/>
      <c r="J10" s="116"/>
      <c r="K10" s="116"/>
      <c r="L10" s="116"/>
      <c r="M10" s="116"/>
      <c r="N10" s="116"/>
      <c r="O10" s="116"/>
      <c r="P10" s="116"/>
      <c r="Q10" s="116"/>
      <c r="R10" s="116"/>
    </row>
    <row r="11" spans="1:18" ht="22.5" customHeight="1">
      <c r="A11" s="116"/>
      <c r="B11" s="116"/>
      <c r="C11" s="116"/>
      <c r="D11" s="116"/>
      <c r="E11" s="116"/>
      <c r="F11" s="116"/>
      <c r="G11" s="116"/>
      <c r="H11" s="116"/>
      <c r="I11" s="116"/>
      <c r="J11" s="116"/>
      <c r="K11" s="116"/>
      <c r="L11" s="116"/>
      <c r="M11" s="116"/>
      <c r="N11" s="116"/>
      <c r="O11" s="116"/>
      <c r="P11" s="116"/>
      <c r="Q11" s="116"/>
      <c r="R11" s="116"/>
    </row>
    <row r="12" spans="1:18" ht="22.5" customHeight="1">
      <c r="A12" s="116"/>
      <c r="B12" s="116"/>
      <c r="C12" s="116"/>
      <c r="D12" s="116"/>
      <c r="E12" s="116"/>
      <c r="F12" s="116"/>
      <c r="G12" s="116"/>
      <c r="H12" s="116"/>
      <c r="I12" s="116"/>
      <c r="J12" s="116"/>
      <c r="K12" s="116"/>
      <c r="L12" s="116"/>
      <c r="M12" s="116"/>
      <c r="N12" s="116"/>
      <c r="O12" s="116"/>
      <c r="P12" s="116"/>
      <c r="Q12" s="116"/>
      <c r="R12" s="116"/>
    </row>
    <row r="13" spans="1:18" ht="22.5" customHeight="1">
      <c r="A13" s="116"/>
      <c r="B13" s="116"/>
      <c r="C13" s="116"/>
      <c r="D13" s="116"/>
      <c r="E13" s="116"/>
      <c r="F13" s="116"/>
      <c r="G13" s="116"/>
      <c r="H13" s="116"/>
      <c r="I13" s="116"/>
      <c r="J13" s="116"/>
      <c r="K13" s="116"/>
      <c r="L13" s="116"/>
      <c r="M13" s="116"/>
      <c r="N13" s="116"/>
      <c r="O13" s="116"/>
      <c r="P13" s="116"/>
      <c r="Q13" s="116"/>
      <c r="R13" s="116"/>
    </row>
    <row r="14" spans="1:18" ht="22.5" customHeight="1">
      <c r="A14" s="116"/>
      <c r="B14" s="116"/>
      <c r="C14" s="116"/>
      <c r="D14" s="116"/>
      <c r="E14" s="116"/>
      <c r="F14" s="116"/>
      <c r="G14" s="116"/>
      <c r="H14" s="116"/>
      <c r="I14" s="116"/>
      <c r="J14" s="116"/>
      <c r="K14" s="116"/>
      <c r="L14" s="116"/>
      <c r="M14" s="116"/>
      <c r="N14" s="116"/>
      <c r="O14" s="116"/>
      <c r="P14" s="116"/>
      <c r="Q14" s="116"/>
      <c r="R14" s="116"/>
    </row>
    <row r="15" spans="1:18" ht="22.5" customHeight="1">
      <c r="A15" s="116"/>
      <c r="B15" s="116"/>
      <c r="C15" s="116"/>
      <c r="D15" s="116"/>
      <c r="E15" s="116"/>
      <c r="F15" s="116"/>
      <c r="G15" s="116"/>
      <c r="H15" s="116"/>
      <c r="I15" s="116"/>
      <c r="J15" s="116"/>
      <c r="K15" s="116"/>
      <c r="L15" s="116"/>
      <c r="M15" s="116"/>
      <c r="N15" s="116"/>
      <c r="O15" s="116"/>
      <c r="P15" s="116"/>
      <c r="Q15" s="116"/>
      <c r="R15" s="116"/>
    </row>
    <row r="16" spans="1:18" ht="22.5" customHeight="1">
      <c r="A16" s="116"/>
      <c r="B16" s="116"/>
      <c r="C16" s="116"/>
      <c r="D16" s="116"/>
      <c r="E16" s="116"/>
      <c r="F16" s="116"/>
      <c r="G16" s="116"/>
      <c r="H16" s="116"/>
      <c r="I16" s="116"/>
      <c r="J16" s="116"/>
      <c r="K16" s="116"/>
      <c r="L16" s="116"/>
      <c r="M16" s="116"/>
      <c r="N16" s="116"/>
      <c r="O16" s="116"/>
      <c r="P16" s="116"/>
      <c r="Q16" s="116"/>
      <c r="R16" s="116"/>
    </row>
    <row r="17" spans="1:18" ht="22.5" customHeight="1">
      <c r="A17" s="116"/>
      <c r="B17" s="116"/>
      <c r="C17" s="116"/>
      <c r="D17" s="116"/>
      <c r="E17" s="116"/>
      <c r="F17" s="116"/>
      <c r="G17" s="116"/>
      <c r="H17" s="116"/>
      <c r="I17" s="116"/>
      <c r="J17" s="116"/>
      <c r="K17" s="116"/>
      <c r="L17" s="116"/>
      <c r="M17" s="116"/>
      <c r="N17" s="116"/>
      <c r="O17" s="116"/>
      <c r="P17" s="116"/>
      <c r="Q17" s="116"/>
      <c r="R17" s="116"/>
    </row>
    <row r="18" spans="1:18" ht="22.5" customHeight="1">
      <c r="A18" s="116"/>
      <c r="B18" s="116"/>
      <c r="C18" s="116"/>
      <c r="D18" s="116"/>
      <c r="E18" s="116"/>
      <c r="F18" s="116"/>
      <c r="G18" s="116"/>
      <c r="H18" s="116"/>
      <c r="I18" s="116"/>
      <c r="J18" s="116"/>
      <c r="K18" s="116"/>
      <c r="L18" s="116"/>
      <c r="M18" s="116"/>
      <c r="N18" s="116"/>
      <c r="O18" s="116"/>
      <c r="P18" s="116"/>
      <c r="Q18" s="116"/>
      <c r="R18" s="116"/>
    </row>
    <row r="19" spans="1:18" ht="22.5" customHeight="1">
      <c r="A19" s="116"/>
      <c r="B19" s="116"/>
      <c r="C19" s="116"/>
      <c r="D19" s="116"/>
      <c r="E19" s="116"/>
      <c r="F19" s="116"/>
      <c r="G19" s="116"/>
      <c r="H19" s="116"/>
      <c r="I19" s="116"/>
      <c r="J19" s="116"/>
      <c r="K19" s="116"/>
      <c r="L19" s="116"/>
      <c r="M19" s="116"/>
      <c r="N19" s="116"/>
      <c r="O19" s="116"/>
      <c r="P19" s="116"/>
      <c r="Q19" s="116"/>
      <c r="R19" s="116"/>
    </row>
    <row r="20" spans="1:18" ht="22.5" customHeight="1">
      <c r="A20" s="116"/>
      <c r="B20" s="116"/>
      <c r="C20" s="116"/>
      <c r="D20" s="116"/>
      <c r="E20" s="116"/>
      <c r="F20" s="116"/>
      <c r="G20" s="116"/>
      <c r="H20" s="116"/>
      <c r="I20" s="116"/>
      <c r="J20" s="116"/>
      <c r="K20" s="116"/>
      <c r="L20" s="116"/>
      <c r="M20" s="116"/>
      <c r="N20" s="116"/>
      <c r="O20" s="116"/>
      <c r="P20" s="116"/>
      <c r="Q20" s="116"/>
      <c r="R20" s="116"/>
    </row>
    <row r="21" spans="1:18" ht="22.5" customHeight="1">
      <c r="A21" s="116"/>
      <c r="B21" s="116"/>
      <c r="C21" s="116"/>
      <c r="D21" s="116"/>
      <c r="E21" s="116"/>
      <c r="F21" s="116"/>
      <c r="G21" s="116"/>
      <c r="H21" s="116"/>
      <c r="I21" s="116"/>
      <c r="J21" s="116"/>
      <c r="K21" s="116"/>
      <c r="L21" s="116"/>
      <c r="M21" s="116"/>
      <c r="N21" s="116"/>
      <c r="O21" s="116"/>
      <c r="P21" s="116"/>
      <c r="Q21" s="116"/>
      <c r="R21" s="116"/>
    </row>
    <row r="22" spans="1:18" ht="22.5" customHeight="1">
      <c r="A22" s="116"/>
      <c r="B22" s="116"/>
      <c r="C22" s="116"/>
      <c r="D22" s="116"/>
      <c r="E22" s="116"/>
      <c r="F22" s="116"/>
      <c r="G22" s="116"/>
      <c r="H22" s="116"/>
      <c r="I22" s="116"/>
      <c r="J22" s="116"/>
      <c r="K22" s="116"/>
      <c r="L22" s="116"/>
      <c r="M22" s="116"/>
      <c r="N22" s="116"/>
      <c r="O22" s="116"/>
      <c r="P22" s="116"/>
      <c r="Q22" s="116"/>
      <c r="R22" s="116"/>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36" right="0.19685039370078736" top="0.7874015748031494" bottom="0.5905511811023622" header="0" footer="0"/>
  <pageSetup fitToHeight="1"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R13"/>
  <sheetViews>
    <sheetView showGridLines="0" showZeros="0" workbookViewId="0" topLeftCell="A1">
      <selection activeCell="G8" sqref="G8"/>
    </sheetView>
  </sheetViews>
  <sheetFormatPr defaultColWidth="9.16015625" defaultRowHeight="11.25"/>
  <cols>
    <col min="1" max="1" width="13.5" style="1" customWidth="1"/>
    <col min="2" max="2" width="25.5" style="1" customWidth="1"/>
    <col min="3" max="3" width="14.66015625" style="1" customWidth="1"/>
    <col min="4" max="4" width="12.66015625" style="1" customWidth="1"/>
    <col min="5" max="5" width="14.83203125" style="1" customWidth="1"/>
    <col min="6" max="6" width="12.33203125" style="1" customWidth="1"/>
    <col min="7" max="7" width="11.83203125" style="1" customWidth="1"/>
    <col min="8" max="8" width="12.66015625" style="1" customWidth="1"/>
    <col min="9" max="9" width="13.66015625" style="1" customWidth="1"/>
    <col min="10" max="10" width="12.66015625" style="1" customWidth="1"/>
    <col min="11" max="11" width="12.83203125" style="1" customWidth="1"/>
    <col min="12" max="12" width="11.66015625" style="1" customWidth="1"/>
    <col min="13" max="13" width="12.83203125" style="1" customWidth="1"/>
    <col min="14" max="14" width="11.5" style="1" customWidth="1"/>
    <col min="15" max="16" width="6.66015625" style="1" customWidth="1"/>
    <col min="17" max="16384" width="9.16015625" style="1" customWidth="1"/>
  </cols>
  <sheetData>
    <row r="1" spans="1:16" ht="22.5" customHeight="1">
      <c r="A1" s="190"/>
      <c r="B1" s="253"/>
      <c r="C1" s="253"/>
      <c r="D1" s="253"/>
      <c r="E1" s="253"/>
      <c r="F1" s="253"/>
      <c r="G1" s="253"/>
      <c r="H1" s="189"/>
      <c r="I1" s="189"/>
      <c r="J1" s="189"/>
      <c r="K1" s="253"/>
      <c r="L1" s="190"/>
      <c r="M1" s="190"/>
      <c r="N1" s="253" t="s">
        <v>88</v>
      </c>
      <c r="O1" s="190"/>
      <c r="P1" s="190"/>
    </row>
    <row r="2" spans="1:16" ht="22.5" customHeight="1">
      <c r="A2" s="204" t="s">
        <v>89</v>
      </c>
      <c r="B2" s="204"/>
      <c r="C2" s="204"/>
      <c r="D2" s="204"/>
      <c r="E2" s="204"/>
      <c r="F2" s="204"/>
      <c r="G2" s="204"/>
      <c r="H2" s="204"/>
      <c r="I2" s="204"/>
      <c r="J2" s="204"/>
      <c r="K2" s="204"/>
      <c r="L2" s="204"/>
      <c r="M2" s="204"/>
      <c r="N2" s="204"/>
      <c r="O2" s="190"/>
      <c r="P2" s="190"/>
    </row>
    <row r="3" spans="1:16" ht="22.5" customHeight="1">
      <c r="A3" s="190"/>
      <c r="B3" s="329"/>
      <c r="C3" s="329"/>
      <c r="D3" s="180"/>
      <c r="E3" s="180"/>
      <c r="F3" s="180"/>
      <c r="G3" s="180"/>
      <c r="H3" s="189"/>
      <c r="I3" s="189"/>
      <c r="J3" s="189"/>
      <c r="K3" s="329"/>
      <c r="L3" s="190"/>
      <c r="M3" s="193" t="s">
        <v>90</v>
      </c>
      <c r="N3" s="193"/>
      <c r="O3" s="190"/>
      <c r="P3" s="190"/>
    </row>
    <row r="4" spans="1:16" ht="22.5" customHeight="1">
      <c r="A4" s="209" t="s">
        <v>91</v>
      </c>
      <c r="B4" s="209" t="s">
        <v>92</v>
      </c>
      <c r="C4" s="208" t="s">
        <v>93</v>
      </c>
      <c r="D4" s="197" t="s">
        <v>94</v>
      </c>
      <c r="E4" s="197"/>
      <c r="F4" s="197"/>
      <c r="G4" s="258" t="s">
        <v>95</v>
      </c>
      <c r="H4" s="197" t="s">
        <v>96</v>
      </c>
      <c r="I4" s="197" t="s">
        <v>97</v>
      </c>
      <c r="J4" s="197"/>
      <c r="K4" s="209" t="s">
        <v>98</v>
      </c>
      <c r="L4" s="209" t="s">
        <v>99</v>
      </c>
      <c r="M4" s="261" t="s">
        <v>100</v>
      </c>
      <c r="N4" s="198" t="s">
        <v>101</v>
      </c>
      <c r="O4" s="190"/>
      <c r="P4" s="190"/>
    </row>
    <row r="5" spans="1:16" ht="46.5" customHeight="1">
      <c r="A5" s="209"/>
      <c r="B5" s="209"/>
      <c r="C5" s="209"/>
      <c r="D5" s="220" t="s">
        <v>102</v>
      </c>
      <c r="E5" s="331" t="s">
        <v>103</v>
      </c>
      <c r="F5" s="199" t="s">
        <v>104</v>
      </c>
      <c r="G5" s="197"/>
      <c r="H5" s="197"/>
      <c r="I5" s="197"/>
      <c r="J5" s="197"/>
      <c r="K5" s="209"/>
      <c r="L5" s="209"/>
      <c r="M5" s="209"/>
      <c r="N5" s="197"/>
      <c r="O5" s="190"/>
      <c r="P5" s="190"/>
    </row>
    <row r="6" spans="1:16" ht="46.5" customHeight="1">
      <c r="A6" s="209"/>
      <c r="B6" s="209"/>
      <c r="C6" s="209"/>
      <c r="D6" s="221"/>
      <c r="E6" s="208"/>
      <c r="F6" s="183"/>
      <c r="G6" s="197"/>
      <c r="H6" s="197"/>
      <c r="I6" s="197" t="s">
        <v>105</v>
      </c>
      <c r="J6" s="197" t="s">
        <v>106</v>
      </c>
      <c r="K6" s="209"/>
      <c r="L6" s="209"/>
      <c r="M6" s="209"/>
      <c r="N6" s="197"/>
      <c r="O6" s="190"/>
      <c r="P6" s="190"/>
    </row>
    <row r="7" spans="1:18" s="173" customFormat="1" ht="29.25" customHeight="1">
      <c r="A7" s="184"/>
      <c r="B7" s="184" t="s">
        <v>107</v>
      </c>
      <c r="C7" s="186">
        <v>497691799.5</v>
      </c>
      <c r="D7" s="186">
        <v>497691203.5</v>
      </c>
      <c r="E7" s="186">
        <v>497691203.5</v>
      </c>
      <c r="F7" s="186">
        <v>0</v>
      </c>
      <c r="G7" s="186">
        <v>0</v>
      </c>
      <c r="H7" s="186">
        <v>0</v>
      </c>
      <c r="I7" s="186">
        <v>0</v>
      </c>
      <c r="J7" s="186">
        <v>0</v>
      </c>
      <c r="K7" s="186">
        <v>0</v>
      </c>
      <c r="L7" s="186">
        <v>596</v>
      </c>
      <c r="M7" s="186">
        <v>0</v>
      </c>
      <c r="N7" s="186">
        <v>0</v>
      </c>
      <c r="O7" s="1"/>
      <c r="P7" s="1"/>
      <c r="Q7" s="1"/>
      <c r="R7" s="1"/>
    </row>
    <row r="8" spans="1:16" ht="29.25" customHeight="1">
      <c r="A8" s="184" t="s">
        <v>108</v>
      </c>
      <c r="B8" s="184" t="s">
        <v>109</v>
      </c>
      <c r="C8" s="186">
        <v>497691799.5</v>
      </c>
      <c r="D8" s="186">
        <v>497691203.5</v>
      </c>
      <c r="E8" s="186">
        <v>497691203.5</v>
      </c>
      <c r="F8" s="186">
        <v>0</v>
      </c>
      <c r="G8" s="186">
        <v>0</v>
      </c>
      <c r="H8" s="186">
        <v>0</v>
      </c>
      <c r="I8" s="186">
        <v>0</v>
      </c>
      <c r="J8" s="186">
        <v>0</v>
      </c>
      <c r="K8" s="186">
        <v>0</v>
      </c>
      <c r="L8" s="186">
        <v>596</v>
      </c>
      <c r="M8" s="186">
        <v>0</v>
      </c>
      <c r="N8" s="186">
        <v>0</v>
      </c>
      <c r="O8" s="190"/>
      <c r="P8" s="190"/>
    </row>
    <row r="9" spans="1:16" ht="29.25" customHeight="1">
      <c r="A9" s="184" t="s">
        <v>110</v>
      </c>
      <c r="B9" s="184" t="s">
        <v>111</v>
      </c>
      <c r="C9" s="186">
        <v>497691799.5</v>
      </c>
      <c r="D9" s="186">
        <v>497691203.5</v>
      </c>
      <c r="E9" s="186">
        <v>497691203.5</v>
      </c>
      <c r="F9" s="186">
        <v>0</v>
      </c>
      <c r="G9" s="186">
        <v>0</v>
      </c>
      <c r="H9" s="186">
        <v>0</v>
      </c>
      <c r="I9" s="186">
        <v>0</v>
      </c>
      <c r="J9" s="186">
        <v>0</v>
      </c>
      <c r="K9" s="186">
        <v>0</v>
      </c>
      <c r="L9" s="186">
        <v>596</v>
      </c>
      <c r="M9" s="186">
        <v>0</v>
      </c>
      <c r="N9" s="186">
        <v>0</v>
      </c>
      <c r="O9" s="190"/>
      <c r="P9" s="190"/>
    </row>
    <row r="10" spans="1:16" ht="22.5" customHeight="1">
      <c r="A10" s="190"/>
      <c r="B10" s="190"/>
      <c r="C10" s="190"/>
      <c r="D10" s="190"/>
      <c r="E10" s="190"/>
      <c r="F10" s="190"/>
      <c r="G10" s="190"/>
      <c r="H10" s="189"/>
      <c r="I10" s="189"/>
      <c r="J10" s="189"/>
      <c r="K10" s="190"/>
      <c r="L10" s="190"/>
      <c r="M10" s="190"/>
      <c r="N10" s="190"/>
      <c r="O10" s="190"/>
      <c r="P10" s="190"/>
    </row>
    <row r="11" spans="1:16" ht="22.5" customHeight="1">
      <c r="A11" s="190"/>
      <c r="B11" s="190"/>
      <c r="C11" s="190"/>
      <c r="D11" s="190"/>
      <c r="E11" s="190"/>
      <c r="F11" s="190"/>
      <c r="G11" s="190"/>
      <c r="H11" s="189"/>
      <c r="I11" s="189"/>
      <c r="J11" s="189"/>
      <c r="K11" s="190"/>
      <c r="L11" s="190"/>
      <c r="M11" s="190"/>
      <c r="N11" s="190"/>
      <c r="O11" s="190"/>
      <c r="P11" s="190"/>
    </row>
    <row r="12" spans="1:16" ht="22.5" customHeight="1">
      <c r="A12" s="190"/>
      <c r="B12" s="190"/>
      <c r="C12" s="190"/>
      <c r="D12" s="190"/>
      <c r="E12" s="190"/>
      <c r="F12" s="190"/>
      <c r="G12" s="190"/>
      <c r="H12" s="189"/>
      <c r="I12" s="189"/>
      <c r="J12" s="189"/>
      <c r="K12" s="190"/>
      <c r="L12" s="190"/>
      <c r="M12" s="190"/>
      <c r="N12" s="190"/>
      <c r="O12" s="190"/>
      <c r="P12" s="190"/>
    </row>
    <row r="13" spans="1:16" ht="22.5" customHeight="1">
      <c r="A13" s="190"/>
      <c r="B13" s="190"/>
      <c r="C13" s="190"/>
      <c r="D13" s="190"/>
      <c r="E13" s="190"/>
      <c r="F13" s="190"/>
      <c r="G13" s="190"/>
      <c r="H13" s="189"/>
      <c r="I13" s="189"/>
      <c r="J13" s="189"/>
      <c r="K13" s="190"/>
      <c r="L13" s="190"/>
      <c r="M13" s="190"/>
      <c r="N13" s="190"/>
      <c r="O13" s="190"/>
      <c r="P13" s="190"/>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47" right="0.3937007874015747" top="0.5905511811023622" bottom="0.5905511811023622" header="0.3937007874015747" footer="0.3937007874015747"/>
  <pageSetup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D8" sqref="D8"/>
    </sheetView>
  </sheetViews>
  <sheetFormatPr defaultColWidth="9.16015625" defaultRowHeight="11.25"/>
  <cols>
    <col min="1" max="2" width="15.33203125" style="0" customWidth="1"/>
    <col min="3" max="3" width="49.5" style="0" customWidth="1"/>
    <col min="4" max="4" width="18.16015625" style="0" customWidth="1"/>
    <col min="5" max="9" width="17.33203125" style="0" customWidth="1"/>
  </cols>
  <sheetData>
    <row r="1" spans="1:9" ht="22.5" customHeight="1">
      <c r="A1" s="139"/>
      <c r="B1" s="140"/>
      <c r="C1" s="102"/>
      <c r="D1" s="102"/>
      <c r="E1" s="102"/>
      <c r="F1" s="102"/>
      <c r="G1" s="102"/>
      <c r="H1" s="102"/>
      <c r="I1" s="150" t="s">
        <v>360</v>
      </c>
    </row>
    <row r="2" spans="1:9" ht="22.5" customHeight="1">
      <c r="A2" s="103" t="s">
        <v>361</v>
      </c>
      <c r="B2" s="103"/>
      <c r="C2" s="103"/>
      <c r="D2" s="103"/>
      <c r="E2" s="103"/>
      <c r="F2" s="103"/>
      <c r="G2" s="103"/>
      <c r="H2" s="103"/>
      <c r="I2" s="103"/>
    </row>
    <row r="3" spans="1:9" ht="22.5" customHeight="1">
      <c r="A3" s="141"/>
      <c r="B3" s="142"/>
      <c r="C3" s="142"/>
      <c r="D3" s="142"/>
      <c r="E3" s="142"/>
      <c r="F3" s="143"/>
      <c r="G3" s="143"/>
      <c r="H3" s="143"/>
      <c r="I3" s="151" t="s">
        <v>90</v>
      </c>
    </row>
    <row r="4" spans="1:9" ht="22.5" customHeight="1">
      <c r="A4" s="111" t="s">
        <v>114</v>
      </c>
      <c r="B4" s="111" t="s">
        <v>91</v>
      </c>
      <c r="C4" s="107" t="s">
        <v>115</v>
      </c>
      <c r="D4" s="144" t="s">
        <v>93</v>
      </c>
      <c r="E4" s="145" t="s">
        <v>362</v>
      </c>
      <c r="F4" s="146" t="s">
        <v>222</v>
      </c>
      <c r="G4" s="146" t="s">
        <v>224</v>
      </c>
      <c r="H4" s="146" t="s">
        <v>363</v>
      </c>
      <c r="I4" s="146" t="s">
        <v>225</v>
      </c>
    </row>
    <row r="5" spans="1:9" ht="38.25" customHeight="1">
      <c r="A5" s="111"/>
      <c r="B5" s="111"/>
      <c r="C5" s="111"/>
      <c r="D5" s="147"/>
      <c r="E5" s="146"/>
      <c r="F5" s="146"/>
      <c r="G5" s="146"/>
      <c r="H5" s="146"/>
      <c r="I5" s="146"/>
    </row>
    <row r="6" spans="1:9" s="1" customFormat="1" ht="22.5" customHeight="1">
      <c r="A6" s="111"/>
      <c r="B6" s="148"/>
      <c r="C6" s="111" t="s">
        <v>107</v>
      </c>
      <c r="D6" s="149">
        <v>55679456.2</v>
      </c>
      <c r="E6" s="149">
        <v>10675400</v>
      </c>
      <c r="F6" s="149">
        <v>3580000</v>
      </c>
      <c r="G6" s="149">
        <v>0</v>
      </c>
      <c r="H6" s="149">
        <v>394056.2</v>
      </c>
      <c r="I6" s="149">
        <v>41030000</v>
      </c>
    </row>
    <row r="7" spans="1:9" ht="22.5" customHeight="1">
      <c r="A7" s="111"/>
      <c r="B7" s="148" t="s">
        <v>118</v>
      </c>
      <c r="C7" s="111" t="s">
        <v>109</v>
      </c>
      <c r="D7" s="149">
        <v>55679456.2</v>
      </c>
      <c r="E7" s="149">
        <v>10675400</v>
      </c>
      <c r="F7" s="149">
        <v>3580000</v>
      </c>
      <c r="G7" s="149">
        <v>0</v>
      </c>
      <c r="H7" s="149">
        <v>394056.2</v>
      </c>
      <c r="I7" s="149">
        <v>41030000</v>
      </c>
    </row>
    <row r="8" spans="1:9" ht="22.5" customHeight="1">
      <c r="A8" s="111"/>
      <c r="B8" s="148" t="s">
        <v>110</v>
      </c>
      <c r="C8" s="111" t="s">
        <v>111</v>
      </c>
      <c r="D8" s="149">
        <v>55679456.2</v>
      </c>
      <c r="E8" s="149">
        <v>10675400</v>
      </c>
      <c r="F8" s="149">
        <v>3580000</v>
      </c>
      <c r="G8" s="149">
        <v>0</v>
      </c>
      <c r="H8" s="149">
        <v>394056.2</v>
      </c>
      <c r="I8" s="149">
        <v>41030000</v>
      </c>
    </row>
    <row r="9" spans="1:9" ht="22.5" customHeight="1">
      <c r="A9" s="111">
        <v>2050201</v>
      </c>
      <c r="B9" s="148" t="s">
        <v>119</v>
      </c>
      <c r="C9" s="111" t="s">
        <v>124</v>
      </c>
      <c r="D9" s="149">
        <v>900000</v>
      </c>
      <c r="E9" s="149">
        <v>400000</v>
      </c>
      <c r="F9" s="149">
        <v>500000</v>
      </c>
      <c r="G9" s="149">
        <v>0</v>
      </c>
      <c r="H9" s="149">
        <v>0</v>
      </c>
      <c r="I9" s="149">
        <v>0</v>
      </c>
    </row>
    <row r="10" spans="1:12" ht="22.5" customHeight="1">
      <c r="A10" s="111">
        <v>2050204</v>
      </c>
      <c r="B10" s="148" t="s">
        <v>119</v>
      </c>
      <c r="C10" s="111" t="s">
        <v>122</v>
      </c>
      <c r="D10" s="149">
        <v>450000</v>
      </c>
      <c r="E10" s="149">
        <v>200000</v>
      </c>
      <c r="F10" s="149">
        <v>250000</v>
      </c>
      <c r="G10" s="149">
        <v>0</v>
      </c>
      <c r="H10" s="149">
        <v>0</v>
      </c>
      <c r="I10" s="149">
        <v>0</v>
      </c>
      <c r="K10" s="1"/>
      <c r="L10" s="1"/>
    </row>
    <row r="11" spans="1:12" ht="22.5" customHeight="1">
      <c r="A11" s="111">
        <v>2050299</v>
      </c>
      <c r="B11" s="148" t="s">
        <v>119</v>
      </c>
      <c r="C11" s="111" t="s">
        <v>123</v>
      </c>
      <c r="D11" s="149">
        <v>49999456.2</v>
      </c>
      <c r="E11" s="149">
        <v>10075400</v>
      </c>
      <c r="F11" s="149">
        <v>100000</v>
      </c>
      <c r="G11" s="149">
        <v>0</v>
      </c>
      <c r="H11" s="149">
        <v>394056.2</v>
      </c>
      <c r="I11" s="149">
        <v>39430000</v>
      </c>
      <c r="J11" s="1"/>
      <c r="L11" s="1"/>
    </row>
    <row r="12" spans="1:12" ht="22.5" customHeight="1">
      <c r="A12" s="111">
        <v>2050302</v>
      </c>
      <c r="B12" s="148" t="s">
        <v>119</v>
      </c>
      <c r="C12" s="111" t="s">
        <v>120</v>
      </c>
      <c r="D12" s="149">
        <v>4330000</v>
      </c>
      <c r="E12" s="149">
        <v>0</v>
      </c>
      <c r="F12" s="149">
        <v>2730000</v>
      </c>
      <c r="G12" s="149">
        <v>0</v>
      </c>
      <c r="H12" s="149">
        <v>0</v>
      </c>
      <c r="I12" s="149">
        <v>1600000</v>
      </c>
      <c r="K12" s="1"/>
      <c r="L12" s="1"/>
    </row>
    <row r="13" spans="1:11" ht="22.5" customHeight="1">
      <c r="A13" s="116"/>
      <c r="B13" s="116"/>
      <c r="C13" s="116"/>
      <c r="D13" s="116"/>
      <c r="E13" s="116"/>
      <c r="F13" s="116"/>
      <c r="G13" s="116"/>
      <c r="H13" s="116"/>
      <c r="I13" s="116"/>
      <c r="J13" s="1"/>
      <c r="K13" s="1"/>
    </row>
    <row r="14" spans="1:9" ht="22.5" customHeight="1">
      <c r="A14" s="116"/>
      <c r="B14" s="116"/>
      <c r="C14" s="116"/>
      <c r="D14" s="116"/>
      <c r="E14" s="116"/>
      <c r="F14" s="116"/>
      <c r="G14" s="116"/>
      <c r="H14" s="116"/>
      <c r="I14" s="116"/>
    </row>
    <row r="15" spans="1:9" ht="22.5" customHeight="1">
      <c r="A15" s="116"/>
      <c r="B15" s="116"/>
      <c r="C15" s="116"/>
      <c r="D15" s="116"/>
      <c r="E15" s="116"/>
      <c r="F15" s="116"/>
      <c r="G15" s="116"/>
      <c r="H15" s="116"/>
      <c r="I15" s="116"/>
    </row>
    <row r="16" spans="1:9" ht="22.5" customHeight="1">
      <c r="A16" s="116"/>
      <c r="B16" s="116"/>
      <c r="C16" s="116"/>
      <c r="D16" s="116"/>
      <c r="E16" s="116"/>
      <c r="F16" s="116"/>
      <c r="G16" s="116"/>
      <c r="H16" s="116"/>
      <c r="I16" s="116"/>
    </row>
    <row r="17" spans="1:9" ht="22.5" customHeight="1">
      <c r="A17" s="116"/>
      <c r="B17" s="116"/>
      <c r="C17" s="116"/>
      <c r="D17" s="116"/>
      <c r="E17" s="116"/>
      <c r="F17" s="116"/>
      <c r="G17" s="116"/>
      <c r="H17" s="116"/>
      <c r="I17" s="116"/>
    </row>
    <row r="18" spans="1:9" ht="22.5" customHeight="1">
      <c r="A18" s="116"/>
      <c r="B18" s="116"/>
      <c r="C18" s="116"/>
      <c r="D18" s="116"/>
      <c r="E18" s="116"/>
      <c r="F18" s="116"/>
      <c r="G18" s="116"/>
      <c r="H18" s="116"/>
      <c r="I18" s="116"/>
    </row>
    <row r="19" spans="1:9" ht="22.5" customHeight="1">
      <c r="A19" s="116"/>
      <c r="B19" s="116"/>
      <c r="C19" s="116"/>
      <c r="D19" s="116"/>
      <c r="E19" s="116"/>
      <c r="F19" s="116"/>
      <c r="G19" s="116"/>
      <c r="H19" s="116"/>
      <c r="I19" s="116"/>
    </row>
    <row r="20" spans="1:9" ht="22.5" customHeight="1">
      <c r="A20" s="116"/>
      <c r="B20" s="116"/>
      <c r="C20" s="116"/>
      <c r="D20" s="116"/>
      <c r="E20" s="116"/>
      <c r="F20" s="116"/>
      <c r="G20" s="116"/>
      <c r="H20" s="116"/>
      <c r="I20" s="116"/>
    </row>
    <row r="21" spans="1:9" ht="22.5" customHeight="1">
      <c r="A21" s="116"/>
      <c r="B21" s="116"/>
      <c r="C21" s="116"/>
      <c r="D21" s="116"/>
      <c r="E21" s="116"/>
      <c r="F21" s="116"/>
      <c r="G21" s="116"/>
      <c r="H21" s="116"/>
      <c r="I21" s="116"/>
    </row>
    <row r="22" spans="1:9" ht="22.5" customHeight="1">
      <c r="A22" s="116"/>
      <c r="B22" s="116"/>
      <c r="C22" s="116"/>
      <c r="D22" s="116"/>
      <c r="E22" s="116"/>
      <c r="F22" s="116"/>
      <c r="G22" s="116"/>
      <c r="H22" s="116"/>
      <c r="I22" s="116"/>
    </row>
    <row r="23" spans="1:9" ht="22.5" customHeight="1">
      <c r="A23" s="116"/>
      <c r="B23" s="116"/>
      <c r="C23" s="116"/>
      <c r="D23" s="116"/>
      <c r="E23" s="116"/>
      <c r="F23" s="116"/>
      <c r="G23" s="116"/>
      <c r="H23" s="116"/>
      <c r="I23" s="116"/>
    </row>
    <row r="24" spans="1:9" ht="22.5" customHeight="1">
      <c r="A24" s="116"/>
      <c r="B24" s="116"/>
      <c r="C24" s="116"/>
      <c r="D24" s="116"/>
      <c r="E24" s="116"/>
      <c r="F24" s="116"/>
      <c r="G24" s="116"/>
      <c r="H24" s="116"/>
      <c r="I24" s="116"/>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36" right="0.19685039370078736" top="0.7874015748031494" bottom="0.5905511811023622" header="0" footer="0"/>
  <pageSetup fitToHeight="1" fitToWidth="1" horizontalDpi="600" verticalDpi="600" orientation="landscape" paperSize="9" scale="96"/>
</worksheet>
</file>

<file path=xl/worksheets/sheet21.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F9" sqref="F9"/>
    </sheetView>
  </sheetViews>
  <sheetFormatPr defaultColWidth="9.16015625" defaultRowHeight="12.75" customHeight="1"/>
  <cols>
    <col min="1" max="2" width="16.33203125" style="1" customWidth="1"/>
    <col min="3" max="3" width="35.5" style="1" customWidth="1"/>
    <col min="4" max="4" width="16.5" style="1" customWidth="1"/>
    <col min="5" max="16" width="12.33203125" style="1" customWidth="1"/>
    <col min="17" max="16384" width="9.16015625" style="1" customWidth="1"/>
  </cols>
  <sheetData>
    <row r="1" spans="1:18" ht="23.25" customHeight="1">
      <c r="A1" s="102"/>
      <c r="B1" s="102"/>
      <c r="C1" s="102"/>
      <c r="D1" s="102"/>
      <c r="E1" s="102"/>
      <c r="F1" s="102"/>
      <c r="G1" s="102"/>
      <c r="H1" s="102"/>
      <c r="I1" s="102"/>
      <c r="J1" s="102"/>
      <c r="K1" s="102"/>
      <c r="L1" s="102"/>
      <c r="M1" s="102"/>
      <c r="N1" s="102"/>
      <c r="P1" s="117" t="s">
        <v>364</v>
      </c>
      <c r="Q1" s="116"/>
      <c r="R1" s="116"/>
    </row>
    <row r="2" spans="1:18" ht="23.25" customHeight="1">
      <c r="A2" s="103" t="s">
        <v>365</v>
      </c>
      <c r="B2" s="103"/>
      <c r="C2" s="103"/>
      <c r="D2" s="103"/>
      <c r="E2" s="103"/>
      <c r="F2" s="103"/>
      <c r="G2" s="103"/>
      <c r="H2" s="103"/>
      <c r="I2" s="103"/>
      <c r="J2" s="103"/>
      <c r="K2" s="103"/>
      <c r="L2" s="103"/>
      <c r="M2" s="103"/>
      <c r="N2" s="103"/>
      <c r="O2" s="103"/>
      <c r="P2" s="103"/>
      <c r="Q2" s="116"/>
      <c r="R2" s="116"/>
    </row>
    <row r="3" spans="1:18" ht="23.25" customHeight="1">
      <c r="A3" s="104"/>
      <c r="B3" s="105"/>
      <c r="C3" s="105"/>
      <c r="D3" s="105"/>
      <c r="E3" s="105"/>
      <c r="F3" s="105"/>
      <c r="G3" s="105"/>
      <c r="H3" s="105"/>
      <c r="I3" s="102"/>
      <c r="J3" s="102"/>
      <c r="K3" s="102"/>
      <c r="L3" s="102"/>
      <c r="M3" s="102"/>
      <c r="N3" s="102"/>
      <c r="P3" s="118" t="s">
        <v>90</v>
      </c>
      <c r="Q3" s="116"/>
      <c r="R3" s="116"/>
    </row>
    <row r="4" spans="1:18" ht="25.5" customHeight="1">
      <c r="A4" s="106" t="s">
        <v>114</v>
      </c>
      <c r="B4" s="106" t="s">
        <v>91</v>
      </c>
      <c r="C4" s="107" t="s">
        <v>115</v>
      </c>
      <c r="D4" s="108" t="s">
        <v>116</v>
      </c>
      <c r="E4" s="109" t="s">
        <v>340</v>
      </c>
      <c r="F4" s="110" t="s">
        <v>341</v>
      </c>
      <c r="G4" s="109" t="s">
        <v>342</v>
      </c>
      <c r="H4" s="109" t="s">
        <v>343</v>
      </c>
      <c r="I4" s="112" t="s">
        <v>344</v>
      </c>
      <c r="J4" s="112" t="s">
        <v>345</v>
      </c>
      <c r="K4" s="112" t="s">
        <v>165</v>
      </c>
      <c r="L4" s="112" t="s">
        <v>346</v>
      </c>
      <c r="M4" s="112" t="s">
        <v>158</v>
      </c>
      <c r="N4" s="112" t="s">
        <v>166</v>
      </c>
      <c r="O4" s="112" t="s">
        <v>161</v>
      </c>
      <c r="P4" s="106" t="s">
        <v>167</v>
      </c>
      <c r="Q4" s="119"/>
      <c r="R4" s="119"/>
    </row>
    <row r="5" spans="1:18" ht="14.25" customHeight="1">
      <c r="A5" s="106"/>
      <c r="B5" s="106"/>
      <c r="C5" s="111"/>
      <c r="D5" s="106"/>
      <c r="E5" s="112"/>
      <c r="F5" s="113"/>
      <c r="G5" s="112"/>
      <c r="H5" s="112"/>
      <c r="I5" s="112"/>
      <c r="J5" s="112"/>
      <c r="K5" s="112"/>
      <c r="L5" s="112"/>
      <c r="M5" s="112"/>
      <c r="N5" s="112"/>
      <c r="O5" s="112"/>
      <c r="P5" s="106"/>
      <c r="Q5" s="119"/>
      <c r="R5" s="119"/>
    </row>
    <row r="6" spans="1:18" ht="14.25" customHeight="1">
      <c r="A6" s="106"/>
      <c r="B6" s="106"/>
      <c r="C6" s="111"/>
      <c r="D6" s="106"/>
      <c r="E6" s="112"/>
      <c r="F6" s="113"/>
      <c r="G6" s="112"/>
      <c r="H6" s="112"/>
      <c r="I6" s="112"/>
      <c r="J6" s="112"/>
      <c r="K6" s="112"/>
      <c r="L6" s="112"/>
      <c r="M6" s="112"/>
      <c r="N6" s="112"/>
      <c r="O6" s="112"/>
      <c r="P6" s="106"/>
      <c r="Q6" s="119"/>
      <c r="R6" s="119"/>
    </row>
    <row r="7" spans="1:18" ht="23.25" customHeight="1">
      <c r="A7" s="106"/>
      <c r="B7" s="114"/>
      <c r="C7" s="106"/>
      <c r="D7" s="114" t="s">
        <v>212</v>
      </c>
      <c r="E7" s="137"/>
      <c r="F7" s="137"/>
      <c r="G7" s="137"/>
      <c r="H7" s="137"/>
      <c r="I7" s="137"/>
      <c r="J7" s="137"/>
      <c r="K7" s="137"/>
      <c r="L7" s="137"/>
      <c r="M7" s="137"/>
      <c r="N7" s="137"/>
      <c r="O7" s="137"/>
      <c r="P7" s="137"/>
      <c r="Q7" s="116"/>
      <c r="R7" s="116"/>
    </row>
    <row r="8" ht="27.75" customHeight="1"/>
    <row r="9" spans="1:18" ht="23.25" customHeight="1">
      <c r="A9" s="116"/>
      <c r="B9" s="116"/>
      <c r="C9" s="116"/>
      <c r="D9" s="116"/>
      <c r="E9" s="116"/>
      <c r="F9" s="116"/>
      <c r="G9" s="116"/>
      <c r="H9" s="116"/>
      <c r="I9" s="116"/>
      <c r="J9" s="116"/>
      <c r="K9" s="116"/>
      <c r="L9" s="116"/>
      <c r="M9" s="116"/>
      <c r="N9" s="116"/>
      <c r="O9" s="116"/>
      <c r="P9" s="116"/>
      <c r="Q9" s="116"/>
      <c r="R9" s="116"/>
    </row>
    <row r="10" spans="1:18" ht="23.25" customHeight="1">
      <c r="A10" s="116"/>
      <c r="B10" s="116"/>
      <c r="C10" s="116"/>
      <c r="D10" s="116"/>
      <c r="E10" s="116"/>
      <c r="F10" s="116"/>
      <c r="G10" s="116"/>
      <c r="H10" s="116"/>
      <c r="I10" s="116"/>
      <c r="J10" s="116"/>
      <c r="K10" s="116"/>
      <c r="L10" s="116"/>
      <c r="M10" s="116"/>
      <c r="N10" s="116"/>
      <c r="O10" s="116"/>
      <c r="P10" s="116"/>
      <c r="Q10" s="116"/>
      <c r="R10" s="116"/>
    </row>
    <row r="11" spans="1:18" ht="23.25" customHeight="1">
      <c r="A11" s="116"/>
      <c r="B11" s="116"/>
      <c r="C11" s="116"/>
      <c r="D11" s="116"/>
      <c r="E11" s="116"/>
      <c r="F11" s="116"/>
      <c r="G11" s="116"/>
      <c r="H11" s="116"/>
      <c r="I11" s="116"/>
      <c r="J11" s="116"/>
      <c r="K11" s="116"/>
      <c r="L11" s="116"/>
      <c r="M11" s="116"/>
      <c r="N11" s="116"/>
      <c r="O11" s="116"/>
      <c r="P11" s="116"/>
      <c r="Q11" s="116"/>
      <c r="R11" s="116"/>
    </row>
    <row r="12" spans="1:18" ht="23.25" customHeight="1">
      <c r="A12" s="116"/>
      <c r="B12" s="116"/>
      <c r="C12" s="116"/>
      <c r="D12" s="116"/>
      <c r="E12" s="116"/>
      <c r="F12" s="116"/>
      <c r="G12" s="116"/>
      <c r="H12" s="116"/>
      <c r="I12" s="116"/>
      <c r="J12" s="116"/>
      <c r="K12" s="116"/>
      <c r="L12" s="116"/>
      <c r="M12" s="116"/>
      <c r="N12" s="116"/>
      <c r="O12" s="116"/>
      <c r="P12" s="116"/>
      <c r="Q12" s="116"/>
      <c r="R12" s="116"/>
    </row>
    <row r="13" spans="1:18" ht="23.25" customHeight="1">
      <c r="A13" s="116"/>
      <c r="B13" s="116"/>
      <c r="C13" s="116"/>
      <c r="D13" s="116"/>
      <c r="E13" s="116"/>
      <c r="F13" s="116"/>
      <c r="G13" s="116"/>
      <c r="H13" s="116"/>
      <c r="I13" s="116"/>
      <c r="J13" s="116"/>
      <c r="K13" s="116"/>
      <c r="L13" s="116"/>
      <c r="M13" s="116"/>
      <c r="N13" s="116"/>
      <c r="O13" s="116"/>
      <c r="P13" s="116"/>
      <c r="Q13" s="116"/>
      <c r="R13" s="116"/>
    </row>
    <row r="14" spans="1:18" ht="23.25" customHeight="1">
      <c r="A14" s="116"/>
      <c r="B14" s="116"/>
      <c r="C14" s="116"/>
      <c r="D14" s="116"/>
      <c r="E14" s="116"/>
      <c r="F14" s="116"/>
      <c r="G14" s="116"/>
      <c r="H14" s="116"/>
      <c r="I14" s="116"/>
      <c r="J14" s="116"/>
      <c r="K14" s="116"/>
      <c r="L14" s="116"/>
      <c r="M14" s="116"/>
      <c r="N14" s="116"/>
      <c r="O14" s="116"/>
      <c r="P14" s="116"/>
      <c r="Q14" s="116"/>
      <c r="R14" s="116"/>
    </row>
    <row r="15" spans="1:18" ht="23.25" customHeight="1">
      <c r="A15" s="116"/>
      <c r="B15" s="116"/>
      <c r="C15" s="116"/>
      <c r="D15" s="116"/>
      <c r="E15" s="116"/>
      <c r="F15" s="116"/>
      <c r="G15" s="116"/>
      <c r="H15" s="116"/>
      <c r="I15" s="116"/>
      <c r="J15" s="116"/>
      <c r="K15" s="116"/>
      <c r="L15" s="116"/>
      <c r="M15" s="116"/>
      <c r="N15" s="116"/>
      <c r="O15" s="116"/>
      <c r="P15" s="116"/>
      <c r="Q15" s="116"/>
      <c r="R15" s="116"/>
    </row>
    <row r="16" spans="1:18" ht="23.25" customHeight="1">
      <c r="A16" s="116"/>
      <c r="B16" s="116"/>
      <c r="C16" s="116"/>
      <c r="D16" s="116"/>
      <c r="E16" s="116"/>
      <c r="F16" s="116"/>
      <c r="G16" s="116"/>
      <c r="H16" s="116"/>
      <c r="I16" s="116"/>
      <c r="J16" s="116"/>
      <c r="K16" s="116"/>
      <c r="L16" s="116"/>
      <c r="M16" s="116"/>
      <c r="N16" s="116"/>
      <c r="O16" s="116"/>
      <c r="P16" s="116"/>
      <c r="Q16" s="116"/>
      <c r="R16" s="116"/>
    </row>
    <row r="17" spans="1:18" ht="23.25" customHeight="1">
      <c r="A17" s="116"/>
      <c r="B17" s="116"/>
      <c r="C17" s="116"/>
      <c r="D17" s="116"/>
      <c r="E17" s="116"/>
      <c r="F17" s="116"/>
      <c r="G17" s="116"/>
      <c r="H17" s="116"/>
      <c r="I17" s="116"/>
      <c r="J17" s="116"/>
      <c r="K17" s="116"/>
      <c r="L17" s="116"/>
      <c r="M17" s="116"/>
      <c r="N17" s="116"/>
      <c r="O17" s="116"/>
      <c r="P17" s="116"/>
      <c r="Q17" s="116"/>
      <c r="R17" s="116"/>
    </row>
    <row r="18" spans="1:18" ht="23.25" customHeight="1">
      <c r="A18" s="116"/>
      <c r="B18" s="116"/>
      <c r="C18" s="116"/>
      <c r="D18" s="116"/>
      <c r="E18" s="116"/>
      <c r="F18" s="116"/>
      <c r="G18" s="116"/>
      <c r="H18" s="116"/>
      <c r="I18" s="116"/>
      <c r="J18" s="116"/>
      <c r="K18" s="116"/>
      <c r="L18" s="116"/>
      <c r="M18" s="116"/>
      <c r="N18" s="116"/>
      <c r="O18" s="116"/>
      <c r="P18" s="116"/>
      <c r="Q18" s="116"/>
      <c r="R18" s="116"/>
    </row>
    <row r="19" spans="1:18" ht="23.25" customHeight="1">
      <c r="A19" s="116"/>
      <c r="B19" s="116"/>
      <c r="C19" s="116"/>
      <c r="D19" s="116"/>
      <c r="E19" s="116"/>
      <c r="F19" s="116"/>
      <c r="G19" s="116"/>
      <c r="H19" s="116"/>
      <c r="I19" s="116"/>
      <c r="J19" s="116"/>
      <c r="K19" s="116"/>
      <c r="L19" s="116"/>
      <c r="M19" s="116"/>
      <c r="N19" s="116"/>
      <c r="O19" s="116"/>
      <c r="P19" s="116"/>
      <c r="Q19" s="116"/>
      <c r="R19" s="11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2.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I12" sqref="I12"/>
    </sheetView>
  </sheetViews>
  <sheetFormatPr defaultColWidth="9.16015625" defaultRowHeight="12.75" customHeight="1"/>
  <cols>
    <col min="1" max="2" width="16.33203125" style="1" customWidth="1"/>
    <col min="3" max="3" width="35.5" style="1" customWidth="1"/>
    <col min="4" max="4" width="16.5" style="1" customWidth="1"/>
    <col min="5" max="16" width="12.33203125" style="1" customWidth="1"/>
    <col min="17" max="16384" width="9.16015625" style="1" customWidth="1"/>
  </cols>
  <sheetData>
    <row r="1" spans="1:18" ht="23.25" customHeight="1">
      <c r="A1" s="102"/>
      <c r="B1" s="102"/>
      <c r="C1" s="102"/>
      <c r="D1" s="102"/>
      <c r="E1" s="102"/>
      <c r="F1" s="102"/>
      <c r="G1" s="102"/>
      <c r="H1" s="102"/>
      <c r="I1" s="102"/>
      <c r="J1" s="102"/>
      <c r="K1" s="102"/>
      <c r="L1" s="102"/>
      <c r="M1" s="102"/>
      <c r="N1" s="102"/>
      <c r="P1" s="117" t="s">
        <v>366</v>
      </c>
      <c r="Q1" s="116"/>
      <c r="R1" s="116"/>
    </row>
    <row r="2" spans="1:18" ht="23.25" customHeight="1">
      <c r="A2" s="103" t="s">
        <v>367</v>
      </c>
      <c r="B2" s="103"/>
      <c r="C2" s="103"/>
      <c r="D2" s="103"/>
      <c r="E2" s="103"/>
      <c r="F2" s="103"/>
      <c r="G2" s="103"/>
      <c r="H2" s="103"/>
      <c r="I2" s="103"/>
      <c r="J2" s="103"/>
      <c r="K2" s="103"/>
      <c r="L2" s="103"/>
      <c r="M2" s="103"/>
      <c r="N2" s="103"/>
      <c r="O2" s="103"/>
      <c r="P2" s="103"/>
      <c r="Q2" s="116"/>
      <c r="R2" s="116"/>
    </row>
    <row r="3" spans="1:18" ht="23.25" customHeight="1">
      <c r="A3" s="104"/>
      <c r="B3" s="105"/>
      <c r="C3" s="105"/>
      <c r="D3" s="105"/>
      <c r="E3" s="105"/>
      <c r="F3" s="105"/>
      <c r="G3" s="105"/>
      <c r="H3" s="105"/>
      <c r="I3" s="102"/>
      <c r="J3" s="102"/>
      <c r="K3" s="102"/>
      <c r="L3" s="102"/>
      <c r="M3" s="102"/>
      <c r="N3" s="102"/>
      <c r="P3" s="118" t="s">
        <v>368</v>
      </c>
      <c r="Q3" s="116"/>
      <c r="R3" s="116"/>
    </row>
    <row r="4" spans="1:18" ht="25.5" customHeight="1">
      <c r="A4" s="106" t="s">
        <v>114</v>
      </c>
      <c r="B4" s="106" t="s">
        <v>91</v>
      </c>
      <c r="C4" s="107" t="s">
        <v>115</v>
      </c>
      <c r="D4" s="108" t="s">
        <v>116</v>
      </c>
      <c r="E4" s="109" t="s">
        <v>340</v>
      </c>
      <c r="F4" s="110" t="s">
        <v>341</v>
      </c>
      <c r="G4" s="109" t="s">
        <v>342</v>
      </c>
      <c r="H4" s="109" t="s">
        <v>343</v>
      </c>
      <c r="I4" s="112" t="s">
        <v>344</v>
      </c>
      <c r="J4" s="112" t="s">
        <v>345</v>
      </c>
      <c r="K4" s="112" t="s">
        <v>165</v>
      </c>
      <c r="L4" s="112" t="s">
        <v>346</v>
      </c>
      <c r="M4" s="112" t="s">
        <v>158</v>
      </c>
      <c r="N4" s="112" t="s">
        <v>166</v>
      </c>
      <c r="O4" s="112" t="s">
        <v>161</v>
      </c>
      <c r="P4" s="106" t="s">
        <v>167</v>
      </c>
      <c r="Q4" s="119"/>
      <c r="R4" s="119"/>
    </row>
    <row r="5" spans="1:18" ht="14.25" customHeight="1">
      <c r="A5" s="106"/>
      <c r="B5" s="106"/>
      <c r="C5" s="111"/>
      <c r="D5" s="106"/>
      <c r="E5" s="112"/>
      <c r="F5" s="113"/>
      <c r="G5" s="112"/>
      <c r="H5" s="112"/>
      <c r="I5" s="112"/>
      <c r="J5" s="112"/>
      <c r="K5" s="112"/>
      <c r="L5" s="112"/>
      <c r="M5" s="112"/>
      <c r="N5" s="112"/>
      <c r="O5" s="112"/>
      <c r="P5" s="106"/>
      <c r="Q5" s="119"/>
      <c r="R5" s="119"/>
    </row>
    <row r="6" spans="1:18" ht="14.25" customHeight="1">
      <c r="A6" s="106"/>
      <c r="B6" s="106"/>
      <c r="C6" s="111"/>
      <c r="D6" s="106"/>
      <c r="E6" s="112"/>
      <c r="F6" s="113"/>
      <c r="G6" s="112"/>
      <c r="H6" s="112"/>
      <c r="I6" s="112"/>
      <c r="J6" s="112"/>
      <c r="K6" s="112"/>
      <c r="L6" s="112"/>
      <c r="M6" s="112"/>
      <c r="N6" s="112"/>
      <c r="O6" s="112"/>
      <c r="P6" s="106"/>
      <c r="Q6" s="119"/>
      <c r="R6" s="119"/>
    </row>
    <row r="7" spans="1:18" ht="23.25" customHeight="1">
      <c r="A7" s="106"/>
      <c r="B7" s="114"/>
      <c r="C7" s="106"/>
      <c r="D7" s="114" t="s">
        <v>212</v>
      </c>
      <c r="E7" s="137"/>
      <c r="F7" s="137"/>
      <c r="G7" s="137"/>
      <c r="H7" s="137"/>
      <c r="I7" s="137"/>
      <c r="J7" s="137"/>
      <c r="K7" s="137"/>
      <c r="L7" s="137"/>
      <c r="M7" s="137"/>
      <c r="N7" s="137"/>
      <c r="O7" s="137"/>
      <c r="P7" s="137"/>
      <c r="Q7" s="138"/>
      <c r="R7" s="116"/>
    </row>
    <row r="8" ht="27.75" customHeight="1"/>
    <row r="9" spans="1:18" ht="23.25" customHeight="1">
      <c r="A9" s="116"/>
      <c r="B9" s="116"/>
      <c r="C9" s="116"/>
      <c r="D9" s="116"/>
      <c r="E9" s="116"/>
      <c r="F9" s="116"/>
      <c r="G9" s="116"/>
      <c r="H9" s="116"/>
      <c r="I9" s="116"/>
      <c r="J9" s="116"/>
      <c r="K9" s="116"/>
      <c r="L9" s="116"/>
      <c r="M9" s="116"/>
      <c r="N9" s="116"/>
      <c r="O9" s="116"/>
      <c r="P9" s="116"/>
      <c r="Q9" s="116"/>
      <c r="R9" s="116"/>
    </row>
    <row r="10" spans="1:18" ht="23.25" customHeight="1">
      <c r="A10" s="116"/>
      <c r="B10" s="116"/>
      <c r="C10" s="116"/>
      <c r="D10" s="116"/>
      <c r="E10" s="116"/>
      <c r="F10" s="116"/>
      <c r="G10" s="116"/>
      <c r="H10" s="116"/>
      <c r="I10" s="116"/>
      <c r="J10" s="116"/>
      <c r="K10" s="116"/>
      <c r="L10" s="116"/>
      <c r="M10" s="116"/>
      <c r="N10" s="116"/>
      <c r="O10" s="116"/>
      <c r="P10" s="116"/>
      <c r="Q10" s="116"/>
      <c r="R10" s="116"/>
    </row>
    <row r="11" spans="1:18" ht="23.25" customHeight="1">
      <c r="A11" s="116"/>
      <c r="B11" s="116"/>
      <c r="C11" s="116"/>
      <c r="D11" s="116"/>
      <c r="E11" s="116"/>
      <c r="F11" s="116"/>
      <c r="G11" s="116"/>
      <c r="H11" s="116"/>
      <c r="I11" s="116"/>
      <c r="J11" s="116"/>
      <c r="K11" s="116"/>
      <c r="L11" s="116"/>
      <c r="M11" s="116"/>
      <c r="N11" s="116"/>
      <c r="O11" s="116"/>
      <c r="P11" s="116"/>
      <c r="Q11" s="116"/>
      <c r="R11" s="116"/>
    </row>
    <row r="12" spans="1:18" ht="23.25" customHeight="1">
      <c r="A12" s="116"/>
      <c r="B12" s="116"/>
      <c r="C12" s="116"/>
      <c r="D12" s="116"/>
      <c r="E12" s="116"/>
      <c r="F12" s="116"/>
      <c r="G12" s="116"/>
      <c r="H12" s="116"/>
      <c r="I12" s="116"/>
      <c r="J12" s="116"/>
      <c r="K12" s="116"/>
      <c r="L12" s="116"/>
      <c r="M12" s="116"/>
      <c r="N12" s="116"/>
      <c r="O12" s="116"/>
      <c r="P12" s="116"/>
      <c r="Q12" s="116"/>
      <c r="R12" s="116"/>
    </row>
    <row r="13" spans="1:18" ht="23.25" customHeight="1">
      <c r="A13" s="116"/>
      <c r="B13" s="116"/>
      <c r="C13" s="116"/>
      <c r="D13" s="116"/>
      <c r="E13" s="116"/>
      <c r="F13" s="116"/>
      <c r="G13" s="116"/>
      <c r="H13" s="116"/>
      <c r="I13" s="116"/>
      <c r="J13" s="116"/>
      <c r="K13" s="116"/>
      <c r="L13" s="116"/>
      <c r="M13" s="116"/>
      <c r="N13" s="116"/>
      <c r="O13" s="116"/>
      <c r="P13" s="116"/>
      <c r="Q13" s="116"/>
      <c r="R13" s="116"/>
    </row>
    <row r="14" spans="1:18" ht="23.25" customHeight="1">
      <c r="A14" s="116"/>
      <c r="B14" s="116"/>
      <c r="C14" s="116"/>
      <c r="D14" s="116"/>
      <c r="E14" s="116"/>
      <c r="F14" s="116"/>
      <c r="G14" s="116"/>
      <c r="H14" s="116"/>
      <c r="I14" s="116"/>
      <c r="J14" s="116"/>
      <c r="K14" s="116"/>
      <c r="L14" s="116"/>
      <c r="M14" s="116"/>
      <c r="N14" s="116"/>
      <c r="O14" s="116"/>
      <c r="P14" s="116"/>
      <c r="Q14" s="116"/>
      <c r="R14" s="116"/>
    </row>
    <row r="15" spans="1:18" ht="23.25" customHeight="1">
      <c r="A15" s="116"/>
      <c r="B15" s="116"/>
      <c r="C15" s="116"/>
      <c r="D15" s="116"/>
      <c r="E15" s="116"/>
      <c r="F15" s="116"/>
      <c r="G15" s="116"/>
      <c r="H15" s="116"/>
      <c r="I15" s="116"/>
      <c r="J15" s="116"/>
      <c r="K15" s="116"/>
      <c r="L15" s="116"/>
      <c r="M15" s="116"/>
      <c r="N15" s="116"/>
      <c r="O15" s="116"/>
      <c r="P15" s="116"/>
      <c r="Q15" s="116"/>
      <c r="R15" s="116"/>
    </row>
    <row r="16" spans="1:18" ht="23.25" customHeight="1">
      <c r="A16" s="116"/>
      <c r="B16" s="116"/>
      <c r="C16" s="116"/>
      <c r="D16" s="116"/>
      <c r="E16" s="116"/>
      <c r="F16" s="116"/>
      <c r="G16" s="116"/>
      <c r="H16" s="116"/>
      <c r="I16" s="116"/>
      <c r="J16" s="116"/>
      <c r="K16" s="116"/>
      <c r="L16" s="116"/>
      <c r="M16" s="116"/>
      <c r="N16" s="116"/>
      <c r="O16" s="116"/>
      <c r="P16" s="116"/>
      <c r="Q16" s="116"/>
      <c r="R16" s="116"/>
    </row>
    <row r="17" spans="1:18" ht="23.25" customHeight="1">
      <c r="A17" s="116"/>
      <c r="B17" s="116"/>
      <c r="C17" s="116"/>
      <c r="D17" s="116"/>
      <c r="E17" s="116"/>
      <c r="F17" s="116"/>
      <c r="G17" s="116"/>
      <c r="H17" s="116"/>
      <c r="I17" s="116"/>
      <c r="J17" s="116"/>
      <c r="K17" s="116"/>
      <c r="L17" s="116"/>
      <c r="M17" s="116"/>
      <c r="N17" s="116"/>
      <c r="O17" s="116"/>
      <c r="P17" s="116"/>
      <c r="Q17" s="116"/>
      <c r="R17" s="116"/>
    </row>
    <row r="18" spans="1:18" ht="23.25" customHeight="1">
      <c r="A18" s="116"/>
      <c r="B18" s="116"/>
      <c r="C18" s="116"/>
      <c r="D18" s="116"/>
      <c r="E18" s="116"/>
      <c r="F18" s="116"/>
      <c r="G18" s="116"/>
      <c r="H18" s="116"/>
      <c r="I18" s="116"/>
      <c r="J18" s="116"/>
      <c r="K18" s="116"/>
      <c r="L18" s="116"/>
      <c r="M18" s="116"/>
      <c r="N18" s="116"/>
      <c r="O18" s="116"/>
      <c r="P18" s="116"/>
      <c r="Q18" s="116"/>
      <c r="R18" s="116"/>
    </row>
    <row r="19" spans="1:18" ht="23.25" customHeight="1">
      <c r="A19" s="116"/>
      <c r="B19" s="116"/>
      <c r="C19" s="116"/>
      <c r="D19" s="116"/>
      <c r="E19" s="116"/>
      <c r="F19" s="116"/>
      <c r="G19" s="116"/>
      <c r="H19" s="116"/>
      <c r="I19" s="116"/>
      <c r="J19" s="116"/>
      <c r="K19" s="116"/>
      <c r="L19" s="116"/>
      <c r="M19" s="116"/>
      <c r="N19" s="116"/>
      <c r="O19" s="116"/>
      <c r="P19" s="116"/>
      <c r="Q19" s="116"/>
      <c r="R19" s="11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3.xml><?xml version="1.0" encoding="utf-8"?>
<worksheet xmlns="http://schemas.openxmlformats.org/spreadsheetml/2006/main" xmlns:r="http://schemas.openxmlformats.org/officeDocument/2006/relationships">
  <dimension ref="A1:W27"/>
  <sheetViews>
    <sheetView showGridLines="0" workbookViewId="0" topLeftCell="A1">
      <selection activeCell="A2" sqref="A2:IV2"/>
    </sheetView>
  </sheetViews>
  <sheetFormatPr defaultColWidth="9.33203125" defaultRowHeight="11.25"/>
  <cols>
    <col min="4" max="4" width="26.83203125" style="0" customWidth="1"/>
    <col min="5" max="5" width="23.66015625" style="0" customWidth="1"/>
    <col min="6" max="6" width="14.83203125" style="0" customWidth="1"/>
    <col min="7" max="7" width="12.83203125" style="0" customWidth="1"/>
    <col min="8" max="8" width="11" style="0" customWidth="1"/>
    <col min="9" max="9" width="12.33203125" style="0" customWidth="1"/>
    <col min="10" max="10" width="16" style="0" customWidth="1"/>
    <col min="11" max="11" width="13.16015625" style="0" customWidth="1"/>
    <col min="12" max="12" width="11.66015625" style="0" customWidth="1"/>
    <col min="13" max="13" width="13.83203125" style="0" customWidth="1"/>
  </cols>
  <sheetData>
    <row r="1" ht="20.25" customHeight="1">
      <c r="W1" t="s">
        <v>369</v>
      </c>
    </row>
    <row r="2" spans="1:23" ht="32.25" customHeight="1">
      <c r="A2" s="120" t="s">
        <v>370</v>
      </c>
      <c r="B2" s="120"/>
      <c r="C2" s="120"/>
      <c r="D2" s="120"/>
      <c r="E2" s="120"/>
      <c r="F2" s="120"/>
      <c r="G2" s="120"/>
      <c r="H2" s="120"/>
      <c r="I2" s="120"/>
      <c r="J2" s="120"/>
      <c r="K2" s="120"/>
      <c r="L2" s="120"/>
      <c r="M2" s="120"/>
      <c r="N2" s="120"/>
      <c r="O2" s="120"/>
      <c r="P2" s="120"/>
      <c r="Q2" s="120"/>
      <c r="R2" s="120"/>
      <c r="S2" s="120"/>
      <c r="T2" s="120"/>
      <c r="U2" s="120"/>
      <c r="V2" s="120"/>
      <c r="W2" s="120"/>
    </row>
    <row r="3" ht="11.25" customHeight="1"/>
    <row r="4" ht="11.25" customHeight="1"/>
    <row r="5" spans="1:23" ht="29.25" customHeight="1">
      <c r="A5" s="121" t="s">
        <v>114</v>
      </c>
      <c r="B5" s="122"/>
      <c r="C5" s="122"/>
      <c r="D5" s="123"/>
      <c r="E5" s="124" t="s">
        <v>371</v>
      </c>
      <c r="F5" s="121" t="s">
        <v>150</v>
      </c>
      <c r="G5" s="122"/>
      <c r="H5" s="122"/>
      <c r="I5" s="123"/>
      <c r="J5" s="130" t="s">
        <v>151</v>
      </c>
      <c r="K5" s="131"/>
      <c r="L5" s="131"/>
      <c r="M5" s="131"/>
      <c r="N5" s="131"/>
      <c r="O5" s="131"/>
      <c r="P5" s="131"/>
      <c r="Q5" s="131"/>
      <c r="R5" s="131"/>
      <c r="S5" s="133"/>
      <c r="T5" s="134" t="s">
        <v>152</v>
      </c>
      <c r="U5" s="134" t="s">
        <v>153</v>
      </c>
      <c r="V5" s="134" t="s">
        <v>154</v>
      </c>
      <c r="W5" s="124" t="s">
        <v>155</v>
      </c>
    </row>
    <row r="6" spans="1:23" ht="54.75" customHeight="1">
      <c r="A6" s="125" t="s">
        <v>372</v>
      </c>
      <c r="B6" s="125" t="s">
        <v>373</v>
      </c>
      <c r="C6" s="125" t="s">
        <v>374</v>
      </c>
      <c r="D6" s="125" t="s">
        <v>293</v>
      </c>
      <c r="E6" s="126"/>
      <c r="F6" s="125" t="s">
        <v>107</v>
      </c>
      <c r="G6" s="41" t="s">
        <v>156</v>
      </c>
      <c r="H6" s="41" t="s">
        <v>157</v>
      </c>
      <c r="I6" s="41" t="s">
        <v>158</v>
      </c>
      <c r="J6" s="125" t="s">
        <v>107</v>
      </c>
      <c r="K6" s="132" t="s">
        <v>359</v>
      </c>
      <c r="L6" s="132" t="s">
        <v>158</v>
      </c>
      <c r="M6" s="132" t="s">
        <v>161</v>
      </c>
      <c r="N6" s="132" t="s">
        <v>162</v>
      </c>
      <c r="O6" s="132" t="s">
        <v>163</v>
      </c>
      <c r="P6" s="132" t="s">
        <v>164</v>
      </c>
      <c r="Q6" s="132" t="s">
        <v>165</v>
      </c>
      <c r="R6" s="132" t="s">
        <v>166</v>
      </c>
      <c r="S6" s="135" t="s">
        <v>167</v>
      </c>
      <c r="T6" s="87"/>
      <c r="U6" s="87"/>
      <c r="V6" s="87"/>
      <c r="W6" s="126"/>
    </row>
    <row r="7" spans="1:23" ht="16.5" customHeight="1">
      <c r="A7" s="125" t="s">
        <v>375</v>
      </c>
      <c r="B7" s="125" t="s">
        <v>375</v>
      </c>
      <c r="C7" s="125" t="s">
        <v>375</v>
      </c>
      <c r="D7" s="125" t="s">
        <v>375</v>
      </c>
      <c r="E7" s="125" t="s">
        <v>375</v>
      </c>
      <c r="F7" s="125">
        <v>1</v>
      </c>
      <c r="G7" s="125">
        <v>2</v>
      </c>
      <c r="H7" s="125">
        <v>3</v>
      </c>
      <c r="I7" s="125">
        <v>4</v>
      </c>
      <c r="J7" s="125">
        <v>5</v>
      </c>
      <c r="K7" s="125">
        <v>6</v>
      </c>
      <c r="L7" s="125">
        <v>7</v>
      </c>
      <c r="M7" s="125">
        <v>8</v>
      </c>
      <c r="N7" s="125">
        <v>9</v>
      </c>
      <c r="O7" s="125">
        <v>10</v>
      </c>
      <c r="P7" s="125">
        <v>11</v>
      </c>
      <c r="Q7" s="125">
        <v>12</v>
      </c>
      <c r="R7" s="125">
        <v>13</v>
      </c>
      <c r="S7" s="125">
        <v>14</v>
      </c>
      <c r="T7" s="125">
        <v>15</v>
      </c>
      <c r="U7" s="125">
        <v>16</v>
      </c>
      <c r="V7" s="125">
        <v>17</v>
      </c>
      <c r="W7" s="125">
        <v>18</v>
      </c>
    </row>
    <row r="8" spans="1:23" s="1" customFormat="1" ht="18.75" customHeight="1">
      <c r="A8" s="127"/>
      <c r="B8" s="127"/>
      <c r="C8" s="127"/>
      <c r="D8" s="127" t="s">
        <v>107</v>
      </c>
      <c r="E8" s="127"/>
      <c r="F8" s="136">
        <v>313603203.5</v>
      </c>
      <c r="G8" s="136">
        <f>G13+G14+G17+G20+G27</f>
        <v>309994343.3</v>
      </c>
      <c r="H8" s="136"/>
      <c r="I8" s="136">
        <v>3608860.2</v>
      </c>
      <c r="J8" s="136">
        <v>184088000</v>
      </c>
      <c r="K8" s="136">
        <v>52728000</v>
      </c>
      <c r="L8" s="136">
        <v>52070000</v>
      </c>
      <c r="M8" s="136">
        <v>74220000</v>
      </c>
      <c r="N8" s="136">
        <v>4070000</v>
      </c>
      <c r="O8" s="136">
        <v>1000000</v>
      </c>
      <c r="P8" s="136">
        <v>0</v>
      </c>
      <c r="Q8" s="136">
        <v>0</v>
      </c>
      <c r="R8" s="136">
        <v>0</v>
      </c>
      <c r="S8" s="136">
        <v>0</v>
      </c>
      <c r="T8" s="136">
        <v>0</v>
      </c>
      <c r="U8" s="136">
        <v>0</v>
      </c>
      <c r="V8" s="136">
        <v>0</v>
      </c>
      <c r="W8" s="136">
        <v>0</v>
      </c>
    </row>
    <row r="9" spans="1:23" ht="18.75" customHeight="1">
      <c r="A9" s="127">
        <v>205</v>
      </c>
      <c r="B9" s="127">
        <v>2</v>
      </c>
      <c r="C9" s="127">
        <v>4</v>
      </c>
      <c r="D9" s="127" t="s">
        <v>238</v>
      </c>
      <c r="E9" s="127" t="s">
        <v>160</v>
      </c>
      <c r="F9" s="136">
        <v>0</v>
      </c>
      <c r="G9" s="136">
        <v>0</v>
      </c>
      <c r="H9" s="136">
        <v>0</v>
      </c>
      <c r="I9" s="136">
        <v>0</v>
      </c>
      <c r="J9" s="136">
        <v>450000</v>
      </c>
      <c r="K9" s="136">
        <v>0</v>
      </c>
      <c r="L9" s="136">
        <v>450000</v>
      </c>
      <c r="M9" s="136">
        <v>0</v>
      </c>
      <c r="N9" s="136">
        <v>0</v>
      </c>
      <c r="O9" s="136">
        <v>0</v>
      </c>
      <c r="P9" s="136">
        <v>0</v>
      </c>
      <c r="Q9" s="136">
        <v>0</v>
      </c>
      <c r="R9" s="136">
        <v>0</v>
      </c>
      <c r="S9" s="136">
        <v>0</v>
      </c>
      <c r="T9" s="136">
        <v>0</v>
      </c>
      <c r="U9" s="136">
        <v>0</v>
      </c>
      <c r="V9" s="136">
        <v>0</v>
      </c>
      <c r="W9" s="136">
        <v>0</v>
      </c>
    </row>
    <row r="10" spans="1:23" ht="18.75" customHeight="1">
      <c r="A10" s="127">
        <v>205</v>
      </c>
      <c r="B10" s="127">
        <v>3</v>
      </c>
      <c r="C10" s="127">
        <v>2</v>
      </c>
      <c r="D10" s="127" t="s">
        <v>235</v>
      </c>
      <c r="E10" s="127" t="s">
        <v>160</v>
      </c>
      <c r="F10" s="136">
        <v>0</v>
      </c>
      <c r="G10" s="136">
        <v>0</v>
      </c>
      <c r="H10" s="136">
        <v>0</v>
      </c>
      <c r="I10" s="136">
        <v>0</v>
      </c>
      <c r="J10" s="136">
        <v>4330000</v>
      </c>
      <c r="K10" s="136">
        <v>0</v>
      </c>
      <c r="L10" s="136">
        <v>4330000</v>
      </c>
      <c r="M10" s="136">
        <v>0</v>
      </c>
      <c r="N10" s="136">
        <v>0</v>
      </c>
      <c r="O10" s="136">
        <v>0</v>
      </c>
      <c r="P10" s="136">
        <v>0</v>
      </c>
      <c r="Q10" s="136">
        <v>0</v>
      </c>
      <c r="R10" s="136">
        <v>0</v>
      </c>
      <c r="S10" s="136">
        <v>0</v>
      </c>
      <c r="T10" s="136">
        <v>0</v>
      </c>
      <c r="U10" s="136">
        <v>0</v>
      </c>
      <c r="V10" s="136">
        <v>0</v>
      </c>
      <c r="W10" s="136">
        <v>0</v>
      </c>
    </row>
    <row r="11" spans="1:23" ht="18.75" customHeight="1">
      <c r="A11" s="127">
        <v>205</v>
      </c>
      <c r="B11" s="127">
        <v>2</v>
      </c>
      <c r="C11" s="127">
        <v>1</v>
      </c>
      <c r="D11" s="127" t="s">
        <v>240</v>
      </c>
      <c r="E11" s="127" t="s">
        <v>159</v>
      </c>
      <c r="F11" s="136">
        <v>0</v>
      </c>
      <c r="G11" s="136">
        <v>0</v>
      </c>
      <c r="H11" s="136">
        <v>0</v>
      </c>
      <c r="I11" s="136">
        <v>0</v>
      </c>
      <c r="J11" s="136">
        <v>2250000</v>
      </c>
      <c r="K11" s="136">
        <v>2250000</v>
      </c>
      <c r="L11" s="136">
        <v>0</v>
      </c>
      <c r="M11" s="136">
        <v>0</v>
      </c>
      <c r="N11" s="136">
        <v>0</v>
      </c>
      <c r="O11" s="136">
        <v>0</v>
      </c>
      <c r="P11" s="136">
        <v>0</v>
      </c>
      <c r="Q11" s="136">
        <v>0</v>
      </c>
      <c r="R11" s="136">
        <v>0</v>
      </c>
      <c r="S11" s="136">
        <v>0</v>
      </c>
      <c r="T11" s="136">
        <v>0</v>
      </c>
      <c r="U11" s="136">
        <v>0</v>
      </c>
      <c r="V11" s="136">
        <v>0</v>
      </c>
      <c r="W11" s="136">
        <v>0</v>
      </c>
    </row>
    <row r="12" spans="1:23" ht="18.75" customHeight="1">
      <c r="A12" s="127">
        <v>205</v>
      </c>
      <c r="B12" s="127">
        <v>2</v>
      </c>
      <c r="C12" s="127">
        <v>99</v>
      </c>
      <c r="D12" s="127" t="s">
        <v>231</v>
      </c>
      <c r="E12" s="127" t="s">
        <v>159</v>
      </c>
      <c r="F12" s="136">
        <v>0</v>
      </c>
      <c r="G12" s="136">
        <v>0</v>
      </c>
      <c r="H12" s="136">
        <v>0</v>
      </c>
      <c r="I12" s="136">
        <v>0</v>
      </c>
      <c r="J12" s="136">
        <v>43998000</v>
      </c>
      <c r="K12" s="136">
        <v>43998000</v>
      </c>
      <c r="L12" s="136">
        <v>0</v>
      </c>
      <c r="M12" s="136">
        <v>0</v>
      </c>
      <c r="N12" s="136">
        <v>0</v>
      </c>
      <c r="O12" s="136">
        <v>0</v>
      </c>
      <c r="P12" s="136">
        <v>0</v>
      </c>
      <c r="Q12" s="136">
        <v>0</v>
      </c>
      <c r="R12" s="136">
        <v>0</v>
      </c>
      <c r="S12" s="136">
        <v>0</v>
      </c>
      <c r="T12" s="136">
        <v>0</v>
      </c>
      <c r="U12" s="136">
        <v>0</v>
      </c>
      <c r="V12" s="136">
        <v>0</v>
      </c>
      <c r="W12" s="136">
        <v>0</v>
      </c>
    </row>
    <row r="13" spans="1:23" ht="18.75" customHeight="1">
      <c r="A13" s="127">
        <v>205</v>
      </c>
      <c r="B13" s="127">
        <v>2</v>
      </c>
      <c r="C13" s="127">
        <v>99</v>
      </c>
      <c r="D13" s="127" t="s">
        <v>231</v>
      </c>
      <c r="E13" s="127" t="s">
        <v>172</v>
      </c>
      <c r="F13" s="136">
        <v>69416040.5</v>
      </c>
      <c r="G13" s="136">
        <v>69416040.5</v>
      </c>
      <c r="H13" s="136">
        <v>0</v>
      </c>
      <c r="I13" s="136">
        <v>0</v>
      </c>
      <c r="J13" s="136">
        <v>0</v>
      </c>
      <c r="K13" s="136">
        <v>0</v>
      </c>
      <c r="L13" s="136">
        <v>0</v>
      </c>
      <c r="M13" s="136">
        <v>0</v>
      </c>
      <c r="N13" s="136">
        <v>0</v>
      </c>
      <c r="O13" s="136">
        <v>0</v>
      </c>
      <c r="P13" s="136">
        <v>0</v>
      </c>
      <c r="Q13" s="136">
        <v>0</v>
      </c>
      <c r="R13" s="136">
        <v>0</v>
      </c>
      <c r="S13" s="136">
        <v>0</v>
      </c>
      <c r="T13" s="136">
        <v>0</v>
      </c>
      <c r="U13" s="136">
        <v>0</v>
      </c>
      <c r="V13" s="136">
        <v>0</v>
      </c>
      <c r="W13" s="136">
        <v>0</v>
      </c>
    </row>
    <row r="14" spans="1:23" ht="18.75" customHeight="1">
      <c r="A14" s="127">
        <v>205</v>
      </c>
      <c r="B14" s="127">
        <v>2</v>
      </c>
      <c r="C14" s="127">
        <v>99</v>
      </c>
      <c r="D14" s="127" t="s">
        <v>231</v>
      </c>
      <c r="E14" s="127" t="s">
        <v>174</v>
      </c>
      <c r="F14" s="136">
        <v>6203541.6</v>
      </c>
      <c r="G14" s="136">
        <v>6203541.6</v>
      </c>
      <c r="H14" s="136">
        <v>0</v>
      </c>
      <c r="I14" s="136">
        <v>0</v>
      </c>
      <c r="J14" s="136">
        <v>0</v>
      </c>
      <c r="K14" s="136">
        <v>0</v>
      </c>
      <c r="L14" s="136">
        <v>0</v>
      </c>
      <c r="M14" s="136">
        <v>0</v>
      </c>
      <c r="N14" s="136">
        <v>0</v>
      </c>
      <c r="O14" s="136">
        <v>0</v>
      </c>
      <c r="P14" s="136">
        <v>0</v>
      </c>
      <c r="Q14" s="136">
        <v>0</v>
      </c>
      <c r="R14" s="136">
        <v>0</v>
      </c>
      <c r="S14" s="136">
        <v>0</v>
      </c>
      <c r="T14" s="136">
        <v>0</v>
      </c>
      <c r="U14" s="136">
        <v>0</v>
      </c>
      <c r="V14" s="136">
        <v>0</v>
      </c>
      <c r="W14" s="136">
        <v>0</v>
      </c>
    </row>
    <row r="15" spans="1:23" ht="18.75" customHeight="1">
      <c r="A15" s="127">
        <v>205</v>
      </c>
      <c r="B15" s="127">
        <v>2</v>
      </c>
      <c r="C15" s="127">
        <v>99</v>
      </c>
      <c r="D15" s="127" t="s">
        <v>231</v>
      </c>
      <c r="E15" s="127" t="s">
        <v>160</v>
      </c>
      <c r="F15" s="136">
        <v>0</v>
      </c>
      <c r="G15" s="136">
        <v>0</v>
      </c>
      <c r="H15" s="136">
        <v>0</v>
      </c>
      <c r="I15" s="136">
        <v>0</v>
      </c>
      <c r="J15" s="136">
        <v>46390000</v>
      </c>
      <c r="K15" s="136">
        <v>0</v>
      </c>
      <c r="L15" s="136">
        <v>46390000</v>
      </c>
      <c r="M15" s="136">
        <v>0</v>
      </c>
      <c r="N15" s="136">
        <v>0</v>
      </c>
      <c r="O15" s="136">
        <v>0</v>
      </c>
      <c r="P15" s="136">
        <v>0</v>
      </c>
      <c r="Q15" s="136">
        <v>0</v>
      </c>
      <c r="R15" s="136">
        <v>0</v>
      </c>
      <c r="S15" s="136">
        <v>0</v>
      </c>
      <c r="T15" s="136">
        <v>0</v>
      </c>
      <c r="U15" s="136">
        <v>0</v>
      </c>
      <c r="V15" s="136">
        <v>0</v>
      </c>
      <c r="W15" s="136">
        <v>0</v>
      </c>
    </row>
    <row r="16" spans="1:23" ht="18.75" customHeight="1">
      <c r="A16" s="127">
        <v>205</v>
      </c>
      <c r="B16" s="127">
        <v>2</v>
      </c>
      <c r="C16" s="127">
        <v>4</v>
      </c>
      <c r="D16" s="127" t="s">
        <v>238</v>
      </c>
      <c r="E16" s="127" t="s">
        <v>159</v>
      </c>
      <c r="F16" s="136">
        <v>0</v>
      </c>
      <c r="G16" s="136">
        <v>0</v>
      </c>
      <c r="H16" s="136">
        <v>0</v>
      </c>
      <c r="I16" s="136">
        <v>0</v>
      </c>
      <c r="J16" s="136">
        <v>3000000</v>
      </c>
      <c r="K16" s="136">
        <v>3000000</v>
      </c>
      <c r="L16" s="136">
        <v>0</v>
      </c>
      <c r="M16" s="136">
        <v>0</v>
      </c>
      <c r="N16" s="136">
        <v>0</v>
      </c>
      <c r="O16" s="136">
        <v>0</v>
      </c>
      <c r="P16" s="136">
        <v>0</v>
      </c>
      <c r="Q16" s="136">
        <v>0</v>
      </c>
      <c r="R16" s="136">
        <v>0</v>
      </c>
      <c r="S16" s="136">
        <v>0</v>
      </c>
      <c r="T16" s="136">
        <v>0</v>
      </c>
      <c r="U16" s="136">
        <v>0</v>
      </c>
      <c r="V16" s="136">
        <v>0</v>
      </c>
      <c r="W16" s="136">
        <v>0</v>
      </c>
    </row>
    <row r="17" spans="1:23" ht="18.75" customHeight="1">
      <c r="A17" s="127">
        <v>205</v>
      </c>
      <c r="B17" s="127">
        <v>2</v>
      </c>
      <c r="C17" s="127">
        <v>99</v>
      </c>
      <c r="D17" s="127" t="s">
        <v>231</v>
      </c>
      <c r="E17" s="127" t="s">
        <v>171</v>
      </c>
      <c r="F17" s="136">
        <v>209084460</v>
      </c>
      <c r="G17" s="136">
        <v>209084460</v>
      </c>
      <c r="H17" s="136">
        <v>0</v>
      </c>
      <c r="I17" s="136">
        <v>0</v>
      </c>
      <c r="J17" s="136">
        <v>0</v>
      </c>
      <c r="K17" s="136">
        <v>0</v>
      </c>
      <c r="L17" s="136">
        <v>0</v>
      </c>
      <c r="M17" s="136">
        <v>0</v>
      </c>
      <c r="N17" s="136">
        <v>0</v>
      </c>
      <c r="O17" s="136">
        <v>0</v>
      </c>
      <c r="P17" s="136">
        <v>0</v>
      </c>
      <c r="Q17" s="136">
        <v>0</v>
      </c>
      <c r="R17" s="136">
        <v>0</v>
      </c>
      <c r="S17" s="136">
        <v>0</v>
      </c>
      <c r="T17" s="136">
        <v>0</v>
      </c>
      <c r="U17" s="136">
        <v>0</v>
      </c>
      <c r="V17" s="136">
        <v>0</v>
      </c>
      <c r="W17" s="136">
        <v>0</v>
      </c>
    </row>
    <row r="18" spans="1:23" ht="18.75" customHeight="1">
      <c r="A18" s="127">
        <v>205</v>
      </c>
      <c r="B18" s="127">
        <v>1</v>
      </c>
      <c r="C18" s="127">
        <v>99</v>
      </c>
      <c r="D18" s="127" t="s">
        <v>244</v>
      </c>
      <c r="E18" s="127" t="s">
        <v>159</v>
      </c>
      <c r="F18" s="136">
        <v>0</v>
      </c>
      <c r="G18" s="136">
        <v>0</v>
      </c>
      <c r="H18" s="136">
        <v>0</v>
      </c>
      <c r="I18" s="136">
        <v>0</v>
      </c>
      <c r="J18" s="136">
        <v>470000</v>
      </c>
      <c r="K18" s="136">
        <v>470000</v>
      </c>
      <c r="L18" s="136">
        <v>0</v>
      </c>
      <c r="M18" s="136">
        <v>0</v>
      </c>
      <c r="N18" s="136">
        <v>0</v>
      </c>
      <c r="O18" s="136">
        <v>0</v>
      </c>
      <c r="P18" s="136">
        <v>0</v>
      </c>
      <c r="Q18" s="136">
        <v>0</v>
      </c>
      <c r="R18" s="136">
        <v>0</v>
      </c>
      <c r="S18" s="136">
        <v>0</v>
      </c>
      <c r="T18" s="136">
        <v>0</v>
      </c>
      <c r="U18" s="136">
        <v>0</v>
      </c>
      <c r="V18" s="136">
        <v>0</v>
      </c>
      <c r="W18" s="136">
        <v>0</v>
      </c>
    </row>
    <row r="19" spans="1:23" ht="18.75" customHeight="1">
      <c r="A19" s="127">
        <v>205</v>
      </c>
      <c r="B19" s="127">
        <v>2</v>
      </c>
      <c r="C19" s="127">
        <v>99</v>
      </c>
      <c r="D19" s="127" t="s">
        <v>231</v>
      </c>
      <c r="E19" s="127" t="s">
        <v>158</v>
      </c>
      <c r="F19" s="136">
        <v>3608860.2</v>
      </c>
      <c r="G19" s="136">
        <v>0</v>
      </c>
      <c r="H19" s="136">
        <v>0</v>
      </c>
      <c r="I19" s="136">
        <v>3608860.2</v>
      </c>
      <c r="J19" s="136">
        <v>0</v>
      </c>
      <c r="K19" s="136">
        <v>0</v>
      </c>
      <c r="L19" s="136">
        <v>0</v>
      </c>
      <c r="M19" s="136">
        <v>0</v>
      </c>
      <c r="N19" s="136">
        <v>0</v>
      </c>
      <c r="O19" s="136">
        <v>0</v>
      </c>
      <c r="P19" s="136">
        <v>0</v>
      </c>
      <c r="Q19" s="136">
        <v>0</v>
      </c>
      <c r="R19" s="136">
        <v>0</v>
      </c>
      <c r="S19" s="136">
        <v>0</v>
      </c>
      <c r="T19" s="136">
        <v>0</v>
      </c>
      <c r="U19" s="136">
        <v>0</v>
      </c>
      <c r="V19" s="136">
        <v>0</v>
      </c>
      <c r="W19" s="136">
        <v>0</v>
      </c>
    </row>
    <row r="20" spans="1:23" ht="18.75" customHeight="1">
      <c r="A20" s="127">
        <v>205</v>
      </c>
      <c r="B20" s="127">
        <v>2</v>
      </c>
      <c r="C20" s="127">
        <v>99</v>
      </c>
      <c r="D20" s="127" t="s">
        <v>231</v>
      </c>
      <c r="E20" s="127" t="s">
        <v>157</v>
      </c>
      <c r="F20" s="136">
        <v>200166</v>
      </c>
      <c r="G20" s="136">
        <v>200166</v>
      </c>
      <c r="H20" s="136"/>
      <c r="I20" s="136">
        <v>0</v>
      </c>
      <c r="J20" s="136">
        <v>0</v>
      </c>
      <c r="K20" s="136">
        <v>0</v>
      </c>
      <c r="L20" s="136">
        <v>0</v>
      </c>
      <c r="M20" s="136">
        <v>0</v>
      </c>
      <c r="N20" s="136">
        <v>0</v>
      </c>
      <c r="O20" s="136">
        <v>0</v>
      </c>
      <c r="P20" s="136">
        <v>0</v>
      </c>
      <c r="Q20" s="136">
        <v>0</v>
      </c>
      <c r="R20" s="136">
        <v>0</v>
      </c>
      <c r="S20" s="136">
        <v>0</v>
      </c>
      <c r="T20" s="136">
        <v>0</v>
      </c>
      <c r="U20" s="136">
        <v>0</v>
      </c>
      <c r="V20" s="136">
        <v>0</v>
      </c>
      <c r="W20" s="136">
        <v>0</v>
      </c>
    </row>
    <row r="21" spans="1:23" ht="18.75" customHeight="1">
      <c r="A21" s="127">
        <v>205</v>
      </c>
      <c r="B21" s="127">
        <v>2</v>
      </c>
      <c r="C21" s="127">
        <v>99</v>
      </c>
      <c r="D21" s="127" t="s">
        <v>231</v>
      </c>
      <c r="E21" s="127" t="s">
        <v>161</v>
      </c>
      <c r="F21" s="136">
        <v>0</v>
      </c>
      <c r="G21" s="136">
        <v>0</v>
      </c>
      <c r="H21" s="136">
        <v>0</v>
      </c>
      <c r="I21" s="136">
        <v>0</v>
      </c>
      <c r="J21" s="136">
        <v>74220000</v>
      </c>
      <c r="K21" s="136">
        <v>0</v>
      </c>
      <c r="L21" s="136">
        <v>0</v>
      </c>
      <c r="M21" s="136">
        <v>74220000</v>
      </c>
      <c r="N21" s="136">
        <v>0</v>
      </c>
      <c r="O21" s="136">
        <v>0</v>
      </c>
      <c r="P21" s="136">
        <v>0</v>
      </c>
      <c r="Q21" s="136">
        <v>0</v>
      </c>
      <c r="R21" s="136">
        <v>0</v>
      </c>
      <c r="S21" s="136">
        <v>0</v>
      </c>
      <c r="T21" s="136">
        <v>0</v>
      </c>
      <c r="U21" s="136">
        <v>0</v>
      </c>
      <c r="V21" s="136">
        <v>0</v>
      </c>
      <c r="W21" s="136">
        <v>0</v>
      </c>
    </row>
    <row r="22" spans="1:23" ht="18.75" customHeight="1">
      <c r="A22" s="127">
        <v>205</v>
      </c>
      <c r="B22" s="127">
        <v>2</v>
      </c>
      <c r="C22" s="127">
        <v>99</v>
      </c>
      <c r="D22" s="127" t="s">
        <v>231</v>
      </c>
      <c r="E22" s="127" t="s">
        <v>163</v>
      </c>
      <c r="F22" s="136">
        <v>0</v>
      </c>
      <c r="G22" s="136">
        <v>0</v>
      </c>
      <c r="H22" s="136">
        <v>0</v>
      </c>
      <c r="I22" s="136">
        <v>0</v>
      </c>
      <c r="J22" s="136">
        <v>1000000</v>
      </c>
      <c r="K22" s="136">
        <v>0</v>
      </c>
      <c r="L22" s="136">
        <v>0</v>
      </c>
      <c r="M22" s="136">
        <v>0</v>
      </c>
      <c r="N22" s="136">
        <v>0</v>
      </c>
      <c r="O22" s="136">
        <v>1000000</v>
      </c>
      <c r="P22" s="136">
        <v>0</v>
      </c>
      <c r="Q22" s="136">
        <v>0</v>
      </c>
      <c r="R22" s="136">
        <v>0</v>
      </c>
      <c r="S22" s="136">
        <v>0</v>
      </c>
      <c r="T22" s="136">
        <v>0</v>
      </c>
      <c r="U22" s="136">
        <v>0</v>
      </c>
      <c r="V22" s="136">
        <v>0</v>
      </c>
      <c r="W22" s="136">
        <v>0</v>
      </c>
    </row>
    <row r="23" spans="1:23" ht="18.75" customHeight="1">
      <c r="A23" s="127">
        <v>205</v>
      </c>
      <c r="B23" s="127">
        <v>3</v>
      </c>
      <c r="C23" s="127">
        <v>2</v>
      </c>
      <c r="D23" s="127" t="s">
        <v>235</v>
      </c>
      <c r="E23" s="127" t="s">
        <v>162</v>
      </c>
      <c r="F23" s="136">
        <v>0</v>
      </c>
      <c r="G23" s="136">
        <v>0</v>
      </c>
      <c r="H23" s="136">
        <v>0</v>
      </c>
      <c r="I23" s="136">
        <v>0</v>
      </c>
      <c r="J23" s="136">
        <v>600000</v>
      </c>
      <c r="K23" s="136">
        <v>0</v>
      </c>
      <c r="L23" s="136">
        <v>0</v>
      </c>
      <c r="M23" s="136">
        <v>0</v>
      </c>
      <c r="N23" s="136">
        <v>600000</v>
      </c>
      <c r="O23" s="136">
        <v>0</v>
      </c>
      <c r="P23" s="136">
        <v>0</v>
      </c>
      <c r="Q23" s="136">
        <v>0</v>
      </c>
      <c r="R23" s="136">
        <v>0</v>
      </c>
      <c r="S23" s="136">
        <v>0</v>
      </c>
      <c r="T23" s="136">
        <v>0</v>
      </c>
      <c r="U23" s="136">
        <v>0</v>
      </c>
      <c r="V23" s="136">
        <v>0</v>
      </c>
      <c r="W23" s="136">
        <v>0</v>
      </c>
    </row>
    <row r="24" spans="1:23" ht="18.75" customHeight="1">
      <c r="A24" s="127">
        <v>205</v>
      </c>
      <c r="B24" s="127">
        <v>2</v>
      </c>
      <c r="C24" s="127">
        <v>99</v>
      </c>
      <c r="D24" s="127" t="s">
        <v>231</v>
      </c>
      <c r="E24" s="127" t="s">
        <v>162</v>
      </c>
      <c r="F24" s="136">
        <v>0</v>
      </c>
      <c r="G24" s="136">
        <v>0</v>
      </c>
      <c r="H24" s="136">
        <v>0</v>
      </c>
      <c r="I24" s="136">
        <v>0</v>
      </c>
      <c r="J24" s="136">
        <v>3470000</v>
      </c>
      <c r="K24" s="136">
        <v>0</v>
      </c>
      <c r="L24" s="136">
        <v>0</v>
      </c>
      <c r="M24" s="136">
        <v>0</v>
      </c>
      <c r="N24" s="136">
        <v>3470000</v>
      </c>
      <c r="O24" s="136">
        <v>0</v>
      </c>
      <c r="P24" s="136">
        <v>0</v>
      </c>
      <c r="Q24" s="136">
        <v>0</v>
      </c>
      <c r="R24" s="136">
        <v>0</v>
      </c>
      <c r="S24" s="136">
        <v>0</v>
      </c>
      <c r="T24" s="136">
        <v>0</v>
      </c>
      <c r="U24" s="136">
        <v>0</v>
      </c>
      <c r="V24" s="136">
        <v>0</v>
      </c>
      <c r="W24" s="136">
        <v>0</v>
      </c>
    </row>
    <row r="25" spans="1:23" ht="18.75" customHeight="1">
      <c r="A25" s="127">
        <v>205</v>
      </c>
      <c r="B25" s="127">
        <v>2</v>
      </c>
      <c r="C25" s="127">
        <v>1</v>
      </c>
      <c r="D25" s="127" t="s">
        <v>240</v>
      </c>
      <c r="E25" s="127" t="s">
        <v>160</v>
      </c>
      <c r="F25" s="136">
        <v>0</v>
      </c>
      <c r="G25" s="136">
        <v>0</v>
      </c>
      <c r="H25" s="136">
        <v>0</v>
      </c>
      <c r="I25" s="136">
        <v>0</v>
      </c>
      <c r="J25" s="136">
        <v>900000</v>
      </c>
      <c r="K25" s="136">
        <v>0</v>
      </c>
      <c r="L25" s="136">
        <v>900000</v>
      </c>
      <c r="M25" s="136">
        <v>0</v>
      </c>
      <c r="N25" s="136">
        <v>0</v>
      </c>
      <c r="O25" s="136">
        <v>0</v>
      </c>
      <c r="P25" s="136">
        <v>0</v>
      </c>
      <c r="Q25" s="136">
        <v>0</v>
      </c>
      <c r="R25" s="136">
        <v>0</v>
      </c>
      <c r="S25" s="136">
        <v>0</v>
      </c>
      <c r="T25" s="136">
        <v>0</v>
      </c>
      <c r="U25" s="136">
        <v>0</v>
      </c>
      <c r="V25" s="136">
        <v>0</v>
      </c>
      <c r="W25" s="136">
        <v>0</v>
      </c>
    </row>
    <row r="26" spans="1:23" ht="18.75" customHeight="1">
      <c r="A26" s="127">
        <v>205</v>
      </c>
      <c r="B26" s="127">
        <v>3</v>
      </c>
      <c r="C26" s="127">
        <v>2</v>
      </c>
      <c r="D26" s="127" t="s">
        <v>235</v>
      </c>
      <c r="E26" s="127" t="s">
        <v>159</v>
      </c>
      <c r="F26" s="136">
        <v>0</v>
      </c>
      <c r="G26" s="136">
        <v>0</v>
      </c>
      <c r="H26" s="136">
        <v>0</v>
      </c>
      <c r="I26" s="136">
        <v>0</v>
      </c>
      <c r="J26" s="136">
        <v>3010000</v>
      </c>
      <c r="K26" s="136">
        <v>3010000</v>
      </c>
      <c r="L26" s="136">
        <v>0</v>
      </c>
      <c r="M26" s="136">
        <v>0</v>
      </c>
      <c r="N26" s="136">
        <v>0</v>
      </c>
      <c r="O26" s="136">
        <v>0</v>
      </c>
      <c r="P26" s="136">
        <v>0</v>
      </c>
      <c r="Q26" s="136">
        <v>0</v>
      </c>
      <c r="R26" s="136">
        <v>0</v>
      </c>
      <c r="S26" s="136">
        <v>0</v>
      </c>
      <c r="T26" s="136">
        <v>0</v>
      </c>
      <c r="U26" s="136">
        <v>0</v>
      </c>
      <c r="V26" s="136">
        <v>0</v>
      </c>
      <c r="W26" s="136">
        <v>0</v>
      </c>
    </row>
    <row r="27" spans="1:23" ht="18.75" customHeight="1">
      <c r="A27" s="127">
        <v>221</v>
      </c>
      <c r="B27" s="127">
        <v>2</v>
      </c>
      <c r="C27" s="127">
        <v>1</v>
      </c>
      <c r="D27" s="127" t="s">
        <v>173</v>
      </c>
      <c r="E27" s="127" t="s">
        <v>173</v>
      </c>
      <c r="F27" s="136">
        <v>25090135.2</v>
      </c>
      <c r="G27" s="136">
        <v>25090135.2</v>
      </c>
      <c r="H27" s="136">
        <v>0</v>
      </c>
      <c r="I27" s="136">
        <v>0</v>
      </c>
      <c r="J27" s="136">
        <v>0</v>
      </c>
      <c r="K27" s="136">
        <v>0</v>
      </c>
      <c r="L27" s="136">
        <v>0</v>
      </c>
      <c r="M27" s="136">
        <v>0</v>
      </c>
      <c r="N27" s="136">
        <v>0</v>
      </c>
      <c r="O27" s="136">
        <v>0</v>
      </c>
      <c r="P27" s="136">
        <v>0</v>
      </c>
      <c r="Q27" s="136">
        <v>0</v>
      </c>
      <c r="R27" s="136">
        <v>0</v>
      </c>
      <c r="S27" s="136">
        <v>0</v>
      </c>
      <c r="T27" s="136">
        <v>0</v>
      </c>
      <c r="U27" s="136">
        <v>0</v>
      </c>
      <c r="V27" s="136">
        <v>0</v>
      </c>
      <c r="W27" s="136">
        <v>0</v>
      </c>
    </row>
  </sheetData>
  <sheetProtection formatCells="0" formatColumns="0" formatRows="0"/>
  <mergeCells count="9">
    <mergeCell ref="A2:W2"/>
    <mergeCell ref="A5:D5"/>
    <mergeCell ref="F5:I5"/>
    <mergeCell ref="J5:S5"/>
    <mergeCell ref="E5:E6"/>
    <mergeCell ref="T5:T6"/>
    <mergeCell ref="U5:U6"/>
    <mergeCell ref="V5:V6"/>
    <mergeCell ref="W5:W6"/>
  </mergeCells>
  <printOptions/>
  <pageMargins left="0.7" right="0.7" top="0.75" bottom="0.75" header="0.3" footer="0.3"/>
  <pageSetup horizontalDpi="600" verticalDpi="6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C1">
      <selection activeCell="F15" sqref="F15"/>
    </sheetView>
  </sheetViews>
  <sheetFormatPr defaultColWidth="9.16015625" defaultRowHeight="12.75" customHeight="1"/>
  <cols>
    <col min="1" max="2" width="16.33203125" style="1" customWidth="1"/>
    <col min="3" max="3" width="35.5" style="1" customWidth="1"/>
    <col min="4" max="4" width="16.5" style="1" customWidth="1"/>
    <col min="5" max="8" width="12.33203125" style="1" customWidth="1"/>
    <col min="9" max="9" width="18.16015625" style="1" customWidth="1"/>
    <col min="10" max="16" width="12.33203125" style="1" customWidth="1"/>
    <col min="17" max="16384" width="9.16015625" style="1" customWidth="1"/>
  </cols>
  <sheetData>
    <row r="1" spans="1:18" ht="23.25" customHeight="1">
      <c r="A1" s="102"/>
      <c r="B1" s="102"/>
      <c r="C1" s="102"/>
      <c r="D1" s="102"/>
      <c r="E1" s="102"/>
      <c r="F1" s="102"/>
      <c r="G1" s="102"/>
      <c r="H1" s="102"/>
      <c r="I1" s="102"/>
      <c r="J1" s="102"/>
      <c r="K1" s="102"/>
      <c r="L1" s="102"/>
      <c r="M1" s="102"/>
      <c r="N1" s="102"/>
      <c r="P1" s="117" t="s">
        <v>376</v>
      </c>
      <c r="Q1" s="116"/>
      <c r="R1" s="116"/>
    </row>
    <row r="2" spans="1:18" ht="23.25" customHeight="1">
      <c r="A2" s="103" t="s">
        <v>377</v>
      </c>
      <c r="B2" s="103"/>
      <c r="C2" s="103"/>
      <c r="D2" s="103"/>
      <c r="E2" s="103"/>
      <c r="F2" s="103"/>
      <c r="G2" s="103"/>
      <c r="H2" s="103"/>
      <c r="I2" s="103"/>
      <c r="J2" s="103"/>
      <c r="K2" s="103"/>
      <c r="L2" s="103"/>
      <c r="M2" s="103"/>
      <c r="N2" s="103"/>
      <c r="O2" s="103"/>
      <c r="P2" s="103"/>
      <c r="Q2" s="116"/>
      <c r="R2" s="116"/>
    </row>
    <row r="3" spans="1:18" ht="23.25" customHeight="1">
      <c r="A3" s="104"/>
      <c r="B3" s="105"/>
      <c r="C3" s="105"/>
      <c r="D3" s="105"/>
      <c r="E3" s="105"/>
      <c r="F3" s="105"/>
      <c r="G3" s="105"/>
      <c r="H3" s="105"/>
      <c r="I3" s="102"/>
      <c r="J3" s="102"/>
      <c r="K3" s="102"/>
      <c r="L3" s="102"/>
      <c r="M3" s="102"/>
      <c r="N3" s="102"/>
      <c r="P3" s="118" t="s">
        <v>90</v>
      </c>
      <c r="Q3" s="116"/>
      <c r="R3" s="116"/>
    </row>
    <row r="4" spans="1:18" ht="25.5" customHeight="1">
      <c r="A4" s="106" t="s">
        <v>114</v>
      </c>
      <c r="B4" s="106" t="s">
        <v>91</v>
      </c>
      <c r="C4" s="107" t="s">
        <v>115</v>
      </c>
      <c r="D4" s="108" t="s">
        <v>116</v>
      </c>
      <c r="E4" s="109" t="s">
        <v>340</v>
      </c>
      <c r="F4" s="110" t="s">
        <v>341</v>
      </c>
      <c r="G4" s="109" t="s">
        <v>342</v>
      </c>
      <c r="H4" s="109" t="s">
        <v>343</v>
      </c>
      <c r="I4" s="112" t="s">
        <v>344</v>
      </c>
      <c r="J4" s="112" t="s">
        <v>345</v>
      </c>
      <c r="K4" s="112" t="s">
        <v>165</v>
      </c>
      <c r="L4" s="112" t="s">
        <v>346</v>
      </c>
      <c r="M4" s="112" t="s">
        <v>158</v>
      </c>
      <c r="N4" s="112" t="s">
        <v>166</v>
      </c>
      <c r="O4" s="112" t="s">
        <v>161</v>
      </c>
      <c r="P4" s="106" t="s">
        <v>167</v>
      </c>
      <c r="Q4" s="119"/>
      <c r="R4" s="119"/>
    </row>
    <row r="5" spans="1:18" ht="14.25" customHeight="1">
      <c r="A5" s="106"/>
      <c r="B5" s="106"/>
      <c r="C5" s="111"/>
      <c r="D5" s="106"/>
      <c r="E5" s="112"/>
      <c r="F5" s="113"/>
      <c r="G5" s="112"/>
      <c r="H5" s="112"/>
      <c r="I5" s="112"/>
      <c r="J5" s="112"/>
      <c r="K5" s="112"/>
      <c r="L5" s="112"/>
      <c r="M5" s="112"/>
      <c r="N5" s="112"/>
      <c r="O5" s="112"/>
      <c r="P5" s="106"/>
      <c r="Q5" s="119"/>
      <c r="R5" s="119"/>
    </row>
    <row r="6" spans="1:18" ht="14.25" customHeight="1">
      <c r="A6" s="106"/>
      <c r="B6" s="106"/>
      <c r="C6" s="111"/>
      <c r="D6" s="106"/>
      <c r="E6" s="112"/>
      <c r="F6" s="113"/>
      <c r="G6" s="112"/>
      <c r="H6" s="112"/>
      <c r="I6" s="112"/>
      <c r="J6" s="112"/>
      <c r="K6" s="112"/>
      <c r="L6" s="112"/>
      <c r="M6" s="112"/>
      <c r="N6" s="112"/>
      <c r="O6" s="112"/>
      <c r="P6" s="106"/>
      <c r="Q6" s="119"/>
      <c r="R6" s="119"/>
    </row>
    <row r="7" spans="1:18" ht="23.25" customHeight="1">
      <c r="A7" s="106">
        <v>2050201</v>
      </c>
      <c r="B7" s="114" t="s">
        <v>108</v>
      </c>
      <c r="C7" s="106" t="s">
        <v>240</v>
      </c>
      <c r="D7" s="115">
        <v>3150000</v>
      </c>
      <c r="E7" s="115">
        <v>0</v>
      </c>
      <c r="F7" s="115">
        <v>0</v>
      </c>
      <c r="G7" s="115">
        <v>0</v>
      </c>
      <c r="H7" s="115">
        <v>0</v>
      </c>
      <c r="I7" s="115">
        <v>2250000</v>
      </c>
      <c r="J7" s="115">
        <v>0</v>
      </c>
      <c r="K7" s="115">
        <v>0</v>
      </c>
      <c r="L7" s="115">
        <v>0</v>
      </c>
      <c r="M7" s="115">
        <v>900000</v>
      </c>
      <c r="N7" s="115">
        <v>0</v>
      </c>
      <c r="O7" s="115">
        <v>0</v>
      </c>
      <c r="P7" s="115">
        <v>0</v>
      </c>
      <c r="Q7" s="116"/>
      <c r="R7" s="116"/>
    </row>
    <row r="8" spans="1:16" ht="23.25" customHeight="1">
      <c r="A8" s="106">
        <v>2050302</v>
      </c>
      <c r="B8" s="114" t="s">
        <v>108</v>
      </c>
      <c r="C8" s="106" t="s">
        <v>235</v>
      </c>
      <c r="D8" s="115">
        <v>7940000</v>
      </c>
      <c r="E8" s="115">
        <v>0</v>
      </c>
      <c r="F8" s="115">
        <v>0</v>
      </c>
      <c r="G8" s="115">
        <v>0</v>
      </c>
      <c r="H8" s="115">
        <v>0</v>
      </c>
      <c r="I8" s="115">
        <v>3010000</v>
      </c>
      <c r="J8" s="115">
        <v>600000</v>
      </c>
      <c r="K8" s="115">
        <v>0</v>
      </c>
      <c r="L8" s="115">
        <v>0</v>
      </c>
      <c r="M8" s="115">
        <v>4330000</v>
      </c>
      <c r="N8" s="115">
        <v>0</v>
      </c>
      <c r="O8" s="115">
        <v>0</v>
      </c>
      <c r="P8" s="115">
        <v>0</v>
      </c>
    </row>
    <row r="9" spans="1:18" ht="23.25" customHeight="1">
      <c r="A9" s="106">
        <v>2050204</v>
      </c>
      <c r="B9" s="114" t="s">
        <v>108</v>
      </c>
      <c r="C9" s="106" t="s">
        <v>238</v>
      </c>
      <c r="D9" s="115">
        <v>3450000</v>
      </c>
      <c r="E9" s="115">
        <v>0</v>
      </c>
      <c r="F9" s="115">
        <v>0</v>
      </c>
      <c r="G9" s="115">
        <v>0</v>
      </c>
      <c r="H9" s="115">
        <v>0</v>
      </c>
      <c r="I9" s="115">
        <v>3000000</v>
      </c>
      <c r="J9" s="115">
        <v>0</v>
      </c>
      <c r="K9" s="115">
        <v>0</v>
      </c>
      <c r="L9" s="115">
        <v>0</v>
      </c>
      <c r="M9" s="115">
        <v>450000</v>
      </c>
      <c r="N9" s="115">
        <v>0</v>
      </c>
      <c r="O9" s="115">
        <v>0</v>
      </c>
      <c r="P9" s="115">
        <v>0</v>
      </c>
      <c r="Q9" s="116"/>
      <c r="R9" s="116"/>
    </row>
    <row r="10" spans="1:18" ht="23.25" customHeight="1">
      <c r="A10" s="106">
        <v>2050199</v>
      </c>
      <c r="B10" s="114" t="s">
        <v>108</v>
      </c>
      <c r="C10" s="106" t="s">
        <v>244</v>
      </c>
      <c r="D10" s="115">
        <v>470000</v>
      </c>
      <c r="E10" s="115">
        <v>0</v>
      </c>
      <c r="F10" s="115">
        <v>0</v>
      </c>
      <c r="G10" s="115">
        <v>0</v>
      </c>
      <c r="H10" s="115">
        <v>0</v>
      </c>
      <c r="I10" s="115">
        <v>470000</v>
      </c>
      <c r="J10" s="115">
        <v>0</v>
      </c>
      <c r="K10" s="115">
        <v>0</v>
      </c>
      <c r="L10" s="115">
        <v>0</v>
      </c>
      <c r="M10" s="115">
        <v>0</v>
      </c>
      <c r="N10" s="115">
        <v>0</v>
      </c>
      <c r="O10" s="115">
        <v>0</v>
      </c>
      <c r="P10" s="115">
        <v>0</v>
      </c>
      <c r="Q10" s="116"/>
      <c r="R10" s="116"/>
    </row>
    <row r="11" spans="1:18" ht="23.25" customHeight="1">
      <c r="A11" s="106">
        <v>2210201</v>
      </c>
      <c r="B11" s="114" t="s">
        <v>108</v>
      </c>
      <c r="C11" s="106" t="s">
        <v>173</v>
      </c>
      <c r="D11" s="115">
        <v>25090135.2</v>
      </c>
      <c r="E11" s="115">
        <v>0</v>
      </c>
      <c r="F11" s="115">
        <v>0</v>
      </c>
      <c r="G11" s="115">
        <v>0</v>
      </c>
      <c r="H11" s="115">
        <v>0</v>
      </c>
      <c r="I11" s="115">
        <v>25090135.2</v>
      </c>
      <c r="J11" s="115">
        <v>0</v>
      </c>
      <c r="K11" s="115">
        <v>0</v>
      </c>
      <c r="L11" s="115">
        <v>0</v>
      </c>
      <c r="M11" s="115">
        <v>0</v>
      </c>
      <c r="N11" s="115">
        <v>0</v>
      </c>
      <c r="O11" s="115">
        <v>0</v>
      </c>
      <c r="P11" s="115">
        <v>0</v>
      </c>
      <c r="Q11" s="116"/>
      <c r="R11" s="116"/>
    </row>
    <row r="12" spans="1:18" ht="23.25" customHeight="1">
      <c r="A12" s="106">
        <v>2050299</v>
      </c>
      <c r="B12" s="114" t="s">
        <v>108</v>
      </c>
      <c r="C12" s="106" t="s">
        <v>231</v>
      </c>
      <c r="D12" s="115">
        <v>457591068.3</v>
      </c>
      <c r="E12" s="115">
        <v>0</v>
      </c>
      <c r="F12" s="115">
        <v>0</v>
      </c>
      <c r="G12" s="115">
        <v>0</v>
      </c>
      <c r="H12" s="115">
        <v>0</v>
      </c>
      <c r="I12" s="115">
        <v>328902208.1</v>
      </c>
      <c r="J12" s="115">
        <v>4470000</v>
      </c>
      <c r="K12" s="115">
        <v>0</v>
      </c>
      <c r="L12" s="115">
        <v>0</v>
      </c>
      <c r="M12" s="115">
        <v>49998860.2</v>
      </c>
      <c r="N12" s="115">
        <v>0</v>
      </c>
      <c r="O12" s="115">
        <v>74220000</v>
      </c>
      <c r="P12" s="115">
        <v>0</v>
      </c>
      <c r="Q12" s="116"/>
      <c r="R12" s="116"/>
    </row>
    <row r="13" spans="1:18" ht="23.25" customHeight="1">
      <c r="A13" s="116"/>
      <c r="B13" s="116"/>
      <c r="C13" s="116"/>
      <c r="D13" s="116"/>
      <c r="E13" s="116"/>
      <c r="F13" s="116"/>
      <c r="G13" s="116"/>
      <c r="H13" s="116"/>
      <c r="I13" s="116"/>
      <c r="J13" s="116"/>
      <c r="K13" s="116"/>
      <c r="L13" s="116"/>
      <c r="M13" s="116"/>
      <c r="N13" s="116"/>
      <c r="O13" s="116"/>
      <c r="P13" s="116"/>
      <c r="Q13" s="116"/>
      <c r="R13" s="116"/>
    </row>
    <row r="14" spans="1:18" ht="23.25" customHeight="1">
      <c r="A14" s="116"/>
      <c r="B14" s="116"/>
      <c r="C14" s="116"/>
      <c r="D14" s="116"/>
      <c r="E14" s="116"/>
      <c r="F14" s="116"/>
      <c r="G14" s="116"/>
      <c r="H14" s="116"/>
      <c r="I14" s="116"/>
      <c r="J14" s="116"/>
      <c r="K14" s="116"/>
      <c r="L14" s="116"/>
      <c r="M14" s="116"/>
      <c r="N14" s="116"/>
      <c r="O14" s="116"/>
      <c r="P14" s="116"/>
      <c r="Q14" s="116"/>
      <c r="R14" s="116"/>
    </row>
    <row r="15" spans="1:18" ht="23.25" customHeight="1">
      <c r="A15" s="116"/>
      <c r="B15" s="116"/>
      <c r="C15" s="116"/>
      <c r="D15" s="116"/>
      <c r="E15" s="116"/>
      <c r="F15" s="116"/>
      <c r="G15" s="116"/>
      <c r="H15" s="116"/>
      <c r="I15" s="116"/>
      <c r="J15" s="116"/>
      <c r="K15" s="116"/>
      <c r="L15" s="116"/>
      <c r="M15" s="116"/>
      <c r="N15" s="116"/>
      <c r="O15" s="116"/>
      <c r="P15" s="116"/>
      <c r="Q15" s="116"/>
      <c r="R15" s="116"/>
    </row>
    <row r="16" spans="1:18" ht="23.25" customHeight="1">
      <c r="A16" s="116"/>
      <c r="B16" s="116"/>
      <c r="C16" s="116"/>
      <c r="D16" s="116"/>
      <c r="E16" s="116"/>
      <c r="F16" s="116"/>
      <c r="G16" s="116"/>
      <c r="H16" s="116"/>
      <c r="I16" s="116"/>
      <c r="J16" s="116"/>
      <c r="K16" s="116"/>
      <c r="L16" s="116"/>
      <c r="M16" s="116"/>
      <c r="N16" s="116"/>
      <c r="O16" s="116"/>
      <c r="P16" s="116"/>
      <c r="Q16" s="116"/>
      <c r="R16" s="116"/>
    </row>
    <row r="17" spans="1:18" ht="23.25" customHeight="1">
      <c r="A17" s="116"/>
      <c r="B17" s="116"/>
      <c r="C17" s="116"/>
      <c r="D17" s="116"/>
      <c r="E17" s="116"/>
      <c r="F17" s="116"/>
      <c r="G17" s="116"/>
      <c r="H17" s="116"/>
      <c r="I17" s="116"/>
      <c r="J17" s="116"/>
      <c r="K17" s="116"/>
      <c r="L17" s="116"/>
      <c r="M17" s="116"/>
      <c r="N17" s="116"/>
      <c r="O17" s="116"/>
      <c r="P17" s="116"/>
      <c r="Q17" s="116"/>
      <c r="R17" s="116"/>
    </row>
    <row r="18" spans="1:18" ht="23.25" customHeight="1">
      <c r="A18" s="116"/>
      <c r="B18" s="116"/>
      <c r="C18" s="116"/>
      <c r="D18" s="116"/>
      <c r="E18" s="116"/>
      <c r="F18" s="116"/>
      <c r="G18" s="116"/>
      <c r="H18" s="116"/>
      <c r="I18" s="116"/>
      <c r="J18" s="116"/>
      <c r="K18" s="116"/>
      <c r="L18" s="116"/>
      <c r="M18" s="116"/>
      <c r="N18" s="116"/>
      <c r="O18" s="116"/>
      <c r="P18" s="116"/>
      <c r="Q18" s="116"/>
      <c r="R18" s="116"/>
    </row>
    <row r="19" spans="1:18" ht="23.25" customHeight="1">
      <c r="A19" s="116"/>
      <c r="B19" s="116"/>
      <c r="C19" s="116"/>
      <c r="D19" s="116"/>
      <c r="E19" s="116"/>
      <c r="F19" s="116"/>
      <c r="G19" s="116"/>
      <c r="H19" s="116"/>
      <c r="I19" s="116"/>
      <c r="J19" s="116"/>
      <c r="K19" s="116"/>
      <c r="L19" s="116"/>
      <c r="M19" s="116"/>
      <c r="N19" s="116"/>
      <c r="O19" s="116"/>
      <c r="P19" s="116"/>
      <c r="Q19" s="116"/>
      <c r="R19" s="11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5.xml><?xml version="1.0" encoding="utf-8"?>
<worksheet xmlns="http://schemas.openxmlformats.org/spreadsheetml/2006/main" xmlns:r="http://schemas.openxmlformats.org/officeDocument/2006/relationships">
  <dimension ref="A2:W8"/>
  <sheetViews>
    <sheetView showGridLines="0" workbookViewId="0" topLeftCell="A1">
      <selection activeCell="J15" sqref="J15"/>
    </sheetView>
  </sheetViews>
  <sheetFormatPr defaultColWidth="9.33203125" defaultRowHeight="11.25"/>
  <cols>
    <col min="4" max="4" width="16.66015625" style="0" customWidth="1"/>
    <col min="5" max="5" width="11.33203125" style="0" customWidth="1"/>
    <col min="6" max="6" width="14.83203125" style="0" customWidth="1"/>
    <col min="7" max="7" width="12.83203125" style="0" customWidth="1"/>
    <col min="8" max="8" width="11" style="0" customWidth="1"/>
    <col min="9" max="9" width="10.66015625" style="0" customWidth="1"/>
    <col min="10" max="10" width="16" style="0" customWidth="1"/>
    <col min="11" max="11" width="13.16015625" style="0" customWidth="1"/>
    <col min="12" max="12" width="11.66015625" style="0" customWidth="1"/>
  </cols>
  <sheetData>
    <row r="1" ht="11.25" customHeight="1"/>
    <row r="2" spans="1:23" ht="32.25" customHeight="1">
      <c r="A2" s="120" t="s">
        <v>378</v>
      </c>
      <c r="B2" s="120"/>
      <c r="C2" s="120"/>
      <c r="D2" s="120"/>
      <c r="E2" s="120"/>
      <c r="F2" s="120"/>
      <c r="G2" s="120"/>
      <c r="H2" s="120"/>
      <c r="I2" s="120"/>
      <c r="J2" s="120"/>
      <c r="K2" s="120"/>
      <c r="L2" s="120"/>
      <c r="M2" s="120"/>
      <c r="N2" s="120"/>
      <c r="O2" s="120"/>
      <c r="P2" s="120"/>
      <c r="Q2" s="120"/>
      <c r="R2" s="120"/>
      <c r="S2" s="120"/>
      <c r="T2" s="120"/>
      <c r="U2" s="120"/>
      <c r="V2" s="120"/>
      <c r="W2" s="120"/>
    </row>
    <row r="3" ht="12" customHeight="1">
      <c r="W3" s="117" t="s">
        <v>379</v>
      </c>
    </row>
    <row r="4" ht="11.25" customHeight="1"/>
    <row r="5" spans="1:23" ht="29.25" customHeight="1">
      <c r="A5" s="121" t="s">
        <v>114</v>
      </c>
      <c r="B5" s="122"/>
      <c r="C5" s="122"/>
      <c r="D5" s="123"/>
      <c r="E5" s="124" t="s">
        <v>371</v>
      </c>
      <c r="F5" s="121" t="s">
        <v>150</v>
      </c>
      <c r="G5" s="122"/>
      <c r="H5" s="122"/>
      <c r="I5" s="123"/>
      <c r="J5" s="130" t="s">
        <v>151</v>
      </c>
      <c r="K5" s="131"/>
      <c r="L5" s="131"/>
      <c r="M5" s="131"/>
      <c r="N5" s="131"/>
      <c r="O5" s="131"/>
      <c r="P5" s="131"/>
      <c r="Q5" s="131"/>
      <c r="R5" s="131"/>
      <c r="S5" s="133"/>
      <c r="T5" s="134" t="s">
        <v>152</v>
      </c>
      <c r="U5" s="134" t="s">
        <v>153</v>
      </c>
      <c r="V5" s="134" t="s">
        <v>154</v>
      </c>
      <c r="W5" s="124" t="s">
        <v>155</v>
      </c>
    </row>
    <row r="6" spans="1:23" ht="54.75" customHeight="1">
      <c r="A6" s="125" t="s">
        <v>372</v>
      </c>
      <c r="B6" s="125" t="s">
        <v>373</v>
      </c>
      <c r="C6" s="125" t="s">
        <v>374</v>
      </c>
      <c r="D6" s="125" t="s">
        <v>293</v>
      </c>
      <c r="E6" s="126"/>
      <c r="F6" s="125" t="s">
        <v>107</v>
      </c>
      <c r="G6" s="41" t="s">
        <v>156</v>
      </c>
      <c r="H6" s="41" t="s">
        <v>157</v>
      </c>
      <c r="I6" s="41" t="s">
        <v>158</v>
      </c>
      <c r="J6" s="125" t="s">
        <v>107</v>
      </c>
      <c r="K6" s="132" t="s">
        <v>359</v>
      </c>
      <c r="L6" s="132" t="s">
        <v>158</v>
      </c>
      <c r="M6" s="132" t="s">
        <v>161</v>
      </c>
      <c r="N6" s="132" t="s">
        <v>162</v>
      </c>
      <c r="O6" s="132" t="s">
        <v>163</v>
      </c>
      <c r="P6" s="132" t="s">
        <v>164</v>
      </c>
      <c r="Q6" s="132" t="s">
        <v>165</v>
      </c>
      <c r="R6" s="132" t="s">
        <v>166</v>
      </c>
      <c r="S6" s="135" t="s">
        <v>167</v>
      </c>
      <c r="T6" s="87"/>
      <c r="U6" s="87"/>
      <c r="V6" s="87"/>
      <c r="W6" s="126"/>
    </row>
    <row r="7" spans="1:23" ht="16.5" customHeight="1">
      <c r="A7" s="125" t="s">
        <v>375</v>
      </c>
      <c r="B7" s="125" t="s">
        <v>375</v>
      </c>
      <c r="C7" s="125" t="s">
        <v>375</v>
      </c>
      <c r="D7" s="125" t="s">
        <v>375</v>
      </c>
      <c r="E7" s="125" t="s">
        <v>375</v>
      </c>
      <c r="F7" s="125">
        <v>1</v>
      </c>
      <c r="G7" s="125">
        <v>2</v>
      </c>
      <c r="H7" s="125">
        <v>3</v>
      </c>
      <c r="I7" s="125">
        <v>4</v>
      </c>
      <c r="J7" s="125">
        <v>5</v>
      </c>
      <c r="K7" s="125">
        <v>6</v>
      </c>
      <c r="L7" s="125">
        <v>7</v>
      </c>
      <c r="M7" s="125">
        <v>8</v>
      </c>
      <c r="N7" s="125">
        <v>9</v>
      </c>
      <c r="O7" s="125">
        <v>10</v>
      </c>
      <c r="P7" s="125">
        <v>11</v>
      </c>
      <c r="Q7" s="125">
        <v>12</v>
      </c>
      <c r="R7" s="125">
        <v>13</v>
      </c>
      <c r="S7" s="125">
        <v>14</v>
      </c>
      <c r="T7" s="125">
        <v>15</v>
      </c>
      <c r="U7" s="125">
        <v>16</v>
      </c>
      <c r="V7" s="125">
        <v>17</v>
      </c>
      <c r="W7" s="125">
        <v>18</v>
      </c>
    </row>
    <row r="8" spans="1:23" s="1" customFormat="1" ht="18.75" customHeight="1">
      <c r="A8" s="127"/>
      <c r="B8" s="127"/>
      <c r="C8" s="127"/>
      <c r="D8" s="127"/>
      <c r="E8" s="127"/>
      <c r="F8" s="128" t="s">
        <v>212</v>
      </c>
      <c r="G8" s="129"/>
      <c r="H8" s="129"/>
      <c r="I8" s="129"/>
      <c r="J8" s="129"/>
      <c r="K8" s="129"/>
      <c r="L8" s="129"/>
      <c r="M8" s="129"/>
      <c r="N8" s="129"/>
      <c r="O8" s="129"/>
      <c r="P8" s="129"/>
      <c r="Q8" s="129"/>
      <c r="R8" s="129"/>
      <c r="S8" s="129"/>
      <c r="T8" s="129"/>
      <c r="U8" s="129"/>
      <c r="V8" s="129"/>
      <c r="W8" s="129"/>
    </row>
  </sheetData>
  <sheetProtection formatCells="0" formatColumns="0" formatRows="0"/>
  <mergeCells count="9">
    <mergeCell ref="A2:W2"/>
    <mergeCell ref="A5:D5"/>
    <mergeCell ref="F5:I5"/>
    <mergeCell ref="J5:S5"/>
    <mergeCell ref="E5:E6"/>
    <mergeCell ref="T5:T6"/>
    <mergeCell ref="U5:U6"/>
    <mergeCell ref="V5:V6"/>
    <mergeCell ref="W5:W6"/>
  </mergeCells>
  <printOptions/>
  <pageMargins left="0.7" right="0.7" top="0.75" bottom="0.75" header="0.3" footer="0.3"/>
  <pageSetup horizontalDpi="600" verticalDpi="600"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1:R19"/>
  <sheetViews>
    <sheetView showGridLines="0" showZeros="0" tabSelected="1" workbookViewId="0" topLeftCell="A1">
      <selection activeCell="H12" sqref="H12"/>
    </sheetView>
  </sheetViews>
  <sheetFormatPr defaultColWidth="9.16015625" defaultRowHeight="12.75" customHeight="1"/>
  <cols>
    <col min="1" max="2" width="16.33203125" style="1" customWidth="1"/>
    <col min="3" max="3" width="35.5" style="1" customWidth="1"/>
    <col min="4" max="4" width="16.5" style="1" customWidth="1"/>
    <col min="5" max="16" width="12.33203125" style="1" customWidth="1"/>
    <col min="17" max="16384" width="9.16015625" style="1" customWidth="1"/>
  </cols>
  <sheetData>
    <row r="1" spans="1:18" ht="23.25" customHeight="1">
      <c r="A1" s="102"/>
      <c r="B1" s="102"/>
      <c r="C1" s="102"/>
      <c r="D1" s="102"/>
      <c r="E1" s="102"/>
      <c r="F1" s="102"/>
      <c r="G1" s="102"/>
      <c r="H1" s="102"/>
      <c r="I1" s="102"/>
      <c r="J1" s="102"/>
      <c r="K1" s="102"/>
      <c r="L1" s="102"/>
      <c r="M1" s="102"/>
      <c r="N1" s="102"/>
      <c r="P1" s="117" t="s">
        <v>380</v>
      </c>
      <c r="Q1" s="116"/>
      <c r="R1" s="116"/>
    </row>
    <row r="2" spans="1:18" ht="23.25" customHeight="1">
      <c r="A2" s="103" t="s">
        <v>381</v>
      </c>
      <c r="B2" s="103"/>
      <c r="C2" s="103"/>
      <c r="D2" s="103"/>
      <c r="E2" s="103"/>
      <c r="F2" s="103"/>
      <c r="G2" s="103"/>
      <c r="H2" s="103"/>
      <c r="I2" s="103"/>
      <c r="J2" s="103"/>
      <c r="K2" s="103"/>
      <c r="L2" s="103"/>
      <c r="M2" s="103"/>
      <c r="N2" s="103"/>
      <c r="O2" s="103"/>
      <c r="P2" s="103"/>
      <c r="Q2" s="116"/>
      <c r="R2" s="116"/>
    </row>
    <row r="3" spans="1:18" ht="23.25" customHeight="1">
      <c r="A3" s="104"/>
      <c r="B3" s="105"/>
      <c r="C3" s="105"/>
      <c r="D3" s="105"/>
      <c r="E3" s="105"/>
      <c r="F3" s="105"/>
      <c r="G3" s="105"/>
      <c r="H3" s="105"/>
      <c r="I3" s="102"/>
      <c r="J3" s="102"/>
      <c r="K3" s="102"/>
      <c r="L3" s="102"/>
      <c r="M3" s="102"/>
      <c r="N3" s="102"/>
      <c r="P3" s="118" t="s">
        <v>90</v>
      </c>
      <c r="Q3" s="116"/>
      <c r="R3" s="116"/>
    </row>
    <row r="4" spans="1:18" ht="25.5" customHeight="1">
      <c r="A4" s="106" t="s">
        <v>114</v>
      </c>
      <c r="B4" s="106" t="s">
        <v>91</v>
      </c>
      <c r="C4" s="107" t="s">
        <v>115</v>
      </c>
      <c r="D4" s="108" t="s">
        <v>116</v>
      </c>
      <c r="E4" s="109" t="s">
        <v>340</v>
      </c>
      <c r="F4" s="110" t="s">
        <v>341</v>
      </c>
      <c r="G4" s="109" t="s">
        <v>342</v>
      </c>
      <c r="H4" s="109" t="s">
        <v>343</v>
      </c>
      <c r="I4" s="112" t="s">
        <v>344</v>
      </c>
      <c r="J4" s="112" t="s">
        <v>345</v>
      </c>
      <c r="K4" s="112" t="s">
        <v>165</v>
      </c>
      <c r="L4" s="112" t="s">
        <v>346</v>
      </c>
      <c r="M4" s="112" t="s">
        <v>158</v>
      </c>
      <c r="N4" s="112" t="s">
        <v>166</v>
      </c>
      <c r="O4" s="112" t="s">
        <v>161</v>
      </c>
      <c r="P4" s="106" t="s">
        <v>167</v>
      </c>
      <c r="Q4" s="119"/>
      <c r="R4" s="119"/>
    </row>
    <row r="5" spans="1:18" ht="14.25" customHeight="1">
      <c r="A5" s="106"/>
      <c r="B5" s="106"/>
      <c r="C5" s="111"/>
      <c r="D5" s="106"/>
      <c r="E5" s="112"/>
      <c r="F5" s="113"/>
      <c r="G5" s="112"/>
      <c r="H5" s="112"/>
      <c r="I5" s="112"/>
      <c r="J5" s="112"/>
      <c r="K5" s="112"/>
      <c r="L5" s="112"/>
      <c r="M5" s="112"/>
      <c r="N5" s="112"/>
      <c r="O5" s="112"/>
      <c r="P5" s="106"/>
      <c r="Q5" s="119"/>
      <c r="R5" s="119"/>
    </row>
    <row r="6" spans="1:18" ht="14.25" customHeight="1">
      <c r="A6" s="106"/>
      <c r="B6" s="106"/>
      <c r="C6" s="111"/>
      <c r="D6" s="106"/>
      <c r="E6" s="112"/>
      <c r="F6" s="113"/>
      <c r="G6" s="112"/>
      <c r="H6" s="112"/>
      <c r="I6" s="112"/>
      <c r="J6" s="112"/>
      <c r="K6" s="112"/>
      <c r="L6" s="112"/>
      <c r="M6" s="112"/>
      <c r="N6" s="112"/>
      <c r="O6" s="112"/>
      <c r="P6" s="106"/>
      <c r="Q6" s="119"/>
      <c r="R6" s="119"/>
    </row>
    <row r="7" spans="1:18" ht="23.25" customHeight="1">
      <c r="A7" s="106"/>
      <c r="B7" s="114"/>
      <c r="C7" s="106"/>
      <c r="D7" s="114" t="s">
        <v>212</v>
      </c>
      <c r="E7" s="115"/>
      <c r="F7" s="115"/>
      <c r="G7" s="115"/>
      <c r="H7" s="115"/>
      <c r="I7" s="115"/>
      <c r="J7" s="115"/>
      <c r="K7" s="115"/>
      <c r="L7" s="115"/>
      <c r="M7" s="115"/>
      <c r="N7" s="115"/>
      <c r="O7" s="115"/>
      <c r="P7" s="115"/>
      <c r="Q7" s="116"/>
      <c r="R7" s="116"/>
    </row>
    <row r="8" ht="27.75" customHeight="1"/>
    <row r="9" spans="1:18" ht="23.25" customHeight="1">
      <c r="A9" s="116"/>
      <c r="B9" s="116"/>
      <c r="C9" s="116"/>
      <c r="D9" s="116"/>
      <c r="E9" s="116"/>
      <c r="F9" s="116"/>
      <c r="G9" s="116"/>
      <c r="H9" s="116"/>
      <c r="I9" s="116"/>
      <c r="J9" s="116"/>
      <c r="K9" s="116"/>
      <c r="L9" s="116"/>
      <c r="M9" s="116"/>
      <c r="N9" s="116"/>
      <c r="O9" s="116"/>
      <c r="P9" s="116"/>
      <c r="Q9" s="116"/>
      <c r="R9" s="116"/>
    </row>
    <row r="10" spans="1:18" ht="23.25" customHeight="1">
      <c r="A10" s="116"/>
      <c r="B10" s="116"/>
      <c r="C10" s="116"/>
      <c r="D10" s="116"/>
      <c r="E10" s="116"/>
      <c r="F10" s="116"/>
      <c r="G10" s="116"/>
      <c r="H10" s="116"/>
      <c r="I10" s="116"/>
      <c r="J10" s="116"/>
      <c r="K10" s="116"/>
      <c r="L10" s="116"/>
      <c r="M10" s="116"/>
      <c r="N10" s="116"/>
      <c r="O10" s="116"/>
      <c r="P10" s="116"/>
      <c r="Q10" s="116"/>
      <c r="R10" s="116"/>
    </row>
    <row r="11" spans="1:18" ht="23.25" customHeight="1">
      <c r="A11" s="116"/>
      <c r="B11" s="116"/>
      <c r="C11" s="116"/>
      <c r="D11" s="116"/>
      <c r="E11" s="116"/>
      <c r="F11" s="116"/>
      <c r="G11" s="116"/>
      <c r="H11" s="116"/>
      <c r="I11" s="116"/>
      <c r="J11" s="116"/>
      <c r="K11" s="116"/>
      <c r="L11" s="116"/>
      <c r="M11" s="116"/>
      <c r="N11" s="116"/>
      <c r="O11" s="116"/>
      <c r="P11" s="116"/>
      <c r="Q11" s="116"/>
      <c r="R11" s="116"/>
    </row>
    <row r="12" spans="1:18" ht="23.25" customHeight="1">
      <c r="A12" s="116"/>
      <c r="B12" s="116"/>
      <c r="C12" s="116"/>
      <c r="D12" s="116"/>
      <c r="E12" s="116"/>
      <c r="F12" s="116"/>
      <c r="G12" s="116"/>
      <c r="H12" s="116"/>
      <c r="I12" s="116"/>
      <c r="J12" s="116"/>
      <c r="K12" s="116"/>
      <c r="L12" s="116"/>
      <c r="M12" s="116"/>
      <c r="N12" s="116"/>
      <c r="O12" s="116"/>
      <c r="P12" s="116"/>
      <c r="Q12" s="116"/>
      <c r="R12" s="116"/>
    </row>
    <row r="13" spans="1:18" ht="23.25" customHeight="1">
      <c r="A13" s="116"/>
      <c r="B13" s="116"/>
      <c r="C13" s="116"/>
      <c r="D13" s="116"/>
      <c r="E13" s="116"/>
      <c r="F13" s="116"/>
      <c r="G13" s="116"/>
      <c r="H13" s="116"/>
      <c r="I13" s="116"/>
      <c r="J13" s="116"/>
      <c r="K13" s="116"/>
      <c r="L13" s="116"/>
      <c r="M13" s="116"/>
      <c r="N13" s="116"/>
      <c r="O13" s="116"/>
      <c r="P13" s="116"/>
      <c r="Q13" s="116"/>
      <c r="R13" s="116"/>
    </row>
    <row r="14" spans="1:18" ht="23.25" customHeight="1">
      <c r="A14" s="116"/>
      <c r="B14" s="116"/>
      <c r="C14" s="116"/>
      <c r="D14" s="116"/>
      <c r="E14" s="116"/>
      <c r="F14" s="116"/>
      <c r="G14" s="116"/>
      <c r="H14" s="116"/>
      <c r="I14" s="116"/>
      <c r="J14" s="116"/>
      <c r="K14" s="116"/>
      <c r="L14" s="116"/>
      <c r="M14" s="116"/>
      <c r="N14" s="116"/>
      <c r="O14" s="116"/>
      <c r="P14" s="116"/>
      <c r="Q14" s="116"/>
      <c r="R14" s="116"/>
    </row>
    <row r="15" spans="1:18" ht="23.25" customHeight="1">
      <c r="A15" s="116"/>
      <c r="B15" s="116"/>
      <c r="C15" s="116"/>
      <c r="D15" s="116"/>
      <c r="E15" s="116"/>
      <c r="F15" s="116"/>
      <c r="G15" s="116"/>
      <c r="H15" s="116"/>
      <c r="I15" s="116"/>
      <c r="J15" s="116"/>
      <c r="K15" s="116"/>
      <c r="L15" s="116"/>
      <c r="M15" s="116"/>
      <c r="N15" s="116"/>
      <c r="O15" s="116"/>
      <c r="P15" s="116"/>
      <c r="Q15" s="116"/>
      <c r="R15" s="116"/>
    </row>
    <row r="16" spans="1:18" ht="23.25" customHeight="1">
      <c r="A16" s="116"/>
      <c r="B16" s="116"/>
      <c r="C16" s="116"/>
      <c r="D16" s="116"/>
      <c r="E16" s="116"/>
      <c r="F16" s="116"/>
      <c r="G16" s="116"/>
      <c r="H16" s="116"/>
      <c r="I16" s="116"/>
      <c r="J16" s="116"/>
      <c r="K16" s="116"/>
      <c r="L16" s="116"/>
      <c r="M16" s="116"/>
      <c r="N16" s="116"/>
      <c r="O16" s="116"/>
      <c r="P16" s="116"/>
      <c r="Q16" s="116"/>
      <c r="R16" s="116"/>
    </row>
    <row r="17" spans="1:18" ht="23.25" customHeight="1">
      <c r="A17" s="116"/>
      <c r="B17" s="116"/>
      <c r="C17" s="116"/>
      <c r="D17" s="116"/>
      <c r="E17" s="116"/>
      <c r="F17" s="116"/>
      <c r="G17" s="116"/>
      <c r="H17" s="116"/>
      <c r="I17" s="116"/>
      <c r="J17" s="116"/>
      <c r="K17" s="116"/>
      <c r="L17" s="116"/>
      <c r="M17" s="116"/>
      <c r="N17" s="116"/>
      <c r="O17" s="116"/>
      <c r="P17" s="116"/>
      <c r="Q17" s="116"/>
      <c r="R17" s="116"/>
    </row>
    <row r="18" spans="1:18" ht="23.25" customHeight="1">
      <c r="A18" s="116"/>
      <c r="B18" s="116"/>
      <c r="C18" s="116"/>
      <c r="D18" s="116"/>
      <c r="E18" s="116"/>
      <c r="F18" s="116"/>
      <c r="G18" s="116"/>
      <c r="H18" s="116"/>
      <c r="I18" s="116"/>
      <c r="J18" s="116"/>
      <c r="K18" s="116"/>
      <c r="L18" s="116"/>
      <c r="M18" s="116"/>
      <c r="N18" s="116"/>
      <c r="O18" s="116"/>
      <c r="P18" s="116"/>
      <c r="Q18" s="116"/>
      <c r="R18" s="116"/>
    </row>
    <row r="19" spans="1:18" ht="23.25" customHeight="1">
      <c r="A19" s="116"/>
      <c r="B19" s="116"/>
      <c r="C19" s="116"/>
      <c r="D19" s="116"/>
      <c r="E19" s="116"/>
      <c r="F19" s="116"/>
      <c r="G19" s="116"/>
      <c r="H19" s="116"/>
      <c r="I19" s="116"/>
      <c r="J19" s="116"/>
      <c r="K19" s="116"/>
      <c r="L19" s="116"/>
      <c r="M19" s="116"/>
      <c r="N19" s="116"/>
      <c r="O19" s="116"/>
      <c r="P19" s="116"/>
      <c r="Q19" s="116"/>
      <c r="R19" s="11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9">
      <selection activeCell="K18" sqref="K18"/>
    </sheetView>
  </sheetViews>
  <sheetFormatPr defaultColWidth="12" defaultRowHeight="11.25"/>
  <cols>
    <col min="1" max="1" width="8.83203125" style="64" customWidth="1"/>
    <col min="2" max="3" width="8.83203125" style="0" customWidth="1"/>
    <col min="4" max="5" width="19.5" style="0" customWidth="1"/>
    <col min="6" max="6" width="18.16015625" style="0" customWidth="1"/>
    <col min="7" max="7" width="6.83203125" style="0" customWidth="1"/>
    <col min="8" max="8" width="16.83203125" style="0" customWidth="1"/>
  </cols>
  <sheetData>
    <row r="1" spans="1:8" ht="19.5" customHeight="1">
      <c r="A1" s="65" t="s">
        <v>382</v>
      </c>
      <c r="H1" t="s">
        <v>383</v>
      </c>
    </row>
    <row r="2" spans="1:8" s="61" customFormat="1" ht="39.75" customHeight="1">
      <c r="A2" s="66" t="s">
        <v>384</v>
      </c>
      <c r="B2" s="67"/>
      <c r="C2" s="67"/>
      <c r="D2" s="67"/>
      <c r="E2" s="67"/>
      <c r="F2" s="67"/>
      <c r="G2" s="67"/>
      <c r="H2" s="67"/>
    </row>
    <row r="3" spans="1:8" s="61" customFormat="1" ht="20.25">
      <c r="A3" s="68" t="s">
        <v>385</v>
      </c>
      <c r="B3" s="68"/>
      <c r="C3" s="68"/>
      <c r="D3" s="68"/>
      <c r="E3" s="68"/>
      <c r="F3" s="68"/>
      <c r="G3" s="68"/>
      <c r="H3" s="68"/>
    </row>
    <row r="4" spans="1:8" s="62" customFormat="1" ht="27.75" customHeight="1">
      <c r="A4" s="32" t="s">
        <v>386</v>
      </c>
      <c r="B4" s="32"/>
      <c r="C4" s="32"/>
      <c r="D4" s="32"/>
      <c r="E4" s="69"/>
      <c r="F4" s="32" t="s">
        <v>387</v>
      </c>
      <c r="G4" s="32"/>
      <c r="H4" s="32"/>
    </row>
    <row r="5" spans="1:8" s="63" customFormat="1" ht="24.75" customHeight="1">
      <c r="A5" s="70" t="s">
        <v>388</v>
      </c>
      <c r="B5" s="9" t="s">
        <v>389</v>
      </c>
      <c r="C5" s="9"/>
      <c r="D5" s="9" t="s">
        <v>111</v>
      </c>
      <c r="E5" s="9"/>
      <c r="F5" s="9"/>
      <c r="G5" s="9"/>
      <c r="H5" s="9"/>
    </row>
    <row r="6" spans="1:8" ht="33" customHeight="1">
      <c r="A6" s="70"/>
      <c r="B6" s="9" t="s">
        <v>390</v>
      </c>
      <c r="C6" s="9"/>
      <c r="D6" s="9" t="s">
        <v>391</v>
      </c>
      <c r="E6" s="9"/>
      <c r="F6" s="9" t="s">
        <v>392</v>
      </c>
      <c r="G6" s="9">
        <v>13974053750</v>
      </c>
      <c r="H6" s="9"/>
    </row>
    <row r="7" spans="1:8" ht="24.75" customHeight="1">
      <c r="A7" s="70"/>
      <c r="B7" s="9" t="s">
        <v>393</v>
      </c>
      <c r="C7" s="9"/>
      <c r="D7" s="9">
        <v>2973</v>
      </c>
      <c r="E7" s="9"/>
      <c r="F7" s="9" t="s">
        <v>394</v>
      </c>
      <c r="G7" s="9">
        <v>2973</v>
      </c>
      <c r="H7" s="9"/>
    </row>
    <row r="8" spans="1:8" ht="51" customHeight="1">
      <c r="A8" s="70"/>
      <c r="B8" s="9" t="s">
        <v>395</v>
      </c>
      <c r="C8" s="9"/>
      <c r="D8" s="9" t="s">
        <v>396</v>
      </c>
      <c r="E8" s="9"/>
      <c r="F8" s="9"/>
      <c r="G8" s="9"/>
      <c r="H8" s="9"/>
    </row>
    <row r="9" spans="1:8" ht="24.75" customHeight="1">
      <c r="A9" s="70"/>
      <c r="B9" s="15" t="s">
        <v>397</v>
      </c>
      <c r="C9" s="15"/>
      <c r="D9" s="15"/>
      <c r="E9" s="15"/>
      <c r="F9" s="15"/>
      <c r="G9" s="15"/>
      <c r="H9" s="15"/>
    </row>
    <row r="10" spans="1:8" ht="24.75" customHeight="1">
      <c r="A10" s="70"/>
      <c r="B10" s="9" t="s">
        <v>398</v>
      </c>
      <c r="C10" s="9"/>
      <c r="D10" s="9" t="s">
        <v>94</v>
      </c>
      <c r="E10" s="20" t="s">
        <v>95</v>
      </c>
      <c r="F10" s="9" t="s">
        <v>399</v>
      </c>
      <c r="G10" s="9" t="s">
        <v>400</v>
      </c>
      <c r="H10" s="9"/>
    </row>
    <row r="11" spans="1:8" ht="24.75" customHeight="1">
      <c r="A11" s="70"/>
      <c r="B11" s="9">
        <v>49769.18</v>
      </c>
      <c r="C11" s="9"/>
      <c r="D11" s="71">
        <v>49769.18</v>
      </c>
      <c r="E11" s="72">
        <v>0</v>
      </c>
      <c r="F11" s="9"/>
      <c r="G11" s="9"/>
      <c r="H11" s="9"/>
    </row>
    <row r="12" spans="1:8" ht="24.75" customHeight="1">
      <c r="A12" s="70"/>
      <c r="B12" s="15" t="s">
        <v>401</v>
      </c>
      <c r="C12" s="15"/>
      <c r="D12" s="15"/>
      <c r="E12" s="15"/>
      <c r="F12" s="15"/>
      <c r="G12" s="15"/>
      <c r="H12" s="15"/>
    </row>
    <row r="13" spans="1:8" ht="24.75" customHeight="1">
      <c r="A13" s="70"/>
      <c r="B13" s="9" t="s">
        <v>402</v>
      </c>
      <c r="C13" s="9"/>
      <c r="D13" s="9" t="s">
        <v>150</v>
      </c>
      <c r="E13" s="9"/>
      <c r="F13" s="9" t="s">
        <v>151</v>
      </c>
      <c r="G13" s="9"/>
      <c r="H13" s="9"/>
    </row>
    <row r="14" spans="1:8" ht="24.75" customHeight="1">
      <c r="A14" s="70"/>
      <c r="B14" s="9">
        <v>49769.18</v>
      </c>
      <c r="C14" s="9"/>
      <c r="D14" s="73">
        <v>31360.38</v>
      </c>
      <c r="E14" s="73"/>
      <c r="F14" s="9">
        <v>18408.8</v>
      </c>
      <c r="G14" s="9"/>
      <c r="H14" s="9"/>
    </row>
    <row r="15" spans="1:8" ht="24.75" customHeight="1">
      <c r="A15" s="70"/>
      <c r="B15" s="9" t="s">
        <v>403</v>
      </c>
      <c r="C15" s="9"/>
      <c r="D15" s="15" t="s">
        <v>404</v>
      </c>
      <c r="E15" s="15"/>
      <c r="F15" s="15"/>
      <c r="G15" s="15"/>
      <c r="H15" s="15"/>
    </row>
    <row r="16" spans="1:8" ht="24.75" customHeight="1">
      <c r="A16" s="70"/>
      <c r="B16" s="9" t="s">
        <v>107</v>
      </c>
      <c r="C16" s="9"/>
      <c r="D16" s="9" t="s">
        <v>405</v>
      </c>
      <c r="E16" s="9"/>
      <c r="F16" s="9" t="s">
        <v>406</v>
      </c>
      <c r="G16" s="9"/>
      <c r="H16" s="9" t="s">
        <v>205</v>
      </c>
    </row>
    <row r="17" spans="1:8" ht="24.75" customHeight="1">
      <c r="A17" s="70"/>
      <c r="B17" s="9">
        <v>15</v>
      </c>
      <c r="C17" s="9"/>
      <c r="D17" s="9">
        <v>0</v>
      </c>
      <c r="E17" s="9"/>
      <c r="F17" s="9">
        <v>0</v>
      </c>
      <c r="G17" s="9"/>
      <c r="H17" s="9">
        <v>15</v>
      </c>
    </row>
    <row r="18" spans="1:8" ht="111" customHeight="1">
      <c r="A18" s="70" t="s">
        <v>407</v>
      </c>
      <c r="B18" s="10" t="s">
        <v>408</v>
      </c>
      <c r="C18" s="10"/>
      <c r="D18" s="10"/>
      <c r="E18" s="10"/>
      <c r="F18" s="10"/>
      <c r="G18" s="10"/>
      <c r="H18" s="10"/>
    </row>
    <row r="19" spans="1:8" ht="35.25" customHeight="1">
      <c r="A19" s="74" t="s">
        <v>409</v>
      </c>
      <c r="B19" s="15" t="s">
        <v>410</v>
      </c>
      <c r="C19" s="15"/>
      <c r="D19" s="15" t="s">
        <v>411</v>
      </c>
      <c r="E19" s="15" t="s">
        <v>412</v>
      </c>
      <c r="F19" s="15"/>
      <c r="G19" s="15" t="s">
        <v>413</v>
      </c>
      <c r="H19" s="15"/>
    </row>
    <row r="20" spans="1:8" ht="24" customHeight="1">
      <c r="A20" s="75"/>
      <c r="B20" s="76" t="s">
        <v>414</v>
      </c>
      <c r="C20" s="77"/>
      <c r="D20" s="20" t="s">
        <v>415</v>
      </c>
      <c r="E20" s="78" t="s">
        <v>416</v>
      </c>
      <c r="F20" s="79"/>
      <c r="G20" s="80">
        <v>1</v>
      </c>
      <c r="H20" s="81"/>
    </row>
    <row r="21" spans="1:8" ht="24" customHeight="1">
      <c r="A21" s="75"/>
      <c r="B21" s="82"/>
      <c r="C21" s="83"/>
      <c r="D21" s="20"/>
      <c r="E21" s="78" t="s">
        <v>417</v>
      </c>
      <c r="F21" s="79"/>
      <c r="G21" s="80">
        <v>1</v>
      </c>
      <c r="H21" s="81"/>
    </row>
    <row r="22" spans="1:8" ht="24" customHeight="1">
      <c r="A22" s="75"/>
      <c r="B22" s="82"/>
      <c r="C22" s="83"/>
      <c r="D22" s="20"/>
      <c r="E22" s="78" t="s">
        <v>418</v>
      </c>
      <c r="F22" s="79"/>
      <c r="G22" s="80">
        <v>1</v>
      </c>
      <c r="H22" s="81"/>
    </row>
    <row r="23" spans="1:8" ht="24" customHeight="1">
      <c r="A23" s="75"/>
      <c r="B23" s="82"/>
      <c r="C23" s="83"/>
      <c r="D23" s="20"/>
      <c r="E23" s="55" t="s">
        <v>419</v>
      </c>
      <c r="F23" s="55"/>
      <c r="G23" s="80">
        <v>0.98</v>
      </c>
      <c r="H23" s="81"/>
    </row>
    <row r="24" spans="1:8" ht="24" customHeight="1">
      <c r="A24" s="75"/>
      <c r="B24" s="82"/>
      <c r="C24" s="83"/>
      <c r="D24" s="84" t="s">
        <v>420</v>
      </c>
      <c r="E24" s="55" t="s">
        <v>421</v>
      </c>
      <c r="F24" s="55"/>
      <c r="G24" s="80">
        <v>1</v>
      </c>
      <c r="H24" s="81"/>
    </row>
    <row r="25" spans="1:8" ht="24" customHeight="1">
      <c r="A25" s="75"/>
      <c r="B25" s="82"/>
      <c r="C25" s="83"/>
      <c r="D25" s="85"/>
      <c r="E25" s="55" t="s">
        <v>422</v>
      </c>
      <c r="F25" s="55"/>
      <c r="G25" s="80">
        <v>0.98</v>
      </c>
      <c r="H25" s="81"/>
    </row>
    <row r="26" spans="1:8" ht="24" customHeight="1">
      <c r="A26" s="75"/>
      <c r="B26" s="82"/>
      <c r="C26" s="83"/>
      <c r="D26" s="86"/>
      <c r="E26" s="78" t="s">
        <v>423</v>
      </c>
      <c r="F26" s="79"/>
      <c r="G26" s="80">
        <v>0.8</v>
      </c>
      <c r="H26" s="81"/>
    </row>
    <row r="27" spans="1:8" ht="24" customHeight="1">
      <c r="A27" s="75"/>
      <c r="B27" s="82"/>
      <c r="C27" s="83"/>
      <c r="D27" s="87"/>
      <c r="E27" s="78" t="s">
        <v>424</v>
      </c>
      <c r="F27" s="35"/>
      <c r="G27" s="80">
        <v>0</v>
      </c>
      <c r="H27" s="81"/>
    </row>
    <row r="28" spans="1:8" ht="39.75" customHeight="1">
      <c r="A28" s="75"/>
      <c r="B28" s="82"/>
      <c r="C28" s="83"/>
      <c r="D28" s="20" t="s">
        <v>425</v>
      </c>
      <c r="E28" s="88" t="s">
        <v>426</v>
      </c>
      <c r="F28" s="89"/>
      <c r="G28" s="90">
        <v>1</v>
      </c>
      <c r="H28" s="77"/>
    </row>
    <row r="29" spans="1:8" ht="24" customHeight="1">
      <c r="A29" s="75"/>
      <c r="B29" s="27"/>
      <c r="C29" s="29"/>
      <c r="D29" s="9" t="s">
        <v>427</v>
      </c>
      <c r="E29" s="78" t="s">
        <v>428</v>
      </c>
      <c r="F29" s="35"/>
      <c r="G29" s="80">
        <v>1</v>
      </c>
      <c r="H29" s="81"/>
    </row>
    <row r="30" spans="1:8" ht="24" customHeight="1">
      <c r="A30" s="75"/>
      <c r="B30" s="15" t="s">
        <v>410</v>
      </c>
      <c r="C30" s="15"/>
      <c r="D30" s="15" t="s">
        <v>411</v>
      </c>
      <c r="E30" s="15" t="s">
        <v>412</v>
      </c>
      <c r="F30" s="15"/>
      <c r="G30" s="15" t="s">
        <v>413</v>
      </c>
      <c r="H30" s="15"/>
    </row>
    <row r="31" spans="1:8" ht="24" customHeight="1">
      <c r="A31" s="75"/>
      <c r="B31" s="76" t="s">
        <v>429</v>
      </c>
      <c r="C31" s="77"/>
      <c r="D31" s="24" t="s">
        <v>430</v>
      </c>
      <c r="E31" s="78" t="s">
        <v>431</v>
      </c>
      <c r="F31" s="35"/>
      <c r="G31" s="80"/>
      <c r="H31" s="81"/>
    </row>
    <row r="32" spans="1:8" ht="32.25" customHeight="1">
      <c r="A32" s="75"/>
      <c r="B32" s="91"/>
      <c r="C32" s="83"/>
      <c r="D32" s="84" t="s">
        <v>432</v>
      </c>
      <c r="E32" s="78" t="s">
        <v>433</v>
      </c>
      <c r="F32" s="79"/>
      <c r="G32" s="80">
        <v>0.98</v>
      </c>
      <c r="H32" s="81"/>
    </row>
    <row r="33" spans="1:8" ht="34.5" customHeight="1">
      <c r="A33" s="75"/>
      <c r="B33" s="91"/>
      <c r="C33" s="83"/>
      <c r="D33" s="85"/>
      <c r="E33" s="78" t="s">
        <v>434</v>
      </c>
      <c r="F33" s="79"/>
      <c r="G33" s="80">
        <v>1</v>
      </c>
      <c r="H33" s="81"/>
    </row>
    <row r="34" spans="1:8" ht="48" customHeight="1">
      <c r="A34" s="75"/>
      <c r="B34" s="91"/>
      <c r="C34" s="83"/>
      <c r="D34" s="87"/>
      <c r="E34" s="78" t="s">
        <v>435</v>
      </c>
      <c r="F34" s="35"/>
      <c r="G34" s="80">
        <v>0</v>
      </c>
      <c r="H34" s="81"/>
    </row>
    <row r="35" spans="1:8" ht="24" customHeight="1">
      <c r="A35" s="75"/>
      <c r="B35" s="91"/>
      <c r="C35" s="83"/>
      <c r="D35" s="20" t="s">
        <v>436</v>
      </c>
      <c r="E35" s="88" t="s">
        <v>437</v>
      </c>
      <c r="F35" s="89"/>
      <c r="G35" s="90">
        <v>0.7</v>
      </c>
      <c r="H35" s="77"/>
    </row>
    <row r="36" spans="1:8" ht="24" customHeight="1">
      <c r="A36" s="75"/>
      <c r="B36" s="91"/>
      <c r="C36" s="83"/>
      <c r="D36" s="20"/>
      <c r="E36" s="92"/>
      <c r="F36" s="93"/>
      <c r="G36" s="94"/>
      <c r="H36" s="29"/>
    </row>
    <row r="37" spans="1:8" ht="35.25" customHeight="1">
      <c r="A37" s="75"/>
      <c r="B37" s="91"/>
      <c r="C37" s="83"/>
      <c r="D37" s="20" t="s">
        <v>438</v>
      </c>
      <c r="E37" s="55" t="s">
        <v>439</v>
      </c>
      <c r="F37" s="55"/>
      <c r="G37" s="95"/>
      <c r="H37" s="96"/>
    </row>
    <row r="38" spans="1:8" ht="24" customHeight="1">
      <c r="A38" s="75"/>
      <c r="B38" s="91"/>
      <c r="C38" s="83"/>
      <c r="D38" s="20" t="s">
        <v>440</v>
      </c>
      <c r="E38" s="55" t="s">
        <v>441</v>
      </c>
      <c r="F38" s="55"/>
      <c r="G38" s="80">
        <v>0.95</v>
      </c>
      <c r="H38" s="81"/>
    </row>
    <row r="39" spans="1:8" ht="24" customHeight="1">
      <c r="A39" s="75"/>
      <c r="B39" s="91"/>
      <c r="C39" s="83"/>
      <c r="D39" s="20"/>
      <c r="E39" s="78" t="s">
        <v>442</v>
      </c>
      <c r="F39" s="79"/>
      <c r="G39" s="80">
        <v>0.95</v>
      </c>
      <c r="H39" s="81"/>
    </row>
    <row r="40" spans="1:8" ht="24" customHeight="1">
      <c r="A40" s="97"/>
      <c r="B40" s="27"/>
      <c r="C40" s="29"/>
      <c r="D40" s="20"/>
      <c r="E40" s="55" t="s">
        <v>443</v>
      </c>
      <c r="F40" s="55"/>
      <c r="G40" s="80">
        <v>0.95</v>
      </c>
      <c r="H40" s="81"/>
    </row>
    <row r="41" spans="1:8" ht="72" customHeight="1">
      <c r="A41" s="70" t="s">
        <v>444</v>
      </c>
      <c r="B41" s="10"/>
      <c r="C41" s="10"/>
      <c r="D41" s="10"/>
      <c r="E41" s="10"/>
      <c r="F41" s="10"/>
      <c r="G41" s="10"/>
      <c r="H41" s="10"/>
    </row>
    <row r="42" spans="1:8" ht="95.25" customHeight="1">
      <c r="A42" s="70" t="s">
        <v>445</v>
      </c>
      <c r="B42" s="98" t="s">
        <v>446</v>
      </c>
      <c r="C42" s="98"/>
      <c r="D42" s="98"/>
      <c r="E42" s="98"/>
      <c r="F42" s="98"/>
      <c r="G42" s="98"/>
      <c r="H42" s="98"/>
    </row>
    <row r="43" spans="1:8" s="61" customFormat="1" ht="19.5" customHeight="1">
      <c r="A43" s="99"/>
      <c r="B43" s="99"/>
      <c r="C43" s="100"/>
      <c r="D43" s="99"/>
      <c r="E43" s="99"/>
      <c r="F43" s="101"/>
      <c r="G43" s="99"/>
      <c r="H43" s="99"/>
    </row>
  </sheetData>
  <sheetProtection formatCells="0" formatColumns="0" formatRows="0"/>
  <mergeCells count="90">
    <mergeCell ref="A2:H2"/>
    <mergeCell ref="A3:H3"/>
    <mergeCell ref="A4:E4"/>
    <mergeCell ref="F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B30:C30"/>
    <mergeCell ref="E30:F30"/>
    <mergeCell ref="G30:H30"/>
    <mergeCell ref="E31:F31"/>
    <mergeCell ref="G31:H31"/>
    <mergeCell ref="E32:F32"/>
    <mergeCell ref="G32:H32"/>
    <mergeCell ref="E33:F33"/>
    <mergeCell ref="G33:H33"/>
    <mergeCell ref="E34:F34"/>
    <mergeCell ref="G34:H34"/>
    <mergeCell ref="E37:F37"/>
    <mergeCell ref="G37:H37"/>
    <mergeCell ref="E38:F38"/>
    <mergeCell ref="G38:H38"/>
    <mergeCell ref="E39:F39"/>
    <mergeCell ref="G39:H39"/>
    <mergeCell ref="E40:F40"/>
    <mergeCell ref="G40:H40"/>
    <mergeCell ref="B41:H41"/>
    <mergeCell ref="B42:H42"/>
    <mergeCell ref="A5:A17"/>
    <mergeCell ref="A19:A40"/>
    <mergeCell ref="D20:D23"/>
    <mergeCell ref="D24:D27"/>
    <mergeCell ref="D32:D34"/>
    <mergeCell ref="D35:D36"/>
    <mergeCell ref="D38:D40"/>
    <mergeCell ref="E35:F36"/>
    <mergeCell ref="G35:H36"/>
    <mergeCell ref="B31:C40"/>
    <mergeCell ref="B20:C29"/>
  </mergeCells>
  <printOptions/>
  <pageMargins left="0.7086614173228347" right="0.7086614173228347" top="0.7480314960629921" bottom="0.7480314960629921" header="0.31496062992125984" footer="0.31496062992125984"/>
  <pageSetup horizontalDpi="600" verticalDpi="600" orientation="portrait" paperSize="9" scale="65"/>
</worksheet>
</file>

<file path=xl/worksheets/sheet28.xml><?xml version="1.0" encoding="utf-8"?>
<worksheet xmlns="http://schemas.openxmlformats.org/spreadsheetml/2006/main" xmlns:r="http://schemas.openxmlformats.org/officeDocument/2006/relationships">
  <dimension ref="A1:M1886"/>
  <sheetViews>
    <sheetView showGridLines="0" showZeros="0" workbookViewId="0" topLeftCell="A1852">
      <selection activeCell="V1872" sqref="V1872"/>
    </sheetView>
  </sheetViews>
  <sheetFormatPr defaultColWidth="9.33203125" defaultRowHeight="11.25"/>
  <cols>
    <col min="1" max="1" width="8.16015625" style="0" customWidth="1"/>
    <col min="3" max="3" width="7.66015625" style="0" customWidth="1"/>
    <col min="6" max="6" width="6.33203125" style="0" customWidth="1"/>
    <col min="7" max="7" width="5" style="0" customWidth="1"/>
    <col min="9" max="9" width="3.66015625" style="0" customWidth="1"/>
    <col min="11" max="11" width="4.16015625" style="0" customWidth="1"/>
    <col min="12" max="12" width="11.66015625" style="0" customWidth="1"/>
    <col min="13" max="13" width="4.5" style="0" customWidth="1"/>
  </cols>
  <sheetData>
    <row r="1" ht="12">
      <c r="M1" s="31" t="s">
        <v>447</v>
      </c>
    </row>
    <row r="2" spans="1:13" ht="27">
      <c r="A2" s="2" t="s">
        <v>448</v>
      </c>
      <c r="B2" s="2"/>
      <c r="C2" s="2"/>
      <c r="D2" s="2"/>
      <c r="E2" s="2"/>
      <c r="F2" s="2"/>
      <c r="G2" s="2"/>
      <c r="H2" s="2"/>
      <c r="I2" s="2"/>
      <c r="J2" s="2"/>
      <c r="K2" s="2"/>
      <c r="L2" s="2"/>
      <c r="M2" s="2"/>
    </row>
    <row r="3" spans="1:13" ht="26.25" customHeight="1">
      <c r="A3" s="3" t="s">
        <v>449</v>
      </c>
      <c r="B3" s="3"/>
      <c r="C3" s="3"/>
      <c r="D3" s="3"/>
      <c r="E3" s="3"/>
      <c r="F3" s="3"/>
      <c r="G3" s="3"/>
      <c r="H3" s="3"/>
      <c r="I3" s="3"/>
      <c r="J3" s="3"/>
      <c r="K3" s="3"/>
      <c r="L3" s="3"/>
      <c r="M3" s="3"/>
    </row>
    <row r="4" spans="1:13" ht="26.25" customHeight="1">
      <c r="A4" s="4" t="s">
        <v>450</v>
      </c>
      <c r="B4" s="4"/>
      <c r="C4" s="4"/>
      <c r="D4" s="4"/>
      <c r="E4" s="5"/>
      <c r="F4" s="5"/>
      <c r="G4" s="5"/>
      <c r="H4" s="5"/>
      <c r="I4" s="32" t="s">
        <v>387</v>
      </c>
      <c r="J4" s="32"/>
      <c r="K4" s="32"/>
      <c r="L4" s="32"/>
      <c r="M4" s="5"/>
    </row>
    <row r="5" spans="1:13" ht="26.25" customHeight="1">
      <c r="A5" s="6" t="s">
        <v>451</v>
      </c>
      <c r="B5" s="7" t="s">
        <v>229</v>
      </c>
      <c r="C5" s="8"/>
      <c r="D5" s="9" t="s">
        <v>452</v>
      </c>
      <c r="E5" s="9"/>
      <c r="F5" s="9"/>
      <c r="G5" s="9"/>
      <c r="H5" s="9"/>
      <c r="I5" s="9"/>
      <c r="J5" s="9"/>
      <c r="K5" s="9"/>
      <c r="L5" s="9"/>
      <c r="M5" s="9"/>
    </row>
    <row r="6" spans="1:13" ht="26.25" customHeight="1">
      <c r="A6" s="6"/>
      <c r="B6" s="7" t="s">
        <v>453</v>
      </c>
      <c r="C6" s="8"/>
      <c r="D6" s="9" t="s">
        <v>454</v>
      </c>
      <c r="E6" s="9"/>
      <c r="F6" s="9"/>
      <c r="G6" s="9"/>
      <c r="H6" s="9"/>
      <c r="I6" s="9"/>
      <c r="J6" s="9"/>
      <c r="K6" s="9"/>
      <c r="L6" s="9"/>
      <c r="M6" s="9"/>
    </row>
    <row r="7" spans="1:13" ht="26.25" customHeight="1">
      <c r="A7" s="6"/>
      <c r="B7" s="7" t="s">
        <v>455</v>
      </c>
      <c r="C7" s="8"/>
      <c r="D7" s="10" t="s">
        <v>109</v>
      </c>
      <c r="E7" s="10"/>
      <c r="F7" s="10"/>
      <c r="G7" s="9" t="s">
        <v>456</v>
      </c>
      <c r="H7" s="9"/>
      <c r="I7" s="9"/>
      <c r="J7" s="9" t="s">
        <v>457</v>
      </c>
      <c r="K7" s="9"/>
      <c r="L7" s="9"/>
      <c r="M7" s="9"/>
    </row>
    <row r="8" spans="1:13" ht="30" customHeight="1">
      <c r="A8" s="6"/>
      <c r="B8" s="7" t="s">
        <v>458</v>
      </c>
      <c r="C8" s="8"/>
      <c r="D8" s="9" t="s">
        <v>459</v>
      </c>
      <c r="E8" s="9"/>
      <c r="F8" s="9"/>
      <c r="G8" s="9" t="s">
        <v>392</v>
      </c>
      <c r="H8" s="9"/>
      <c r="I8" s="9"/>
      <c r="J8" s="9" t="s">
        <v>460</v>
      </c>
      <c r="K8" s="9"/>
      <c r="L8" s="9"/>
      <c r="M8" s="9"/>
    </row>
    <row r="9" spans="1:13" ht="57.75" customHeight="1">
      <c r="A9" s="6"/>
      <c r="B9" s="7" t="s">
        <v>390</v>
      </c>
      <c r="C9" s="8"/>
      <c r="D9" s="9" t="s">
        <v>391</v>
      </c>
      <c r="E9" s="9"/>
      <c r="F9" s="9"/>
      <c r="G9" s="9" t="s">
        <v>392</v>
      </c>
      <c r="H9" s="9"/>
      <c r="I9" s="9"/>
      <c r="J9" s="9">
        <v>13974053750</v>
      </c>
      <c r="K9" s="9"/>
      <c r="L9" s="9"/>
      <c r="M9" s="9"/>
    </row>
    <row r="10" spans="1:13" ht="67.5" customHeight="1">
      <c r="A10" s="6"/>
      <c r="B10" s="7" t="s">
        <v>461</v>
      </c>
      <c r="C10" s="8"/>
      <c r="D10" s="10" t="s">
        <v>462</v>
      </c>
      <c r="E10" s="10"/>
      <c r="F10" s="10"/>
      <c r="G10" s="10"/>
      <c r="H10" s="10"/>
      <c r="I10" s="10"/>
      <c r="J10" s="10"/>
      <c r="K10" s="10"/>
      <c r="L10" s="10"/>
      <c r="M10" s="10"/>
    </row>
    <row r="11" spans="1:13" ht="54.75" customHeight="1">
      <c r="A11" s="6"/>
      <c r="B11" s="7" t="s">
        <v>463</v>
      </c>
      <c r="C11" s="8"/>
      <c r="D11" s="10" t="s">
        <v>464</v>
      </c>
      <c r="E11" s="10"/>
      <c r="F11" s="10"/>
      <c r="G11" s="10"/>
      <c r="H11" s="10"/>
      <c r="I11" s="10"/>
      <c r="J11" s="10"/>
      <c r="K11" s="10"/>
      <c r="L11" s="10"/>
      <c r="M11" s="10"/>
    </row>
    <row r="12" spans="1:13" ht="26.25" customHeight="1">
      <c r="A12" s="6"/>
      <c r="B12" s="7" t="s">
        <v>465</v>
      </c>
      <c r="C12" s="8"/>
      <c r="D12" s="11" t="s">
        <v>466</v>
      </c>
      <c r="E12" s="12"/>
      <c r="F12" s="12"/>
      <c r="G12" s="12"/>
      <c r="H12" s="12"/>
      <c r="I12" s="12"/>
      <c r="J12" s="12"/>
      <c r="K12" s="12"/>
      <c r="L12" s="12"/>
      <c r="M12" s="33"/>
    </row>
    <row r="13" spans="1:13" ht="26.25" customHeight="1">
      <c r="A13" s="6"/>
      <c r="B13" s="13" t="s">
        <v>467</v>
      </c>
      <c r="C13" s="14"/>
      <c r="D13" s="15" t="s">
        <v>468</v>
      </c>
      <c r="E13" s="15"/>
      <c r="F13" s="15" t="s">
        <v>469</v>
      </c>
      <c r="G13" s="15"/>
      <c r="H13" s="15"/>
      <c r="I13" s="15"/>
      <c r="J13" s="15" t="s">
        <v>470</v>
      </c>
      <c r="K13" s="15"/>
      <c r="L13" s="15"/>
      <c r="M13" s="15"/>
    </row>
    <row r="14" spans="1:13" ht="26.25" customHeight="1">
      <c r="A14" s="6"/>
      <c r="B14" s="16"/>
      <c r="C14" s="17"/>
      <c r="D14" s="9" t="s">
        <v>471</v>
      </c>
      <c r="E14" s="9"/>
      <c r="F14" s="9">
        <v>710</v>
      </c>
      <c r="G14" s="9"/>
      <c r="H14" s="9"/>
      <c r="I14" s="9"/>
      <c r="J14" s="9">
        <v>710</v>
      </c>
      <c r="K14" s="9"/>
      <c r="L14" s="9"/>
      <c r="M14" s="9"/>
    </row>
    <row r="15" spans="1:13" ht="26.25" customHeight="1">
      <c r="A15" s="6"/>
      <c r="B15" s="16"/>
      <c r="C15" s="17"/>
      <c r="D15" s="9" t="s">
        <v>472</v>
      </c>
      <c r="E15" s="9"/>
      <c r="F15" s="9"/>
      <c r="G15" s="9"/>
      <c r="H15" s="9"/>
      <c r="I15" s="9"/>
      <c r="J15" s="9"/>
      <c r="K15" s="9"/>
      <c r="L15" s="9"/>
      <c r="M15" s="9"/>
    </row>
    <row r="16" spans="1:13" ht="26.25" customHeight="1">
      <c r="A16" s="6"/>
      <c r="B16" s="16"/>
      <c r="C16" s="17"/>
      <c r="D16" s="9" t="s">
        <v>473</v>
      </c>
      <c r="E16" s="9"/>
      <c r="F16" s="9"/>
      <c r="G16" s="9"/>
      <c r="H16" s="9"/>
      <c r="I16" s="9"/>
      <c r="J16" s="9"/>
      <c r="K16" s="9"/>
      <c r="L16" s="9"/>
      <c r="M16" s="9"/>
    </row>
    <row r="17" spans="1:13" ht="26.25" customHeight="1">
      <c r="A17" s="6"/>
      <c r="B17" s="16"/>
      <c r="C17" s="17"/>
      <c r="D17" s="9" t="s">
        <v>474</v>
      </c>
      <c r="E17" s="9"/>
      <c r="F17" s="9"/>
      <c r="G17" s="9"/>
      <c r="H17" s="9"/>
      <c r="I17" s="9"/>
      <c r="J17" s="9"/>
      <c r="K17" s="9"/>
      <c r="L17" s="9"/>
      <c r="M17" s="9"/>
    </row>
    <row r="18" spans="1:13" ht="33" customHeight="1">
      <c r="A18" s="6"/>
      <c r="B18" s="18"/>
      <c r="C18" s="19"/>
      <c r="D18" s="9" t="s">
        <v>475</v>
      </c>
      <c r="E18" s="9"/>
      <c r="F18" s="9"/>
      <c r="G18" s="9"/>
      <c r="H18" s="9"/>
      <c r="I18" s="9"/>
      <c r="J18" s="9"/>
      <c r="K18" s="9"/>
      <c r="L18" s="9"/>
      <c r="M18" s="9"/>
    </row>
    <row r="19" spans="1:13" ht="38.25" customHeight="1">
      <c r="A19" s="6"/>
      <c r="B19" s="13" t="s">
        <v>476</v>
      </c>
      <c r="C19" s="14"/>
      <c r="D19" s="9" t="s">
        <v>468</v>
      </c>
      <c r="E19" s="9"/>
      <c r="F19" s="20" t="s">
        <v>477</v>
      </c>
      <c r="G19" s="20"/>
      <c r="H19" s="20"/>
      <c r="I19" s="20" t="s">
        <v>478</v>
      </c>
      <c r="J19" s="20"/>
      <c r="K19" s="20"/>
      <c r="L19" s="20" t="s">
        <v>479</v>
      </c>
      <c r="M19" s="20"/>
    </row>
    <row r="20" spans="1:13" ht="46.5" customHeight="1">
      <c r="A20" s="6"/>
      <c r="B20" s="16"/>
      <c r="C20" s="17"/>
      <c r="D20" s="9" t="s">
        <v>471</v>
      </c>
      <c r="E20" s="9"/>
      <c r="F20" s="10">
        <v>710</v>
      </c>
      <c r="G20" s="10"/>
      <c r="H20" s="10"/>
      <c r="I20" s="10">
        <v>710</v>
      </c>
      <c r="J20" s="10"/>
      <c r="K20" s="10"/>
      <c r="L20" s="10" t="s">
        <v>480</v>
      </c>
      <c r="M20" s="10"/>
    </row>
    <row r="21" spans="1:13" ht="26.25" customHeight="1">
      <c r="A21" s="6"/>
      <c r="B21" s="7"/>
      <c r="C21" s="8"/>
      <c r="D21" s="9"/>
      <c r="E21" s="9"/>
      <c r="F21" s="9"/>
      <c r="G21" s="9"/>
      <c r="H21" s="9"/>
      <c r="I21" s="9"/>
      <c r="J21" s="9"/>
      <c r="K21" s="9"/>
      <c r="L21" s="9"/>
      <c r="M21" s="9"/>
    </row>
    <row r="22" spans="1:13" ht="26.25" customHeight="1">
      <c r="A22" s="6"/>
      <c r="B22" s="7"/>
      <c r="C22" s="21" t="s">
        <v>481</v>
      </c>
      <c r="D22" s="21"/>
      <c r="E22" s="21"/>
      <c r="F22" s="21"/>
      <c r="G22" s="21"/>
      <c r="H22" s="15" t="s">
        <v>482</v>
      </c>
      <c r="I22" s="15"/>
      <c r="J22" s="15"/>
      <c r="K22" s="15" t="s">
        <v>483</v>
      </c>
      <c r="L22" s="15"/>
      <c r="M22" s="15"/>
    </row>
    <row r="23" spans="1:13" ht="46.5" customHeight="1">
      <c r="A23" s="6"/>
      <c r="B23" s="7"/>
      <c r="C23" s="22" t="s">
        <v>452</v>
      </c>
      <c r="D23" s="22"/>
      <c r="E23" s="22"/>
      <c r="F23" s="22"/>
      <c r="G23" s="22"/>
      <c r="H23" s="9">
        <v>2022.1</v>
      </c>
      <c r="I23" s="9"/>
      <c r="J23" s="9"/>
      <c r="K23" s="9">
        <v>2022.12</v>
      </c>
      <c r="L23" s="9"/>
      <c r="M23" s="9"/>
    </row>
    <row r="24" spans="1:13" ht="44.25" customHeight="1">
      <c r="A24" s="6"/>
      <c r="B24" s="23" t="s">
        <v>484</v>
      </c>
      <c r="C24" s="10" t="s">
        <v>485</v>
      </c>
      <c r="D24" s="10"/>
      <c r="E24" s="10"/>
      <c r="F24" s="10"/>
      <c r="G24" s="10"/>
      <c r="H24" s="10"/>
      <c r="I24" s="10"/>
      <c r="J24" s="10"/>
      <c r="K24" s="10"/>
      <c r="L24" s="10"/>
      <c r="M24" s="10"/>
    </row>
    <row r="25" spans="1:13" ht="26.25" customHeight="1">
      <c r="A25" s="6"/>
      <c r="B25" s="23" t="s">
        <v>486</v>
      </c>
      <c r="C25" s="10" t="s">
        <v>487</v>
      </c>
      <c r="D25" s="10"/>
      <c r="E25" s="10"/>
      <c r="F25" s="10"/>
      <c r="G25" s="10"/>
      <c r="H25" s="10"/>
      <c r="I25" s="10"/>
      <c r="J25" s="10"/>
      <c r="K25" s="10"/>
      <c r="L25" s="10"/>
      <c r="M25" s="10"/>
    </row>
    <row r="26" spans="1:13" ht="26.25" customHeight="1">
      <c r="A26" s="6"/>
      <c r="B26" s="24" t="s">
        <v>488</v>
      </c>
      <c r="C26" s="9" t="s">
        <v>410</v>
      </c>
      <c r="D26" s="9"/>
      <c r="E26" s="9" t="s">
        <v>411</v>
      </c>
      <c r="F26" s="9"/>
      <c r="G26" s="9"/>
      <c r="H26" s="9" t="s">
        <v>412</v>
      </c>
      <c r="I26" s="9"/>
      <c r="J26" s="9"/>
      <c r="K26" s="9"/>
      <c r="L26" s="9" t="s">
        <v>413</v>
      </c>
      <c r="M26" s="9"/>
    </row>
    <row r="27" spans="1:13" ht="26.25" customHeight="1">
      <c r="A27" s="6"/>
      <c r="B27" s="25"/>
      <c r="C27" s="9" t="s">
        <v>489</v>
      </c>
      <c r="D27" s="9"/>
      <c r="E27" s="13" t="s">
        <v>415</v>
      </c>
      <c r="F27" s="26"/>
      <c r="G27" s="14"/>
      <c r="H27" s="10" t="s">
        <v>490</v>
      </c>
      <c r="I27" s="10"/>
      <c r="J27" s="10"/>
      <c r="K27" s="10"/>
      <c r="L27" s="34">
        <v>121</v>
      </c>
      <c r="M27" s="35"/>
    </row>
    <row r="28" spans="1:13" ht="26.25" customHeight="1">
      <c r="A28" s="6"/>
      <c r="B28" s="25"/>
      <c r="C28" s="9"/>
      <c r="D28" s="9"/>
      <c r="E28" s="27"/>
      <c r="F28" s="28"/>
      <c r="G28" s="29"/>
      <c r="H28" s="11" t="s">
        <v>491</v>
      </c>
      <c r="I28" s="12"/>
      <c r="J28" s="12"/>
      <c r="K28" s="33"/>
      <c r="L28" s="34" t="s">
        <v>492</v>
      </c>
      <c r="M28" s="35"/>
    </row>
    <row r="29" spans="1:13" ht="26.25" customHeight="1">
      <c r="A29" s="6"/>
      <c r="B29" s="25"/>
      <c r="C29" s="9"/>
      <c r="D29" s="9"/>
      <c r="E29" s="9" t="s">
        <v>420</v>
      </c>
      <c r="F29" s="9"/>
      <c r="G29" s="9"/>
      <c r="H29" s="10" t="s">
        <v>493</v>
      </c>
      <c r="I29" s="10"/>
      <c r="J29" s="10"/>
      <c r="K29" s="10"/>
      <c r="L29" s="36"/>
      <c r="M29" s="35"/>
    </row>
    <row r="30" spans="1:13" ht="26.25" customHeight="1">
      <c r="A30" s="6"/>
      <c r="B30" s="25"/>
      <c r="C30" s="9"/>
      <c r="D30" s="9"/>
      <c r="E30" s="9" t="s">
        <v>425</v>
      </c>
      <c r="F30" s="9"/>
      <c r="G30" s="9"/>
      <c r="H30" s="10" t="s">
        <v>494</v>
      </c>
      <c r="I30" s="10"/>
      <c r="J30" s="10"/>
      <c r="K30" s="10"/>
      <c r="L30" s="36">
        <v>1</v>
      </c>
      <c r="M30" s="35"/>
    </row>
    <row r="31" spans="1:13" ht="26.25" customHeight="1">
      <c r="A31" s="6"/>
      <c r="B31" s="25"/>
      <c r="C31" s="9"/>
      <c r="D31" s="9"/>
      <c r="E31" s="9" t="s">
        <v>427</v>
      </c>
      <c r="F31" s="9"/>
      <c r="G31" s="9"/>
      <c r="H31" s="10" t="s">
        <v>495</v>
      </c>
      <c r="I31" s="10"/>
      <c r="J31" s="10"/>
      <c r="K31" s="10"/>
      <c r="L31" s="34" t="s">
        <v>492</v>
      </c>
      <c r="M31" s="35"/>
    </row>
    <row r="32" spans="1:13" ht="36.75" customHeight="1">
      <c r="A32" s="6"/>
      <c r="B32" s="25"/>
      <c r="C32" s="9" t="s">
        <v>489</v>
      </c>
      <c r="D32" s="9"/>
      <c r="E32" s="9" t="s">
        <v>430</v>
      </c>
      <c r="F32" s="9"/>
      <c r="G32" s="9"/>
      <c r="H32" s="10" t="s">
        <v>496</v>
      </c>
      <c r="I32" s="10"/>
      <c r="J32" s="10"/>
      <c r="K32" s="10"/>
      <c r="L32" s="11" t="s">
        <v>492</v>
      </c>
      <c r="M32" s="33"/>
    </row>
    <row r="33" spans="1:13" ht="37.5" customHeight="1">
      <c r="A33" s="6"/>
      <c r="B33" s="25"/>
      <c r="C33" s="9"/>
      <c r="D33" s="9"/>
      <c r="E33" s="13" t="s">
        <v>432</v>
      </c>
      <c r="F33" s="26"/>
      <c r="G33" s="14"/>
      <c r="H33" s="10" t="s">
        <v>497</v>
      </c>
      <c r="I33" s="10"/>
      <c r="J33" s="10"/>
      <c r="K33" s="10"/>
      <c r="L33" s="37">
        <v>1</v>
      </c>
      <c r="M33" s="33"/>
    </row>
    <row r="34" spans="1:13" ht="26.25" customHeight="1">
      <c r="A34" s="6"/>
      <c r="B34" s="25"/>
      <c r="C34" s="9"/>
      <c r="D34" s="9"/>
      <c r="E34" s="27"/>
      <c r="F34" s="28"/>
      <c r="G34" s="29"/>
      <c r="H34" s="11" t="s">
        <v>498</v>
      </c>
      <c r="I34" s="12"/>
      <c r="J34" s="12"/>
      <c r="K34" s="35"/>
      <c r="L34" s="37"/>
      <c r="M34" s="35"/>
    </row>
    <row r="35" spans="1:13" ht="42.75" customHeight="1">
      <c r="A35" s="6"/>
      <c r="B35" s="25"/>
      <c r="C35" s="9"/>
      <c r="D35" s="9"/>
      <c r="E35" s="9" t="s">
        <v>436</v>
      </c>
      <c r="F35" s="9"/>
      <c r="G35" s="9"/>
      <c r="H35" s="10" t="s">
        <v>499</v>
      </c>
      <c r="I35" s="10"/>
      <c r="J35" s="10"/>
      <c r="K35" s="10"/>
      <c r="L35" s="38">
        <v>1</v>
      </c>
      <c r="M35" s="10"/>
    </row>
    <row r="36" spans="1:13" ht="26.25" customHeight="1">
      <c r="A36" s="6"/>
      <c r="B36" s="25"/>
      <c r="C36" s="9"/>
      <c r="D36" s="9"/>
      <c r="E36" s="13" t="s">
        <v>438</v>
      </c>
      <c r="F36" s="26"/>
      <c r="G36" s="14"/>
      <c r="H36" s="10" t="s">
        <v>500</v>
      </c>
      <c r="I36" s="10"/>
      <c r="J36" s="10"/>
      <c r="K36" s="10"/>
      <c r="L36" s="10"/>
      <c r="M36" s="10"/>
    </row>
    <row r="37" spans="1:13" ht="26.25" customHeight="1">
      <c r="A37" s="6"/>
      <c r="B37" s="25"/>
      <c r="C37" s="9"/>
      <c r="D37" s="9"/>
      <c r="E37" s="27"/>
      <c r="F37" s="28"/>
      <c r="G37" s="29"/>
      <c r="H37" s="11" t="s">
        <v>501</v>
      </c>
      <c r="I37" s="12"/>
      <c r="J37" s="12"/>
      <c r="K37" s="33"/>
      <c r="L37" s="11"/>
      <c r="M37" s="33"/>
    </row>
    <row r="38" spans="1:13" ht="26.25" customHeight="1">
      <c r="A38" s="6"/>
      <c r="B38" s="25"/>
      <c r="C38" s="9"/>
      <c r="D38" s="9"/>
      <c r="E38" s="13" t="s">
        <v>440</v>
      </c>
      <c r="F38" s="26"/>
      <c r="G38" s="14"/>
      <c r="H38" s="10" t="s">
        <v>502</v>
      </c>
      <c r="I38" s="10"/>
      <c r="J38" s="10"/>
      <c r="K38" s="10"/>
      <c r="L38" s="38">
        <v>1</v>
      </c>
      <c r="M38" s="10"/>
    </row>
    <row r="39" spans="1:13" ht="14.25">
      <c r="A39" s="6"/>
      <c r="B39" s="25"/>
      <c r="C39" s="9"/>
      <c r="D39" s="9"/>
      <c r="E39" s="27"/>
      <c r="F39" s="28"/>
      <c r="G39" s="29"/>
      <c r="H39" s="10" t="s">
        <v>503</v>
      </c>
      <c r="I39" s="10"/>
      <c r="J39" s="10"/>
      <c r="K39" s="10"/>
      <c r="L39" s="38">
        <v>1</v>
      </c>
      <c r="M39" s="10"/>
    </row>
    <row r="40" spans="1:13" ht="27">
      <c r="A40" s="2" t="s">
        <v>448</v>
      </c>
      <c r="B40" s="2"/>
      <c r="C40" s="2"/>
      <c r="D40" s="2"/>
      <c r="E40" s="2"/>
      <c r="F40" s="2"/>
      <c r="G40" s="2"/>
      <c r="H40" s="2"/>
      <c r="I40" s="2"/>
      <c r="J40" s="2"/>
      <c r="K40" s="2"/>
      <c r="L40" s="2"/>
      <c r="M40" s="2"/>
    </row>
    <row r="41" spans="1:13" ht="21.75" customHeight="1">
      <c r="A41" s="3" t="s">
        <v>449</v>
      </c>
      <c r="B41" s="3"/>
      <c r="C41" s="3"/>
      <c r="D41" s="3"/>
      <c r="E41" s="3"/>
      <c r="F41" s="3"/>
      <c r="G41" s="3"/>
      <c r="H41" s="3"/>
      <c r="I41" s="3"/>
      <c r="J41" s="3"/>
      <c r="K41" s="3"/>
      <c r="L41" s="3"/>
      <c r="M41" s="3"/>
    </row>
    <row r="42" spans="1:13" ht="21.75" customHeight="1">
      <c r="A42" s="4" t="s">
        <v>450</v>
      </c>
      <c r="B42" s="4"/>
      <c r="C42" s="4"/>
      <c r="D42" s="4"/>
      <c r="E42" s="5"/>
      <c r="F42" s="5"/>
      <c r="G42" s="5"/>
      <c r="H42" s="5"/>
      <c r="I42" s="32" t="s">
        <v>387</v>
      </c>
      <c r="J42" s="32"/>
      <c r="K42" s="32"/>
      <c r="L42" s="32"/>
      <c r="M42" s="5"/>
    </row>
    <row r="43" spans="1:13" ht="21.75" customHeight="1">
      <c r="A43" s="6" t="s">
        <v>451</v>
      </c>
      <c r="B43" s="9" t="s">
        <v>229</v>
      </c>
      <c r="C43" s="9"/>
      <c r="D43" s="9" t="s">
        <v>504</v>
      </c>
      <c r="E43" s="9"/>
      <c r="F43" s="9"/>
      <c r="G43" s="9"/>
      <c r="H43" s="9"/>
      <c r="I43" s="9"/>
      <c r="J43" s="9"/>
      <c r="K43" s="9"/>
      <c r="L43" s="9"/>
      <c r="M43" s="9"/>
    </row>
    <row r="44" spans="1:13" ht="24" customHeight="1">
      <c r="A44" s="6"/>
      <c r="B44" s="9" t="s">
        <v>453</v>
      </c>
      <c r="C44" s="9"/>
      <c r="D44" s="9" t="s">
        <v>454</v>
      </c>
      <c r="E44" s="9"/>
      <c r="F44" s="9"/>
      <c r="G44" s="9"/>
      <c r="H44" s="9"/>
      <c r="I44" s="9"/>
      <c r="J44" s="9"/>
      <c r="K44" s="9"/>
      <c r="L44" s="9"/>
      <c r="M44" s="9"/>
    </row>
    <row r="45" spans="1:13" ht="21.75" customHeight="1">
      <c r="A45" s="6"/>
      <c r="B45" s="9" t="s">
        <v>455</v>
      </c>
      <c r="C45" s="9"/>
      <c r="D45" s="10" t="s">
        <v>109</v>
      </c>
      <c r="E45" s="10"/>
      <c r="F45" s="10"/>
      <c r="G45" s="9" t="s">
        <v>456</v>
      </c>
      <c r="H45" s="9"/>
      <c r="I45" s="9"/>
      <c r="J45" s="9" t="s">
        <v>457</v>
      </c>
      <c r="K45" s="9"/>
      <c r="L45" s="9"/>
      <c r="M45" s="9"/>
    </row>
    <row r="46" spans="1:13" ht="36.75" customHeight="1">
      <c r="A46" s="6"/>
      <c r="B46" s="9" t="s">
        <v>458</v>
      </c>
      <c r="C46" s="9"/>
      <c r="D46" s="9" t="s">
        <v>505</v>
      </c>
      <c r="E46" s="9"/>
      <c r="F46" s="9"/>
      <c r="G46" s="9" t="s">
        <v>392</v>
      </c>
      <c r="H46" s="9"/>
      <c r="I46" s="9"/>
      <c r="J46" s="9" t="s">
        <v>506</v>
      </c>
      <c r="K46" s="9"/>
      <c r="L46" s="9"/>
      <c r="M46" s="9"/>
    </row>
    <row r="47" spans="1:13" ht="81" customHeight="1">
      <c r="A47" s="6"/>
      <c r="B47" s="9" t="s">
        <v>390</v>
      </c>
      <c r="C47" s="9"/>
      <c r="D47" s="9" t="s">
        <v>507</v>
      </c>
      <c r="E47" s="9"/>
      <c r="F47" s="9"/>
      <c r="G47" s="9" t="s">
        <v>392</v>
      </c>
      <c r="H47" s="9"/>
      <c r="I47" s="9"/>
      <c r="J47" s="9">
        <v>13974058680</v>
      </c>
      <c r="K47" s="9"/>
      <c r="L47" s="9"/>
      <c r="M47" s="9"/>
    </row>
    <row r="48" spans="1:13" ht="21.75" customHeight="1">
      <c r="A48" s="6"/>
      <c r="B48" s="9" t="s">
        <v>461</v>
      </c>
      <c r="C48" s="9"/>
      <c r="D48" s="10" t="s">
        <v>508</v>
      </c>
      <c r="E48" s="10"/>
      <c r="F48" s="10"/>
      <c r="G48" s="10"/>
      <c r="H48" s="10"/>
      <c r="I48" s="10"/>
      <c r="J48" s="10"/>
      <c r="K48" s="10"/>
      <c r="L48" s="10"/>
      <c r="M48" s="10"/>
    </row>
    <row r="49" spans="1:13" ht="31.5" customHeight="1">
      <c r="A49" s="6"/>
      <c r="B49" s="9" t="s">
        <v>463</v>
      </c>
      <c r="C49" s="9"/>
      <c r="D49" s="10" t="s">
        <v>504</v>
      </c>
      <c r="E49" s="10"/>
      <c r="F49" s="10"/>
      <c r="G49" s="10"/>
      <c r="H49" s="10"/>
      <c r="I49" s="10"/>
      <c r="J49" s="10"/>
      <c r="K49" s="10"/>
      <c r="L49" s="10"/>
      <c r="M49" s="10"/>
    </row>
    <row r="50" spans="1:13" ht="21.75" customHeight="1">
      <c r="A50" s="6"/>
      <c r="B50" s="9" t="s">
        <v>465</v>
      </c>
      <c r="C50" s="9"/>
      <c r="D50" s="11" t="s">
        <v>509</v>
      </c>
      <c r="E50" s="12"/>
      <c r="F50" s="12"/>
      <c r="G50" s="12"/>
      <c r="H50" s="12"/>
      <c r="I50" s="12"/>
      <c r="J50" s="12"/>
      <c r="K50" s="12"/>
      <c r="L50" s="12"/>
      <c r="M50" s="33"/>
    </row>
    <row r="51" spans="1:13" ht="21.75" customHeight="1">
      <c r="A51" s="6" t="s">
        <v>510</v>
      </c>
      <c r="B51" s="9" t="s">
        <v>467</v>
      </c>
      <c r="C51" s="9"/>
      <c r="D51" s="15" t="s">
        <v>468</v>
      </c>
      <c r="E51" s="15"/>
      <c r="F51" s="15" t="s">
        <v>469</v>
      </c>
      <c r="G51" s="15"/>
      <c r="H51" s="15"/>
      <c r="I51" s="15"/>
      <c r="J51" s="15" t="s">
        <v>470</v>
      </c>
      <c r="K51" s="15"/>
      <c r="L51" s="15"/>
      <c r="M51" s="15"/>
    </row>
    <row r="52" spans="1:13" ht="21.75" customHeight="1">
      <c r="A52" s="6"/>
      <c r="B52" s="9"/>
      <c r="C52" s="9"/>
      <c r="D52" s="9" t="s">
        <v>471</v>
      </c>
      <c r="E52" s="9"/>
      <c r="F52" s="9">
        <v>100</v>
      </c>
      <c r="G52" s="9"/>
      <c r="H52" s="9"/>
      <c r="I52" s="9"/>
      <c r="J52" s="9">
        <v>100</v>
      </c>
      <c r="K52" s="9"/>
      <c r="L52" s="9"/>
      <c r="M52" s="9"/>
    </row>
    <row r="53" spans="1:13" ht="21.75" customHeight="1">
      <c r="A53" s="6"/>
      <c r="B53" s="9"/>
      <c r="C53" s="9"/>
      <c r="D53" s="9" t="s">
        <v>472</v>
      </c>
      <c r="E53" s="9"/>
      <c r="F53" s="9"/>
      <c r="G53" s="9"/>
      <c r="H53" s="9"/>
      <c r="I53" s="9"/>
      <c r="J53" s="9"/>
      <c r="K53" s="9"/>
      <c r="L53" s="9"/>
      <c r="M53" s="9"/>
    </row>
    <row r="54" spans="1:13" ht="21.75" customHeight="1">
      <c r="A54" s="6"/>
      <c r="B54" s="9"/>
      <c r="C54" s="9"/>
      <c r="D54" s="9" t="s">
        <v>473</v>
      </c>
      <c r="E54" s="9"/>
      <c r="F54" s="9"/>
      <c r="G54" s="9"/>
      <c r="H54" s="9"/>
      <c r="I54" s="9"/>
      <c r="J54" s="9"/>
      <c r="K54" s="9"/>
      <c r="L54" s="9"/>
      <c r="M54" s="9"/>
    </row>
    <row r="55" spans="1:13" ht="21.75" customHeight="1">
      <c r="A55" s="6"/>
      <c r="B55" s="9"/>
      <c r="C55" s="9"/>
      <c r="D55" s="9" t="s">
        <v>474</v>
      </c>
      <c r="E55" s="9"/>
      <c r="F55" s="9"/>
      <c r="G55" s="9"/>
      <c r="H55" s="9"/>
      <c r="I55" s="9"/>
      <c r="J55" s="9"/>
      <c r="K55" s="9"/>
      <c r="L55" s="9"/>
      <c r="M55" s="9"/>
    </row>
    <row r="56" spans="1:13" ht="42.75" customHeight="1">
      <c r="A56" s="6"/>
      <c r="B56" s="9"/>
      <c r="C56" s="9"/>
      <c r="D56" s="9" t="s">
        <v>475</v>
      </c>
      <c r="E56" s="9"/>
      <c r="F56" s="9"/>
      <c r="G56" s="9"/>
      <c r="H56" s="9"/>
      <c r="I56" s="9"/>
      <c r="J56" s="9"/>
      <c r="K56" s="9"/>
      <c r="L56" s="9"/>
      <c r="M56" s="9"/>
    </row>
    <row r="57" spans="1:13" ht="31.5" customHeight="1">
      <c r="A57" s="6"/>
      <c r="B57" s="9" t="s">
        <v>476</v>
      </c>
      <c r="C57" s="9"/>
      <c r="D57" s="9" t="s">
        <v>468</v>
      </c>
      <c r="E57" s="9"/>
      <c r="F57" s="20" t="s">
        <v>477</v>
      </c>
      <c r="G57" s="20"/>
      <c r="H57" s="20"/>
      <c r="I57" s="20" t="s">
        <v>478</v>
      </c>
      <c r="J57" s="20"/>
      <c r="K57" s="20"/>
      <c r="L57" s="20" t="s">
        <v>479</v>
      </c>
      <c r="M57" s="20"/>
    </row>
    <row r="58" spans="1:13" ht="21.75" customHeight="1">
      <c r="A58" s="6"/>
      <c r="B58" s="9"/>
      <c r="C58" s="9"/>
      <c r="D58" s="9" t="s">
        <v>471</v>
      </c>
      <c r="E58" s="9"/>
      <c r="F58" s="10">
        <v>100</v>
      </c>
      <c r="G58" s="10"/>
      <c r="H58" s="10"/>
      <c r="I58" s="10">
        <v>100</v>
      </c>
      <c r="J58" s="10"/>
      <c r="K58" s="10"/>
      <c r="L58" s="10" t="s">
        <v>480</v>
      </c>
      <c r="M58" s="10"/>
    </row>
    <row r="59" spans="1:13" ht="21.75" customHeight="1">
      <c r="A59" s="30" t="s">
        <v>511</v>
      </c>
      <c r="B59" s="30"/>
      <c r="C59" s="21" t="s">
        <v>481</v>
      </c>
      <c r="D59" s="21"/>
      <c r="E59" s="21"/>
      <c r="F59" s="21"/>
      <c r="G59" s="21"/>
      <c r="H59" s="15" t="s">
        <v>482</v>
      </c>
      <c r="I59" s="15"/>
      <c r="J59" s="15"/>
      <c r="K59" s="15" t="s">
        <v>483</v>
      </c>
      <c r="L59" s="15"/>
      <c r="M59" s="15"/>
    </row>
    <row r="60" spans="1:13" ht="21.75" customHeight="1">
      <c r="A60" s="30"/>
      <c r="B60" s="30"/>
      <c r="C60" s="22" t="s">
        <v>512</v>
      </c>
      <c r="D60" s="22"/>
      <c r="E60" s="22"/>
      <c r="F60" s="22"/>
      <c r="G60" s="22"/>
      <c r="H60" s="9">
        <v>2022.1</v>
      </c>
      <c r="I60" s="9"/>
      <c r="J60" s="9"/>
      <c r="K60" s="9">
        <v>2022.12</v>
      </c>
      <c r="L60" s="9"/>
      <c r="M60" s="9"/>
    </row>
    <row r="61" spans="1:13" ht="21.75" customHeight="1">
      <c r="A61" s="6" t="s">
        <v>513</v>
      </c>
      <c r="B61" s="23" t="s">
        <v>484</v>
      </c>
      <c r="C61" s="10" t="s">
        <v>514</v>
      </c>
      <c r="D61" s="10"/>
      <c r="E61" s="10"/>
      <c r="F61" s="10"/>
      <c r="G61" s="10"/>
      <c r="H61" s="10"/>
      <c r="I61" s="10"/>
      <c r="J61" s="10"/>
      <c r="K61" s="10"/>
      <c r="L61" s="10"/>
      <c r="M61" s="10"/>
    </row>
    <row r="62" spans="1:13" ht="21.75" customHeight="1">
      <c r="A62" s="6"/>
      <c r="B62" s="23" t="s">
        <v>486</v>
      </c>
      <c r="C62" s="10" t="s">
        <v>514</v>
      </c>
      <c r="D62" s="10"/>
      <c r="E62" s="10"/>
      <c r="F62" s="10"/>
      <c r="G62" s="10"/>
      <c r="H62" s="10"/>
      <c r="I62" s="10"/>
      <c r="J62" s="10"/>
      <c r="K62" s="10"/>
      <c r="L62" s="10"/>
      <c r="M62" s="10"/>
    </row>
    <row r="63" spans="1:13" ht="21.75" customHeight="1">
      <c r="A63" s="6"/>
      <c r="B63" s="9" t="s">
        <v>488</v>
      </c>
      <c r="C63" s="9" t="s">
        <v>410</v>
      </c>
      <c r="D63" s="9"/>
      <c r="E63" s="9" t="s">
        <v>411</v>
      </c>
      <c r="F63" s="9"/>
      <c r="G63" s="9"/>
      <c r="H63" s="9" t="s">
        <v>412</v>
      </c>
      <c r="I63" s="9"/>
      <c r="J63" s="9"/>
      <c r="K63" s="9"/>
      <c r="L63" s="9" t="s">
        <v>413</v>
      </c>
      <c r="M63" s="9"/>
    </row>
    <row r="64" spans="1:13" ht="21.75" customHeight="1">
      <c r="A64" s="6"/>
      <c r="B64" s="9"/>
      <c r="C64" s="9" t="s">
        <v>489</v>
      </c>
      <c r="D64" s="9"/>
      <c r="E64" s="9" t="s">
        <v>415</v>
      </c>
      <c r="F64" s="9"/>
      <c r="G64" s="9"/>
      <c r="H64" s="10" t="s">
        <v>515</v>
      </c>
      <c r="I64" s="10"/>
      <c r="J64" s="10"/>
      <c r="K64" s="10"/>
      <c r="L64" s="39">
        <v>124</v>
      </c>
      <c r="M64" s="40"/>
    </row>
    <row r="65" spans="1:13" ht="21.75" customHeight="1">
      <c r="A65" s="6"/>
      <c r="B65" s="9"/>
      <c r="C65" s="9"/>
      <c r="D65" s="9"/>
      <c r="E65" s="9" t="s">
        <v>420</v>
      </c>
      <c r="F65" s="9"/>
      <c r="G65" s="9"/>
      <c r="H65" s="10" t="s">
        <v>516</v>
      </c>
      <c r="I65" s="10"/>
      <c r="J65" s="10"/>
      <c r="K65" s="10"/>
      <c r="L65" s="42">
        <v>1</v>
      </c>
      <c r="M65" s="40"/>
    </row>
    <row r="66" spans="1:13" ht="21.75" customHeight="1">
      <c r="A66" s="6"/>
      <c r="B66" s="9"/>
      <c r="C66" s="9"/>
      <c r="D66" s="9"/>
      <c r="E66" s="9" t="s">
        <v>425</v>
      </c>
      <c r="F66" s="9"/>
      <c r="G66" s="9"/>
      <c r="H66" s="10" t="s">
        <v>517</v>
      </c>
      <c r="I66" s="10"/>
      <c r="J66" s="10"/>
      <c r="K66" s="10"/>
      <c r="L66" s="42">
        <v>1</v>
      </c>
      <c r="M66" s="40"/>
    </row>
    <row r="67" spans="1:13" ht="21.75" customHeight="1">
      <c r="A67" s="6"/>
      <c r="B67" s="9"/>
      <c r="C67" s="9"/>
      <c r="D67" s="9"/>
      <c r="E67" s="9" t="s">
        <v>427</v>
      </c>
      <c r="F67" s="9"/>
      <c r="G67" s="9"/>
      <c r="H67" s="10" t="s">
        <v>518</v>
      </c>
      <c r="I67" s="10"/>
      <c r="J67" s="10"/>
      <c r="K67" s="10"/>
      <c r="L67" s="42">
        <v>1</v>
      </c>
      <c r="M67" s="40"/>
    </row>
    <row r="68" spans="1:13" ht="38.25" customHeight="1">
      <c r="A68" s="6"/>
      <c r="B68" s="9"/>
      <c r="C68" s="9" t="s">
        <v>489</v>
      </c>
      <c r="D68" s="9"/>
      <c r="E68" s="9" t="s">
        <v>430</v>
      </c>
      <c r="F68" s="9"/>
      <c r="G68" s="9"/>
      <c r="H68" s="10" t="s">
        <v>496</v>
      </c>
      <c r="I68" s="10"/>
      <c r="J68" s="10"/>
      <c r="K68" s="10"/>
      <c r="L68" s="10" t="s">
        <v>519</v>
      </c>
      <c r="M68" s="10"/>
    </row>
    <row r="69" spans="1:13" ht="21.75" customHeight="1">
      <c r="A69" s="6"/>
      <c r="B69" s="9"/>
      <c r="C69" s="9"/>
      <c r="D69" s="9"/>
      <c r="E69" s="9" t="s">
        <v>432</v>
      </c>
      <c r="F69" s="9"/>
      <c r="G69" s="9"/>
      <c r="H69" s="10" t="s">
        <v>520</v>
      </c>
      <c r="I69" s="10"/>
      <c r="J69" s="10"/>
      <c r="K69" s="10"/>
      <c r="L69" s="38">
        <v>0</v>
      </c>
      <c r="M69" s="10"/>
    </row>
    <row r="70" spans="1:13" ht="21.75" customHeight="1">
      <c r="A70" s="6"/>
      <c r="B70" s="9"/>
      <c r="C70" s="9"/>
      <c r="D70" s="9"/>
      <c r="E70" s="9" t="s">
        <v>436</v>
      </c>
      <c r="F70" s="9"/>
      <c r="G70" s="9"/>
      <c r="H70" s="10" t="s">
        <v>521</v>
      </c>
      <c r="I70" s="10"/>
      <c r="J70" s="10"/>
      <c r="K70" s="10"/>
      <c r="L70" s="38">
        <v>1</v>
      </c>
      <c r="M70" s="10"/>
    </row>
    <row r="71" spans="1:13" ht="21.75" customHeight="1">
      <c r="A71" s="6"/>
      <c r="B71" s="9"/>
      <c r="C71" s="9"/>
      <c r="D71" s="9"/>
      <c r="E71" s="9" t="s">
        <v>438</v>
      </c>
      <c r="F71" s="9"/>
      <c r="G71" s="9"/>
      <c r="H71" s="10"/>
      <c r="I71" s="10"/>
      <c r="J71" s="10"/>
      <c r="K71" s="10"/>
      <c r="L71" s="10"/>
      <c r="M71" s="10"/>
    </row>
    <row r="72" spans="1:13" ht="21.75" customHeight="1">
      <c r="A72" s="6"/>
      <c r="B72" s="9"/>
      <c r="C72" s="9"/>
      <c r="D72" s="9"/>
      <c r="E72" s="9" t="s">
        <v>440</v>
      </c>
      <c r="F72" s="9"/>
      <c r="G72" s="9"/>
      <c r="H72" s="10" t="s">
        <v>522</v>
      </c>
      <c r="I72" s="10"/>
      <c r="J72" s="10"/>
      <c r="K72" s="10"/>
      <c r="L72" s="38">
        <v>1</v>
      </c>
      <c r="M72" s="10"/>
    </row>
    <row r="73" spans="1:13" ht="37.5" customHeight="1">
      <c r="A73" s="6"/>
      <c r="B73" s="9"/>
      <c r="C73" s="9"/>
      <c r="D73" s="9"/>
      <c r="E73" s="41"/>
      <c r="F73" s="41"/>
      <c r="G73" s="41"/>
      <c r="H73" s="10" t="s">
        <v>503</v>
      </c>
      <c r="I73" s="10"/>
      <c r="J73" s="10"/>
      <c r="K73" s="10"/>
      <c r="L73" s="38">
        <v>1</v>
      </c>
      <c r="M73" s="10"/>
    </row>
    <row r="74" spans="1:13" ht="27">
      <c r="A74" s="2" t="s">
        <v>448</v>
      </c>
      <c r="B74" s="2"/>
      <c r="C74" s="2"/>
      <c r="D74" s="2"/>
      <c r="E74" s="2"/>
      <c r="F74" s="2"/>
      <c r="G74" s="2"/>
      <c r="H74" s="2"/>
      <c r="I74" s="2"/>
      <c r="J74" s="2"/>
      <c r="K74" s="2"/>
      <c r="L74" s="2"/>
      <c r="M74" s="2"/>
    </row>
    <row r="75" spans="1:13" ht="19.5" customHeight="1">
      <c r="A75" s="3" t="s">
        <v>449</v>
      </c>
      <c r="B75" s="3"/>
      <c r="C75" s="3"/>
      <c r="D75" s="3"/>
      <c r="E75" s="3"/>
      <c r="F75" s="3"/>
      <c r="G75" s="3"/>
      <c r="H75" s="3"/>
      <c r="I75" s="3"/>
      <c r="J75" s="3"/>
      <c r="K75" s="3"/>
      <c r="L75" s="3"/>
      <c r="M75" s="3"/>
    </row>
    <row r="76" spans="1:13" ht="19.5" customHeight="1">
      <c r="A76" s="4" t="s">
        <v>450</v>
      </c>
      <c r="B76" s="4"/>
      <c r="C76" s="4"/>
      <c r="D76" s="4"/>
      <c r="E76" s="5"/>
      <c r="F76" s="5"/>
      <c r="G76" s="5"/>
      <c r="H76" s="5"/>
      <c r="I76" s="32" t="s">
        <v>387</v>
      </c>
      <c r="J76" s="32"/>
      <c r="K76" s="32"/>
      <c r="L76" s="32"/>
      <c r="M76" s="5"/>
    </row>
    <row r="77" spans="1:13" ht="19.5" customHeight="1">
      <c r="A77" s="6" t="s">
        <v>451</v>
      </c>
      <c r="B77" s="7" t="s">
        <v>229</v>
      </c>
      <c r="C77" s="8"/>
      <c r="D77" s="9" t="s">
        <v>248</v>
      </c>
      <c r="E77" s="9"/>
      <c r="F77" s="9"/>
      <c r="G77" s="9"/>
      <c r="H77" s="9"/>
      <c r="I77" s="9"/>
      <c r="J77" s="9"/>
      <c r="K77" s="9"/>
      <c r="L77" s="9"/>
      <c r="M77" s="9"/>
    </row>
    <row r="78" spans="1:13" ht="23.25" customHeight="1">
      <c r="A78" s="6"/>
      <c r="B78" s="7" t="s">
        <v>453</v>
      </c>
      <c r="C78" s="8"/>
      <c r="D78" s="9" t="s">
        <v>454</v>
      </c>
      <c r="E78" s="9"/>
      <c r="F78" s="9"/>
      <c r="G78" s="9"/>
      <c r="H78" s="9"/>
      <c r="I78" s="9"/>
      <c r="J78" s="9"/>
      <c r="K78" s="9"/>
      <c r="L78" s="9"/>
      <c r="M78" s="9"/>
    </row>
    <row r="79" spans="1:13" ht="24.75" customHeight="1">
      <c r="A79" s="6"/>
      <c r="B79" s="7" t="s">
        <v>455</v>
      </c>
      <c r="C79" s="8"/>
      <c r="D79" s="10" t="s">
        <v>109</v>
      </c>
      <c r="E79" s="10"/>
      <c r="F79" s="10"/>
      <c r="G79" s="9" t="s">
        <v>456</v>
      </c>
      <c r="H79" s="9"/>
      <c r="I79" s="9"/>
      <c r="J79" s="9" t="s">
        <v>457</v>
      </c>
      <c r="K79" s="9"/>
      <c r="L79" s="9"/>
      <c r="M79" s="9"/>
    </row>
    <row r="80" spans="1:13" ht="29.25" customHeight="1">
      <c r="A80" s="6"/>
      <c r="B80" s="7" t="s">
        <v>458</v>
      </c>
      <c r="C80" s="8"/>
      <c r="D80" s="9" t="s">
        <v>505</v>
      </c>
      <c r="E80" s="9"/>
      <c r="F80" s="9"/>
      <c r="G80" s="9" t="s">
        <v>392</v>
      </c>
      <c r="H80" s="9"/>
      <c r="I80" s="9"/>
      <c r="J80" s="9" t="s">
        <v>506</v>
      </c>
      <c r="K80" s="9"/>
      <c r="L80" s="9"/>
      <c r="M80" s="9"/>
    </row>
    <row r="81" spans="1:13" ht="80.25" customHeight="1">
      <c r="A81" s="6"/>
      <c r="B81" s="7" t="s">
        <v>390</v>
      </c>
      <c r="C81" s="8"/>
      <c r="D81" s="9" t="s">
        <v>507</v>
      </c>
      <c r="E81" s="9"/>
      <c r="F81" s="9"/>
      <c r="G81" s="9" t="s">
        <v>392</v>
      </c>
      <c r="H81" s="9"/>
      <c r="I81" s="9"/>
      <c r="J81" s="9">
        <v>13974058680</v>
      </c>
      <c r="K81" s="9"/>
      <c r="L81" s="9"/>
      <c r="M81" s="9"/>
    </row>
    <row r="82" spans="1:13" ht="19.5" customHeight="1">
      <c r="A82" s="6"/>
      <c r="B82" s="7" t="s">
        <v>461</v>
      </c>
      <c r="C82" s="8"/>
      <c r="D82" s="10" t="s">
        <v>462</v>
      </c>
      <c r="E82" s="10"/>
      <c r="F82" s="10"/>
      <c r="G82" s="10"/>
      <c r="H82" s="10"/>
      <c r="I82" s="10"/>
      <c r="J82" s="10"/>
      <c r="K82" s="10"/>
      <c r="L82" s="10"/>
      <c r="M82" s="10"/>
    </row>
    <row r="83" spans="1:13" ht="35.25" customHeight="1">
      <c r="A83" s="6"/>
      <c r="B83" s="7" t="s">
        <v>463</v>
      </c>
      <c r="C83" s="8"/>
      <c r="D83" s="10" t="s">
        <v>248</v>
      </c>
      <c r="E83" s="10"/>
      <c r="F83" s="10"/>
      <c r="G83" s="10"/>
      <c r="H83" s="10"/>
      <c r="I83" s="10"/>
      <c r="J83" s="10"/>
      <c r="K83" s="10"/>
      <c r="L83" s="10"/>
      <c r="M83" s="10"/>
    </row>
    <row r="84" spans="1:13" ht="19.5" customHeight="1">
      <c r="A84" s="6"/>
      <c r="B84" s="7" t="s">
        <v>465</v>
      </c>
      <c r="C84" s="8"/>
      <c r="D84" s="9"/>
      <c r="E84" s="9"/>
      <c r="F84" s="9"/>
      <c r="G84" s="9"/>
      <c r="H84" s="9"/>
      <c r="I84" s="9"/>
      <c r="J84" s="9"/>
      <c r="K84" s="9"/>
      <c r="L84" s="9"/>
      <c r="M84" s="9"/>
    </row>
    <row r="85" spans="1:13" ht="19.5" customHeight="1">
      <c r="A85" s="6"/>
      <c r="B85" s="13" t="s">
        <v>467</v>
      </c>
      <c r="C85" s="14"/>
      <c r="D85" s="15" t="s">
        <v>468</v>
      </c>
      <c r="E85" s="15"/>
      <c r="F85" s="15" t="s">
        <v>469</v>
      </c>
      <c r="G85" s="15"/>
      <c r="H85" s="15"/>
      <c r="I85" s="15"/>
      <c r="J85" s="15" t="s">
        <v>470</v>
      </c>
      <c r="K85" s="15"/>
      <c r="L85" s="15"/>
      <c r="M85" s="15"/>
    </row>
    <row r="86" spans="1:13" ht="19.5" customHeight="1">
      <c r="A86" s="6"/>
      <c r="B86" s="16"/>
      <c r="C86" s="17"/>
      <c r="D86" s="9" t="s">
        <v>471</v>
      </c>
      <c r="E86" s="9"/>
      <c r="F86" s="9">
        <v>250</v>
      </c>
      <c r="G86" s="9"/>
      <c r="H86" s="9"/>
      <c r="I86" s="9"/>
      <c r="J86" s="9">
        <v>250</v>
      </c>
      <c r="K86" s="9"/>
      <c r="L86" s="9"/>
      <c r="M86" s="9"/>
    </row>
    <row r="87" spans="1:13" ht="19.5" customHeight="1">
      <c r="A87" s="6"/>
      <c r="B87" s="16"/>
      <c r="C87" s="17"/>
      <c r="D87" s="9" t="s">
        <v>472</v>
      </c>
      <c r="E87" s="9"/>
      <c r="F87" s="9"/>
      <c r="G87" s="9"/>
      <c r="H87" s="9"/>
      <c r="I87" s="9"/>
      <c r="J87" s="9"/>
      <c r="K87" s="9"/>
      <c r="L87" s="9"/>
      <c r="M87" s="9"/>
    </row>
    <row r="88" spans="1:13" ht="19.5" customHeight="1">
      <c r="A88" s="6"/>
      <c r="B88" s="16"/>
      <c r="C88" s="17"/>
      <c r="D88" s="9" t="s">
        <v>473</v>
      </c>
      <c r="E88" s="9"/>
      <c r="F88" s="9"/>
      <c r="G88" s="9"/>
      <c r="H88" s="9"/>
      <c r="I88" s="9"/>
      <c r="J88" s="9"/>
      <c r="K88" s="9"/>
      <c r="L88" s="9"/>
      <c r="M88" s="9"/>
    </row>
    <row r="89" spans="1:13" ht="19.5" customHeight="1">
      <c r="A89" s="6"/>
      <c r="B89" s="16"/>
      <c r="C89" s="17"/>
      <c r="D89" s="9" t="s">
        <v>474</v>
      </c>
      <c r="E89" s="9"/>
      <c r="F89" s="9"/>
      <c r="G89" s="9"/>
      <c r="H89" s="9"/>
      <c r="I89" s="9"/>
      <c r="J89" s="9"/>
      <c r="K89" s="9"/>
      <c r="L89" s="9"/>
      <c r="M89" s="9"/>
    </row>
    <row r="90" spans="1:13" ht="34.5" customHeight="1">
      <c r="A90" s="6"/>
      <c r="B90" s="18"/>
      <c r="C90" s="19"/>
      <c r="D90" s="9" t="s">
        <v>475</v>
      </c>
      <c r="E90" s="9"/>
      <c r="F90" s="9"/>
      <c r="G90" s="9"/>
      <c r="H90" s="9"/>
      <c r="I90" s="9"/>
      <c r="J90" s="9"/>
      <c r="K90" s="9"/>
      <c r="L90" s="9"/>
      <c r="M90" s="9"/>
    </row>
    <row r="91" spans="1:13" ht="27" customHeight="1">
      <c r="A91" s="6"/>
      <c r="B91" s="13" t="s">
        <v>476</v>
      </c>
      <c r="C91" s="14"/>
      <c r="D91" s="9" t="s">
        <v>468</v>
      </c>
      <c r="E91" s="9"/>
      <c r="F91" s="20" t="s">
        <v>477</v>
      </c>
      <c r="G91" s="20"/>
      <c r="H91" s="20"/>
      <c r="I91" s="20" t="s">
        <v>478</v>
      </c>
      <c r="J91" s="20"/>
      <c r="K91" s="20"/>
      <c r="L91" s="20" t="s">
        <v>479</v>
      </c>
      <c r="M91" s="20"/>
    </row>
    <row r="92" spans="1:13" ht="19.5" customHeight="1">
      <c r="A92" s="6"/>
      <c r="B92" s="16"/>
      <c r="C92" s="17"/>
      <c r="D92" s="9" t="s">
        <v>471</v>
      </c>
      <c r="E92" s="9"/>
      <c r="F92" s="10">
        <v>250</v>
      </c>
      <c r="G92" s="10"/>
      <c r="H92" s="10"/>
      <c r="I92" s="10">
        <v>250</v>
      </c>
      <c r="J92" s="10"/>
      <c r="K92" s="10"/>
      <c r="L92" s="10" t="s">
        <v>480</v>
      </c>
      <c r="M92" s="10"/>
    </row>
    <row r="93" spans="1:13" ht="19.5" customHeight="1">
      <c r="A93" s="6"/>
      <c r="B93" s="7"/>
      <c r="C93" s="8"/>
      <c r="D93" s="9"/>
      <c r="E93" s="9"/>
      <c r="F93" s="9"/>
      <c r="G93" s="9"/>
      <c r="H93" s="9"/>
      <c r="I93" s="9"/>
      <c r="J93" s="9"/>
      <c r="K93" s="9"/>
      <c r="L93" s="9"/>
      <c r="M93" s="9"/>
    </row>
    <row r="94" spans="1:13" ht="19.5" customHeight="1">
      <c r="A94" s="6"/>
      <c r="B94" s="7"/>
      <c r="C94" s="21" t="s">
        <v>481</v>
      </c>
      <c r="D94" s="21"/>
      <c r="E94" s="21"/>
      <c r="F94" s="21"/>
      <c r="G94" s="21"/>
      <c r="H94" s="15" t="s">
        <v>482</v>
      </c>
      <c r="I94" s="15"/>
      <c r="J94" s="15"/>
      <c r="K94" s="15" t="s">
        <v>483</v>
      </c>
      <c r="L94" s="15"/>
      <c r="M94" s="15"/>
    </row>
    <row r="95" spans="1:13" ht="40.5" customHeight="1">
      <c r="A95" s="6"/>
      <c r="B95" s="7"/>
      <c r="C95" s="22" t="s">
        <v>523</v>
      </c>
      <c r="D95" s="22"/>
      <c r="E95" s="22"/>
      <c r="F95" s="22"/>
      <c r="G95" s="22"/>
      <c r="H95" s="9">
        <v>2022.1</v>
      </c>
      <c r="I95" s="9"/>
      <c r="J95" s="9"/>
      <c r="K95" s="9">
        <v>2022.12</v>
      </c>
      <c r="L95" s="9"/>
      <c r="M95" s="9"/>
    </row>
    <row r="96" spans="1:13" ht="45" customHeight="1">
      <c r="A96" s="6"/>
      <c r="B96" s="23" t="s">
        <v>484</v>
      </c>
      <c r="C96" s="10" t="s">
        <v>514</v>
      </c>
      <c r="D96" s="10"/>
      <c r="E96" s="10"/>
      <c r="F96" s="10"/>
      <c r="G96" s="10"/>
      <c r="H96" s="10"/>
      <c r="I96" s="10"/>
      <c r="J96" s="10"/>
      <c r="K96" s="10"/>
      <c r="L96" s="10"/>
      <c r="M96" s="10"/>
    </row>
    <row r="97" spans="1:13" ht="19.5" customHeight="1">
      <c r="A97" s="6"/>
      <c r="B97" s="23" t="s">
        <v>486</v>
      </c>
      <c r="C97" s="10" t="s">
        <v>514</v>
      </c>
      <c r="D97" s="10"/>
      <c r="E97" s="10"/>
      <c r="F97" s="10"/>
      <c r="G97" s="10"/>
      <c r="H97" s="10"/>
      <c r="I97" s="10"/>
      <c r="J97" s="10"/>
      <c r="K97" s="10"/>
      <c r="L97" s="10"/>
      <c r="M97" s="10"/>
    </row>
    <row r="98" spans="1:13" ht="19.5" customHeight="1">
      <c r="A98" s="6"/>
      <c r="B98" s="9" t="s">
        <v>488</v>
      </c>
      <c r="C98" s="9" t="s">
        <v>410</v>
      </c>
      <c r="D98" s="9"/>
      <c r="E98" s="9" t="s">
        <v>411</v>
      </c>
      <c r="F98" s="9"/>
      <c r="G98" s="9"/>
      <c r="H98" s="9" t="s">
        <v>412</v>
      </c>
      <c r="I98" s="9"/>
      <c r="J98" s="9"/>
      <c r="K98" s="9"/>
      <c r="L98" s="9" t="s">
        <v>413</v>
      </c>
      <c r="M98" s="9"/>
    </row>
    <row r="99" spans="1:13" ht="19.5" customHeight="1">
      <c r="A99" s="6"/>
      <c r="B99" s="9"/>
      <c r="C99" s="9" t="s">
        <v>489</v>
      </c>
      <c r="D99" s="9"/>
      <c r="E99" s="9" t="s">
        <v>415</v>
      </c>
      <c r="F99" s="9"/>
      <c r="G99" s="9"/>
      <c r="H99" s="10" t="s">
        <v>515</v>
      </c>
      <c r="I99" s="10"/>
      <c r="J99" s="10"/>
      <c r="K99" s="10"/>
      <c r="L99" s="34">
        <v>1</v>
      </c>
      <c r="M99" s="35"/>
    </row>
    <row r="100" spans="1:13" ht="19.5" customHeight="1">
      <c r="A100" s="6"/>
      <c r="B100" s="9"/>
      <c r="C100" s="9"/>
      <c r="D100" s="9"/>
      <c r="E100" s="9" t="s">
        <v>420</v>
      </c>
      <c r="F100" s="9"/>
      <c r="G100" s="9"/>
      <c r="H100" s="10" t="s">
        <v>516</v>
      </c>
      <c r="I100" s="10"/>
      <c r="J100" s="10"/>
      <c r="K100" s="10"/>
      <c r="L100" s="36">
        <v>1</v>
      </c>
      <c r="M100" s="35"/>
    </row>
    <row r="101" spans="1:13" ht="19.5" customHeight="1">
      <c r="A101" s="6"/>
      <c r="B101" s="9"/>
      <c r="C101" s="9"/>
      <c r="D101" s="9"/>
      <c r="E101" s="9" t="s">
        <v>425</v>
      </c>
      <c r="F101" s="9"/>
      <c r="G101" s="9"/>
      <c r="H101" s="10" t="s">
        <v>517</v>
      </c>
      <c r="I101" s="10"/>
      <c r="J101" s="10"/>
      <c r="K101" s="10"/>
      <c r="L101" s="36">
        <v>1</v>
      </c>
      <c r="M101" s="35"/>
    </row>
    <row r="102" spans="1:13" ht="19.5" customHeight="1">
      <c r="A102" s="6"/>
      <c r="B102" s="9"/>
      <c r="C102" s="9"/>
      <c r="D102" s="9"/>
      <c r="E102" s="9" t="s">
        <v>427</v>
      </c>
      <c r="F102" s="9"/>
      <c r="G102" s="9"/>
      <c r="H102" s="10" t="s">
        <v>518</v>
      </c>
      <c r="I102" s="10"/>
      <c r="J102" s="10"/>
      <c r="K102" s="10"/>
      <c r="L102" s="36">
        <v>1</v>
      </c>
      <c r="M102" s="35"/>
    </row>
    <row r="103" spans="1:13" ht="32.25" customHeight="1">
      <c r="A103" s="6"/>
      <c r="B103" s="9"/>
      <c r="C103" s="9" t="s">
        <v>489</v>
      </c>
      <c r="D103" s="9"/>
      <c r="E103" s="9" t="s">
        <v>430</v>
      </c>
      <c r="F103" s="9"/>
      <c r="G103" s="9"/>
      <c r="H103" s="10" t="s">
        <v>496</v>
      </c>
      <c r="I103" s="10"/>
      <c r="J103" s="10"/>
      <c r="K103" s="10"/>
      <c r="L103" s="11" t="s">
        <v>524</v>
      </c>
      <c r="M103" s="33"/>
    </row>
    <row r="104" spans="1:13" ht="19.5" customHeight="1">
      <c r="A104" s="6"/>
      <c r="B104" s="9"/>
      <c r="C104" s="9"/>
      <c r="D104" s="9"/>
      <c r="E104" s="9" t="s">
        <v>432</v>
      </c>
      <c r="F104" s="9"/>
      <c r="G104" s="9"/>
      <c r="H104" s="10" t="s">
        <v>520</v>
      </c>
      <c r="I104" s="10"/>
      <c r="J104" s="10"/>
      <c r="K104" s="10"/>
      <c r="L104" s="37">
        <v>0</v>
      </c>
      <c r="M104" s="33"/>
    </row>
    <row r="105" spans="1:13" ht="19.5" customHeight="1">
      <c r="A105" s="6"/>
      <c r="B105" s="9"/>
      <c r="C105" s="9"/>
      <c r="D105" s="9"/>
      <c r="E105" s="9" t="s">
        <v>436</v>
      </c>
      <c r="F105" s="9"/>
      <c r="G105" s="9"/>
      <c r="H105" s="10" t="s">
        <v>521</v>
      </c>
      <c r="I105" s="10"/>
      <c r="J105" s="10"/>
      <c r="K105" s="10"/>
      <c r="L105" s="38">
        <v>1</v>
      </c>
      <c r="M105" s="10"/>
    </row>
    <row r="106" spans="1:13" ht="19.5" customHeight="1">
      <c r="A106" s="6"/>
      <c r="B106" s="9"/>
      <c r="C106" s="9"/>
      <c r="D106" s="9"/>
      <c r="E106" s="9" t="s">
        <v>438</v>
      </c>
      <c r="F106" s="9"/>
      <c r="G106" s="9"/>
      <c r="H106" s="10"/>
      <c r="I106" s="10"/>
      <c r="J106" s="10"/>
      <c r="K106" s="10"/>
      <c r="L106" s="10"/>
      <c r="M106" s="10"/>
    </row>
    <row r="107" spans="1:13" ht="19.5" customHeight="1">
      <c r="A107" s="6"/>
      <c r="B107" s="9"/>
      <c r="C107" s="9"/>
      <c r="D107" s="9"/>
      <c r="E107" s="13" t="s">
        <v>440</v>
      </c>
      <c r="F107" s="26"/>
      <c r="G107" s="14"/>
      <c r="H107" s="10" t="s">
        <v>522</v>
      </c>
      <c r="I107" s="10"/>
      <c r="J107" s="10"/>
      <c r="K107" s="10"/>
      <c r="L107" s="38">
        <v>1</v>
      </c>
      <c r="M107" s="10"/>
    </row>
    <row r="108" spans="1:13" ht="14.25">
      <c r="A108" s="6"/>
      <c r="B108" s="9"/>
      <c r="C108" s="9"/>
      <c r="D108" s="9"/>
      <c r="E108" s="27"/>
      <c r="F108" s="28"/>
      <c r="G108" s="29"/>
      <c r="H108" s="10" t="s">
        <v>503</v>
      </c>
      <c r="I108" s="10"/>
      <c r="J108" s="10"/>
      <c r="K108" s="10"/>
      <c r="L108" s="38">
        <v>1</v>
      </c>
      <c r="M108" s="10"/>
    </row>
    <row r="109" spans="1:13" ht="27">
      <c r="A109" s="2" t="s">
        <v>448</v>
      </c>
      <c r="B109" s="2"/>
      <c r="C109" s="2"/>
      <c r="D109" s="2"/>
      <c r="E109" s="2"/>
      <c r="F109" s="2"/>
      <c r="G109" s="2"/>
      <c r="H109" s="2"/>
      <c r="I109" s="2"/>
      <c r="J109" s="2"/>
      <c r="K109" s="2"/>
      <c r="L109" s="2"/>
      <c r="M109" s="2"/>
    </row>
    <row r="110" spans="1:13" ht="19.5" customHeight="1">
      <c r="A110" s="3" t="s">
        <v>449</v>
      </c>
      <c r="B110" s="3"/>
      <c r="C110" s="3"/>
      <c r="D110" s="3"/>
      <c r="E110" s="3"/>
      <c r="F110" s="3"/>
      <c r="G110" s="3"/>
      <c r="H110" s="3"/>
      <c r="I110" s="3"/>
      <c r="J110" s="3"/>
      <c r="K110" s="3"/>
      <c r="L110" s="3"/>
      <c r="M110" s="3"/>
    </row>
    <row r="111" spans="1:13" ht="19.5" customHeight="1">
      <c r="A111" s="4" t="s">
        <v>450</v>
      </c>
      <c r="B111" s="4"/>
      <c r="C111" s="4"/>
      <c r="D111" s="4"/>
      <c r="E111" s="5"/>
      <c r="F111" s="5"/>
      <c r="G111" s="5"/>
      <c r="H111" s="5"/>
      <c r="I111" s="32" t="s">
        <v>387</v>
      </c>
      <c r="J111" s="32"/>
      <c r="K111" s="32"/>
      <c r="L111" s="32"/>
      <c r="M111" s="5"/>
    </row>
    <row r="112" spans="1:13" ht="19.5" customHeight="1">
      <c r="A112" s="6" t="s">
        <v>451</v>
      </c>
      <c r="B112" s="9" t="s">
        <v>229</v>
      </c>
      <c r="C112" s="9"/>
      <c r="D112" s="9" t="s">
        <v>241</v>
      </c>
      <c r="E112" s="9"/>
      <c r="F112" s="9"/>
      <c r="G112" s="9"/>
      <c r="H112" s="9"/>
      <c r="I112" s="9"/>
      <c r="J112" s="9"/>
      <c r="K112" s="9"/>
      <c r="L112" s="9"/>
      <c r="M112" s="9"/>
    </row>
    <row r="113" spans="1:13" ht="19.5" customHeight="1">
      <c r="A113" s="6"/>
      <c r="B113" s="9" t="s">
        <v>453</v>
      </c>
      <c r="C113" s="9"/>
      <c r="D113" s="9" t="s">
        <v>454</v>
      </c>
      <c r="E113" s="9"/>
      <c r="F113" s="9"/>
      <c r="G113" s="9"/>
      <c r="H113" s="9"/>
      <c r="I113" s="9"/>
      <c r="J113" s="9"/>
      <c r="K113" s="9"/>
      <c r="L113" s="9"/>
      <c r="M113" s="9"/>
    </row>
    <row r="114" spans="1:13" ht="19.5" customHeight="1">
      <c r="A114" s="6"/>
      <c r="B114" s="9" t="s">
        <v>455</v>
      </c>
      <c r="C114" s="9"/>
      <c r="D114" s="10" t="s">
        <v>109</v>
      </c>
      <c r="E114" s="10"/>
      <c r="F114" s="10"/>
      <c r="G114" s="9" t="s">
        <v>456</v>
      </c>
      <c r="H114" s="9"/>
      <c r="I114" s="9"/>
      <c r="J114" s="9" t="s">
        <v>457</v>
      </c>
      <c r="K114" s="9"/>
      <c r="L114" s="9"/>
      <c r="M114" s="9"/>
    </row>
    <row r="115" spans="1:13" ht="19.5" customHeight="1">
      <c r="A115" s="6"/>
      <c r="B115" s="9" t="s">
        <v>458</v>
      </c>
      <c r="C115" s="9"/>
      <c r="D115" s="9" t="s">
        <v>505</v>
      </c>
      <c r="E115" s="9"/>
      <c r="F115" s="9"/>
      <c r="G115" s="9" t="s">
        <v>392</v>
      </c>
      <c r="H115" s="9"/>
      <c r="I115" s="9"/>
      <c r="J115" s="9" t="s">
        <v>506</v>
      </c>
      <c r="K115" s="9"/>
      <c r="L115" s="9"/>
      <c r="M115" s="9"/>
    </row>
    <row r="116" spans="1:13" ht="74.25" customHeight="1">
      <c r="A116" s="6"/>
      <c r="B116" s="9" t="s">
        <v>390</v>
      </c>
      <c r="C116" s="9"/>
      <c r="D116" s="9" t="s">
        <v>507</v>
      </c>
      <c r="E116" s="9"/>
      <c r="F116" s="9"/>
      <c r="G116" s="9" t="s">
        <v>392</v>
      </c>
      <c r="H116" s="9"/>
      <c r="I116" s="9"/>
      <c r="J116" s="9">
        <v>13974058680</v>
      </c>
      <c r="K116" s="9"/>
      <c r="L116" s="9"/>
      <c r="M116" s="9"/>
    </row>
    <row r="117" spans="1:13" ht="19.5" customHeight="1">
      <c r="A117" s="6"/>
      <c r="B117" s="9" t="s">
        <v>461</v>
      </c>
      <c r="C117" s="9"/>
      <c r="D117" s="10" t="s">
        <v>462</v>
      </c>
      <c r="E117" s="10"/>
      <c r="F117" s="10"/>
      <c r="G117" s="10"/>
      <c r="H117" s="10"/>
      <c r="I117" s="10"/>
      <c r="J117" s="10"/>
      <c r="K117" s="10"/>
      <c r="L117" s="10"/>
      <c r="M117" s="10"/>
    </row>
    <row r="118" spans="1:13" ht="30" customHeight="1">
      <c r="A118" s="6"/>
      <c r="B118" s="9" t="s">
        <v>463</v>
      </c>
      <c r="C118" s="9"/>
      <c r="D118" s="10" t="s">
        <v>241</v>
      </c>
      <c r="E118" s="10"/>
      <c r="F118" s="10"/>
      <c r="G118" s="10"/>
      <c r="H118" s="10"/>
      <c r="I118" s="10"/>
      <c r="J118" s="10"/>
      <c r="K118" s="10"/>
      <c r="L118" s="10"/>
      <c r="M118" s="10"/>
    </row>
    <row r="119" spans="1:13" ht="19.5" customHeight="1">
      <c r="A119" s="6"/>
      <c r="B119" s="9" t="s">
        <v>465</v>
      </c>
      <c r="C119" s="9"/>
      <c r="D119" s="9"/>
      <c r="E119" s="9"/>
      <c r="F119" s="9"/>
      <c r="G119" s="9"/>
      <c r="H119" s="9"/>
      <c r="I119" s="9"/>
      <c r="J119" s="9"/>
      <c r="K119" s="9"/>
      <c r="L119" s="9"/>
      <c r="M119" s="9"/>
    </row>
    <row r="120" spans="1:13" ht="19.5" customHeight="1">
      <c r="A120" s="6"/>
      <c r="B120" s="9" t="s">
        <v>467</v>
      </c>
      <c r="C120" s="9"/>
      <c r="D120" s="15" t="s">
        <v>468</v>
      </c>
      <c r="E120" s="15"/>
      <c r="F120" s="15" t="s">
        <v>469</v>
      </c>
      <c r="G120" s="15"/>
      <c r="H120" s="15"/>
      <c r="I120" s="15"/>
      <c r="J120" s="15" t="s">
        <v>470</v>
      </c>
      <c r="K120" s="15"/>
      <c r="L120" s="15"/>
      <c r="M120" s="15"/>
    </row>
    <row r="121" spans="1:13" ht="19.5" customHeight="1">
      <c r="A121" s="6"/>
      <c r="B121" s="9"/>
      <c r="C121" s="9"/>
      <c r="D121" s="9" t="s">
        <v>471</v>
      </c>
      <c r="E121" s="9"/>
      <c r="F121" s="9">
        <v>50</v>
      </c>
      <c r="G121" s="9"/>
      <c r="H121" s="9"/>
      <c r="I121" s="9"/>
      <c r="J121" s="9">
        <v>50</v>
      </c>
      <c r="K121" s="9"/>
      <c r="L121" s="9"/>
      <c r="M121" s="9"/>
    </row>
    <row r="122" spans="1:13" ht="19.5" customHeight="1">
      <c r="A122" s="6"/>
      <c r="B122" s="9"/>
      <c r="C122" s="9"/>
      <c r="D122" s="9" t="s">
        <v>472</v>
      </c>
      <c r="E122" s="9"/>
      <c r="F122" s="9"/>
      <c r="G122" s="9"/>
      <c r="H122" s="9"/>
      <c r="I122" s="9"/>
      <c r="J122" s="9"/>
      <c r="K122" s="9"/>
      <c r="L122" s="9"/>
      <c r="M122" s="9"/>
    </row>
    <row r="123" spans="1:13" ht="19.5" customHeight="1">
      <c r="A123" s="6"/>
      <c r="B123" s="9"/>
      <c r="C123" s="9"/>
      <c r="D123" s="9" t="s">
        <v>473</v>
      </c>
      <c r="E123" s="9"/>
      <c r="F123" s="9"/>
      <c r="G123" s="9"/>
      <c r="H123" s="9"/>
      <c r="I123" s="9"/>
      <c r="J123" s="9"/>
      <c r="K123" s="9"/>
      <c r="L123" s="9"/>
      <c r="M123" s="9"/>
    </row>
    <row r="124" spans="1:13" ht="19.5" customHeight="1">
      <c r="A124" s="6"/>
      <c r="B124" s="9"/>
      <c r="C124" s="9"/>
      <c r="D124" s="9" t="s">
        <v>474</v>
      </c>
      <c r="E124" s="9"/>
      <c r="F124" s="9"/>
      <c r="G124" s="9"/>
      <c r="H124" s="9"/>
      <c r="I124" s="9"/>
      <c r="J124" s="9"/>
      <c r="K124" s="9"/>
      <c r="L124" s="9"/>
      <c r="M124" s="9"/>
    </row>
    <row r="125" spans="1:13" ht="51" customHeight="1">
      <c r="A125" s="6"/>
      <c r="B125" s="9"/>
      <c r="C125" s="9"/>
      <c r="D125" s="9" t="s">
        <v>475</v>
      </c>
      <c r="E125" s="9"/>
      <c r="F125" s="9"/>
      <c r="G125" s="9"/>
      <c r="H125" s="9"/>
      <c r="I125" s="9"/>
      <c r="J125" s="9"/>
      <c r="K125" s="9"/>
      <c r="L125" s="9"/>
      <c r="M125" s="9"/>
    </row>
    <row r="126" spans="1:13" ht="34.5" customHeight="1">
      <c r="A126" s="6"/>
      <c r="B126" s="9" t="s">
        <v>476</v>
      </c>
      <c r="C126" s="9"/>
      <c r="D126" s="9" t="s">
        <v>468</v>
      </c>
      <c r="E126" s="9"/>
      <c r="F126" s="20" t="s">
        <v>477</v>
      </c>
      <c r="G126" s="20"/>
      <c r="H126" s="20"/>
      <c r="I126" s="20" t="s">
        <v>478</v>
      </c>
      <c r="J126" s="20"/>
      <c r="K126" s="20"/>
      <c r="L126" s="20" t="s">
        <v>479</v>
      </c>
      <c r="M126" s="20"/>
    </row>
    <row r="127" spans="1:13" ht="19.5" customHeight="1">
      <c r="A127" s="6"/>
      <c r="B127" s="9"/>
      <c r="C127" s="9"/>
      <c r="D127" s="9" t="s">
        <v>471</v>
      </c>
      <c r="E127" s="9"/>
      <c r="F127" s="10">
        <v>50</v>
      </c>
      <c r="G127" s="10"/>
      <c r="H127" s="10"/>
      <c r="I127" s="10">
        <v>50</v>
      </c>
      <c r="J127" s="10"/>
      <c r="K127" s="10"/>
      <c r="L127" s="10" t="s">
        <v>480</v>
      </c>
      <c r="M127" s="10"/>
    </row>
    <row r="128" spans="1:13" ht="33" customHeight="1">
      <c r="A128" s="6"/>
      <c r="B128" s="9"/>
      <c r="C128" s="9"/>
      <c r="D128" s="9"/>
      <c r="E128" s="9"/>
      <c r="F128" s="9"/>
      <c r="G128" s="9"/>
      <c r="H128" s="9"/>
      <c r="I128" s="9"/>
      <c r="J128" s="9"/>
      <c r="K128" s="9"/>
      <c r="L128" s="9"/>
      <c r="M128" s="9"/>
    </row>
    <row r="129" spans="1:13" ht="19.5" customHeight="1">
      <c r="A129" s="6"/>
      <c r="B129" s="9"/>
      <c r="C129" s="21" t="s">
        <v>481</v>
      </c>
      <c r="D129" s="21"/>
      <c r="E129" s="21"/>
      <c r="F129" s="21"/>
      <c r="G129" s="21"/>
      <c r="H129" s="15" t="s">
        <v>482</v>
      </c>
      <c r="I129" s="15"/>
      <c r="J129" s="15"/>
      <c r="K129" s="15" t="s">
        <v>483</v>
      </c>
      <c r="L129" s="15"/>
      <c r="M129" s="15"/>
    </row>
    <row r="130" spans="1:13" ht="40.5" customHeight="1">
      <c r="A130" s="6"/>
      <c r="B130" s="9"/>
      <c r="C130" s="22" t="s">
        <v>241</v>
      </c>
      <c r="D130" s="22"/>
      <c r="E130" s="22"/>
      <c r="F130" s="22"/>
      <c r="G130" s="22"/>
      <c r="H130" s="9">
        <v>2022.1</v>
      </c>
      <c r="I130" s="9"/>
      <c r="J130" s="9"/>
      <c r="K130" s="9">
        <v>2022.12</v>
      </c>
      <c r="L130" s="9"/>
      <c r="M130" s="9"/>
    </row>
    <row r="131" spans="1:13" ht="43.5" customHeight="1">
      <c r="A131" s="6"/>
      <c r="B131" s="23" t="s">
        <v>484</v>
      </c>
      <c r="C131" s="10" t="s">
        <v>514</v>
      </c>
      <c r="D131" s="10"/>
      <c r="E131" s="10"/>
      <c r="F131" s="10"/>
      <c r="G131" s="10"/>
      <c r="H131" s="10"/>
      <c r="I131" s="10"/>
      <c r="J131" s="10"/>
      <c r="K131" s="10"/>
      <c r="L131" s="10"/>
      <c r="M131" s="10"/>
    </row>
    <row r="132" spans="1:13" ht="19.5" customHeight="1">
      <c r="A132" s="6"/>
      <c r="B132" s="23" t="s">
        <v>486</v>
      </c>
      <c r="C132" s="10" t="s">
        <v>514</v>
      </c>
      <c r="D132" s="10"/>
      <c r="E132" s="10"/>
      <c r="F132" s="10"/>
      <c r="G132" s="10"/>
      <c r="H132" s="10"/>
      <c r="I132" s="10"/>
      <c r="J132" s="10"/>
      <c r="K132" s="10"/>
      <c r="L132" s="10"/>
      <c r="M132" s="10"/>
    </row>
    <row r="133" spans="1:13" ht="19.5" customHeight="1">
      <c r="A133" s="6"/>
      <c r="B133" s="9" t="s">
        <v>488</v>
      </c>
      <c r="C133" s="9" t="s">
        <v>410</v>
      </c>
      <c r="D133" s="9"/>
      <c r="E133" s="9" t="s">
        <v>411</v>
      </c>
      <c r="F133" s="9"/>
      <c r="G133" s="9"/>
      <c r="H133" s="9" t="s">
        <v>412</v>
      </c>
      <c r="I133" s="9"/>
      <c r="J133" s="9"/>
      <c r="K133" s="9"/>
      <c r="L133" s="9" t="s">
        <v>413</v>
      </c>
      <c r="M133" s="9"/>
    </row>
    <row r="134" spans="1:13" ht="19.5" customHeight="1">
      <c r="A134" s="6"/>
      <c r="B134" s="9"/>
      <c r="C134" s="9" t="s">
        <v>489</v>
      </c>
      <c r="D134" s="9"/>
      <c r="E134" s="9" t="s">
        <v>415</v>
      </c>
      <c r="F134" s="9"/>
      <c r="G134" s="9"/>
      <c r="H134" s="10" t="s">
        <v>515</v>
      </c>
      <c r="I134" s="10"/>
      <c r="J134" s="10"/>
      <c r="K134" s="10"/>
      <c r="L134" s="39">
        <v>6</v>
      </c>
      <c r="M134" s="40"/>
    </row>
    <row r="135" spans="1:13" ht="19.5" customHeight="1">
      <c r="A135" s="6"/>
      <c r="B135" s="9"/>
      <c r="C135" s="9"/>
      <c r="D135" s="9"/>
      <c r="E135" s="9" t="s">
        <v>420</v>
      </c>
      <c r="F135" s="9"/>
      <c r="G135" s="9"/>
      <c r="H135" s="10" t="s">
        <v>516</v>
      </c>
      <c r="I135" s="10"/>
      <c r="J135" s="10"/>
      <c r="K135" s="10"/>
      <c r="L135" s="42">
        <v>1</v>
      </c>
      <c r="M135" s="40"/>
    </row>
    <row r="136" spans="1:13" ht="19.5" customHeight="1">
      <c r="A136" s="6"/>
      <c r="B136" s="9"/>
      <c r="C136" s="9"/>
      <c r="D136" s="9"/>
      <c r="E136" s="9" t="s">
        <v>425</v>
      </c>
      <c r="F136" s="9"/>
      <c r="G136" s="9"/>
      <c r="H136" s="10" t="s">
        <v>517</v>
      </c>
      <c r="I136" s="10"/>
      <c r="J136" s="10"/>
      <c r="K136" s="10"/>
      <c r="L136" s="42">
        <v>1</v>
      </c>
      <c r="M136" s="40"/>
    </row>
    <row r="137" spans="1:13" ht="19.5" customHeight="1">
      <c r="A137" s="6"/>
      <c r="B137" s="9"/>
      <c r="C137" s="9"/>
      <c r="D137" s="9"/>
      <c r="E137" s="9" t="s">
        <v>427</v>
      </c>
      <c r="F137" s="9"/>
      <c r="G137" s="9"/>
      <c r="H137" s="10" t="s">
        <v>518</v>
      </c>
      <c r="I137" s="10"/>
      <c r="J137" s="10"/>
      <c r="K137" s="10"/>
      <c r="L137" s="42">
        <v>1</v>
      </c>
      <c r="M137" s="40"/>
    </row>
    <row r="138" spans="1:13" ht="31.5" customHeight="1">
      <c r="A138" s="6"/>
      <c r="B138" s="9"/>
      <c r="C138" s="9" t="s">
        <v>489</v>
      </c>
      <c r="D138" s="9"/>
      <c r="E138" s="9" t="s">
        <v>430</v>
      </c>
      <c r="F138" s="9"/>
      <c r="G138" s="9"/>
      <c r="H138" s="10" t="s">
        <v>496</v>
      </c>
      <c r="I138" s="10"/>
      <c r="J138" s="10"/>
      <c r="K138" s="10"/>
      <c r="L138" s="10" t="s">
        <v>525</v>
      </c>
      <c r="M138" s="10"/>
    </row>
    <row r="139" spans="1:13" ht="19.5" customHeight="1">
      <c r="A139" s="6"/>
      <c r="B139" s="9"/>
      <c r="C139" s="9"/>
      <c r="D139" s="9"/>
      <c r="E139" s="9" t="s">
        <v>432</v>
      </c>
      <c r="F139" s="9"/>
      <c r="G139" s="9"/>
      <c r="H139" s="10" t="s">
        <v>520</v>
      </c>
      <c r="I139" s="10"/>
      <c r="J139" s="10"/>
      <c r="K139" s="10"/>
      <c r="L139" s="38">
        <v>0</v>
      </c>
      <c r="M139" s="10"/>
    </row>
    <row r="140" spans="1:13" ht="19.5" customHeight="1">
      <c r="A140" s="6"/>
      <c r="B140" s="9"/>
      <c r="C140" s="9"/>
      <c r="D140" s="9"/>
      <c r="E140" s="9" t="s">
        <v>436</v>
      </c>
      <c r="F140" s="9"/>
      <c r="G140" s="9"/>
      <c r="H140" s="10" t="s">
        <v>499</v>
      </c>
      <c r="I140" s="10"/>
      <c r="J140" s="10"/>
      <c r="K140" s="10"/>
      <c r="L140" s="38">
        <v>1</v>
      </c>
      <c r="M140" s="10"/>
    </row>
    <row r="141" spans="1:13" ht="19.5" customHeight="1">
      <c r="A141" s="6"/>
      <c r="B141" s="9"/>
      <c r="C141" s="9"/>
      <c r="D141" s="9"/>
      <c r="E141" s="9" t="s">
        <v>438</v>
      </c>
      <c r="F141" s="9"/>
      <c r="G141" s="9"/>
      <c r="H141" s="10"/>
      <c r="I141" s="10"/>
      <c r="J141" s="10"/>
      <c r="K141" s="10"/>
      <c r="L141" s="10"/>
      <c r="M141" s="10"/>
    </row>
    <row r="142" spans="1:13" ht="19.5" customHeight="1">
      <c r="A142" s="6"/>
      <c r="B142" s="9"/>
      <c r="C142" s="9"/>
      <c r="D142" s="9"/>
      <c r="E142" s="9" t="s">
        <v>440</v>
      </c>
      <c r="F142" s="9"/>
      <c r="G142" s="9"/>
      <c r="H142" s="10" t="s">
        <v>522</v>
      </c>
      <c r="I142" s="10"/>
      <c r="J142" s="10"/>
      <c r="K142" s="10"/>
      <c r="L142" s="38">
        <v>1</v>
      </c>
      <c r="M142" s="10"/>
    </row>
    <row r="143" spans="1:13" ht="14.25">
      <c r="A143" s="6"/>
      <c r="B143" s="9"/>
      <c r="C143" s="9"/>
      <c r="D143" s="9"/>
      <c r="E143" s="41"/>
      <c r="F143" s="41"/>
      <c r="G143" s="41"/>
      <c r="H143" s="10" t="s">
        <v>503</v>
      </c>
      <c r="I143" s="10"/>
      <c r="J143" s="10"/>
      <c r="K143" s="10"/>
      <c r="L143" s="38">
        <v>1</v>
      </c>
      <c r="M143" s="10"/>
    </row>
    <row r="144" spans="1:13" ht="27">
      <c r="A144" s="2" t="s">
        <v>448</v>
      </c>
      <c r="B144" s="2"/>
      <c r="C144" s="2"/>
      <c r="D144" s="2"/>
      <c r="E144" s="2"/>
      <c r="F144" s="2"/>
      <c r="G144" s="2"/>
      <c r="H144" s="2"/>
      <c r="I144" s="2"/>
      <c r="J144" s="2"/>
      <c r="K144" s="2"/>
      <c r="L144" s="2"/>
      <c r="M144" s="2"/>
    </row>
    <row r="145" spans="1:13" ht="19.5" customHeight="1">
      <c r="A145" s="3" t="s">
        <v>449</v>
      </c>
      <c r="B145" s="3"/>
      <c r="C145" s="3"/>
      <c r="D145" s="3"/>
      <c r="E145" s="3"/>
      <c r="F145" s="3"/>
      <c r="G145" s="3"/>
      <c r="H145" s="3"/>
      <c r="I145" s="3"/>
      <c r="J145" s="3"/>
      <c r="K145" s="3"/>
      <c r="L145" s="3"/>
      <c r="M145" s="3"/>
    </row>
    <row r="146" spans="1:13" ht="19.5" customHeight="1">
      <c r="A146" s="4" t="s">
        <v>450</v>
      </c>
      <c r="B146" s="4"/>
      <c r="C146" s="4"/>
      <c r="D146" s="4"/>
      <c r="E146" s="5"/>
      <c r="F146" s="5"/>
      <c r="G146" s="5"/>
      <c r="H146" s="5"/>
      <c r="I146" s="32" t="s">
        <v>387</v>
      </c>
      <c r="J146" s="32"/>
      <c r="K146" s="32"/>
      <c r="L146" s="32"/>
      <c r="M146" s="5"/>
    </row>
    <row r="147" spans="1:13" ht="19.5" customHeight="1">
      <c r="A147" s="6" t="s">
        <v>451</v>
      </c>
      <c r="B147" s="9" t="s">
        <v>229</v>
      </c>
      <c r="C147" s="9"/>
      <c r="D147" s="9" t="s">
        <v>267</v>
      </c>
      <c r="E147" s="9"/>
      <c r="F147" s="9"/>
      <c r="G147" s="9"/>
      <c r="H147" s="9"/>
      <c r="I147" s="9"/>
      <c r="J147" s="9"/>
      <c r="K147" s="9"/>
      <c r="L147" s="9"/>
      <c r="M147" s="9"/>
    </row>
    <row r="148" spans="1:13" ht="19.5" customHeight="1">
      <c r="A148" s="6"/>
      <c r="B148" s="9" t="s">
        <v>453</v>
      </c>
      <c r="C148" s="9"/>
      <c r="D148" s="9" t="s">
        <v>454</v>
      </c>
      <c r="E148" s="9"/>
      <c r="F148" s="9"/>
      <c r="G148" s="9"/>
      <c r="H148" s="9"/>
      <c r="I148" s="9"/>
      <c r="J148" s="9"/>
      <c r="K148" s="9"/>
      <c r="L148" s="9"/>
      <c r="M148" s="9"/>
    </row>
    <row r="149" spans="1:13" ht="19.5" customHeight="1">
      <c r="A149" s="6"/>
      <c r="B149" s="9" t="s">
        <v>455</v>
      </c>
      <c r="C149" s="9"/>
      <c r="D149" s="10" t="s">
        <v>109</v>
      </c>
      <c r="E149" s="10"/>
      <c r="F149" s="10"/>
      <c r="G149" s="9" t="s">
        <v>456</v>
      </c>
      <c r="H149" s="9"/>
      <c r="I149" s="9"/>
      <c r="J149" s="9" t="s">
        <v>457</v>
      </c>
      <c r="K149" s="9"/>
      <c r="L149" s="9"/>
      <c r="M149" s="9"/>
    </row>
    <row r="150" spans="1:13" ht="19.5" customHeight="1">
      <c r="A150" s="6"/>
      <c r="B150" s="9" t="s">
        <v>458</v>
      </c>
      <c r="C150" s="9"/>
      <c r="D150" s="9" t="s">
        <v>505</v>
      </c>
      <c r="E150" s="9"/>
      <c r="F150" s="9"/>
      <c r="G150" s="9" t="s">
        <v>392</v>
      </c>
      <c r="H150" s="9"/>
      <c r="I150" s="9"/>
      <c r="J150" s="9" t="s">
        <v>506</v>
      </c>
      <c r="K150" s="9"/>
      <c r="L150" s="9"/>
      <c r="M150" s="9"/>
    </row>
    <row r="151" spans="1:13" ht="74.25" customHeight="1">
      <c r="A151" s="6"/>
      <c r="B151" s="9" t="s">
        <v>390</v>
      </c>
      <c r="C151" s="9"/>
      <c r="D151" s="9" t="s">
        <v>507</v>
      </c>
      <c r="E151" s="9"/>
      <c r="F151" s="9"/>
      <c r="G151" s="9" t="s">
        <v>392</v>
      </c>
      <c r="H151" s="9"/>
      <c r="I151" s="9"/>
      <c r="J151" s="9">
        <v>13974058680</v>
      </c>
      <c r="K151" s="9"/>
      <c r="L151" s="9"/>
      <c r="M151" s="9"/>
    </row>
    <row r="152" spans="1:13" ht="19.5" customHeight="1">
      <c r="A152" s="6"/>
      <c r="B152" s="9" t="s">
        <v>461</v>
      </c>
      <c r="C152" s="9"/>
      <c r="D152" s="10" t="s">
        <v>462</v>
      </c>
      <c r="E152" s="10"/>
      <c r="F152" s="10"/>
      <c r="G152" s="10"/>
      <c r="H152" s="10"/>
      <c r="I152" s="10"/>
      <c r="J152" s="10"/>
      <c r="K152" s="10"/>
      <c r="L152" s="10"/>
      <c r="M152" s="10"/>
    </row>
    <row r="153" spans="1:13" ht="30" customHeight="1">
      <c r="A153" s="6"/>
      <c r="B153" s="9" t="s">
        <v>463</v>
      </c>
      <c r="C153" s="9"/>
      <c r="D153" s="10" t="s">
        <v>267</v>
      </c>
      <c r="E153" s="10"/>
      <c r="F153" s="10"/>
      <c r="G153" s="10"/>
      <c r="H153" s="10"/>
      <c r="I153" s="10"/>
      <c r="J153" s="10"/>
      <c r="K153" s="10"/>
      <c r="L153" s="10"/>
      <c r="M153" s="10"/>
    </row>
    <row r="154" spans="1:13" ht="19.5" customHeight="1">
      <c r="A154" s="6"/>
      <c r="B154" s="9" t="s">
        <v>465</v>
      </c>
      <c r="C154" s="9"/>
      <c r="D154" s="9"/>
      <c r="E154" s="9"/>
      <c r="F154" s="9"/>
      <c r="G154" s="9"/>
      <c r="H154" s="9"/>
      <c r="I154" s="9"/>
      <c r="J154" s="9"/>
      <c r="K154" s="9"/>
      <c r="L154" s="9"/>
      <c r="M154" s="9"/>
    </row>
    <row r="155" spans="1:13" ht="19.5" customHeight="1">
      <c r="A155" s="6"/>
      <c r="B155" s="9" t="s">
        <v>467</v>
      </c>
      <c r="C155" s="9"/>
      <c r="D155" s="15" t="s">
        <v>468</v>
      </c>
      <c r="E155" s="15"/>
      <c r="F155" s="15" t="s">
        <v>469</v>
      </c>
      <c r="G155" s="15"/>
      <c r="H155" s="15"/>
      <c r="I155" s="15"/>
      <c r="J155" s="15" t="s">
        <v>470</v>
      </c>
      <c r="K155" s="15"/>
      <c r="L155" s="15"/>
      <c r="M155" s="15"/>
    </row>
    <row r="156" spans="1:13" ht="19.5" customHeight="1">
      <c r="A156" s="6"/>
      <c r="B156" s="9"/>
      <c r="C156" s="9"/>
      <c r="D156" s="9" t="s">
        <v>471</v>
      </c>
      <c r="E156" s="9"/>
      <c r="F156" s="9">
        <v>40</v>
      </c>
      <c r="G156" s="9"/>
      <c r="H156" s="9"/>
      <c r="I156" s="9"/>
      <c r="J156" s="9">
        <v>40</v>
      </c>
      <c r="K156" s="9"/>
      <c r="L156" s="9"/>
      <c r="M156" s="9"/>
    </row>
    <row r="157" spans="1:13" ht="19.5" customHeight="1">
      <c r="A157" s="6"/>
      <c r="B157" s="9"/>
      <c r="C157" s="9"/>
      <c r="D157" s="9" t="s">
        <v>472</v>
      </c>
      <c r="E157" s="9"/>
      <c r="F157" s="9"/>
      <c r="G157" s="9"/>
      <c r="H157" s="9"/>
      <c r="I157" s="9"/>
      <c r="J157" s="9"/>
      <c r="K157" s="9"/>
      <c r="L157" s="9"/>
      <c r="M157" s="9"/>
    </row>
    <row r="158" spans="1:13" ht="19.5" customHeight="1">
      <c r="A158" s="6"/>
      <c r="B158" s="9"/>
      <c r="C158" s="9"/>
      <c r="D158" s="9" t="s">
        <v>473</v>
      </c>
      <c r="E158" s="9"/>
      <c r="F158" s="9"/>
      <c r="G158" s="9"/>
      <c r="H158" s="9"/>
      <c r="I158" s="9"/>
      <c r="J158" s="9"/>
      <c r="K158" s="9"/>
      <c r="L158" s="9"/>
      <c r="M158" s="9"/>
    </row>
    <row r="159" spans="1:13" ht="19.5" customHeight="1">
      <c r="A159" s="6"/>
      <c r="B159" s="9"/>
      <c r="C159" s="9"/>
      <c r="D159" s="9" t="s">
        <v>474</v>
      </c>
      <c r="E159" s="9"/>
      <c r="F159" s="9"/>
      <c r="G159" s="9"/>
      <c r="H159" s="9"/>
      <c r="I159" s="9"/>
      <c r="J159" s="9"/>
      <c r="K159" s="9"/>
      <c r="L159" s="9"/>
      <c r="M159" s="9"/>
    </row>
    <row r="160" spans="1:13" ht="51" customHeight="1">
      <c r="A160" s="6"/>
      <c r="B160" s="9"/>
      <c r="C160" s="9"/>
      <c r="D160" s="9" t="s">
        <v>475</v>
      </c>
      <c r="E160" s="9"/>
      <c r="F160" s="9"/>
      <c r="G160" s="9"/>
      <c r="H160" s="9"/>
      <c r="I160" s="9"/>
      <c r="J160" s="9"/>
      <c r="K160" s="9"/>
      <c r="L160" s="9"/>
      <c r="M160" s="9"/>
    </row>
    <row r="161" spans="1:13" ht="34.5" customHeight="1">
      <c r="A161" s="6"/>
      <c r="B161" s="9" t="s">
        <v>476</v>
      </c>
      <c r="C161" s="9"/>
      <c r="D161" s="9" t="s">
        <v>468</v>
      </c>
      <c r="E161" s="9"/>
      <c r="F161" s="20" t="s">
        <v>477</v>
      </c>
      <c r="G161" s="20"/>
      <c r="H161" s="20"/>
      <c r="I161" s="20" t="s">
        <v>478</v>
      </c>
      <c r="J161" s="20"/>
      <c r="K161" s="20"/>
      <c r="L161" s="20" t="s">
        <v>479</v>
      </c>
      <c r="M161" s="20"/>
    </row>
    <row r="162" spans="1:13" ht="19.5" customHeight="1">
      <c r="A162" s="6"/>
      <c r="B162" s="9"/>
      <c r="C162" s="9"/>
      <c r="D162" s="9" t="s">
        <v>471</v>
      </c>
      <c r="E162" s="9"/>
      <c r="F162" s="10">
        <v>40</v>
      </c>
      <c r="G162" s="10"/>
      <c r="H162" s="10"/>
      <c r="I162" s="10">
        <v>40</v>
      </c>
      <c r="J162" s="10"/>
      <c r="K162" s="10"/>
      <c r="L162" s="10" t="s">
        <v>480</v>
      </c>
      <c r="M162" s="10"/>
    </row>
    <row r="163" spans="1:13" ht="33" customHeight="1">
      <c r="A163" s="6"/>
      <c r="B163" s="9"/>
      <c r="C163" s="9"/>
      <c r="D163" s="9"/>
      <c r="E163" s="9"/>
      <c r="F163" s="9"/>
      <c r="G163" s="9"/>
      <c r="H163" s="9"/>
      <c r="I163" s="9"/>
      <c r="J163" s="9"/>
      <c r="K163" s="9"/>
      <c r="L163" s="9"/>
      <c r="M163" s="9"/>
    </row>
    <row r="164" spans="1:13" ht="19.5" customHeight="1">
      <c r="A164" s="6"/>
      <c r="B164" s="9"/>
      <c r="C164" s="21" t="s">
        <v>481</v>
      </c>
      <c r="D164" s="21"/>
      <c r="E164" s="21"/>
      <c r="F164" s="21"/>
      <c r="G164" s="21"/>
      <c r="H164" s="15" t="s">
        <v>482</v>
      </c>
      <c r="I164" s="15"/>
      <c r="J164" s="15"/>
      <c r="K164" s="15" t="s">
        <v>483</v>
      </c>
      <c r="L164" s="15"/>
      <c r="M164" s="15"/>
    </row>
    <row r="165" spans="1:13" ht="40.5" customHeight="1">
      <c r="A165" s="6"/>
      <c r="B165" s="9"/>
      <c r="C165" s="22" t="s">
        <v>267</v>
      </c>
      <c r="D165" s="22"/>
      <c r="E165" s="22"/>
      <c r="F165" s="22"/>
      <c r="G165" s="22"/>
      <c r="H165" s="9">
        <v>2022.1</v>
      </c>
      <c r="I165" s="9"/>
      <c r="J165" s="9"/>
      <c r="K165" s="9">
        <v>2022.12</v>
      </c>
      <c r="L165" s="9"/>
      <c r="M165" s="9"/>
    </row>
    <row r="166" spans="1:13" ht="43.5" customHeight="1">
      <c r="A166" s="6"/>
      <c r="B166" s="23" t="s">
        <v>484</v>
      </c>
      <c r="C166" s="10" t="s">
        <v>514</v>
      </c>
      <c r="D166" s="10"/>
      <c r="E166" s="10"/>
      <c r="F166" s="10"/>
      <c r="G166" s="10"/>
      <c r="H166" s="10"/>
      <c r="I166" s="10"/>
      <c r="J166" s="10"/>
      <c r="K166" s="10"/>
      <c r="L166" s="10"/>
      <c r="M166" s="10"/>
    </row>
    <row r="167" spans="1:13" ht="19.5" customHeight="1">
      <c r="A167" s="6"/>
      <c r="B167" s="23" t="s">
        <v>486</v>
      </c>
      <c r="C167" s="10" t="s">
        <v>514</v>
      </c>
      <c r="D167" s="10"/>
      <c r="E167" s="10"/>
      <c r="F167" s="10"/>
      <c r="G167" s="10"/>
      <c r="H167" s="10"/>
      <c r="I167" s="10"/>
      <c r="J167" s="10"/>
      <c r="K167" s="10"/>
      <c r="L167" s="10"/>
      <c r="M167" s="10"/>
    </row>
    <row r="168" spans="1:13" ht="19.5" customHeight="1">
      <c r="A168" s="6"/>
      <c r="B168" s="9" t="s">
        <v>488</v>
      </c>
      <c r="C168" s="9" t="s">
        <v>410</v>
      </c>
      <c r="D168" s="9"/>
      <c r="E168" s="9" t="s">
        <v>411</v>
      </c>
      <c r="F168" s="9"/>
      <c r="G168" s="9"/>
      <c r="H168" s="9" t="s">
        <v>412</v>
      </c>
      <c r="I168" s="9"/>
      <c r="J168" s="9"/>
      <c r="K168" s="9"/>
      <c r="L168" s="9" t="s">
        <v>413</v>
      </c>
      <c r="M168" s="9"/>
    </row>
    <row r="169" spans="1:13" ht="19.5" customHeight="1">
      <c r="A169" s="6"/>
      <c r="B169" s="9"/>
      <c r="C169" s="9" t="s">
        <v>489</v>
      </c>
      <c r="D169" s="9"/>
      <c r="E169" s="9" t="s">
        <v>415</v>
      </c>
      <c r="F169" s="9"/>
      <c r="G169" s="9"/>
      <c r="H169" s="10" t="s">
        <v>515</v>
      </c>
      <c r="I169" s="10"/>
      <c r="J169" s="10"/>
      <c r="K169" s="10"/>
      <c r="L169" s="39">
        <v>64</v>
      </c>
      <c r="M169" s="40"/>
    </row>
    <row r="170" spans="1:13" ht="19.5" customHeight="1">
      <c r="A170" s="6"/>
      <c r="B170" s="9"/>
      <c r="C170" s="9"/>
      <c r="D170" s="9"/>
      <c r="E170" s="9" t="s">
        <v>420</v>
      </c>
      <c r="F170" s="9"/>
      <c r="G170" s="9"/>
      <c r="H170" s="10" t="s">
        <v>516</v>
      </c>
      <c r="I170" s="10"/>
      <c r="J170" s="10"/>
      <c r="K170" s="10"/>
      <c r="L170" s="42">
        <v>1</v>
      </c>
      <c r="M170" s="40"/>
    </row>
    <row r="171" spans="1:13" ht="19.5" customHeight="1">
      <c r="A171" s="6"/>
      <c r="B171" s="9"/>
      <c r="C171" s="9"/>
      <c r="D171" s="9"/>
      <c r="E171" s="9" t="s">
        <v>425</v>
      </c>
      <c r="F171" s="9"/>
      <c r="G171" s="9"/>
      <c r="H171" s="10" t="s">
        <v>517</v>
      </c>
      <c r="I171" s="10"/>
      <c r="J171" s="10"/>
      <c r="K171" s="10"/>
      <c r="L171" s="42">
        <v>1</v>
      </c>
      <c r="M171" s="40"/>
    </row>
    <row r="172" spans="1:13" ht="19.5" customHeight="1">
      <c r="A172" s="6"/>
      <c r="B172" s="9"/>
      <c r="C172" s="9"/>
      <c r="D172" s="9"/>
      <c r="E172" s="9" t="s">
        <v>427</v>
      </c>
      <c r="F172" s="9"/>
      <c r="G172" s="9"/>
      <c r="H172" s="10" t="s">
        <v>518</v>
      </c>
      <c r="I172" s="10"/>
      <c r="J172" s="10"/>
      <c r="K172" s="10"/>
      <c r="L172" s="42">
        <v>1</v>
      </c>
      <c r="M172" s="40"/>
    </row>
    <row r="173" spans="1:13" ht="31.5" customHeight="1">
      <c r="A173" s="6"/>
      <c r="B173" s="9"/>
      <c r="C173" s="9" t="s">
        <v>489</v>
      </c>
      <c r="D173" s="9"/>
      <c r="E173" s="9" t="s">
        <v>430</v>
      </c>
      <c r="F173" s="9"/>
      <c r="G173" s="9"/>
      <c r="H173" s="10" t="s">
        <v>496</v>
      </c>
      <c r="I173" s="10"/>
      <c r="J173" s="10"/>
      <c r="K173" s="10"/>
      <c r="L173" s="10" t="s">
        <v>526</v>
      </c>
      <c r="M173" s="10"/>
    </row>
    <row r="174" spans="1:13" ht="19.5" customHeight="1">
      <c r="A174" s="6"/>
      <c r="B174" s="9"/>
      <c r="C174" s="9"/>
      <c r="D174" s="9"/>
      <c r="E174" s="9" t="s">
        <v>432</v>
      </c>
      <c r="F174" s="9"/>
      <c r="G174" s="9"/>
      <c r="H174" s="10" t="s">
        <v>520</v>
      </c>
      <c r="I174" s="10"/>
      <c r="J174" s="10"/>
      <c r="K174" s="10"/>
      <c r="L174" s="38">
        <v>0</v>
      </c>
      <c r="M174" s="10"/>
    </row>
    <row r="175" spans="1:13" ht="19.5" customHeight="1">
      <c r="A175" s="6"/>
      <c r="B175" s="9"/>
      <c r="C175" s="9"/>
      <c r="D175" s="9"/>
      <c r="E175" s="9" t="s">
        <v>436</v>
      </c>
      <c r="F175" s="9"/>
      <c r="G175" s="9"/>
      <c r="H175" s="10" t="s">
        <v>499</v>
      </c>
      <c r="I175" s="10"/>
      <c r="J175" s="10"/>
      <c r="K175" s="10"/>
      <c r="L175" s="38">
        <v>1</v>
      </c>
      <c r="M175" s="10"/>
    </row>
    <row r="176" spans="1:13" ht="19.5" customHeight="1">
      <c r="A176" s="6"/>
      <c r="B176" s="9"/>
      <c r="C176" s="9"/>
      <c r="D176" s="9"/>
      <c r="E176" s="9" t="s">
        <v>438</v>
      </c>
      <c r="F176" s="9"/>
      <c r="G176" s="9"/>
      <c r="H176" s="10"/>
      <c r="I176" s="10"/>
      <c r="J176" s="10"/>
      <c r="K176" s="10"/>
      <c r="L176" s="10"/>
      <c r="M176" s="10"/>
    </row>
    <row r="177" spans="1:13" ht="19.5" customHeight="1">
      <c r="A177" s="6"/>
      <c r="B177" s="9"/>
      <c r="C177" s="9"/>
      <c r="D177" s="9"/>
      <c r="E177" s="9" t="s">
        <v>440</v>
      </c>
      <c r="F177" s="9"/>
      <c r="G177" s="9"/>
      <c r="H177" s="10" t="s">
        <v>522</v>
      </c>
      <c r="I177" s="10"/>
      <c r="J177" s="10"/>
      <c r="K177" s="10"/>
      <c r="L177" s="38">
        <v>1</v>
      </c>
      <c r="M177" s="10"/>
    </row>
    <row r="178" spans="1:13" ht="14.25">
      <c r="A178" s="6"/>
      <c r="B178" s="9"/>
      <c r="C178" s="9"/>
      <c r="D178" s="9"/>
      <c r="E178" s="41"/>
      <c r="F178" s="41"/>
      <c r="G178" s="41"/>
      <c r="H178" s="10" t="s">
        <v>503</v>
      </c>
      <c r="I178" s="10"/>
      <c r="J178" s="10"/>
      <c r="K178" s="10"/>
      <c r="L178" s="38">
        <v>1</v>
      </c>
      <c r="M178" s="10"/>
    </row>
    <row r="179" spans="1:13" ht="27">
      <c r="A179" s="2" t="s">
        <v>448</v>
      </c>
      <c r="B179" s="2"/>
      <c r="C179" s="2"/>
      <c r="D179" s="2"/>
      <c r="E179" s="2"/>
      <c r="F179" s="2"/>
      <c r="G179" s="2"/>
      <c r="H179" s="2"/>
      <c r="I179" s="2"/>
      <c r="J179" s="2"/>
      <c r="K179" s="2"/>
      <c r="L179" s="2"/>
      <c r="M179" s="2"/>
    </row>
    <row r="180" spans="1:13" ht="18" customHeight="1">
      <c r="A180" s="3" t="s">
        <v>449</v>
      </c>
      <c r="B180" s="3"/>
      <c r="C180" s="3"/>
      <c r="D180" s="3"/>
      <c r="E180" s="3"/>
      <c r="F180" s="3"/>
      <c r="G180" s="3"/>
      <c r="H180" s="3"/>
      <c r="I180" s="3"/>
      <c r="J180" s="3"/>
      <c r="K180" s="3"/>
      <c r="L180" s="3"/>
      <c r="M180" s="3"/>
    </row>
    <row r="181" spans="1:13" ht="18" customHeight="1">
      <c r="A181" s="4" t="s">
        <v>450</v>
      </c>
      <c r="B181" s="4"/>
      <c r="C181" s="4"/>
      <c r="D181" s="4"/>
      <c r="E181" s="5"/>
      <c r="F181" s="5"/>
      <c r="G181" s="5"/>
      <c r="H181" s="5"/>
      <c r="I181" s="32" t="s">
        <v>387</v>
      </c>
      <c r="J181" s="32"/>
      <c r="K181" s="32"/>
      <c r="L181" s="32"/>
      <c r="M181" s="5"/>
    </row>
    <row r="182" spans="1:13" ht="18" customHeight="1">
      <c r="A182" s="6" t="s">
        <v>451</v>
      </c>
      <c r="B182" s="7" t="s">
        <v>229</v>
      </c>
      <c r="C182" s="8"/>
      <c r="D182" s="9" t="s">
        <v>268</v>
      </c>
      <c r="E182" s="9"/>
      <c r="F182" s="9"/>
      <c r="G182" s="9"/>
      <c r="H182" s="9"/>
      <c r="I182" s="9"/>
      <c r="J182" s="9"/>
      <c r="K182" s="9"/>
      <c r="L182" s="9"/>
      <c r="M182" s="9"/>
    </row>
    <row r="183" spans="1:13" ht="18" customHeight="1">
      <c r="A183" s="6"/>
      <c r="B183" s="7" t="s">
        <v>453</v>
      </c>
      <c r="C183" s="8"/>
      <c r="D183" s="9" t="s">
        <v>454</v>
      </c>
      <c r="E183" s="9"/>
      <c r="F183" s="9"/>
      <c r="G183" s="9"/>
      <c r="H183" s="9"/>
      <c r="I183" s="9"/>
      <c r="J183" s="9"/>
      <c r="K183" s="9"/>
      <c r="L183" s="9"/>
      <c r="M183" s="9"/>
    </row>
    <row r="184" spans="1:13" ht="18" customHeight="1">
      <c r="A184" s="6"/>
      <c r="B184" s="7" t="s">
        <v>455</v>
      </c>
      <c r="C184" s="8"/>
      <c r="D184" s="10" t="s">
        <v>109</v>
      </c>
      <c r="E184" s="10"/>
      <c r="F184" s="10"/>
      <c r="G184" s="9" t="s">
        <v>456</v>
      </c>
      <c r="H184" s="9"/>
      <c r="I184" s="9"/>
      <c r="J184" s="9" t="s">
        <v>457</v>
      </c>
      <c r="K184" s="9"/>
      <c r="L184" s="9"/>
      <c r="M184" s="9"/>
    </row>
    <row r="185" spans="1:13" ht="18" customHeight="1">
      <c r="A185" s="6"/>
      <c r="B185" s="7" t="s">
        <v>458</v>
      </c>
      <c r="C185" s="8"/>
      <c r="D185" s="9" t="s">
        <v>459</v>
      </c>
      <c r="E185" s="9"/>
      <c r="F185" s="9"/>
      <c r="G185" s="9" t="s">
        <v>392</v>
      </c>
      <c r="H185" s="9"/>
      <c r="I185" s="9"/>
      <c r="J185" s="9" t="s">
        <v>460</v>
      </c>
      <c r="K185" s="9"/>
      <c r="L185" s="9"/>
      <c r="M185" s="9"/>
    </row>
    <row r="186" spans="1:13" ht="82.5" customHeight="1">
      <c r="A186" s="6"/>
      <c r="B186" s="7" t="s">
        <v>390</v>
      </c>
      <c r="C186" s="8"/>
      <c r="D186" s="9" t="s">
        <v>391</v>
      </c>
      <c r="E186" s="9"/>
      <c r="F186" s="9"/>
      <c r="G186" s="9" t="s">
        <v>392</v>
      </c>
      <c r="H186" s="9"/>
      <c r="I186" s="9"/>
      <c r="J186" s="9">
        <v>13974053750</v>
      </c>
      <c r="K186" s="9"/>
      <c r="L186" s="9"/>
      <c r="M186" s="9"/>
    </row>
    <row r="187" spans="1:13" ht="63.75" customHeight="1">
      <c r="A187" s="6"/>
      <c r="B187" s="7" t="s">
        <v>461</v>
      </c>
      <c r="C187" s="8"/>
      <c r="D187" s="10" t="s">
        <v>508</v>
      </c>
      <c r="E187" s="10"/>
      <c r="F187" s="10"/>
      <c r="G187" s="10"/>
      <c r="H187" s="10"/>
      <c r="I187" s="10"/>
      <c r="J187" s="10"/>
      <c r="K187" s="10"/>
      <c r="L187" s="10"/>
      <c r="M187" s="10"/>
    </row>
    <row r="188" spans="1:13" ht="48" customHeight="1">
      <c r="A188" s="6"/>
      <c r="B188" s="7" t="s">
        <v>463</v>
      </c>
      <c r="C188" s="8"/>
      <c r="D188" s="10" t="s">
        <v>527</v>
      </c>
      <c r="E188" s="10"/>
      <c r="F188" s="10"/>
      <c r="G188" s="10"/>
      <c r="H188" s="10"/>
      <c r="I188" s="10"/>
      <c r="J188" s="10"/>
      <c r="K188" s="10"/>
      <c r="L188" s="10"/>
      <c r="M188" s="10"/>
    </row>
    <row r="189" spans="1:13" ht="18" customHeight="1">
      <c r="A189" s="6"/>
      <c r="B189" s="7" t="s">
        <v>465</v>
      </c>
      <c r="C189" s="8"/>
      <c r="D189" s="11" t="s">
        <v>528</v>
      </c>
      <c r="E189" s="12"/>
      <c r="F189" s="12"/>
      <c r="G189" s="12"/>
      <c r="H189" s="12"/>
      <c r="I189" s="12"/>
      <c r="J189" s="12"/>
      <c r="K189" s="12"/>
      <c r="L189" s="12"/>
      <c r="M189" s="33"/>
    </row>
    <row r="190" spans="1:13" ht="18" customHeight="1">
      <c r="A190" s="6"/>
      <c r="B190" s="13" t="s">
        <v>467</v>
      </c>
      <c r="C190" s="14"/>
      <c r="D190" s="15" t="s">
        <v>468</v>
      </c>
      <c r="E190" s="15"/>
      <c r="F190" s="15" t="s">
        <v>469</v>
      </c>
      <c r="G190" s="15"/>
      <c r="H190" s="15"/>
      <c r="I190" s="15"/>
      <c r="J190" s="15" t="s">
        <v>470</v>
      </c>
      <c r="K190" s="15"/>
      <c r="L190" s="15"/>
      <c r="M190" s="15"/>
    </row>
    <row r="191" spans="1:13" ht="18" customHeight="1">
      <c r="A191" s="6"/>
      <c r="B191" s="16"/>
      <c r="C191" s="17"/>
      <c r="D191" s="9" t="s">
        <v>471</v>
      </c>
      <c r="E191" s="9"/>
      <c r="F191" s="9">
        <v>300</v>
      </c>
      <c r="G191" s="9"/>
      <c r="H191" s="9"/>
      <c r="I191" s="9"/>
      <c r="J191" s="9">
        <v>300</v>
      </c>
      <c r="K191" s="9"/>
      <c r="L191" s="9"/>
      <c r="M191" s="9"/>
    </row>
    <row r="192" spans="1:13" ht="18" customHeight="1">
      <c r="A192" s="6"/>
      <c r="B192" s="16"/>
      <c r="C192" s="17"/>
      <c r="D192" s="9" t="s">
        <v>472</v>
      </c>
      <c r="E192" s="9"/>
      <c r="F192" s="9"/>
      <c r="G192" s="9"/>
      <c r="H192" s="9"/>
      <c r="I192" s="9"/>
      <c r="J192" s="9"/>
      <c r="K192" s="9"/>
      <c r="L192" s="9"/>
      <c r="M192" s="9"/>
    </row>
    <row r="193" spans="1:13" ht="18" customHeight="1">
      <c r="A193" s="6"/>
      <c r="B193" s="16"/>
      <c r="C193" s="17"/>
      <c r="D193" s="9" t="s">
        <v>473</v>
      </c>
      <c r="E193" s="9"/>
      <c r="F193" s="9"/>
      <c r="G193" s="9"/>
      <c r="H193" s="9"/>
      <c r="I193" s="9"/>
      <c r="J193" s="9"/>
      <c r="K193" s="9"/>
      <c r="L193" s="9"/>
      <c r="M193" s="9"/>
    </row>
    <row r="194" spans="1:13" ht="18" customHeight="1">
      <c r="A194" s="6"/>
      <c r="B194" s="16"/>
      <c r="C194" s="17"/>
      <c r="D194" s="9" t="s">
        <v>474</v>
      </c>
      <c r="E194" s="9"/>
      <c r="F194" s="9"/>
      <c r="G194" s="9"/>
      <c r="H194" s="9"/>
      <c r="I194" s="9"/>
      <c r="J194" s="9"/>
      <c r="K194" s="9"/>
      <c r="L194" s="9"/>
      <c r="M194" s="9"/>
    </row>
    <row r="195" spans="1:13" ht="39" customHeight="1">
      <c r="A195" s="6"/>
      <c r="B195" s="18"/>
      <c r="C195" s="19"/>
      <c r="D195" s="9" t="s">
        <v>475</v>
      </c>
      <c r="E195" s="9"/>
      <c r="F195" s="9"/>
      <c r="G195" s="9"/>
      <c r="H195" s="9"/>
      <c r="I195" s="9"/>
      <c r="J195" s="9"/>
      <c r="K195" s="9"/>
      <c r="L195" s="9"/>
      <c r="M195" s="9"/>
    </row>
    <row r="196" spans="1:13" ht="31.5" customHeight="1">
      <c r="A196" s="6"/>
      <c r="B196" s="13" t="s">
        <v>476</v>
      </c>
      <c r="C196" s="14"/>
      <c r="D196" s="9" t="s">
        <v>468</v>
      </c>
      <c r="E196" s="9"/>
      <c r="F196" s="20" t="s">
        <v>477</v>
      </c>
      <c r="G196" s="20"/>
      <c r="H196" s="20"/>
      <c r="I196" s="20" t="s">
        <v>478</v>
      </c>
      <c r="J196" s="20"/>
      <c r="K196" s="20"/>
      <c r="L196" s="20" t="s">
        <v>479</v>
      </c>
      <c r="M196" s="20"/>
    </row>
    <row r="197" spans="1:13" ht="34.5" customHeight="1">
      <c r="A197" s="6"/>
      <c r="B197" s="16"/>
      <c r="C197" s="17"/>
      <c r="D197" s="9" t="s">
        <v>471</v>
      </c>
      <c r="E197" s="9"/>
      <c r="F197" s="10">
        <v>300</v>
      </c>
      <c r="G197" s="10"/>
      <c r="H197" s="10"/>
      <c r="I197" s="10">
        <v>300</v>
      </c>
      <c r="J197" s="10"/>
      <c r="K197" s="10"/>
      <c r="L197" s="10" t="s">
        <v>480</v>
      </c>
      <c r="M197" s="10"/>
    </row>
    <row r="198" spans="1:13" ht="18" customHeight="1">
      <c r="A198" s="6"/>
      <c r="B198" s="7"/>
      <c r="C198" s="8"/>
      <c r="D198" s="9"/>
      <c r="E198" s="9"/>
      <c r="F198" s="9"/>
      <c r="G198" s="9"/>
      <c r="H198" s="9"/>
      <c r="I198" s="9"/>
      <c r="J198" s="9"/>
      <c r="K198" s="9"/>
      <c r="L198" s="9"/>
      <c r="M198" s="9"/>
    </row>
    <row r="199" spans="1:13" ht="18" customHeight="1">
      <c r="A199" s="6"/>
      <c r="B199" s="7"/>
      <c r="C199" s="21" t="s">
        <v>481</v>
      </c>
      <c r="D199" s="21"/>
      <c r="E199" s="21"/>
      <c r="F199" s="21"/>
      <c r="G199" s="21"/>
      <c r="H199" s="15" t="s">
        <v>482</v>
      </c>
      <c r="I199" s="15"/>
      <c r="J199" s="15"/>
      <c r="K199" s="15" t="s">
        <v>483</v>
      </c>
      <c r="L199" s="15"/>
      <c r="M199" s="15"/>
    </row>
    <row r="200" spans="1:13" ht="46.5" customHeight="1">
      <c r="A200" s="6"/>
      <c r="B200" s="7"/>
      <c r="C200" s="22" t="s">
        <v>268</v>
      </c>
      <c r="D200" s="22"/>
      <c r="E200" s="22"/>
      <c r="F200" s="22"/>
      <c r="G200" s="22"/>
      <c r="H200" s="9">
        <v>2022.1</v>
      </c>
      <c r="I200" s="9"/>
      <c r="J200" s="9"/>
      <c r="K200" s="9">
        <v>2022.12</v>
      </c>
      <c r="L200" s="9"/>
      <c r="M200" s="9"/>
    </row>
    <row r="201" spans="1:13" ht="49.5" customHeight="1">
      <c r="A201" s="6"/>
      <c r="B201" s="23" t="s">
        <v>484</v>
      </c>
      <c r="C201" s="10" t="s">
        <v>485</v>
      </c>
      <c r="D201" s="10"/>
      <c r="E201" s="10"/>
      <c r="F201" s="10"/>
      <c r="G201" s="10"/>
      <c r="H201" s="10"/>
      <c r="I201" s="10"/>
      <c r="J201" s="10"/>
      <c r="K201" s="10"/>
      <c r="L201" s="10"/>
      <c r="M201" s="10"/>
    </row>
    <row r="202" spans="1:13" ht="18" customHeight="1">
      <c r="A202" s="6"/>
      <c r="B202" s="23" t="s">
        <v>486</v>
      </c>
      <c r="C202" s="10" t="s">
        <v>487</v>
      </c>
      <c r="D202" s="10"/>
      <c r="E202" s="10"/>
      <c r="F202" s="10"/>
      <c r="G202" s="10"/>
      <c r="H202" s="10"/>
      <c r="I202" s="10"/>
      <c r="J202" s="10"/>
      <c r="K202" s="10"/>
      <c r="L202" s="10"/>
      <c r="M202" s="10"/>
    </row>
    <row r="203" spans="1:13" ht="18" customHeight="1">
      <c r="A203" s="6"/>
      <c r="B203" s="24" t="s">
        <v>488</v>
      </c>
      <c r="C203" s="9" t="s">
        <v>410</v>
      </c>
      <c r="D203" s="9"/>
      <c r="E203" s="9" t="s">
        <v>411</v>
      </c>
      <c r="F203" s="9"/>
      <c r="G203" s="9"/>
      <c r="H203" s="9" t="s">
        <v>412</v>
      </c>
      <c r="I203" s="9"/>
      <c r="J203" s="9"/>
      <c r="K203" s="9"/>
      <c r="L203" s="9" t="s">
        <v>413</v>
      </c>
      <c r="M203" s="9"/>
    </row>
    <row r="204" spans="1:13" ht="18" customHeight="1">
      <c r="A204" s="6"/>
      <c r="B204" s="25"/>
      <c r="C204" s="9" t="s">
        <v>489</v>
      </c>
      <c r="D204" s="9"/>
      <c r="E204" s="13" t="s">
        <v>415</v>
      </c>
      <c r="F204" s="26"/>
      <c r="G204" s="14"/>
      <c r="H204" s="10" t="s">
        <v>490</v>
      </c>
      <c r="I204" s="10"/>
      <c r="J204" s="10"/>
      <c r="K204" s="10"/>
      <c r="L204" s="34">
        <v>6</v>
      </c>
      <c r="M204" s="35"/>
    </row>
    <row r="205" spans="1:13" ht="18" customHeight="1">
      <c r="A205" s="6"/>
      <c r="B205" s="25"/>
      <c r="C205" s="9"/>
      <c r="D205" s="9"/>
      <c r="E205" s="27"/>
      <c r="F205" s="28"/>
      <c r="G205" s="29"/>
      <c r="H205" s="11" t="s">
        <v>491</v>
      </c>
      <c r="I205" s="12"/>
      <c r="J205" s="12"/>
      <c r="K205" s="33"/>
      <c r="L205" s="34" t="s">
        <v>529</v>
      </c>
      <c r="M205" s="35"/>
    </row>
    <row r="206" spans="1:13" ht="18" customHeight="1">
      <c r="A206" s="6"/>
      <c r="B206" s="25"/>
      <c r="C206" s="9"/>
      <c r="D206" s="9"/>
      <c r="E206" s="9" t="s">
        <v>420</v>
      </c>
      <c r="F206" s="9"/>
      <c r="G206" s="9"/>
      <c r="H206" s="10" t="s">
        <v>493</v>
      </c>
      <c r="I206" s="10"/>
      <c r="J206" s="10"/>
      <c r="K206" s="10"/>
      <c r="L206" s="36"/>
      <c r="M206" s="35"/>
    </row>
    <row r="207" spans="1:13" ht="18" customHeight="1">
      <c r="A207" s="6"/>
      <c r="B207" s="25"/>
      <c r="C207" s="9"/>
      <c r="D207" s="9"/>
      <c r="E207" s="9" t="s">
        <v>425</v>
      </c>
      <c r="F207" s="9"/>
      <c r="G207" s="9"/>
      <c r="H207" s="10" t="s">
        <v>494</v>
      </c>
      <c r="I207" s="10"/>
      <c r="J207" s="10"/>
      <c r="K207" s="10"/>
      <c r="L207" s="36">
        <v>1</v>
      </c>
      <c r="M207" s="35"/>
    </row>
    <row r="208" spans="1:13" ht="21.75" customHeight="1">
      <c r="A208" s="6"/>
      <c r="B208" s="25"/>
      <c r="C208" s="9"/>
      <c r="D208" s="9"/>
      <c r="E208" s="9" t="s">
        <v>427</v>
      </c>
      <c r="F208" s="9"/>
      <c r="G208" s="9"/>
      <c r="H208" s="10" t="s">
        <v>495</v>
      </c>
      <c r="I208" s="10"/>
      <c r="J208" s="10"/>
      <c r="K208" s="10"/>
      <c r="L208" s="34" t="s">
        <v>529</v>
      </c>
      <c r="M208" s="35"/>
    </row>
    <row r="209" spans="1:13" ht="43.5" customHeight="1">
      <c r="A209" s="6"/>
      <c r="B209" s="25"/>
      <c r="C209" s="9" t="s">
        <v>489</v>
      </c>
      <c r="D209" s="9"/>
      <c r="E209" s="9" t="s">
        <v>430</v>
      </c>
      <c r="F209" s="9"/>
      <c r="G209" s="9"/>
      <c r="H209" s="10" t="s">
        <v>496</v>
      </c>
      <c r="I209" s="10"/>
      <c r="J209" s="10"/>
      <c r="K209" s="10"/>
      <c r="L209" s="11" t="s">
        <v>529</v>
      </c>
      <c r="M209" s="33"/>
    </row>
    <row r="210" spans="1:13" ht="31.5" customHeight="1">
      <c r="A210" s="6"/>
      <c r="B210" s="25"/>
      <c r="C210" s="9"/>
      <c r="D210" s="9"/>
      <c r="E210" s="13" t="s">
        <v>432</v>
      </c>
      <c r="F210" s="26"/>
      <c r="G210" s="14"/>
      <c r="H210" s="10" t="s">
        <v>530</v>
      </c>
      <c r="I210" s="10"/>
      <c r="J210" s="10"/>
      <c r="K210" s="10"/>
      <c r="L210" s="37">
        <v>1</v>
      </c>
      <c r="M210" s="33"/>
    </row>
    <row r="211" spans="1:13" ht="18" customHeight="1">
      <c r="A211" s="6"/>
      <c r="B211" s="25"/>
      <c r="C211" s="9"/>
      <c r="D211" s="9"/>
      <c r="E211" s="27"/>
      <c r="F211" s="28"/>
      <c r="G211" s="29"/>
      <c r="H211" s="11" t="s">
        <v>498</v>
      </c>
      <c r="I211" s="12"/>
      <c r="J211" s="12"/>
      <c r="K211" s="35"/>
      <c r="L211" s="37"/>
      <c r="M211" s="35"/>
    </row>
    <row r="212" spans="1:13" ht="49.5" customHeight="1">
      <c r="A212" s="6"/>
      <c r="B212" s="25"/>
      <c r="C212" s="9"/>
      <c r="D212" s="9"/>
      <c r="E212" s="9" t="s">
        <v>436</v>
      </c>
      <c r="F212" s="9"/>
      <c r="G212" s="9"/>
      <c r="H212" s="10" t="s">
        <v>521</v>
      </c>
      <c r="I212" s="10"/>
      <c r="J212" s="10"/>
      <c r="K212" s="10"/>
      <c r="L212" s="38">
        <v>1</v>
      </c>
      <c r="M212" s="10"/>
    </row>
    <row r="213" spans="1:13" ht="30.75" customHeight="1">
      <c r="A213" s="6"/>
      <c r="B213" s="25"/>
      <c r="C213" s="9"/>
      <c r="D213" s="9"/>
      <c r="E213" s="13" t="s">
        <v>438</v>
      </c>
      <c r="F213" s="26"/>
      <c r="G213" s="14"/>
      <c r="H213" s="10" t="s">
        <v>531</v>
      </c>
      <c r="I213" s="10"/>
      <c r="J213" s="10"/>
      <c r="K213" s="10"/>
      <c r="L213" s="10"/>
      <c r="M213" s="10"/>
    </row>
    <row r="214" spans="1:13" ht="18" customHeight="1">
      <c r="A214" s="6"/>
      <c r="B214" s="25"/>
      <c r="C214" s="9"/>
      <c r="D214" s="9"/>
      <c r="E214" s="27"/>
      <c r="F214" s="28"/>
      <c r="G214" s="29"/>
      <c r="H214" s="11" t="s">
        <v>501</v>
      </c>
      <c r="I214" s="12"/>
      <c r="J214" s="12"/>
      <c r="K214" s="33"/>
      <c r="L214" s="11"/>
      <c r="M214" s="33"/>
    </row>
    <row r="215" spans="1:13" ht="18" customHeight="1">
      <c r="A215" s="6"/>
      <c r="B215" s="25"/>
      <c r="C215" s="9"/>
      <c r="D215" s="9"/>
      <c r="E215" s="13" t="s">
        <v>440</v>
      </c>
      <c r="F215" s="26"/>
      <c r="G215" s="14"/>
      <c r="H215" s="10" t="s">
        <v>502</v>
      </c>
      <c r="I215" s="10"/>
      <c r="J215" s="10"/>
      <c r="K215" s="10"/>
      <c r="L215" s="38">
        <v>1</v>
      </c>
      <c r="M215" s="10"/>
    </row>
    <row r="216" spans="1:13" ht="14.25">
      <c r="A216" s="6"/>
      <c r="B216" s="25"/>
      <c r="C216" s="9"/>
      <c r="D216" s="9"/>
      <c r="E216" s="27"/>
      <c r="F216" s="28"/>
      <c r="G216" s="29"/>
      <c r="H216" s="10" t="s">
        <v>503</v>
      </c>
      <c r="I216" s="10"/>
      <c r="J216" s="10"/>
      <c r="K216" s="10"/>
      <c r="L216" s="38">
        <v>1</v>
      </c>
      <c r="M216" s="10"/>
    </row>
    <row r="217" spans="1:13" ht="27">
      <c r="A217" s="2" t="s">
        <v>448</v>
      </c>
      <c r="B217" s="2"/>
      <c r="C217" s="2"/>
      <c r="D217" s="2"/>
      <c r="E217" s="2"/>
      <c r="F217" s="2"/>
      <c r="G217" s="2"/>
      <c r="H217" s="2"/>
      <c r="I217" s="2"/>
      <c r="J217" s="2"/>
      <c r="K217" s="2"/>
      <c r="L217" s="2"/>
      <c r="M217" s="2"/>
    </row>
    <row r="218" spans="1:13" ht="26.25" customHeight="1">
      <c r="A218" s="3" t="s">
        <v>449</v>
      </c>
      <c r="B218" s="3"/>
      <c r="C218" s="3"/>
      <c r="D218" s="3"/>
      <c r="E218" s="3"/>
      <c r="F218" s="3"/>
      <c r="G218" s="3"/>
      <c r="H218" s="3"/>
      <c r="I218" s="3"/>
      <c r="J218" s="3"/>
      <c r="K218" s="3"/>
      <c r="L218" s="3"/>
      <c r="M218" s="3"/>
    </row>
    <row r="219" spans="1:13" ht="26.25" customHeight="1">
      <c r="A219" s="4" t="s">
        <v>450</v>
      </c>
      <c r="B219" s="4"/>
      <c r="C219" s="4"/>
      <c r="D219" s="4"/>
      <c r="E219" s="5"/>
      <c r="F219" s="5"/>
      <c r="G219" s="5"/>
      <c r="H219" s="5"/>
      <c r="I219" s="32" t="s">
        <v>387</v>
      </c>
      <c r="J219" s="32"/>
      <c r="K219" s="32"/>
      <c r="L219" s="32"/>
      <c r="M219" s="5"/>
    </row>
    <row r="220" spans="1:13" ht="26.25" customHeight="1">
      <c r="A220" s="6" t="s">
        <v>451</v>
      </c>
      <c r="B220" s="7" t="s">
        <v>229</v>
      </c>
      <c r="C220" s="8"/>
      <c r="D220" s="9" t="s">
        <v>256</v>
      </c>
      <c r="E220" s="9"/>
      <c r="F220" s="9"/>
      <c r="G220" s="9"/>
      <c r="H220" s="9"/>
      <c r="I220" s="9"/>
      <c r="J220" s="9"/>
      <c r="K220" s="9"/>
      <c r="L220" s="9"/>
      <c r="M220" s="9"/>
    </row>
    <row r="221" spans="1:13" ht="26.25" customHeight="1">
      <c r="A221" s="6"/>
      <c r="B221" s="7" t="s">
        <v>453</v>
      </c>
      <c r="C221" s="8"/>
      <c r="D221" s="9" t="s">
        <v>454</v>
      </c>
      <c r="E221" s="9"/>
      <c r="F221" s="9"/>
      <c r="G221" s="9"/>
      <c r="H221" s="9"/>
      <c r="I221" s="9"/>
      <c r="J221" s="9"/>
      <c r="K221" s="9"/>
      <c r="L221" s="9"/>
      <c r="M221" s="9"/>
    </row>
    <row r="222" spans="1:13" ht="26.25" customHeight="1">
      <c r="A222" s="6"/>
      <c r="B222" s="7" t="s">
        <v>455</v>
      </c>
      <c r="C222" s="8"/>
      <c r="D222" s="10" t="s">
        <v>109</v>
      </c>
      <c r="E222" s="10"/>
      <c r="F222" s="10"/>
      <c r="G222" s="9" t="s">
        <v>532</v>
      </c>
      <c r="H222" s="9"/>
      <c r="I222" s="9"/>
      <c r="J222" s="9" t="s">
        <v>457</v>
      </c>
      <c r="K222" s="9"/>
      <c r="L222" s="9"/>
      <c r="M222" s="9"/>
    </row>
    <row r="223" spans="1:13" ht="26.25" customHeight="1">
      <c r="A223" s="6"/>
      <c r="B223" s="7" t="s">
        <v>458</v>
      </c>
      <c r="C223" s="8"/>
      <c r="D223" s="9" t="s">
        <v>459</v>
      </c>
      <c r="E223" s="9"/>
      <c r="F223" s="9"/>
      <c r="G223" s="9" t="s">
        <v>392</v>
      </c>
      <c r="H223" s="9"/>
      <c r="I223" s="9"/>
      <c r="J223" s="9" t="s">
        <v>460</v>
      </c>
      <c r="K223" s="9"/>
      <c r="L223" s="9"/>
      <c r="M223" s="9"/>
    </row>
    <row r="224" spans="1:13" ht="83.25" customHeight="1">
      <c r="A224" s="6"/>
      <c r="B224" s="7" t="s">
        <v>390</v>
      </c>
      <c r="C224" s="8"/>
      <c r="D224" s="9" t="s">
        <v>391</v>
      </c>
      <c r="E224" s="9"/>
      <c r="F224" s="9"/>
      <c r="G224" s="9" t="s">
        <v>392</v>
      </c>
      <c r="H224" s="9"/>
      <c r="I224" s="9"/>
      <c r="J224" s="9">
        <v>13974053750</v>
      </c>
      <c r="K224" s="9"/>
      <c r="L224" s="9"/>
      <c r="M224" s="9"/>
    </row>
    <row r="225" spans="1:13" ht="30.75" customHeight="1">
      <c r="A225" s="6"/>
      <c r="B225" s="7" t="s">
        <v>461</v>
      </c>
      <c r="C225" s="8"/>
      <c r="D225" s="10" t="s">
        <v>533</v>
      </c>
      <c r="E225" s="10"/>
      <c r="F225" s="10"/>
      <c r="G225" s="10"/>
      <c r="H225" s="10"/>
      <c r="I225" s="10"/>
      <c r="J225" s="10"/>
      <c r="K225" s="10"/>
      <c r="L225" s="10"/>
      <c r="M225" s="10"/>
    </row>
    <row r="226" spans="1:13" ht="54.75" customHeight="1">
      <c r="A226" s="6"/>
      <c r="B226" s="7" t="s">
        <v>463</v>
      </c>
      <c r="C226" s="8"/>
      <c r="D226" s="10" t="s">
        <v>534</v>
      </c>
      <c r="E226" s="10"/>
      <c r="F226" s="10"/>
      <c r="G226" s="10"/>
      <c r="H226" s="10"/>
      <c r="I226" s="10"/>
      <c r="J226" s="10"/>
      <c r="K226" s="10"/>
      <c r="L226" s="10"/>
      <c r="M226" s="10"/>
    </row>
    <row r="227" spans="1:13" ht="26.25" customHeight="1">
      <c r="A227" s="6"/>
      <c r="B227" s="7" t="s">
        <v>465</v>
      </c>
      <c r="C227" s="8"/>
      <c r="D227" s="11" t="s">
        <v>535</v>
      </c>
      <c r="E227" s="12"/>
      <c r="F227" s="12"/>
      <c r="G227" s="12"/>
      <c r="H227" s="12"/>
      <c r="I227" s="12"/>
      <c r="J227" s="12"/>
      <c r="K227" s="12"/>
      <c r="L227" s="12"/>
      <c r="M227" s="33"/>
    </row>
    <row r="228" spans="1:13" ht="26.25" customHeight="1">
      <c r="A228" s="6"/>
      <c r="B228" s="13" t="s">
        <v>467</v>
      </c>
      <c r="C228" s="14"/>
      <c r="D228" s="15" t="s">
        <v>468</v>
      </c>
      <c r="E228" s="15"/>
      <c r="F228" s="15" t="s">
        <v>469</v>
      </c>
      <c r="G228" s="15"/>
      <c r="H228" s="15"/>
      <c r="I228" s="15"/>
      <c r="J228" s="15" t="s">
        <v>470</v>
      </c>
      <c r="K228" s="15"/>
      <c r="L228" s="15"/>
      <c r="M228" s="15"/>
    </row>
    <row r="229" spans="1:13" ht="26.25" customHeight="1">
      <c r="A229" s="6"/>
      <c r="B229" s="16"/>
      <c r="C229" s="17"/>
      <c r="D229" s="9" t="s">
        <v>471</v>
      </c>
      <c r="E229" s="9"/>
      <c r="F229" s="9">
        <v>171</v>
      </c>
      <c r="G229" s="9"/>
      <c r="H229" s="9"/>
      <c r="I229" s="9"/>
      <c r="J229" s="9">
        <v>190</v>
      </c>
      <c r="K229" s="9"/>
      <c r="L229" s="9"/>
      <c r="M229" s="9"/>
    </row>
    <row r="230" spans="1:13" ht="26.25" customHeight="1">
      <c r="A230" s="6"/>
      <c r="B230" s="16"/>
      <c r="C230" s="17"/>
      <c r="D230" s="9" t="s">
        <v>472</v>
      </c>
      <c r="E230" s="9"/>
      <c r="F230" s="9"/>
      <c r="G230" s="9"/>
      <c r="H230" s="9"/>
      <c r="I230" s="9"/>
      <c r="J230" s="9"/>
      <c r="K230" s="9"/>
      <c r="L230" s="9"/>
      <c r="M230" s="9"/>
    </row>
    <row r="231" spans="1:13" ht="26.25" customHeight="1">
      <c r="A231" s="6"/>
      <c r="B231" s="16"/>
      <c r="C231" s="17"/>
      <c r="D231" s="9" t="s">
        <v>473</v>
      </c>
      <c r="E231" s="9"/>
      <c r="F231" s="9"/>
      <c r="G231" s="9"/>
      <c r="H231" s="9"/>
      <c r="I231" s="9"/>
      <c r="J231" s="9"/>
      <c r="K231" s="9"/>
      <c r="L231" s="9"/>
      <c r="M231" s="9"/>
    </row>
    <row r="232" spans="1:13" ht="26.25" customHeight="1">
      <c r="A232" s="6"/>
      <c r="B232" s="16"/>
      <c r="C232" s="17"/>
      <c r="D232" s="9" t="s">
        <v>474</v>
      </c>
      <c r="E232" s="9"/>
      <c r="F232" s="9"/>
      <c r="G232" s="9"/>
      <c r="H232" s="9"/>
      <c r="I232" s="9"/>
      <c r="J232" s="9"/>
      <c r="K232" s="9"/>
      <c r="L232" s="9"/>
      <c r="M232" s="9"/>
    </row>
    <row r="233" spans="1:13" ht="33" customHeight="1">
      <c r="A233" s="6"/>
      <c r="B233" s="18"/>
      <c r="C233" s="19"/>
      <c r="D233" s="9" t="s">
        <v>475</v>
      </c>
      <c r="E233" s="9"/>
      <c r="F233" s="9"/>
      <c r="G233" s="9"/>
      <c r="H233" s="9"/>
      <c r="I233" s="9"/>
      <c r="J233" s="9"/>
      <c r="K233" s="9"/>
      <c r="L233" s="9"/>
      <c r="M233" s="9"/>
    </row>
    <row r="234" spans="1:13" ht="38.25" customHeight="1">
      <c r="A234" s="6"/>
      <c r="B234" s="13" t="s">
        <v>476</v>
      </c>
      <c r="C234" s="14"/>
      <c r="D234" s="9" t="s">
        <v>468</v>
      </c>
      <c r="E234" s="9"/>
      <c r="F234" s="20" t="s">
        <v>477</v>
      </c>
      <c r="G234" s="20"/>
      <c r="H234" s="20"/>
      <c r="I234" s="20" t="s">
        <v>478</v>
      </c>
      <c r="J234" s="20"/>
      <c r="K234" s="20"/>
      <c r="L234" s="20" t="s">
        <v>479</v>
      </c>
      <c r="M234" s="20"/>
    </row>
    <row r="235" spans="1:13" ht="46.5" customHeight="1">
      <c r="A235" s="6"/>
      <c r="B235" s="16"/>
      <c r="C235" s="17"/>
      <c r="D235" s="9" t="s">
        <v>471</v>
      </c>
      <c r="E235" s="9"/>
      <c r="F235" s="10">
        <v>171</v>
      </c>
      <c r="G235" s="10"/>
      <c r="H235" s="10"/>
      <c r="I235" s="10">
        <v>190</v>
      </c>
      <c r="J235" s="10"/>
      <c r="K235" s="10"/>
      <c r="L235" s="10" t="s">
        <v>480</v>
      </c>
      <c r="M235" s="10"/>
    </row>
    <row r="236" spans="1:13" ht="26.25" customHeight="1">
      <c r="A236" s="6"/>
      <c r="B236" s="7"/>
      <c r="C236" s="8"/>
      <c r="D236" s="9"/>
      <c r="E236" s="9"/>
      <c r="F236" s="9"/>
      <c r="G236" s="9"/>
      <c r="H236" s="9"/>
      <c r="I236" s="9"/>
      <c r="J236" s="9"/>
      <c r="K236" s="9"/>
      <c r="L236" s="9"/>
      <c r="M236" s="9"/>
    </row>
    <row r="237" spans="1:13" ht="26.25" customHeight="1">
      <c r="A237" s="6"/>
      <c r="B237" s="7"/>
      <c r="C237" s="21" t="s">
        <v>481</v>
      </c>
      <c r="D237" s="21"/>
      <c r="E237" s="21"/>
      <c r="F237" s="21"/>
      <c r="G237" s="21"/>
      <c r="H237" s="15" t="s">
        <v>482</v>
      </c>
      <c r="I237" s="15"/>
      <c r="J237" s="15"/>
      <c r="K237" s="15" t="s">
        <v>483</v>
      </c>
      <c r="L237" s="15"/>
      <c r="M237" s="15"/>
    </row>
    <row r="238" spans="1:13" ht="39.75" customHeight="1">
      <c r="A238" s="6"/>
      <c r="B238" s="7"/>
      <c r="C238" s="22" t="s">
        <v>536</v>
      </c>
      <c r="D238" s="22"/>
      <c r="E238" s="22"/>
      <c r="F238" s="22"/>
      <c r="G238" s="22"/>
      <c r="H238" s="9">
        <v>2022.1</v>
      </c>
      <c r="I238" s="9"/>
      <c r="J238" s="9"/>
      <c r="K238" s="9">
        <v>2022.12</v>
      </c>
      <c r="L238" s="9"/>
      <c r="M238" s="9"/>
    </row>
    <row r="239" spans="1:13" ht="44.25" customHeight="1">
      <c r="A239" s="6"/>
      <c r="B239" s="23" t="s">
        <v>484</v>
      </c>
      <c r="C239" s="10" t="s">
        <v>537</v>
      </c>
      <c r="D239" s="10"/>
      <c r="E239" s="10"/>
      <c r="F239" s="10"/>
      <c r="G239" s="10"/>
      <c r="H239" s="10"/>
      <c r="I239" s="10"/>
      <c r="J239" s="10"/>
      <c r="K239" s="10"/>
      <c r="L239" s="10"/>
      <c r="M239" s="10"/>
    </row>
    <row r="240" spans="1:13" ht="26.25" customHeight="1">
      <c r="A240" s="6"/>
      <c r="B240" s="23" t="s">
        <v>486</v>
      </c>
      <c r="C240" s="10" t="s">
        <v>538</v>
      </c>
      <c r="D240" s="10"/>
      <c r="E240" s="10"/>
      <c r="F240" s="10"/>
      <c r="G240" s="10"/>
      <c r="H240" s="10"/>
      <c r="I240" s="10"/>
      <c r="J240" s="10"/>
      <c r="K240" s="10"/>
      <c r="L240" s="10"/>
      <c r="M240" s="10"/>
    </row>
    <row r="241" spans="1:13" ht="26.25" customHeight="1">
      <c r="A241" s="6"/>
      <c r="B241" s="24" t="s">
        <v>488</v>
      </c>
      <c r="C241" s="9" t="s">
        <v>410</v>
      </c>
      <c r="D241" s="9"/>
      <c r="E241" s="9" t="s">
        <v>411</v>
      </c>
      <c r="F241" s="9"/>
      <c r="G241" s="9"/>
      <c r="H241" s="9" t="s">
        <v>412</v>
      </c>
      <c r="I241" s="9"/>
      <c r="J241" s="9"/>
      <c r="K241" s="9"/>
      <c r="L241" s="9" t="s">
        <v>413</v>
      </c>
      <c r="M241" s="9"/>
    </row>
    <row r="242" spans="1:13" ht="26.25" customHeight="1">
      <c r="A242" s="6"/>
      <c r="B242" s="25"/>
      <c r="C242" s="9" t="s">
        <v>489</v>
      </c>
      <c r="D242" s="9"/>
      <c r="E242" s="13" t="s">
        <v>415</v>
      </c>
      <c r="F242" s="26"/>
      <c r="G242" s="14"/>
      <c r="H242" s="10" t="s">
        <v>539</v>
      </c>
      <c r="I242" s="10"/>
      <c r="J242" s="10"/>
      <c r="K242" s="10"/>
      <c r="L242" s="34" t="s">
        <v>540</v>
      </c>
      <c r="M242" s="35"/>
    </row>
    <row r="243" spans="1:13" ht="49.5" customHeight="1">
      <c r="A243" s="6"/>
      <c r="B243" s="25"/>
      <c r="C243" s="9"/>
      <c r="D243" s="9"/>
      <c r="E243" s="27"/>
      <c r="F243" s="28"/>
      <c r="G243" s="29"/>
      <c r="H243" s="11" t="s">
        <v>541</v>
      </c>
      <c r="I243" s="12"/>
      <c r="J243" s="12"/>
      <c r="K243" s="33"/>
      <c r="L243" s="34" t="s">
        <v>542</v>
      </c>
      <c r="M243" s="35"/>
    </row>
    <row r="244" spans="1:13" ht="32.25" customHeight="1">
      <c r="A244" s="6"/>
      <c r="B244" s="25"/>
      <c r="C244" s="9"/>
      <c r="D244" s="9"/>
      <c r="E244" s="9" t="s">
        <v>420</v>
      </c>
      <c r="F244" s="9"/>
      <c r="G244" s="9"/>
      <c r="H244" s="10" t="s">
        <v>543</v>
      </c>
      <c r="I244" s="10"/>
      <c r="J244" s="10"/>
      <c r="K244" s="10"/>
      <c r="L244" s="36"/>
      <c r="M244" s="35"/>
    </row>
    <row r="245" spans="1:13" ht="26.25" customHeight="1">
      <c r="A245" s="6"/>
      <c r="B245" s="25"/>
      <c r="C245" s="9"/>
      <c r="D245" s="9"/>
      <c r="E245" s="9" t="s">
        <v>425</v>
      </c>
      <c r="F245" s="9"/>
      <c r="G245" s="9"/>
      <c r="H245" s="10" t="s">
        <v>544</v>
      </c>
      <c r="I245" s="10"/>
      <c r="J245" s="10"/>
      <c r="K245" s="10"/>
      <c r="L245" s="36">
        <v>1</v>
      </c>
      <c r="M245" s="35"/>
    </row>
    <row r="246" spans="1:13" ht="26.25" customHeight="1">
      <c r="A246" s="6"/>
      <c r="B246" s="25"/>
      <c r="C246" s="9"/>
      <c r="D246" s="9"/>
      <c r="E246" s="9" t="s">
        <v>427</v>
      </c>
      <c r="F246" s="9"/>
      <c r="G246" s="9"/>
      <c r="H246" s="10" t="s">
        <v>495</v>
      </c>
      <c r="I246" s="10"/>
      <c r="J246" s="10"/>
      <c r="K246" s="10"/>
      <c r="L246" s="34" t="s">
        <v>545</v>
      </c>
      <c r="M246" s="35"/>
    </row>
    <row r="247" spans="1:13" ht="36.75" customHeight="1">
      <c r="A247" s="6"/>
      <c r="B247" s="25"/>
      <c r="C247" s="9" t="s">
        <v>489</v>
      </c>
      <c r="D247" s="9"/>
      <c r="E247" s="9" t="s">
        <v>430</v>
      </c>
      <c r="F247" s="9"/>
      <c r="G247" s="9"/>
      <c r="H247" s="10" t="s">
        <v>496</v>
      </c>
      <c r="I247" s="10"/>
      <c r="J247" s="10"/>
      <c r="K247" s="10"/>
      <c r="L247" s="11" t="s">
        <v>545</v>
      </c>
      <c r="M247" s="33"/>
    </row>
    <row r="248" spans="1:13" ht="37.5" customHeight="1">
      <c r="A248" s="6"/>
      <c r="B248" s="25"/>
      <c r="C248" s="9"/>
      <c r="D248" s="9"/>
      <c r="E248" s="13" t="s">
        <v>432</v>
      </c>
      <c r="F248" s="26"/>
      <c r="G248" s="14"/>
      <c r="H248" s="10" t="s">
        <v>546</v>
      </c>
      <c r="I248" s="10"/>
      <c r="J248" s="10"/>
      <c r="K248" s="10"/>
      <c r="L248" s="37">
        <v>1</v>
      </c>
      <c r="M248" s="33"/>
    </row>
    <row r="249" spans="1:13" ht="33" customHeight="1">
      <c r="A249" s="6"/>
      <c r="B249" s="25"/>
      <c r="C249" s="9"/>
      <c r="D249" s="9"/>
      <c r="E249" s="27"/>
      <c r="F249" s="28"/>
      <c r="G249" s="29"/>
      <c r="H249" s="11" t="s">
        <v>498</v>
      </c>
      <c r="I249" s="12"/>
      <c r="J249" s="12"/>
      <c r="K249" s="35"/>
      <c r="L249" s="37"/>
      <c r="M249" s="35"/>
    </row>
    <row r="250" spans="1:13" ht="42.75" customHeight="1">
      <c r="A250" s="6"/>
      <c r="B250" s="25"/>
      <c r="C250" s="9"/>
      <c r="D250" s="9"/>
      <c r="E250" s="9" t="s">
        <v>436</v>
      </c>
      <c r="F250" s="9"/>
      <c r="G250" s="9"/>
      <c r="H250" s="10" t="s">
        <v>547</v>
      </c>
      <c r="I250" s="10"/>
      <c r="J250" s="10"/>
      <c r="K250" s="10"/>
      <c r="L250" s="38">
        <v>1</v>
      </c>
      <c r="M250" s="10"/>
    </row>
    <row r="251" spans="1:13" ht="34.5" customHeight="1">
      <c r="A251" s="6"/>
      <c r="B251" s="25"/>
      <c r="C251" s="9"/>
      <c r="D251" s="9"/>
      <c r="E251" s="13" t="s">
        <v>438</v>
      </c>
      <c r="F251" s="26"/>
      <c r="G251" s="14"/>
      <c r="H251" s="10" t="s">
        <v>548</v>
      </c>
      <c r="I251" s="10"/>
      <c r="J251" s="10"/>
      <c r="K251" s="10"/>
      <c r="L251" s="10"/>
      <c r="M251" s="10"/>
    </row>
    <row r="252" spans="1:13" ht="26.25" customHeight="1">
      <c r="A252" s="6"/>
      <c r="B252" s="25"/>
      <c r="C252" s="9"/>
      <c r="D252" s="9"/>
      <c r="E252" s="27"/>
      <c r="F252" s="28"/>
      <c r="G252" s="29"/>
      <c r="H252" s="11" t="s">
        <v>501</v>
      </c>
      <c r="I252" s="12"/>
      <c r="J252" s="12"/>
      <c r="K252" s="33"/>
      <c r="L252" s="11"/>
      <c r="M252" s="33"/>
    </row>
    <row r="253" spans="1:13" ht="26.25" customHeight="1">
      <c r="A253" s="6"/>
      <c r="B253" s="25"/>
      <c r="C253" s="9"/>
      <c r="D253" s="9"/>
      <c r="E253" s="13" t="s">
        <v>440</v>
      </c>
      <c r="F253" s="26"/>
      <c r="G253" s="14"/>
      <c r="H253" s="10" t="s">
        <v>502</v>
      </c>
      <c r="I253" s="10"/>
      <c r="J253" s="10"/>
      <c r="K253" s="10"/>
      <c r="L253" s="38">
        <v>1</v>
      </c>
      <c r="M253" s="10"/>
    </row>
    <row r="254" spans="1:13" ht="14.25">
      <c r="A254" s="6"/>
      <c r="B254" s="25"/>
      <c r="C254" s="9"/>
      <c r="D254" s="9"/>
      <c r="E254" s="27"/>
      <c r="F254" s="28"/>
      <c r="G254" s="29"/>
      <c r="H254" s="10" t="s">
        <v>503</v>
      </c>
      <c r="I254" s="10"/>
      <c r="J254" s="10"/>
      <c r="K254" s="10"/>
      <c r="L254" s="38">
        <v>1</v>
      </c>
      <c r="M254" s="10"/>
    </row>
    <row r="255" spans="1:13" ht="27">
      <c r="A255" s="2" t="s">
        <v>448</v>
      </c>
      <c r="B255" s="2"/>
      <c r="C255" s="2"/>
      <c r="D255" s="2"/>
      <c r="E255" s="2"/>
      <c r="F255" s="2"/>
      <c r="G255" s="2"/>
      <c r="H255" s="2"/>
      <c r="I255" s="2"/>
      <c r="J255" s="2"/>
      <c r="K255" s="2"/>
      <c r="L255" s="2"/>
      <c r="M255" s="2"/>
    </row>
    <row r="256" spans="1:13" ht="18.75" customHeight="1">
      <c r="A256" s="3" t="s">
        <v>449</v>
      </c>
      <c r="B256" s="3"/>
      <c r="C256" s="3"/>
      <c r="D256" s="3"/>
      <c r="E256" s="3"/>
      <c r="F256" s="3"/>
      <c r="G256" s="3"/>
      <c r="H256" s="3"/>
      <c r="I256" s="3"/>
      <c r="J256" s="3"/>
      <c r="K256" s="3"/>
      <c r="L256" s="3"/>
      <c r="M256" s="3"/>
    </row>
    <row r="257" spans="1:13" ht="18.75" customHeight="1">
      <c r="A257" s="4" t="s">
        <v>450</v>
      </c>
      <c r="B257" s="4"/>
      <c r="C257" s="4"/>
      <c r="D257" s="4"/>
      <c r="E257" s="5"/>
      <c r="F257" s="5"/>
      <c r="G257" s="5"/>
      <c r="H257" s="5"/>
      <c r="I257" s="32" t="s">
        <v>387</v>
      </c>
      <c r="J257" s="32"/>
      <c r="K257" s="32"/>
      <c r="L257" s="32"/>
      <c r="M257" s="5"/>
    </row>
    <row r="258" spans="1:13" ht="18.75" customHeight="1">
      <c r="A258" s="6" t="s">
        <v>451</v>
      </c>
      <c r="B258" s="7" t="s">
        <v>229</v>
      </c>
      <c r="C258" s="8"/>
      <c r="D258" s="9" t="s">
        <v>242</v>
      </c>
      <c r="E258" s="9"/>
      <c r="F258" s="9"/>
      <c r="G258" s="9"/>
      <c r="H258" s="9"/>
      <c r="I258" s="9"/>
      <c r="J258" s="9"/>
      <c r="K258" s="9"/>
      <c r="L258" s="9"/>
      <c r="M258" s="9"/>
    </row>
    <row r="259" spans="1:13" ht="18.75" customHeight="1">
      <c r="A259" s="6"/>
      <c r="B259" s="7" t="s">
        <v>453</v>
      </c>
      <c r="C259" s="8"/>
      <c r="D259" s="9" t="s">
        <v>454</v>
      </c>
      <c r="E259" s="9"/>
      <c r="F259" s="9"/>
      <c r="G259" s="9"/>
      <c r="H259" s="9"/>
      <c r="I259" s="9"/>
      <c r="J259" s="9"/>
      <c r="K259" s="9"/>
      <c r="L259" s="9"/>
      <c r="M259" s="9"/>
    </row>
    <row r="260" spans="1:13" ht="18.75" customHeight="1">
      <c r="A260" s="6"/>
      <c r="B260" s="7" t="s">
        <v>455</v>
      </c>
      <c r="C260" s="8"/>
      <c r="D260" s="10" t="s">
        <v>109</v>
      </c>
      <c r="E260" s="10"/>
      <c r="F260" s="10"/>
      <c r="G260" s="9" t="s">
        <v>456</v>
      </c>
      <c r="H260" s="9"/>
      <c r="I260" s="9"/>
      <c r="J260" s="9" t="s">
        <v>457</v>
      </c>
      <c r="K260" s="9"/>
      <c r="L260" s="9"/>
      <c r="M260" s="9"/>
    </row>
    <row r="261" spans="1:13" ht="31.5" customHeight="1">
      <c r="A261" s="6"/>
      <c r="B261" s="7" t="s">
        <v>458</v>
      </c>
      <c r="C261" s="8"/>
      <c r="D261" s="9" t="s">
        <v>459</v>
      </c>
      <c r="E261" s="9"/>
      <c r="F261" s="9"/>
      <c r="G261" s="9" t="s">
        <v>392</v>
      </c>
      <c r="H261" s="9"/>
      <c r="I261" s="9"/>
      <c r="J261" s="9" t="s">
        <v>460</v>
      </c>
      <c r="K261" s="9"/>
      <c r="L261" s="9"/>
      <c r="M261" s="9"/>
    </row>
    <row r="262" spans="1:13" ht="72.75" customHeight="1">
      <c r="A262" s="6"/>
      <c r="B262" s="7" t="s">
        <v>390</v>
      </c>
      <c r="C262" s="8"/>
      <c r="D262" s="9" t="s">
        <v>391</v>
      </c>
      <c r="E262" s="9"/>
      <c r="F262" s="9"/>
      <c r="G262" s="9" t="s">
        <v>392</v>
      </c>
      <c r="H262" s="9"/>
      <c r="I262" s="9"/>
      <c r="J262" s="9">
        <v>13974053750</v>
      </c>
      <c r="K262" s="9"/>
      <c r="L262" s="9"/>
      <c r="M262" s="9"/>
    </row>
    <row r="263" spans="1:13" ht="18.75" customHeight="1">
      <c r="A263" s="6"/>
      <c r="B263" s="7" t="s">
        <v>461</v>
      </c>
      <c r="C263" s="8"/>
      <c r="D263" s="10" t="s">
        <v>533</v>
      </c>
      <c r="E263" s="10"/>
      <c r="F263" s="10"/>
      <c r="G263" s="10"/>
      <c r="H263" s="10"/>
      <c r="I263" s="10"/>
      <c r="J263" s="10"/>
      <c r="K263" s="10"/>
      <c r="L263" s="10"/>
      <c r="M263" s="10"/>
    </row>
    <row r="264" spans="1:13" ht="45" customHeight="1">
      <c r="A264" s="6"/>
      <c r="B264" s="7" t="s">
        <v>463</v>
      </c>
      <c r="C264" s="8"/>
      <c r="D264" s="10" t="s">
        <v>549</v>
      </c>
      <c r="E264" s="10"/>
      <c r="F264" s="10"/>
      <c r="G264" s="10"/>
      <c r="H264" s="10"/>
      <c r="I264" s="10"/>
      <c r="J264" s="10"/>
      <c r="K264" s="10"/>
      <c r="L264" s="10"/>
      <c r="M264" s="10"/>
    </row>
    <row r="265" spans="1:13" ht="18.75" customHeight="1">
      <c r="A265" s="6"/>
      <c r="B265" s="7" t="s">
        <v>465</v>
      </c>
      <c r="C265" s="8"/>
      <c r="D265" s="11" t="s">
        <v>550</v>
      </c>
      <c r="E265" s="12"/>
      <c r="F265" s="12"/>
      <c r="G265" s="12"/>
      <c r="H265" s="12"/>
      <c r="I265" s="12"/>
      <c r="J265" s="12"/>
      <c r="K265" s="12"/>
      <c r="L265" s="12"/>
      <c r="M265" s="33"/>
    </row>
    <row r="266" spans="1:13" ht="18.75" customHeight="1">
      <c r="A266" s="6"/>
      <c r="B266" s="13" t="s">
        <v>467</v>
      </c>
      <c r="C266" s="14"/>
      <c r="D266" s="15" t="s">
        <v>468</v>
      </c>
      <c r="E266" s="15"/>
      <c r="F266" s="15" t="s">
        <v>469</v>
      </c>
      <c r="G266" s="15"/>
      <c r="H266" s="15"/>
      <c r="I266" s="15"/>
      <c r="J266" s="15" t="s">
        <v>470</v>
      </c>
      <c r="K266" s="15"/>
      <c r="L266" s="15"/>
      <c r="M266" s="15"/>
    </row>
    <row r="267" spans="1:13" ht="18.75" customHeight="1">
      <c r="A267" s="6"/>
      <c r="B267" s="16"/>
      <c r="C267" s="17"/>
      <c r="D267" s="9" t="s">
        <v>471</v>
      </c>
      <c r="E267" s="9"/>
      <c r="F267" s="9">
        <v>157</v>
      </c>
      <c r="G267" s="9"/>
      <c r="H267" s="9"/>
      <c r="I267" s="9"/>
      <c r="J267" s="9">
        <v>157</v>
      </c>
      <c r="K267" s="9"/>
      <c r="L267" s="9"/>
      <c r="M267" s="9"/>
    </row>
    <row r="268" spans="1:13" ht="18.75" customHeight="1">
      <c r="A268" s="6"/>
      <c r="B268" s="16"/>
      <c r="C268" s="17"/>
      <c r="D268" s="9" t="s">
        <v>472</v>
      </c>
      <c r="E268" s="9"/>
      <c r="F268" s="9"/>
      <c r="G268" s="9"/>
      <c r="H268" s="9"/>
      <c r="I268" s="9"/>
      <c r="J268" s="9"/>
      <c r="K268" s="9"/>
      <c r="L268" s="9"/>
      <c r="M268" s="9"/>
    </row>
    <row r="269" spans="1:13" ht="18.75" customHeight="1">
      <c r="A269" s="6"/>
      <c r="B269" s="16"/>
      <c r="C269" s="17"/>
      <c r="D269" s="9" t="s">
        <v>473</v>
      </c>
      <c r="E269" s="9"/>
      <c r="F269" s="9"/>
      <c r="G269" s="9"/>
      <c r="H269" s="9"/>
      <c r="I269" s="9"/>
      <c r="J269" s="9"/>
      <c r="K269" s="9"/>
      <c r="L269" s="9"/>
      <c r="M269" s="9"/>
    </row>
    <row r="270" spans="1:13" ht="18.75" customHeight="1">
      <c r="A270" s="6"/>
      <c r="B270" s="16"/>
      <c r="C270" s="17"/>
      <c r="D270" s="9" t="s">
        <v>474</v>
      </c>
      <c r="E270" s="9"/>
      <c r="F270" s="9"/>
      <c r="G270" s="9"/>
      <c r="H270" s="9"/>
      <c r="I270" s="9"/>
      <c r="J270" s="9"/>
      <c r="K270" s="9"/>
      <c r="L270" s="9"/>
      <c r="M270" s="9"/>
    </row>
    <row r="271" spans="1:13" ht="42" customHeight="1">
      <c r="A271" s="6"/>
      <c r="B271" s="18"/>
      <c r="C271" s="19"/>
      <c r="D271" s="9" t="s">
        <v>475</v>
      </c>
      <c r="E271" s="9"/>
      <c r="F271" s="9"/>
      <c r="G271" s="9"/>
      <c r="H271" s="9"/>
      <c r="I271" s="9"/>
      <c r="J271" s="9"/>
      <c r="K271" s="9"/>
      <c r="L271" s="9"/>
      <c r="M271" s="9"/>
    </row>
    <row r="272" spans="1:13" ht="31.5" customHeight="1">
      <c r="A272" s="6"/>
      <c r="B272" s="13" t="s">
        <v>476</v>
      </c>
      <c r="C272" s="14"/>
      <c r="D272" s="9" t="s">
        <v>468</v>
      </c>
      <c r="E272" s="9"/>
      <c r="F272" s="20" t="s">
        <v>477</v>
      </c>
      <c r="G272" s="20"/>
      <c r="H272" s="20"/>
      <c r="I272" s="20" t="s">
        <v>478</v>
      </c>
      <c r="J272" s="20"/>
      <c r="K272" s="20"/>
      <c r="L272" s="20" t="s">
        <v>479</v>
      </c>
      <c r="M272" s="20"/>
    </row>
    <row r="273" spans="1:13" ht="26.25" customHeight="1">
      <c r="A273" s="6"/>
      <c r="B273" s="16"/>
      <c r="C273" s="17"/>
      <c r="D273" s="9" t="s">
        <v>471</v>
      </c>
      <c r="E273" s="9"/>
      <c r="F273" s="10">
        <v>157</v>
      </c>
      <c r="G273" s="10"/>
      <c r="H273" s="10"/>
      <c r="I273" s="10">
        <v>157</v>
      </c>
      <c r="J273" s="10"/>
      <c r="K273" s="10"/>
      <c r="L273" s="10" t="s">
        <v>480</v>
      </c>
      <c r="M273" s="10"/>
    </row>
    <row r="274" spans="1:13" ht="18.75" customHeight="1">
      <c r="A274" s="6"/>
      <c r="B274" s="7"/>
      <c r="C274" s="8"/>
      <c r="D274" s="9"/>
      <c r="E274" s="9"/>
      <c r="F274" s="9"/>
      <c r="G274" s="9"/>
      <c r="H274" s="9"/>
      <c r="I274" s="9"/>
      <c r="J274" s="9"/>
      <c r="K274" s="9"/>
      <c r="L274" s="9"/>
      <c r="M274" s="9"/>
    </row>
    <row r="275" spans="1:13" ht="18.75" customHeight="1">
      <c r="A275" s="6"/>
      <c r="B275" s="7"/>
      <c r="C275" s="21" t="s">
        <v>481</v>
      </c>
      <c r="D275" s="21"/>
      <c r="E275" s="21"/>
      <c r="F275" s="21"/>
      <c r="G275" s="21"/>
      <c r="H275" s="15" t="s">
        <v>482</v>
      </c>
      <c r="I275" s="15"/>
      <c r="J275" s="15"/>
      <c r="K275" s="15" t="s">
        <v>483</v>
      </c>
      <c r="L275" s="15"/>
      <c r="M275" s="15"/>
    </row>
    <row r="276" spans="1:13" ht="34.5" customHeight="1">
      <c r="A276" s="6"/>
      <c r="B276" s="7"/>
      <c r="C276" s="22" t="s">
        <v>242</v>
      </c>
      <c r="D276" s="22"/>
      <c r="E276" s="22"/>
      <c r="F276" s="22"/>
      <c r="G276" s="22"/>
      <c r="H276" s="9">
        <v>2022.1</v>
      </c>
      <c r="I276" s="9"/>
      <c r="J276" s="9"/>
      <c r="K276" s="9">
        <v>2022.12</v>
      </c>
      <c r="L276" s="9"/>
      <c r="M276" s="9"/>
    </row>
    <row r="277" spans="1:13" ht="36" customHeight="1">
      <c r="A277" s="6"/>
      <c r="B277" s="23" t="s">
        <v>484</v>
      </c>
      <c r="C277" s="10" t="s">
        <v>551</v>
      </c>
      <c r="D277" s="10"/>
      <c r="E277" s="10"/>
      <c r="F277" s="10"/>
      <c r="G277" s="10"/>
      <c r="H277" s="10"/>
      <c r="I277" s="10"/>
      <c r="J277" s="10"/>
      <c r="K277" s="10"/>
      <c r="L277" s="10"/>
      <c r="M277" s="10"/>
    </row>
    <row r="278" spans="1:13" ht="18.75" customHeight="1">
      <c r="A278" s="6"/>
      <c r="B278" s="23" t="s">
        <v>486</v>
      </c>
      <c r="C278" s="10" t="s">
        <v>552</v>
      </c>
      <c r="D278" s="10"/>
      <c r="E278" s="10"/>
      <c r="F278" s="10"/>
      <c r="G278" s="10"/>
      <c r="H278" s="10"/>
      <c r="I278" s="10"/>
      <c r="J278" s="10"/>
      <c r="K278" s="10"/>
      <c r="L278" s="10"/>
      <c r="M278" s="10"/>
    </row>
    <row r="279" spans="1:13" ht="18.75" customHeight="1">
      <c r="A279" s="6"/>
      <c r="B279" s="24" t="s">
        <v>488</v>
      </c>
      <c r="C279" s="9" t="s">
        <v>410</v>
      </c>
      <c r="D279" s="9"/>
      <c r="E279" s="9" t="s">
        <v>411</v>
      </c>
      <c r="F279" s="9"/>
      <c r="G279" s="9"/>
      <c r="H279" s="9" t="s">
        <v>412</v>
      </c>
      <c r="I279" s="9"/>
      <c r="J279" s="9"/>
      <c r="K279" s="9"/>
      <c r="L279" s="9" t="s">
        <v>413</v>
      </c>
      <c r="M279" s="9"/>
    </row>
    <row r="280" spans="1:13" ht="18.75" customHeight="1">
      <c r="A280" s="6"/>
      <c r="B280" s="25"/>
      <c r="C280" s="9" t="s">
        <v>489</v>
      </c>
      <c r="D280" s="9"/>
      <c r="E280" s="13" t="s">
        <v>415</v>
      </c>
      <c r="F280" s="26"/>
      <c r="G280" s="14"/>
      <c r="H280" s="10" t="s">
        <v>553</v>
      </c>
      <c r="I280" s="10"/>
      <c r="J280" s="10"/>
      <c r="K280" s="10"/>
      <c r="L280" s="34">
        <v>3</v>
      </c>
      <c r="M280" s="35"/>
    </row>
    <row r="281" spans="1:13" ht="18.75" customHeight="1">
      <c r="A281" s="6"/>
      <c r="B281" s="25"/>
      <c r="C281" s="9"/>
      <c r="D281" s="9"/>
      <c r="E281" s="27"/>
      <c r="F281" s="28"/>
      <c r="G281" s="29"/>
      <c r="H281" s="11" t="s">
        <v>554</v>
      </c>
      <c r="I281" s="12"/>
      <c r="J281" s="12"/>
      <c r="K281" s="33"/>
      <c r="L281" s="34">
        <v>2</v>
      </c>
      <c r="M281" s="35"/>
    </row>
    <row r="282" spans="1:13" ht="18.75" customHeight="1">
      <c r="A282" s="6"/>
      <c r="B282" s="25"/>
      <c r="C282" s="9"/>
      <c r="D282" s="9"/>
      <c r="E282" s="9" t="s">
        <v>420</v>
      </c>
      <c r="F282" s="9"/>
      <c r="G282" s="9"/>
      <c r="H282" s="10" t="s">
        <v>555</v>
      </c>
      <c r="I282" s="10"/>
      <c r="J282" s="10"/>
      <c r="K282" s="10"/>
      <c r="L282" s="36"/>
      <c r="M282" s="35"/>
    </row>
    <row r="283" spans="1:13" ht="27" customHeight="1">
      <c r="A283" s="6"/>
      <c r="B283" s="25"/>
      <c r="C283" s="9"/>
      <c r="D283" s="9"/>
      <c r="E283" s="9" t="s">
        <v>425</v>
      </c>
      <c r="F283" s="9"/>
      <c r="G283" s="9"/>
      <c r="H283" s="10" t="s">
        <v>556</v>
      </c>
      <c r="I283" s="10"/>
      <c r="J283" s="10"/>
      <c r="K283" s="10"/>
      <c r="L283" s="36">
        <v>1</v>
      </c>
      <c r="M283" s="35"/>
    </row>
    <row r="284" spans="1:13" ht="18.75" customHeight="1">
      <c r="A284" s="6"/>
      <c r="B284" s="25"/>
      <c r="C284" s="9"/>
      <c r="D284" s="9"/>
      <c r="E284" s="9" t="s">
        <v>427</v>
      </c>
      <c r="F284" s="9"/>
      <c r="G284" s="9"/>
      <c r="H284" s="10" t="s">
        <v>557</v>
      </c>
      <c r="I284" s="10"/>
      <c r="J284" s="10"/>
      <c r="K284" s="10"/>
      <c r="L284" s="34" t="s">
        <v>558</v>
      </c>
      <c r="M284" s="35"/>
    </row>
    <row r="285" spans="1:13" ht="18.75" customHeight="1">
      <c r="A285" s="6"/>
      <c r="B285" s="25"/>
      <c r="C285" s="9" t="s">
        <v>489</v>
      </c>
      <c r="D285" s="9"/>
      <c r="E285" s="9" t="s">
        <v>430</v>
      </c>
      <c r="F285" s="9"/>
      <c r="G285" s="9"/>
      <c r="H285" s="10" t="s">
        <v>559</v>
      </c>
      <c r="I285" s="10"/>
      <c r="J285" s="10"/>
      <c r="K285" s="10"/>
      <c r="L285" s="11" t="s">
        <v>560</v>
      </c>
      <c r="M285" s="33"/>
    </row>
    <row r="286" spans="1:13" ht="18.75" customHeight="1">
      <c r="A286" s="6"/>
      <c r="B286" s="25"/>
      <c r="C286" s="9"/>
      <c r="D286" s="9"/>
      <c r="E286" s="13" t="s">
        <v>432</v>
      </c>
      <c r="F286" s="26"/>
      <c r="G286" s="14"/>
      <c r="H286" s="10" t="s">
        <v>561</v>
      </c>
      <c r="I286" s="10"/>
      <c r="J286" s="10"/>
      <c r="K286" s="10"/>
      <c r="L286" s="37" t="s">
        <v>562</v>
      </c>
      <c r="M286" s="33"/>
    </row>
    <row r="287" spans="1:13" ht="18.75" customHeight="1">
      <c r="A287" s="6"/>
      <c r="B287" s="25"/>
      <c r="C287" s="9"/>
      <c r="D287" s="9"/>
      <c r="E287" s="27"/>
      <c r="F287" s="28"/>
      <c r="G287" s="29"/>
      <c r="H287" s="11" t="s">
        <v>563</v>
      </c>
      <c r="I287" s="12"/>
      <c r="J287" s="12"/>
      <c r="K287" s="35"/>
      <c r="L287" s="37"/>
      <c r="M287" s="35"/>
    </row>
    <row r="288" spans="1:13" ht="32.25" customHeight="1">
      <c r="A288" s="6"/>
      <c r="B288" s="25"/>
      <c r="C288" s="9"/>
      <c r="D288" s="9"/>
      <c r="E288" s="9" t="s">
        <v>436</v>
      </c>
      <c r="F288" s="9"/>
      <c r="G288" s="9"/>
      <c r="H288" s="10" t="s">
        <v>564</v>
      </c>
      <c r="I288" s="10"/>
      <c r="J288" s="10"/>
      <c r="K288" s="10"/>
      <c r="L288" s="38"/>
      <c r="M288" s="10"/>
    </row>
    <row r="289" spans="1:13" ht="28.5" customHeight="1">
      <c r="A289" s="6"/>
      <c r="B289" s="25"/>
      <c r="C289" s="9"/>
      <c r="D289" s="9"/>
      <c r="E289" s="13" t="s">
        <v>438</v>
      </c>
      <c r="F289" s="26"/>
      <c r="G289" s="14"/>
      <c r="H289" s="10" t="s">
        <v>565</v>
      </c>
      <c r="I289" s="10"/>
      <c r="J289" s="10"/>
      <c r="K289" s="10"/>
      <c r="L289" s="10"/>
      <c r="M289" s="10"/>
    </row>
    <row r="290" spans="1:13" ht="18.75" customHeight="1">
      <c r="A290" s="6"/>
      <c r="B290" s="25"/>
      <c r="C290" s="9"/>
      <c r="D290" s="9"/>
      <c r="E290" s="27"/>
      <c r="F290" s="28"/>
      <c r="G290" s="29"/>
      <c r="H290" s="11" t="s">
        <v>501</v>
      </c>
      <c r="I290" s="12"/>
      <c r="J290" s="12"/>
      <c r="K290" s="33"/>
      <c r="L290" s="11"/>
      <c r="M290" s="33"/>
    </row>
    <row r="291" spans="1:13" ht="18.75" customHeight="1">
      <c r="A291" s="6"/>
      <c r="B291" s="25"/>
      <c r="C291" s="9"/>
      <c r="D291" s="9"/>
      <c r="E291" s="13" t="s">
        <v>440</v>
      </c>
      <c r="F291" s="26"/>
      <c r="G291" s="14"/>
      <c r="H291" s="10" t="s">
        <v>502</v>
      </c>
      <c r="I291" s="10"/>
      <c r="J291" s="10"/>
      <c r="K291" s="10"/>
      <c r="L291" s="38">
        <v>1</v>
      </c>
      <c r="M291" s="10"/>
    </row>
    <row r="292" spans="1:13" ht="39" customHeight="1">
      <c r="A292" s="6"/>
      <c r="B292" s="25"/>
      <c r="C292" s="9"/>
      <c r="D292" s="9"/>
      <c r="E292" s="27"/>
      <c r="F292" s="28"/>
      <c r="G292" s="29"/>
      <c r="H292" s="10" t="s">
        <v>503</v>
      </c>
      <c r="I292" s="10"/>
      <c r="J292" s="10"/>
      <c r="K292" s="10"/>
      <c r="L292" s="38">
        <v>1</v>
      </c>
      <c r="M292" s="10"/>
    </row>
    <row r="293" spans="1:13" ht="27">
      <c r="A293" s="2" t="s">
        <v>448</v>
      </c>
      <c r="B293" s="2"/>
      <c r="C293" s="2"/>
      <c r="D293" s="2"/>
      <c r="E293" s="2"/>
      <c r="F293" s="2"/>
      <c r="G293" s="2"/>
      <c r="H293" s="2"/>
      <c r="I293" s="2"/>
      <c r="J293" s="2"/>
      <c r="K293" s="2"/>
      <c r="L293" s="2"/>
      <c r="M293" s="2"/>
    </row>
    <row r="294" spans="1:13" ht="14.25" customHeight="1">
      <c r="A294" s="3" t="s">
        <v>449</v>
      </c>
      <c r="B294" s="3"/>
      <c r="C294" s="3"/>
      <c r="D294" s="3"/>
      <c r="E294" s="3"/>
      <c r="F294" s="3"/>
      <c r="G294" s="3"/>
      <c r="H294" s="3"/>
      <c r="I294" s="3"/>
      <c r="J294" s="3"/>
      <c r="K294" s="3"/>
      <c r="L294" s="3"/>
      <c r="M294" s="3"/>
    </row>
    <row r="295" spans="1:13" ht="14.25" customHeight="1">
      <c r="A295" s="4" t="s">
        <v>450</v>
      </c>
      <c r="B295" s="4"/>
      <c r="C295" s="4"/>
      <c r="D295" s="4"/>
      <c r="E295" s="5"/>
      <c r="F295" s="5"/>
      <c r="G295" s="5"/>
      <c r="H295" s="5"/>
      <c r="I295" s="32" t="s">
        <v>387</v>
      </c>
      <c r="J295" s="32"/>
      <c r="K295" s="32"/>
      <c r="L295" s="32"/>
      <c r="M295" s="5"/>
    </row>
    <row r="296" spans="1:13" ht="14.25" customHeight="1">
      <c r="A296" s="6" t="s">
        <v>451</v>
      </c>
      <c r="B296" s="7" t="s">
        <v>229</v>
      </c>
      <c r="C296" s="8"/>
      <c r="D296" s="9" t="s">
        <v>566</v>
      </c>
      <c r="E296" s="9"/>
      <c r="F296" s="9"/>
      <c r="G296" s="9"/>
      <c r="H296" s="9"/>
      <c r="I296" s="9"/>
      <c r="J296" s="9"/>
      <c r="K296" s="9"/>
      <c r="L296" s="9"/>
      <c r="M296" s="9"/>
    </row>
    <row r="297" spans="1:13" ht="14.25" customHeight="1">
      <c r="A297" s="6"/>
      <c r="B297" s="7" t="s">
        <v>453</v>
      </c>
      <c r="C297" s="8"/>
      <c r="D297" s="9" t="s">
        <v>454</v>
      </c>
      <c r="E297" s="9"/>
      <c r="F297" s="9"/>
      <c r="G297" s="9"/>
      <c r="H297" s="9"/>
      <c r="I297" s="9"/>
      <c r="J297" s="9"/>
      <c r="K297" s="9"/>
      <c r="L297" s="9"/>
      <c r="M297" s="9"/>
    </row>
    <row r="298" spans="1:13" ht="14.25" customHeight="1">
      <c r="A298" s="6"/>
      <c r="B298" s="7" t="s">
        <v>455</v>
      </c>
      <c r="C298" s="8"/>
      <c r="D298" s="10" t="s">
        <v>109</v>
      </c>
      <c r="E298" s="10"/>
      <c r="F298" s="10"/>
      <c r="G298" s="9" t="s">
        <v>532</v>
      </c>
      <c r="H298" s="9"/>
      <c r="I298" s="9"/>
      <c r="J298" s="9" t="s">
        <v>457</v>
      </c>
      <c r="K298" s="9"/>
      <c r="L298" s="9"/>
      <c r="M298" s="9"/>
    </row>
    <row r="299" spans="1:13" ht="14.25" customHeight="1">
      <c r="A299" s="6"/>
      <c r="B299" s="7" t="s">
        <v>458</v>
      </c>
      <c r="C299" s="8"/>
      <c r="D299" s="9" t="s">
        <v>567</v>
      </c>
      <c r="E299" s="9"/>
      <c r="F299" s="9"/>
      <c r="G299" s="9" t="s">
        <v>392</v>
      </c>
      <c r="H299" s="9"/>
      <c r="I299" s="9"/>
      <c r="J299" s="9" t="s">
        <v>506</v>
      </c>
      <c r="K299" s="9"/>
      <c r="L299" s="9"/>
      <c r="M299" s="9"/>
    </row>
    <row r="300" spans="1:13" ht="14.25" customHeight="1">
      <c r="A300" s="6"/>
      <c r="B300" s="7" t="s">
        <v>390</v>
      </c>
      <c r="C300" s="8"/>
      <c r="D300" s="9" t="s">
        <v>568</v>
      </c>
      <c r="E300" s="9"/>
      <c r="F300" s="9"/>
      <c r="G300" s="9" t="s">
        <v>392</v>
      </c>
      <c r="H300" s="9"/>
      <c r="I300" s="9"/>
      <c r="J300" s="9">
        <v>13974058680</v>
      </c>
      <c r="K300" s="9"/>
      <c r="L300" s="9"/>
      <c r="M300" s="9"/>
    </row>
    <row r="301" spans="1:13" ht="43.5" customHeight="1">
      <c r="A301" s="6"/>
      <c r="B301" s="7" t="s">
        <v>461</v>
      </c>
      <c r="C301" s="8"/>
      <c r="D301" s="10" t="s">
        <v>462</v>
      </c>
      <c r="E301" s="10"/>
      <c r="F301" s="10"/>
      <c r="G301" s="10"/>
      <c r="H301" s="10"/>
      <c r="I301" s="10"/>
      <c r="J301" s="10"/>
      <c r="K301" s="10"/>
      <c r="L301" s="10"/>
      <c r="M301" s="10"/>
    </row>
    <row r="302" spans="1:13" ht="85.5" customHeight="1">
      <c r="A302" s="6"/>
      <c r="B302" s="7" t="s">
        <v>463</v>
      </c>
      <c r="C302" s="8"/>
      <c r="D302" s="10" t="s">
        <v>569</v>
      </c>
      <c r="E302" s="10"/>
      <c r="F302" s="10"/>
      <c r="G302" s="10"/>
      <c r="H302" s="10"/>
      <c r="I302" s="10"/>
      <c r="J302" s="10"/>
      <c r="K302" s="10"/>
      <c r="L302" s="10"/>
      <c r="M302" s="10"/>
    </row>
    <row r="303" spans="1:13" ht="23.25" customHeight="1">
      <c r="A303" s="6"/>
      <c r="B303" s="7" t="s">
        <v>465</v>
      </c>
      <c r="C303" s="8"/>
      <c r="D303" s="11" t="s">
        <v>570</v>
      </c>
      <c r="E303" s="12"/>
      <c r="F303" s="12"/>
      <c r="G303" s="12"/>
      <c r="H303" s="12"/>
      <c r="I303" s="12"/>
      <c r="J303" s="12"/>
      <c r="K303" s="12"/>
      <c r="L303" s="12"/>
      <c r="M303" s="33"/>
    </row>
    <row r="304" spans="1:13" ht="23.25" customHeight="1">
      <c r="A304" s="6" t="s">
        <v>510</v>
      </c>
      <c r="B304" s="13" t="s">
        <v>467</v>
      </c>
      <c r="C304" s="14"/>
      <c r="D304" s="15" t="s">
        <v>468</v>
      </c>
      <c r="E304" s="15"/>
      <c r="F304" s="15" t="s">
        <v>469</v>
      </c>
      <c r="G304" s="15"/>
      <c r="H304" s="15"/>
      <c r="I304" s="15"/>
      <c r="J304" s="15" t="s">
        <v>470</v>
      </c>
      <c r="K304" s="15"/>
      <c r="L304" s="15"/>
      <c r="M304" s="15"/>
    </row>
    <row r="305" spans="1:13" ht="23.25" customHeight="1">
      <c r="A305" s="6"/>
      <c r="B305" s="16"/>
      <c r="C305" s="17"/>
      <c r="D305" s="9" t="s">
        <v>471</v>
      </c>
      <c r="E305" s="9"/>
      <c r="F305" s="9">
        <v>200</v>
      </c>
      <c r="G305" s="9"/>
      <c r="H305" s="9"/>
      <c r="I305" s="9"/>
      <c r="J305" s="9">
        <v>200</v>
      </c>
      <c r="K305" s="9"/>
      <c r="L305" s="9"/>
      <c r="M305" s="9"/>
    </row>
    <row r="306" spans="1:13" ht="23.25" customHeight="1">
      <c r="A306" s="6"/>
      <c r="B306" s="16"/>
      <c r="C306" s="17"/>
      <c r="D306" s="9" t="s">
        <v>472</v>
      </c>
      <c r="E306" s="9"/>
      <c r="F306" s="9"/>
      <c r="G306" s="9"/>
      <c r="H306" s="9"/>
      <c r="I306" s="9"/>
      <c r="J306" s="9"/>
      <c r="K306" s="9"/>
      <c r="L306" s="9"/>
      <c r="M306" s="9"/>
    </row>
    <row r="307" spans="1:13" ht="23.25" customHeight="1">
      <c r="A307" s="6"/>
      <c r="B307" s="16"/>
      <c r="C307" s="17"/>
      <c r="D307" s="9" t="s">
        <v>473</v>
      </c>
      <c r="E307" s="9"/>
      <c r="F307" s="9"/>
      <c r="G307" s="9"/>
      <c r="H307" s="9"/>
      <c r="I307" s="9"/>
      <c r="J307" s="9"/>
      <c r="K307" s="9"/>
      <c r="L307" s="9"/>
      <c r="M307" s="9"/>
    </row>
    <row r="308" spans="1:13" ht="23.25" customHeight="1">
      <c r="A308" s="6"/>
      <c r="B308" s="16"/>
      <c r="C308" s="17"/>
      <c r="D308" s="9" t="s">
        <v>474</v>
      </c>
      <c r="E308" s="9"/>
      <c r="F308" s="9"/>
      <c r="G308" s="9"/>
      <c r="H308" s="9"/>
      <c r="I308" s="9"/>
      <c r="J308" s="9"/>
      <c r="K308" s="9"/>
      <c r="L308" s="9"/>
      <c r="M308" s="9"/>
    </row>
    <row r="309" spans="1:13" ht="38.25" customHeight="1">
      <c r="A309" s="6"/>
      <c r="B309" s="18"/>
      <c r="C309" s="19"/>
      <c r="D309" s="9" t="s">
        <v>475</v>
      </c>
      <c r="E309" s="9"/>
      <c r="F309" s="9"/>
      <c r="G309" s="9"/>
      <c r="H309" s="9"/>
      <c r="I309" s="9"/>
      <c r="J309" s="9"/>
      <c r="K309" s="9"/>
      <c r="L309" s="9"/>
      <c r="M309" s="9"/>
    </row>
    <row r="310" spans="1:13" ht="40.5" customHeight="1">
      <c r="A310" s="6"/>
      <c r="B310" s="13" t="s">
        <v>476</v>
      </c>
      <c r="C310" s="14"/>
      <c r="D310" s="9" t="s">
        <v>468</v>
      </c>
      <c r="E310" s="9"/>
      <c r="F310" s="20" t="s">
        <v>477</v>
      </c>
      <c r="G310" s="20"/>
      <c r="H310" s="20"/>
      <c r="I310" s="20" t="s">
        <v>478</v>
      </c>
      <c r="J310" s="20"/>
      <c r="K310" s="20"/>
      <c r="L310" s="20" t="s">
        <v>479</v>
      </c>
      <c r="M310" s="20"/>
    </row>
    <row r="311" spans="1:13" ht="52.5" customHeight="1">
      <c r="A311" s="6"/>
      <c r="B311" s="16"/>
      <c r="C311" s="17"/>
      <c r="D311" s="9" t="s">
        <v>471</v>
      </c>
      <c r="E311" s="9"/>
      <c r="F311" s="10">
        <v>200</v>
      </c>
      <c r="G311" s="10"/>
      <c r="H311" s="10"/>
      <c r="I311" s="10">
        <v>200</v>
      </c>
      <c r="J311" s="10"/>
      <c r="K311" s="10"/>
      <c r="L311" s="10" t="s">
        <v>480</v>
      </c>
      <c r="M311" s="10"/>
    </row>
    <row r="312" spans="1:13" ht="23.25" customHeight="1">
      <c r="A312" s="43" t="s">
        <v>571</v>
      </c>
      <c r="B312" s="44"/>
      <c r="C312" s="45"/>
      <c r="D312" s="9"/>
      <c r="E312" s="9"/>
      <c r="F312" s="9"/>
      <c r="G312" s="9"/>
      <c r="H312" s="9"/>
      <c r="I312" s="9"/>
      <c r="J312" s="9"/>
      <c r="K312" s="9"/>
      <c r="L312" s="9"/>
      <c r="M312" s="9"/>
    </row>
    <row r="313" spans="1:13" ht="23.25" customHeight="1">
      <c r="A313" s="46" t="s">
        <v>511</v>
      </c>
      <c r="B313" s="47"/>
      <c r="C313" s="21" t="s">
        <v>481</v>
      </c>
      <c r="D313" s="21"/>
      <c r="E313" s="21"/>
      <c r="F313" s="21"/>
      <c r="G313" s="21"/>
      <c r="H313" s="15" t="s">
        <v>482</v>
      </c>
      <c r="I313" s="15"/>
      <c r="J313" s="15"/>
      <c r="K313" s="15" t="s">
        <v>483</v>
      </c>
      <c r="L313" s="15"/>
      <c r="M313" s="15"/>
    </row>
    <row r="314" spans="1:13" ht="28.5" customHeight="1">
      <c r="A314" s="48"/>
      <c r="B314" s="49"/>
      <c r="C314" s="22" t="s">
        <v>566</v>
      </c>
      <c r="D314" s="22"/>
      <c r="E314" s="22"/>
      <c r="F314" s="22"/>
      <c r="G314" s="22"/>
      <c r="H314" s="9">
        <v>2022.1</v>
      </c>
      <c r="I314" s="9"/>
      <c r="J314" s="9"/>
      <c r="K314" s="9">
        <v>2022.12</v>
      </c>
      <c r="L314" s="9"/>
      <c r="M314" s="9"/>
    </row>
    <row r="315" spans="1:13" ht="42.75" customHeight="1">
      <c r="A315" s="50" t="s">
        <v>513</v>
      </c>
      <c r="B315" s="23" t="s">
        <v>484</v>
      </c>
      <c r="C315" s="10" t="s">
        <v>572</v>
      </c>
      <c r="D315" s="10"/>
      <c r="E315" s="10"/>
      <c r="F315" s="10"/>
      <c r="G315" s="10"/>
      <c r="H315" s="10"/>
      <c r="I315" s="10"/>
      <c r="J315" s="10"/>
      <c r="K315" s="10"/>
      <c r="L315" s="10"/>
      <c r="M315" s="10"/>
    </row>
    <row r="316" spans="1:13" ht="22.5" customHeight="1">
      <c r="A316" s="51"/>
      <c r="B316" s="23" t="s">
        <v>486</v>
      </c>
      <c r="C316" s="10" t="s">
        <v>573</v>
      </c>
      <c r="D316" s="10"/>
      <c r="E316" s="10"/>
      <c r="F316" s="10"/>
      <c r="G316" s="10"/>
      <c r="H316" s="10"/>
      <c r="I316" s="10"/>
      <c r="J316" s="10"/>
      <c r="K316" s="10"/>
      <c r="L316" s="10"/>
      <c r="M316" s="10"/>
    </row>
    <row r="317" spans="1:13" ht="22.5" customHeight="1">
      <c r="A317" s="51"/>
      <c r="B317" s="24" t="s">
        <v>488</v>
      </c>
      <c r="C317" s="9" t="s">
        <v>410</v>
      </c>
      <c r="D317" s="9"/>
      <c r="E317" s="9" t="s">
        <v>411</v>
      </c>
      <c r="F317" s="9"/>
      <c r="G317" s="9"/>
      <c r="H317" s="9" t="s">
        <v>412</v>
      </c>
      <c r="I317" s="9"/>
      <c r="J317" s="9"/>
      <c r="K317" s="9"/>
      <c r="L317" s="9" t="s">
        <v>413</v>
      </c>
      <c r="M317" s="9"/>
    </row>
    <row r="318" spans="1:13" ht="22.5" customHeight="1">
      <c r="A318" s="51"/>
      <c r="B318" s="25"/>
      <c r="C318" s="9" t="s">
        <v>489</v>
      </c>
      <c r="D318" s="9"/>
      <c r="E318" s="9" t="s">
        <v>415</v>
      </c>
      <c r="F318" s="9"/>
      <c r="G318" s="9"/>
      <c r="H318" s="10" t="s">
        <v>574</v>
      </c>
      <c r="I318" s="10"/>
      <c r="J318" s="10"/>
      <c r="K318" s="10"/>
      <c r="L318" s="34">
        <v>1643</v>
      </c>
      <c r="M318" s="35"/>
    </row>
    <row r="319" spans="1:13" ht="22.5" customHeight="1">
      <c r="A319" s="51"/>
      <c r="B319" s="25"/>
      <c r="C319" s="9"/>
      <c r="D319" s="9"/>
      <c r="E319" s="9" t="s">
        <v>420</v>
      </c>
      <c r="F319" s="9"/>
      <c r="G319" s="9"/>
      <c r="H319" s="10" t="s">
        <v>575</v>
      </c>
      <c r="I319" s="10"/>
      <c r="J319" s="10"/>
      <c r="K319" s="10"/>
      <c r="L319" s="36">
        <v>1</v>
      </c>
      <c r="M319" s="35"/>
    </row>
    <row r="320" spans="1:13" ht="22.5" customHeight="1">
      <c r="A320" s="51"/>
      <c r="B320" s="25"/>
      <c r="C320" s="9"/>
      <c r="D320" s="9"/>
      <c r="E320" s="9" t="s">
        <v>425</v>
      </c>
      <c r="F320" s="9"/>
      <c r="G320" s="9"/>
      <c r="H320" s="10" t="s">
        <v>576</v>
      </c>
      <c r="I320" s="10"/>
      <c r="J320" s="10"/>
      <c r="K320" s="10"/>
      <c r="L320" s="36">
        <v>1</v>
      </c>
      <c r="M320" s="35"/>
    </row>
    <row r="321" spans="1:13" ht="22.5" customHeight="1">
      <c r="A321" s="51"/>
      <c r="B321" s="25"/>
      <c r="C321" s="9"/>
      <c r="D321" s="9"/>
      <c r="E321" s="9" t="s">
        <v>427</v>
      </c>
      <c r="F321" s="9"/>
      <c r="G321" s="9"/>
      <c r="H321" s="10"/>
      <c r="I321" s="10"/>
      <c r="J321" s="10"/>
      <c r="K321" s="10"/>
      <c r="L321" s="36"/>
      <c r="M321" s="35"/>
    </row>
    <row r="322" spans="1:13" ht="22.5" customHeight="1">
      <c r="A322" s="51"/>
      <c r="B322" s="25"/>
      <c r="C322" s="9" t="s">
        <v>489</v>
      </c>
      <c r="D322" s="9"/>
      <c r="E322" s="9" t="s">
        <v>430</v>
      </c>
      <c r="F322" s="9"/>
      <c r="G322" s="9"/>
      <c r="H322" s="10" t="s">
        <v>496</v>
      </c>
      <c r="I322" s="10"/>
      <c r="J322" s="10"/>
      <c r="K322" s="10"/>
      <c r="L322" s="11" t="s">
        <v>577</v>
      </c>
      <c r="M322" s="33"/>
    </row>
    <row r="323" spans="1:13" ht="22.5" customHeight="1">
      <c r="A323" s="51"/>
      <c r="B323" s="25"/>
      <c r="C323" s="9"/>
      <c r="D323" s="9"/>
      <c r="E323" s="9" t="s">
        <v>432</v>
      </c>
      <c r="F323" s="9"/>
      <c r="G323" s="9"/>
      <c r="H323" s="10" t="s">
        <v>578</v>
      </c>
      <c r="I323" s="10"/>
      <c r="J323" s="10"/>
      <c r="K323" s="10"/>
      <c r="L323" s="37"/>
      <c r="M323" s="33"/>
    </row>
    <row r="324" spans="1:13" ht="42" customHeight="1">
      <c r="A324" s="51"/>
      <c r="B324" s="25"/>
      <c r="C324" s="9"/>
      <c r="D324" s="9"/>
      <c r="E324" s="9" t="s">
        <v>436</v>
      </c>
      <c r="F324" s="9"/>
      <c r="G324" s="9"/>
      <c r="H324" s="10"/>
      <c r="I324" s="10"/>
      <c r="J324" s="10"/>
      <c r="K324" s="10"/>
      <c r="L324" s="38"/>
      <c r="M324" s="10"/>
    </row>
    <row r="325" spans="1:13" ht="22.5" customHeight="1">
      <c r="A325" s="51"/>
      <c r="B325" s="25"/>
      <c r="C325" s="9"/>
      <c r="D325" s="9"/>
      <c r="E325" s="9" t="s">
        <v>438</v>
      </c>
      <c r="F325" s="9"/>
      <c r="G325" s="9"/>
      <c r="H325" s="10" t="s">
        <v>579</v>
      </c>
      <c r="I325" s="10"/>
      <c r="J325" s="10"/>
      <c r="K325" s="10"/>
      <c r="L325" s="10"/>
      <c r="M325" s="10"/>
    </row>
    <row r="326" spans="1:13" ht="14.25">
      <c r="A326" s="51"/>
      <c r="B326" s="25"/>
      <c r="C326" s="9"/>
      <c r="D326" s="9"/>
      <c r="E326" s="13" t="s">
        <v>440</v>
      </c>
      <c r="F326" s="26"/>
      <c r="G326" s="14"/>
      <c r="H326" s="10" t="s">
        <v>580</v>
      </c>
      <c r="I326" s="10"/>
      <c r="J326" s="10"/>
      <c r="K326" s="10"/>
      <c r="L326" s="38">
        <v>1</v>
      </c>
      <c r="M326" s="10"/>
    </row>
    <row r="327" spans="1:13" ht="27">
      <c r="A327" s="2" t="s">
        <v>448</v>
      </c>
      <c r="B327" s="2"/>
      <c r="C327" s="2"/>
      <c r="D327" s="2"/>
      <c r="E327" s="2"/>
      <c r="F327" s="2"/>
      <c r="G327" s="2"/>
      <c r="H327" s="2"/>
      <c r="I327" s="2"/>
      <c r="J327" s="2"/>
      <c r="K327" s="2"/>
      <c r="L327" s="2"/>
      <c r="M327" s="2"/>
    </row>
    <row r="328" spans="1:13" ht="14.25" customHeight="1">
      <c r="A328" s="3" t="s">
        <v>449</v>
      </c>
      <c r="B328" s="3"/>
      <c r="C328" s="3"/>
      <c r="D328" s="3"/>
      <c r="E328" s="3"/>
      <c r="F328" s="3"/>
      <c r="G328" s="3"/>
      <c r="H328" s="3"/>
      <c r="I328" s="3"/>
      <c r="J328" s="3"/>
      <c r="K328" s="3"/>
      <c r="L328" s="3"/>
      <c r="M328" s="3"/>
    </row>
    <row r="329" spans="1:13" ht="14.25" customHeight="1">
      <c r="A329" s="4" t="s">
        <v>450</v>
      </c>
      <c r="B329" s="4"/>
      <c r="C329" s="4"/>
      <c r="D329" s="4"/>
      <c r="E329" s="5"/>
      <c r="F329" s="5"/>
      <c r="G329" s="5"/>
      <c r="H329" s="5"/>
      <c r="I329" s="32" t="s">
        <v>387</v>
      </c>
      <c r="J329" s="32"/>
      <c r="K329" s="32"/>
      <c r="L329" s="32"/>
      <c r="M329" s="5"/>
    </row>
    <row r="330" spans="1:13" ht="14.25" customHeight="1">
      <c r="A330" s="6" t="s">
        <v>451</v>
      </c>
      <c r="B330" s="7" t="s">
        <v>229</v>
      </c>
      <c r="C330" s="8"/>
      <c r="D330" s="9" t="s">
        <v>236</v>
      </c>
      <c r="E330" s="9"/>
      <c r="F330" s="9"/>
      <c r="G330" s="9"/>
      <c r="H330" s="9"/>
      <c r="I330" s="9"/>
      <c r="J330" s="9"/>
      <c r="K330" s="9"/>
      <c r="L330" s="9"/>
      <c r="M330" s="9"/>
    </row>
    <row r="331" spans="1:13" ht="14.25" customHeight="1">
      <c r="A331" s="6"/>
      <c r="B331" s="7" t="s">
        <v>453</v>
      </c>
      <c r="C331" s="8"/>
      <c r="D331" s="9" t="s">
        <v>454</v>
      </c>
      <c r="E331" s="9"/>
      <c r="F331" s="9"/>
      <c r="G331" s="9"/>
      <c r="H331" s="9"/>
      <c r="I331" s="9"/>
      <c r="J331" s="9"/>
      <c r="K331" s="9"/>
      <c r="L331" s="9"/>
      <c r="M331" s="9"/>
    </row>
    <row r="332" spans="1:13" ht="14.25" customHeight="1">
      <c r="A332" s="6"/>
      <c r="B332" s="7" t="s">
        <v>455</v>
      </c>
      <c r="C332" s="8"/>
      <c r="D332" s="10" t="s">
        <v>109</v>
      </c>
      <c r="E332" s="10"/>
      <c r="F332" s="10"/>
      <c r="G332" s="9" t="s">
        <v>532</v>
      </c>
      <c r="H332" s="9"/>
      <c r="I332" s="9"/>
      <c r="J332" s="9" t="s">
        <v>457</v>
      </c>
      <c r="K332" s="9"/>
      <c r="L332" s="9"/>
      <c r="M332" s="9"/>
    </row>
    <row r="333" spans="1:13" ht="14.25" customHeight="1">
      <c r="A333" s="6"/>
      <c r="B333" s="7" t="s">
        <v>458</v>
      </c>
      <c r="C333" s="8"/>
      <c r="D333" s="9" t="s">
        <v>567</v>
      </c>
      <c r="E333" s="9"/>
      <c r="F333" s="9"/>
      <c r="G333" s="9" t="s">
        <v>392</v>
      </c>
      <c r="H333" s="9"/>
      <c r="I333" s="9"/>
      <c r="J333" s="9" t="s">
        <v>506</v>
      </c>
      <c r="K333" s="9"/>
      <c r="L333" s="9"/>
      <c r="M333" s="9"/>
    </row>
    <row r="334" spans="1:13" ht="72.75" customHeight="1">
      <c r="A334" s="6"/>
      <c r="B334" s="7" t="s">
        <v>390</v>
      </c>
      <c r="C334" s="8"/>
      <c r="D334" s="9" t="s">
        <v>568</v>
      </c>
      <c r="E334" s="9"/>
      <c r="F334" s="9"/>
      <c r="G334" s="9" t="s">
        <v>392</v>
      </c>
      <c r="H334" s="9"/>
      <c r="I334" s="9"/>
      <c r="J334" s="9">
        <v>13974058680</v>
      </c>
      <c r="K334" s="9"/>
      <c r="L334" s="9"/>
      <c r="M334" s="9"/>
    </row>
    <row r="335" spans="1:13" ht="33.75" customHeight="1">
      <c r="A335" s="6"/>
      <c r="B335" s="7" t="s">
        <v>461</v>
      </c>
      <c r="C335" s="8"/>
      <c r="D335" s="10" t="s">
        <v>462</v>
      </c>
      <c r="E335" s="10"/>
      <c r="F335" s="10"/>
      <c r="G335" s="10"/>
      <c r="H335" s="10"/>
      <c r="I335" s="10"/>
      <c r="J335" s="10"/>
      <c r="K335" s="10"/>
      <c r="L335" s="10"/>
      <c r="M335" s="10"/>
    </row>
    <row r="336" spans="1:13" ht="45" customHeight="1">
      <c r="A336" s="6"/>
      <c r="B336" s="7" t="s">
        <v>463</v>
      </c>
      <c r="C336" s="8"/>
      <c r="D336" s="10" t="s">
        <v>581</v>
      </c>
      <c r="E336" s="10"/>
      <c r="F336" s="10"/>
      <c r="G336" s="10"/>
      <c r="H336" s="10"/>
      <c r="I336" s="10"/>
      <c r="J336" s="10"/>
      <c r="K336" s="10"/>
      <c r="L336" s="10"/>
      <c r="M336" s="10"/>
    </row>
    <row r="337" spans="1:13" ht="30.75" customHeight="1">
      <c r="A337" s="6"/>
      <c r="B337" s="7" t="s">
        <v>465</v>
      </c>
      <c r="C337" s="8"/>
      <c r="D337" s="11" t="s">
        <v>582</v>
      </c>
      <c r="E337" s="12"/>
      <c r="F337" s="12"/>
      <c r="G337" s="12"/>
      <c r="H337" s="12"/>
      <c r="I337" s="12"/>
      <c r="J337" s="12"/>
      <c r="K337" s="12"/>
      <c r="L337" s="12"/>
      <c r="M337" s="33"/>
    </row>
    <row r="338" spans="1:13" ht="23.25" customHeight="1">
      <c r="A338" s="6" t="s">
        <v>510</v>
      </c>
      <c r="B338" s="13" t="s">
        <v>467</v>
      </c>
      <c r="C338" s="14"/>
      <c r="D338" s="15" t="s">
        <v>468</v>
      </c>
      <c r="E338" s="15"/>
      <c r="F338" s="15" t="s">
        <v>469</v>
      </c>
      <c r="G338" s="15"/>
      <c r="H338" s="15"/>
      <c r="I338" s="15"/>
      <c r="J338" s="15" t="s">
        <v>470</v>
      </c>
      <c r="K338" s="15"/>
      <c r="L338" s="15"/>
      <c r="M338" s="15"/>
    </row>
    <row r="339" spans="1:13" ht="23.25" customHeight="1">
      <c r="A339" s="6"/>
      <c r="B339" s="16"/>
      <c r="C339" s="17"/>
      <c r="D339" s="9" t="s">
        <v>471</v>
      </c>
      <c r="E339" s="9"/>
      <c r="F339" s="9">
        <v>160</v>
      </c>
      <c r="G339" s="9"/>
      <c r="H339" s="9"/>
      <c r="I339" s="9"/>
      <c r="J339" s="9">
        <v>160</v>
      </c>
      <c r="K339" s="9"/>
      <c r="L339" s="9"/>
      <c r="M339" s="9"/>
    </row>
    <row r="340" spans="1:13" ht="23.25" customHeight="1">
      <c r="A340" s="6"/>
      <c r="B340" s="16"/>
      <c r="C340" s="17"/>
      <c r="D340" s="9" t="s">
        <v>472</v>
      </c>
      <c r="E340" s="9"/>
      <c r="F340" s="9"/>
      <c r="G340" s="9"/>
      <c r="H340" s="9"/>
      <c r="I340" s="9"/>
      <c r="J340" s="9"/>
      <c r="K340" s="9"/>
      <c r="L340" s="9"/>
      <c r="M340" s="9"/>
    </row>
    <row r="341" spans="1:13" ht="23.25" customHeight="1">
      <c r="A341" s="6"/>
      <c r="B341" s="16"/>
      <c r="C341" s="17"/>
      <c r="D341" s="9" t="s">
        <v>473</v>
      </c>
      <c r="E341" s="9"/>
      <c r="F341" s="9"/>
      <c r="G341" s="9"/>
      <c r="H341" s="9"/>
      <c r="I341" s="9"/>
      <c r="J341" s="9"/>
      <c r="K341" s="9"/>
      <c r="L341" s="9"/>
      <c r="M341" s="9"/>
    </row>
    <row r="342" spans="1:13" ht="23.25" customHeight="1">
      <c r="A342" s="6"/>
      <c r="B342" s="16"/>
      <c r="C342" s="17"/>
      <c r="D342" s="9" t="s">
        <v>474</v>
      </c>
      <c r="E342" s="9"/>
      <c r="F342" s="9"/>
      <c r="G342" s="9"/>
      <c r="H342" s="9"/>
      <c r="I342" s="9"/>
      <c r="J342" s="9"/>
      <c r="K342" s="9"/>
      <c r="L342" s="9"/>
      <c r="M342" s="9"/>
    </row>
    <row r="343" spans="1:13" ht="38.25" customHeight="1">
      <c r="A343" s="6"/>
      <c r="B343" s="18"/>
      <c r="C343" s="19"/>
      <c r="D343" s="9" t="s">
        <v>475</v>
      </c>
      <c r="E343" s="9"/>
      <c r="F343" s="9"/>
      <c r="G343" s="9"/>
      <c r="H343" s="9"/>
      <c r="I343" s="9"/>
      <c r="J343" s="9"/>
      <c r="K343" s="9"/>
      <c r="L343" s="9"/>
      <c r="M343" s="9"/>
    </row>
    <row r="344" spans="1:13" ht="40.5" customHeight="1">
      <c r="A344" s="6"/>
      <c r="B344" s="13" t="s">
        <v>476</v>
      </c>
      <c r="C344" s="14"/>
      <c r="D344" s="9" t="s">
        <v>468</v>
      </c>
      <c r="E344" s="9"/>
      <c r="F344" s="20" t="s">
        <v>477</v>
      </c>
      <c r="G344" s="20"/>
      <c r="H344" s="20"/>
      <c r="I344" s="20" t="s">
        <v>478</v>
      </c>
      <c r="J344" s="20"/>
      <c r="K344" s="20"/>
      <c r="L344" s="20" t="s">
        <v>479</v>
      </c>
      <c r="M344" s="20"/>
    </row>
    <row r="345" spans="1:13" ht="52.5" customHeight="1">
      <c r="A345" s="6"/>
      <c r="B345" s="16"/>
      <c r="C345" s="17"/>
      <c r="D345" s="9" t="s">
        <v>471</v>
      </c>
      <c r="E345" s="9"/>
      <c r="F345" s="10">
        <v>160</v>
      </c>
      <c r="G345" s="10"/>
      <c r="H345" s="10"/>
      <c r="I345" s="10">
        <v>160</v>
      </c>
      <c r="J345" s="10"/>
      <c r="K345" s="10"/>
      <c r="L345" s="10" t="s">
        <v>480</v>
      </c>
      <c r="M345" s="10"/>
    </row>
    <row r="346" spans="1:13" ht="23.25" customHeight="1">
      <c r="A346" s="43" t="s">
        <v>571</v>
      </c>
      <c r="B346" s="44"/>
      <c r="C346" s="45"/>
      <c r="D346" s="9"/>
      <c r="E346" s="9"/>
      <c r="F346" s="9"/>
      <c r="G346" s="9"/>
      <c r="H346" s="9"/>
      <c r="I346" s="9"/>
      <c r="J346" s="9"/>
      <c r="K346" s="9"/>
      <c r="L346" s="9"/>
      <c r="M346" s="9"/>
    </row>
    <row r="347" spans="1:13" ht="23.25" customHeight="1">
      <c r="A347" s="46" t="s">
        <v>511</v>
      </c>
      <c r="B347" s="47"/>
      <c r="C347" s="21" t="s">
        <v>481</v>
      </c>
      <c r="D347" s="21"/>
      <c r="E347" s="21"/>
      <c r="F347" s="21"/>
      <c r="G347" s="21"/>
      <c r="H347" s="15" t="s">
        <v>482</v>
      </c>
      <c r="I347" s="15"/>
      <c r="J347" s="15"/>
      <c r="K347" s="15" t="s">
        <v>483</v>
      </c>
      <c r="L347" s="15"/>
      <c r="M347" s="15"/>
    </row>
    <row r="348" spans="1:13" ht="28.5" customHeight="1">
      <c r="A348" s="48"/>
      <c r="B348" s="49"/>
      <c r="C348" s="22" t="s">
        <v>236</v>
      </c>
      <c r="D348" s="22"/>
      <c r="E348" s="22"/>
      <c r="F348" s="22"/>
      <c r="G348" s="22"/>
      <c r="H348" s="9">
        <v>2022.1</v>
      </c>
      <c r="I348" s="9"/>
      <c r="J348" s="9"/>
      <c r="K348" s="9">
        <v>2022.12</v>
      </c>
      <c r="L348" s="9"/>
      <c r="M348" s="9"/>
    </row>
    <row r="349" spans="1:13" ht="42.75" customHeight="1">
      <c r="A349" s="6" t="s">
        <v>513</v>
      </c>
      <c r="B349" s="23" t="s">
        <v>484</v>
      </c>
      <c r="C349" s="10" t="s">
        <v>583</v>
      </c>
      <c r="D349" s="10"/>
      <c r="E349" s="10"/>
      <c r="F349" s="10"/>
      <c r="G349" s="10"/>
      <c r="H349" s="10"/>
      <c r="I349" s="10"/>
      <c r="J349" s="10"/>
      <c r="K349" s="10"/>
      <c r="L349" s="10"/>
      <c r="M349" s="10"/>
    </row>
    <row r="350" spans="1:13" ht="22.5" customHeight="1">
      <c r="A350" s="6"/>
      <c r="B350" s="23" t="s">
        <v>486</v>
      </c>
      <c r="C350" s="10" t="s">
        <v>584</v>
      </c>
      <c r="D350" s="10"/>
      <c r="E350" s="10"/>
      <c r="F350" s="10"/>
      <c r="G350" s="10"/>
      <c r="H350" s="10"/>
      <c r="I350" s="10"/>
      <c r="J350" s="10"/>
      <c r="K350" s="10"/>
      <c r="L350" s="10"/>
      <c r="M350" s="10"/>
    </row>
    <row r="351" spans="1:13" ht="22.5" customHeight="1">
      <c r="A351" s="6"/>
      <c r="B351" s="9" t="s">
        <v>488</v>
      </c>
      <c r="C351" s="9" t="s">
        <v>410</v>
      </c>
      <c r="D351" s="9"/>
      <c r="E351" s="9" t="s">
        <v>411</v>
      </c>
      <c r="F351" s="9"/>
      <c r="G351" s="9"/>
      <c r="H351" s="9" t="s">
        <v>412</v>
      </c>
      <c r="I351" s="9"/>
      <c r="J351" s="9"/>
      <c r="K351" s="9"/>
      <c r="L351" s="9" t="s">
        <v>413</v>
      </c>
      <c r="M351" s="9"/>
    </row>
    <row r="352" spans="1:13" ht="22.5" customHeight="1">
      <c r="A352" s="6"/>
      <c r="B352" s="9"/>
      <c r="C352" s="9" t="s">
        <v>489</v>
      </c>
      <c r="D352" s="9"/>
      <c r="E352" s="9" t="s">
        <v>415</v>
      </c>
      <c r="F352" s="9"/>
      <c r="G352" s="9"/>
      <c r="H352" s="10" t="s">
        <v>574</v>
      </c>
      <c r="I352" s="10"/>
      <c r="J352" s="10"/>
      <c r="K352" s="10"/>
      <c r="L352" s="39">
        <v>36</v>
      </c>
      <c r="M352" s="40"/>
    </row>
    <row r="353" spans="1:13" ht="22.5" customHeight="1">
      <c r="A353" s="6"/>
      <c r="B353" s="9"/>
      <c r="C353" s="9"/>
      <c r="D353" s="9"/>
      <c r="E353" s="9" t="s">
        <v>420</v>
      </c>
      <c r="F353" s="9"/>
      <c r="G353" s="9"/>
      <c r="H353" s="10" t="s">
        <v>575</v>
      </c>
      <c r="I353" s="10"/>
      <c r="J353" s="10"/>
      <c r="K353" s="10"/>
      <c r="L353" s="42">
        <v>1</v>
      </c>
      <c r="M353" s="40"/>
    </row>
    <row r="354" spans="1:13" ht="22.5" customHeight="1">
      <c r="A354" s="6"/>
      <c r="B354" s="9"/>
      <c r="C354" s="9"/>
      <c r="D354" s="9"/>
      <c r="E354" s="9" t="s">
        <v>425</v>
      </c>
      <c r="F354" s="9"/>
      <c r="G354" s="9"/>
      <c r="H354" s="10" t="s">
        <v>576</v>
      </c>
      <c r="I354" s="10"/>
      <c r="J354" s="10"/>
      <c r="K354" s="10"/>
      <c r="L354" s="42">
        <v>1</v>
      </c>
      <c r="M354" s="40"/>
    </row>
    <row r="355" spans="1:13" ht="22.5" customHeight="1">
      <c r="A355" s="6"/>
      <c r="B355" s="9"/>
      <c r="C355" s="9"/>
      <c r="D355" s="9"/>
      <c r="E355" s="9" t="s">
        <v>427</v>
      </c>
      <c r="F355" s="9"/>
      <c r="G355" s="9"/>
      <c r="H355" s="10"/>
      <c r="I355" s="10"/>
      <c r="J355" s="10"/>
      <c r="K355" s="10"/>
      <c r="L355" s="42"/>
      <c r="M355" s="40"/>
    </row>
    <row r="356" spans="1:13" ht="22.5" customHeight="1">
      <c r="A356" s="6"/>
      <c r="B356" s="9"/>
      <c r="C356" s="9" t="s">
        <v>489</v>
      </c>
      <c r="D356" s="9"/>
      <c r="E356" s="9" t="s">
        <v>430</v>
      </c>
      <c r="F356" s="9"/>
      <c r="G356" s="9"/>
      <c r="H356" s="10" t="s">
        <v>496</v>
      </c>
      <c r="I356" s="10"/>
      <c r="J356" s="10"/>
      <c r="K356" s="10"/>
      <c r="L356" s="10" t="s">
        <v>585</v>
      </c>
      <c r="M356" s="10"/>
    </row>
    <row r="357" spans="1:13" ht="22.5" customHeight="1">
      <c r="A357" s="6"/>
      <c r="B357" s="9"/>
      <c r="C357" s="9"/>
      <c r="D357" s="9"/>
      <c r="E357" s="9" t="s">
        <v>432</v>
      </c>
      <c r="F357" s="9"/>
      <c r="G357" s="9"/>
      <c r="H357" s="10" t="s">
        <v>578</v>
      </c>
      <c r="I357" s="10"/>
      <c r="J357" s="10"/>
      <c r="K357" s="10"/>
      <c r="L357" s="38"/>
      <c r="M357" s="10"/>
    </row>
    <row r="358" spans="1:13" ht="42" customHeight="1">
      <c r="A358" s="6"/>
      <c r="B358" s="9"/>
      <c r="C358" s="9"/>
      <c r="D358" s="9"/>
      <c r="E358" s="9" t="s">
        <v>436</v>
      </c>
      <c r="F358" s="9"/>
      <c r="G358" s="9"/>
      <c r="H358" s="10"/>
      <c r="I358" s="10"/>
      <c r="J358" s="10"/>
      <c r="K358" s="10"/>
      <c r="L358" s="38"/>
      <c r="M358" s="10"/>
    </row>
    <row r="359" spans="1:13" ht="22.5" customHeight="1">
      <c r="A359" s="6"/>
      <c r="B359" s="9"/>
      <c r="C359" s="9"/>
      <c r="D359" s="9"/>
      <c r="E359" s="9" t="s">
        <v>438</v>
      </c>
      <c r="F359" s="9"/>
      <c r="G359" s="9"/>
      <c r="H359" s="10" t="s">
        <v>586</v>
      </c>
      <c r="I359" s="10"/>
      <c r="J359" s="10"/>
      <c r="K359" s="10"/>
      <c r="L359" s="10"/>
      <c r="M359" s="10"/>
    </row>
    <row r="360" spans="1:13" ht="14.25">
      <c r="A360" s="6"/>
      <c r="B360" s="9"/>
      <c r="C360" s="9"/>
      <c r="D360" s="9"/>
      <c r="E360" s="9" t="s">
        <v>440</v>
      </c>
      <c r="F360" s="9"/>
      <c r="G360" s="9"/>
      <c r="H360" s="10" t="s">
        <v>502</v>
      </c>
      <c r="I360" s="10"/>
      <c r="J360" s="10"/>
      <c r="K360" s="10"/>
      <c r="L360" s="38">
        <v>1</v>
      </c>
      <c r="M360" s="10"/>
    </row>
    <row r="361" spans="1:13" ht="27">
      <c r="A361" s="2" t="s">
        <v>448</v>
      </c>
      <c r="B361" s="2"/>
      <c r="C361" s="2"/>
      <c r="D361" s="2"/>
      <c r="E361" s="2"/>
      <c r="F361" s="2"/>
      <c r="G361" s="2"/>
      <c r="H361" s="2"/>
      <c r="I361" s="2"/>
      <c r="J361" s="2"/>
      <c r="K361" s="2"/>
      <c r="L361" s="2"/>
      <c r="M361" s="2"/>
    </row>
    <row r="362" spans="1:13" ht="14.25" customHeight="1">
      <c r="A362" s="3" t="s">
        <v>449</v>
      </c>
      <c r="B362" s="3"/>
      <c r="C362" s="3"/>
      <c r="D362" s="3"/>
      <c r="E362" s="3"/>
      <c r="F362" s="3"/>
      <c r="G362" s="3"/>
      <c r="H362" s="3"/>
      <c r="I362" s="3"/>
      <c r="J362" s="3"/>
      <c r="K362" s="3"/>
      <c r="L362" s="3"/>
      <c r="M362" s="3"/>
    </row>
    <row r="363" spans="1:13" ht="14.25" customHeight="1">
      <c r="A363" s="4" t="s">
        <v>450</v>
      </c>
      <c r="B363" s="4"/>
      <c r="C363" s="4"/>
      <c r="D363" s="4"/>
      <c r="E363" s="5"/>
      <c r="F363" s="5"/>
      <c r="G363" s="5"/>
      <c r="H363" s="5"/>
      <c r="I363" s="32" t="s">
        <v>387</v>
      </c>
      <c r="J363" s="32"/>
      <c r="K363" s="32"/>
      <c r="L363" s="32"/>
      <c r="M363" s="5"/>
    </row>
    <row r="364" spans="1:13" ht="14.25" customHeight="1">
      <c r="A364" s="6" t="s">
        <v>451</v>
      </c>
      <c r="B364" s="7" t="s">
        <v>229</v>
      </c>
      <c r="C364" s="8"/>
      <c r="D364" s="9" t="s">
        <v>237</v>
      </c>
      <c r="E364" s="9"/>
      <c r="F364" s="9"/>
      <c r="G364" s="9"/>
      <c r="H364" s="9"/>
      <c r="I364" s="9"/>
      <c r="J364" s="9"/>
      <c r="K364" s="9"/>
      <c r="L364" s="9"/>
      <c r="M364" s="9"/>
    </row>
    <row r="365" spans="1:13" ht="14.25" customHeight="1">
      <c r="A365" s="6"/>
      <c r="B365" s="7" t="s">
        <v>453</v>
      </c>
      <c r="C365" s="8"/>
      <c r="D365" s="9" t="s">
        <v>454</v>
      </c>
      <c r="E365" s="9"/>
      <c r="F365" s="9"/>
      <c r="G365" s="9"/>
      <c r="H365" s="9"/>
      <c r="I365" s="9"/>
      <c r="J365" s="9"/>
      <c r="K365" s="9"/>
      <c r="L365" s="9"/>
      <c r="M365" s="9"/>
    </row>
    <row r="366" spans="1:13" ht="14.25" customHeight="1">
      <c r="A366" s="6"/>
      <c r="B366" s="7" t="s">
        <v>455</v>
      </c>
      <c r="C366" s="8"/>
      <c r="D366" s="10" t="s">
        <v>109</v>
      </c>
      <c r="E366" s="10"/>
      <c r="F366" s="10"/>
      <c r="G366" s="9" t="s">
        <v>532</v>
      </c>
      <c r="H366" s="9"/>
      <c r="I366" s="9"/>
      <c r="J366" s="9" t="s">
        <v>457</v>
      </c>
      <c r="K366" s="9"/>
      <c r="L366" s="9"/>
      <c r="M366" s="9"/>
    </row>
    <row r="367" spans="1:13" ht="14.25" customHeight="1">
      <c r="A367" s="6"/>
      <c r="B367" s="7" t="s">
        <v>458</v>
      </c>
      <c r="C367" s="8"/>
      <c r="D367" s="9" t="s">
        <v>567</v>
      </c>
      <c r="E367" s="9"/>
      <c r="F367" s="9"/>
      <c r="G367" s="9" t="s">
        <v>392</v>
      </c>
      <c r="H367" s="9"/>
      <c r="I367" s="9"/>
      <c r="J367" s="9" t="s">
        <v>506</v>
      </c>
      <c r="K367" s="9"/>
      <c r="L367" s="9"/>
      <c r="M367" s="9"/>
    </row>
    <row r="368" spans="1:13" ht="83.25" customHeight="1">
      <c r="A368" s="6"/>
      <c r="B368" s="7" t="s">
        <v>390</v>
      </c>
      <c r="C368" s="8"/>
      <c r="D368" s="9" t="s">
        <v>568</v>
      </c>
      <c r="E368" s="9"/>
      <c r="F368" s="9"/>
      <c r="G368" s="9" t="s">
        <v>392</v>
      </c>
      <c r="H368" s="9"/>
      <c r="I368" s="9"/>
      <c r="J368" s="9">
        <v>13974058680</v>
      </c>
      <c r="K368" s="9"/>
      <c r="L368" s="9"/>
      <c r="M368" s="9"/>
    </row>
    <row r="369" spans="1:13" ht="32.25" customHeight="1">
      <c r="A369" s="6"/>
      <c r="B369" s="7" t="s">
        <v>461</v>
      </c>
      <c r="C369" s="8"/>
      <c r="D369" s="10" t="s">
        <v>462</v>
      </c>
      <c r="E369" s="10"/>
      <c r="F369" s="10"/>
      <c r="G369" s="10"/>
      <c r="H369" s="10"/>
      <c r="I369" s="10"/>
      <c r="J369" s="10"/>
      <c r="K369" s="10"/>
      <c r="L369" s="10"/>
      <c r="M369" s="10"/>
    </row>
    <row r="370" spans="1:13" ht="45" customHeight="1">
      <c r="A370" s="6"/>
      <c r="B370" s="7" t="s">
        <v>463</v>
      </c>
      <c r="C370" s="8"/>
      <c r="D370" s="10" t="s">
        <v>581</v>
      </c>
      <c r="E370" s="10"/>
      <c r="F370" s="10"/>
      <c r="G370" s="10"/>
      <c r="H370" s="10"/>
      <c r="I370" s="10"/>
      <c r="J370" s="10"/>
      <c r="K370" s="10"/>
      <c r="L370" s="10"/>
      <c r="M370" s="10"/>
    </row>
    <row r="371" spans="1:13" ht="30.75" customHeight="1">
      <c r="A371" s="6"/>
      <c r="B371" s="7" t="s">
        <v>465</v>
      </c>
      <c r="C371" s="8"/>
      <c r="D371" s="11" t="s">
        <v>582</v>
      </c>
      <c r="E371" s="12"/>
      <c r="F371" s="12"/>
      <c r="G371" s="12"/>
      <c r="H371" s="12"/>
      <c r="I371" s="12"/>
      <c r="J371" s="12"/>
      <c r="K371" s="12"/>
      <c r="L371" s="12"/>
      <c r="M371" s="33"/>
    </row>
    <row r="372" spans="1:13" ht="23.25" customHeight="1">
      <c r="A372" s="6" t="s">
        <v>510</v>
      </c>
      <c r="B372" s="13" t="s">
        <v>467</v>
      </c>
      <c r="C372" s="14"/>
      <c r="D372" s="15" t="s">
        <v>468</v>
      </c>
      <c r="E372" s="15"/>
      <c r="F372" s="15" t="s">
        <v>469</v>
      </c>
      <c r="G372" s="15"/>
      <c r="H372" s="15"/>
      <c r="I372" s="15"/>
      <c r="J372" s="15" t="s">
        <v>470</v>
      </c>
      <c r="K372" s="15"/>
      <c r="L372" s="15"/>
      <c r="M372" s="15"/>
    </row>
    <row r="373" spans="1:13" ht="23.25" customHeight="1">
      <c r="A373" s="6"/>
      <c r="B373" s="16"/>
      <c r="C373" s="17"/>
      <c r="D373" s="9" t="s">
        <v>471</v>
      </c>
      <c r="E373" s="9"/>
      <c r="F373" s="9">
        <v>1000</v>
      </c>
      <c r="G373" s="9"/>
      <c r="H373" s="9"/>
      <c r="I373" s="9"/>
      <c r="J373" s="9">
        <v>1000</v>
      </c>
      <c r="K373" s="9"/>
      <c r="L373" s="9"/>
      <c r="M373" s="9"/>
    </row>
    <row r="374" spans="1:13" ht="23.25" customHeight="1">
      <c r="A374" s="6"/>
      <c r="B374" s="16"/>
      <c r="C374" s="17"/>
      <c r="D374" s="9" t="s">
        <v>472</v>
      </c>
      <c r="E374" s="9"/>
      <c r="F374" s="9"/>
      <c r="G374" s="9"/>
      <c r="H374" s="9"/>
      <c r="I374" s="9"/>
      <c r="J374" s="9"/>
      <c r="K374" s="9"/>
      <c r="L374" s="9"/>
      <c r="M374" s="9"/>
    </row>
    <row r="375" spans="1:13" ht="23.25" customHeight="1">
      <c r="A375" s="6"/>
      <c r="B375" s="16"/>
      <c r="C375" s="17"/>
      <c r="D375" s="9" t="s">
        <v>473</v>
      </c>
      <c r="E375" s="9"/>
      <c r="F375" s="9"/>
      <c r="G375" s="9"/>
      <c r="H375" s="9"/>
      <c r="I375" s="9"/>
      <c r="J375" s="9"/>
      <c r="K375" s="9"/>
      <c r="L375" s="9"/>
      <c r="M375" s="9"/>
    </row>
    <row r="376" spans="1:13" ht="23.25" customHeight="1">
      <c r="A376" s="6"/>
      <c r="B376" s="16"/>
      <c r="C376" s="17"/>
      <c r="D376" s="9" t="s">
        <v>474</v>
      </c>
      <c r="E376" s="9"/>
      <c r="F376" s="9"/>
      <c r="G376" s="9"/>
      <c r="H376" s="9"/>
      <c r="I376" s="9"/>
      <c r="J376" s="9"/>
      <c r="K376" s="9"/>
      <c r="L376" s="9"/>
      <c r="M376" s="9"/>
    </row>
    <row r="377" spans="1:13" ht="38.25" customHeight="1">
      <c r="A377" s="6"/>
      <c r="B377" s="18"/>
      <c r="C377" s="19"/>
      <c r="D377" s="9" t="s">
        <v>475</v>
      </c>
      <c r="E377" s="9"/>
      <c r="F377" s="9"/>
      <c r="G377" s="9"/>
      <c r="H377" s="9"/>
      <c r="I377" s="9"/>
      <c r="J377" s="9"/>
      <c r="K377" s="9"/>
      <c r="L377" s="9"/>
      <c r="M377" s="9"/>
    </row>
    <row r="378" spans="1:13" ht="40.5" customHeight="1">
      <c r="A378" s="6"/>
      <c r="B378" s="13" t="s">
        <v>476</v>
      </c>
      <c r="C378" s="14"/>
      <c r="D378" s="9" t="s">
        <v>468</v>
      </c>
      <c r="E378" s="9"/>
      <c r="F378" s="20" t="s">
        <v>477</v>
      </c>
      <c r="G378" s="20"/>
      <c r="H378" s="20"/>
      <c r="I378" s="20" t="s">
        <v>478</v>
      </c>
      <c r="J378" s="20"/>
      <c r="K378" s="20"/>
      <c r="L378" s="20" t="s">
        <v>479</v>
      </c>
      <c r="M378" s="20"/>
    </row>
    <row r="379" spans="1:13" ht="52.5" customHeight="1">
      <c r="A379" s="6"/>
      <c r="B379" s="16"/>
      <c r="C379" s="17"/>
      <c r="D379" s="9" t="s">
        <v>471</v>
      </c>
      <c r="E379" s="9"/>
      <c r="F379" s="10">
        <v>1000</v>
      </c>
      <c r="G379" s="10"/>
      <c r="H379" s="10"/>
      <c r="I379" s="10">
        <v>1000</v>
      </c>
      <c r="J379" s="10"/>
      <c r="K379" s="10"/>
      <c r="L379" s="10" t="s">
        <v>480</v>
      </c>
      <c r="M379" s="10"/>
    </row>
    <row r="380" spans="1:13" ht="23.25" customHeight="1">
      <c r="A380" s="43" t="s">
        <v>571</v>
      </c>
      <c r="B380" s="44"/>
      <c r="C380" s="45"/>
      <c r="D380" s="9"/>
      <c r="E380" s="9"/>
      <c r="F380" s="9"/>
      <c r="G380" s="9"/>
      <c r="H380" s="9"/>
      <c r="I380" s="9"/>
      <c r="J380" s="9"/>
      <c r="K380" s="9"/>
      <c r="L380" s="9"/>
      <c r="M380" s="9"/>
    </row>
    <row r="381" spans="1:13" ht="23.25" customHeight="1">
      <c r="A381" s="46" t="s">
        <v>511</v>
      </c>
      <c r="B381" s="47"/>
      <c r="C381" s="21" t="s">
        <v>481</v>
      </c>
      <c r="D381" s="21"/>
      <c r="E381" s="21"/>
      <c r="F381" s="21"/>
      <c r="G381" s="21"/>
      <c r="H381" s="15" t="s">
        <v>482</v>
      </c>
      <c r="I381" s="15"/>
      <c r="J381" s="15"/>
      <c r="K381" s="15" t="s">
        <v>483</v>
      </c>
      <c r="L381" s="15"/>
      <c r="M381" s="15"/>
    </row>
    <row r="382" spans="1:13" ht="28.5" customHeight="1">
      <c r="A382" s="48"/>
      <c r="B382" s="49"/>
      <c r="C382" s="22" t="s">
        <v>587</v>
      </c>
      <c r="D382" s="22"/>
      <c r="E382" s="22"/>
      <c r="F382" s="22"/>
      <c r="G382" s="22"/>
      <c r="H382" s="9">
        <v>2022.1</v>
      </c>
      <c r="I382" s="9"/>
      <c r="J382" s="9"/>
      <c r="K382" s="9">
        <v>2022.12</v>
      </c>
      <c r="L382" s="9"/>
      <c r="M382" s="9"/>
    </row>
    <row r="383" spans="1:13" ht="42.75" customHeight="1">
      <c r="A383" s="6" t="s">
        <v>513</v>
      </c>
      <c r="B383" s="23" t="s">
        <v>484</v>
      </c>
      <c r="C383" s="10" t="s">
        <v>583</v>
      </c>
      <c r="D383" s="10"/>
      <c r="E383" s="10"/>
      <c r="F383" s="10"/>
      <c r="G383" s="10"/>
      <c r="H383" s="10"/>
      <c r="I383" s="10"/>
      <c r="J383" s="10"/>
      <c r="K383" s="10"/>
      <c r="L383" s="10"/>
      <c r="M383" s="10"/>
    </row>
    <row r="384" spans="1:13" ht="22.5" customHeight="1">
      <c r="A384" s="6"/>
      <c r="B384" s="23" t="s">
        <v>486</v>
      </c>
      <c r="C384" s="10" t="s">
        <v>584</v>
      </c>
      <c r="D384" s="10"/>
      <c r="E384" s="10"/>
      <c r="F384" s="10"/>
      <c r="G384" s="10"/>
      <c r="H384" s="10"/>
      <c r="I384" s="10"/>
      <c r="J384" s="10"/>
      <c r="K384" s="10"/>
      <c r="L384" s="10"/>
      <c r="M384" s="10"/>
    </row>
    <row r="385" spans="1:13" ht="22.5" customHeight="1">
      <c r="A385" s="6"/>
      <c r="B385" s="9" t="s">
        <v>488</v>
      </c>
      <c r="C385" s="9" t="s">
        <v>410</v>
      </c>
      <c r="D385" s="9"/>
      <c r="E385" s="9" t="s">
        <v>411</v>
      </c>
      <c r="F385" s="9"/>
      <c r="G385" s="9"/>
      <c r="H385" s="9" t="s">
        <v>412</v>
      </c>
      <c r="I385" s="9"/>
      <c r="J385" s="9"/>
      <c r="K385" s="9"/>
      <c r="L385" s="9" t="s">
        <v>413</v>
      </c>
      <c r="M385" s="9"/>
    </row>
    <row r="386" spans="1:13" ht="22.5" customHeight="1">
      <c r="A386" s="6"/>
      <c r="B386" s="9"/>
      <c r="C386" s="9" t="s">
        <v>489</v>
      </c>
      <c r="D386" s="9"/>
      <c r="E386" s="9" t="s">
        <v>415</v>
      </c>
      <c r="F386" s="9"/>
      <c r="G386" s="9"/>
      <c r="H386" s="10" t="s">
        <v>574</v>
      </c>
      <c r="I386" s="10"/>
      <c r="J386" s="10"/>
      <c r="K386" s="10"/>
      <c r="L386" s="39">
        <v>525</v>
      </c>
      <c r="M386" s="40"/>
    </row>
    <row r="387" spans="1:13" ht="22.5" customHeight="1">
      <c r="A387" s="6"/>
      <c r="B387" s="9"/>
      <c r="C387" s="9"/>
      <c r="D387" s="9"/>
      <c r="E387" s="9" t="s">
        <v>420</v>
      </c>
      <c r="F387" s="9"/>
      <c r="G387" s="9"/>
      <c r="H387" s="10" t="s">
        <v>575</v>
      </c>
      <c r="I387" s="10"/>
      <c r="J387" s="10"/>
      <c r="K387" s="10"/>
      <c r="L387" s="42">
        <v>1</v>
      </c>
      <c r="M387" s="40"/>
    </row>
    <row r="388" spans="1:13" ht="22.5" customHeight="1">
      <c r="A388" s="6"/>
      <c r="B388" s="9"/>
      <c r="C388" s="9"/>
      <c r="D388" s="9"/>
      <c r="E388" s="9" t="s">
        <v>425</v>
      </c>
      <c r="F388" s="9"/>
      <c r="G388" s="9"/>
      <c r="H388" s="10" t="s">
        <v>576</v>
      </c>
      <c r="I388" s="10"/>
      <c r="J388" s="10"/>
      <c r="K388" s="10"/>
      <c r="L388" s="42">
        <v>1</v>
      </c>
      <c r="M388" s="40"/>
    </row>
    <row r="389" spans="1:13" ht="22.5" customHeight="1">
      <c r="A389" s="6"/>
      <c r="B389" s="9"/>
      <c r="C389" s="9"/>
      <c r="D389" s="9"/>
      <c r="E389" s="9" t="s">
        <v>427</v>
      </c>
      <c r="F389" s="9"/>
      <c r="G389" s="9"/>
      <c r="H389" s="10"/>
      <c r="I389" s="10"/>
      <c r="J389" s="10"/>
      <c r="K389" s="10"/>
      <c r="L389" s="42"/>
      <c r="M389" s="40"/>
    </row>
    <row r="390" spans="1:13" ht="22.5" customHeight="1">
      <c r="A390" s="6"/>
      <c r="B390" s="9"/>
      <c r="C390" s="9" t="s">
        <v>489</v>
      </c>
      <c r="D390" s="9"/>
      <c r="E390" s="9" t="s">
        <v>430</v>
      </c>
      <c r="F390" s="9"/>
      <c r="G390" s="9"/>
      <c r="H390" s="10" t="s">
        <v>496</v>
      </c>
      <c r="I390" s="10"/>
      <c r="J390" s="10"/>
      <c r="K390" s="10"/>
      <c r="L390" s="10" t="s">
        <v>588</v>
      </c>
      <c r="M390" s="10"/>
    </row>
    <row r="391" spans="1:13" ht="22.5" customHeight="1">
      <c r="A391" s="6"/>
      <c r="B391" s="9"/>
      <c r="C391" s="9"/>
      <c r="D391" s="9"/>
      <c r="E391" s="9" t="s">
        <v>432</v>
      </c>
      <c r="F391" s="9"/>
      <c r="G391" s="9"/>
      <c r="H391" s="10" t="s">
        <v>578</v>
      </c>
      <c r="I391" s="10"/>
      <c r="J391" s="10"/>
      <c r="K391" s="10"/>
      <c r="L391" s="38"/>
      <c r="M391" s="10"/>
    </row>
    <row r="392" spans="1:13" ht="42" customHeight="1">
      <c r="A392" s="6"/>
      <c r="B392" s="9"/>
      <c r="C392" s="9"/>
      <c r="D392" s="9"/>
      <c r="E392" s="9" t="s">
        <v>436</v>
      </c>
      <c r="F392" s="9"/>
      <c r="G392" s="9"/>
      <c r="H392" s="10"/>
      <c r="I392" s="10"/>
      <c r="J392" s="10"/>
      <c r="K392" s="10"/>
      <c r="L392" s="38"/>
      <c r="M392" s="10"/>
    </row>
    <row r="393" spans="1:13" ht="22.5" customHeight="1">
      <c r="A393" s="6"/>
      <c r="B393" s="9"/>
      <c r="C393" s="9"/>
      <c r="D393" s="9"/>
      <c r="E393" s="9" t="s">
        <v>438</v>
      </c>
      <c r="F393" s="9"/>
      <c r="G393" s="9"/>
      <c r="H393" s="10" t="s">
        <v>586</v>
      </c>
      <c r="I393" s="10"/>
      <c r="J393" s="10"/>
      <c r="K393" s="10"/>
      <c r="L393" s="10"/>
      <c r="M393" s="10"/>
    </row>
    <row r="394" spans="1:13" ht="14.25">
      <c r="A394" s="6"/>
      <c r="B394" s="9"/>
      <c r="C394" s="9"/>
      <c r="D394" s="9"/>
      <c r="E394" s="9" t="s">
        <v>440</v>
      </c>
      <c r="F394" s="9"/>
      <c r="G394" s="9"/>
      <c r="H394" s="10" t="s">
        <v>502</v>
      </c>
      <c r="I394" s="10"/>
      <c r="J394" s="10"/>
      <c r="K394" s="10"/>
      <c r="L394" s="38">
        <v>1</v>
      </c>
      <c r="M394" s="10"/>
    </row>
    <row r="395" spans="1:13" ht="27">
      <c r="A395" s="2" t="s">
        <v>448</v>
      </c>
      <c r="B395" s="2"/>
      <c r="C395" s="2"/>
      <c r="D395" s="2"/>
      <c r="E395" s="2"/>
      <c r="F395" s="2"/>
      <c r="G395" s="2"/>
      <c r="H395" s="2"/>
      <c r="I395" s="2"/>
      <c r="J395" s="2"/>
      <c r="K395" s="2"/>
      <c r="L395" s="2"/>
      <c r="M395" s="2"/>
    </row>
    <row r="396" spans="1:13" ht="24" customHeight="1">
      <c r="A396" s="3" t="s">
        <v>449</v>
      </c>
      <c r="B396" s="3"/>
      <c r="C396" s="3"/>
      <c r="D396" s="3"/>
      <c r="E396" s="3"/>
      <c r="F396" s="3"/>
      <c r="G396" s="3"/>
      <c r="H396" s="3"/>
      <c r="I396" s="3"/>
      <c r="J396" s="3"/>
      <c r="K396" s="3"/>
      <c r="L396" s="3"/>
      <c r="M396" s="3"/>
    </row>
    <row r="397" spans="1:13" ht="24" customHeight="1">
      <c r="A397" s="4" t="s">
        <v>450</v>
      </c>
      <c r="B397" s="4"/>
      <c r="C397" s="4"/>
      <c r="D397" s="4"/>
      <c r="E397" s="5"/>
      <c r="F397" s="5"/>
      <c r="G397" s="5"/>
      <c r="H397" s="5"/>
      <c r="I397" s="32" t="s">
        <v>387</v>
      </c>
      <c r="J397" s="32"/>
      <c r="K397" s="32"/>
      <c r="L397" s="32"/>
      <c r="M397" s="5"/>
    </row>
    <row r="398" spans="1:13" ht="24" customHeight="1">
      <c r="A398" s="6" t="s">
        <v>451</v>
      </c>
      <c r="B398" s="9" t="s">
        <v>229</v>
      </c>
      <c r="C398" s="9"/>
      <c r="D398" s="9" t="s">
        <v>589</v>
      </c>
      <c r="E398" s="9"/>
      <c r="F398" s="9"/>
      <c r="G398" s="9"/>
      <c r="H398" s="9"/>
      <c r="I398" s="9"/>
      <c r="J398" s="9"/>
      <c r="K398" s="9"/>
      <c r="L398" s="9"/>
      <c r="M398" s="9"/>
    </row>
    <row r="399" spans="1:13" ht="24" customHeight="1">
      <c r="A399" s="6"/>
      <c r="B399" s="9" t="s">
        <v>453</v>
      </c>
      <c r="C399" s="9"/>
      <c r="D399" s="9" t="s">
        <v>454</v>
      </c>
      <c r="E399" s="9"/>
      <c r="F399" s="9"/>
      <c r="G399" s="9"/>
      <c r="H399" s="9"/>
      <c r="I399" s="9"/>
      <c r="J399" s="9"/>
      <c r="K399" s="9"/>
      <c r="L399" s="9"/>
      <c r="M399" s="9"/>
    </row>
    <row r="400" spans="1:13" ht="24" customHeight="1">
      <c r="A400" s="6"/>
      <c r="B400" s="9" t="s">
        <v>455</v>
      </c>
      <c r="C400" s="9"/>
      <c r="D400" s="10" t="s">
        <v>109</v>
      </c>
      <c r="E400" s="10"/>
      <c r="F400" s="10"/>
      <c r="G400" s="9" t="s">
        <v>456</v>
      </c>
      <c r="H400" s="9"/>
      <c r="I400" s="9"/>
      <c r="J400" s="9" t="s">
        <v>457</v>
      </c>
      <c r="K400" s="9"/>
      <c r="L400" s="9"/>
      <c r="M400" s="9"/>
    </row>
    <row r="401" spans="1:13" ht="24" customHeight="1">
      <c r="A401" s="6"/>
      <c r="B401" s="9" t="s">
        <v>458</v>
      </c>
      <c r="C401" s="9"/>
      <c r="D401" s="9" t="s">
        <v>459</v>
      </c>
      <c r="E401" s="9"/>
      <c r="F401" s="9"/>
      <c r="G401" s="9" t="s">
        <v>392</v>
      </c>
      <c r="H401" s="9"/>
      <c r="I401" s="9"/>
      <c r="J401" s="9" t="s">
        <v>460</v>
      </c>
      <c r="K401" s="9"/>
      <c r="L401" s="9"/>
      <c r="M401" s="9"/>
    </row>
    <row r="402" spans="1:13" ht="80.25" customHeight="1">
      <c r="A402" s="6"/>
      <c r="B402" s="9" t="s">
        <v>390</v>
      </c>
      <c r="C402" s="9"/>
      <c r="D402" s="9" t="s">
        <v>391</v>
      </c>
      <c r="E402" s="9"/>
      <c r="F402" s="9"/>
      <c r="G402" s="9" t="s">
        <v>392</v>
      </c>
      <c r="H402" s="9"/>
      <c r="I402" s="9"/>
      <c r="J402" s="9">
        <v>13974053750</v>
      </c>
      <c r="K402" s="9"/>
      <c r="L402" s="9"/>
      <c r="M402" s="9"/>
    </row>
    <row r="403" spans="1:13" ht="24" customHeight="1">
      <c r="A403" s="6"/>
      <c r="B403" s="9" t="s">
        <v>461</v>
      </c>
      <c r="C403" s="9"/>
      <c r="D403" s="10" t="s">
        <v>462</v>
      </c>
      <c r="E403" s="10"/>
      <c r="F403" s="10"/>
      <c r="G403" s="10"/>
      <c r="H403" s="10"/>
      <c r="I403" s="10"/>
      <c r="J403" s="10"/>
      <c r="K403" s="10"/>
      <c r="L403" s="10"/>
      <c r="M403" s="10"/>
    </row>
    <row r="404" spans="1:13" ht="75" customHeight="1">
      <c r="A404" s="6"/>
      <c r="B404" s="9" t="s">
        <v>463</v>
      </c>
      <c r="C404" s="9"/>
      <c r="D404" s="10" t="s">
        <v>590</v>
      </c>
      <c r="E404" s="10"/>
      <c r="F404" s="10"/>
      <c r="G404" s="10"/>
      <c r="H404" s="10"/>
      <c r="I404" s="10"/>
      <c r="J404" s="10"/>
      <c r="K404" s="10"/>
      <c r="L404" s="10"/>
      <c r="M404" s="10"/>
    </row>
    <row r="405" spans="1:13" ht="24" customHeight="1">
      <c r="A405" s="6"/>
      <c r="B405" s="9" t="s">
        <v>465</v>
      </c>
      <c r="C405" s="9"/>
      <c r="D405" s="10" t="s">
        <v>591</v>
      </c>
      <c r="E405" s="10"/>
      <c r="F405" s="10"/>
      <c r="G405" s="10"/>
      <c r="H405" s="10"/>
      <c r="I405" s="10"/>
      <c r="J405" s="10"/>
      <c r="K405" s="10"/>
      <c r="L405" s="10"/>
      <c r="M405" s="10"/>
    </row>
    <row r="406" spans="1:13" ht="24" customHeight="1">
      <c r="A406" s="6"/>
      <c r="B406" s="9" t="s">
        <v>467</v>
      </c>
      <c r="C406" s="9"/>
      <c r="D406" s="15" t="s">
        <v>468</v>
      </c>
      <c r="E406" s="15"/>
      <c r="F406" s="15" t="s">
        <v>469</v>
      </c>
      <c r="G406" s="15"/>
      <c r="H406" s="15"/>
      <c r="I406" s="15"/>
      <c r="J406" s="15" t="s">
        <v>470</v>
      </c>
      <c r="K406" s="15"/>
      <c r="L406" s="15"/>
      <c r="M406" s="15"/>
    </row>
    <row r="407" spans="1:13" ht="24" customHeight="1">
      <c r="A407" s="6"/>
      <c r="B407" s="9"/>
      <c r="C407" s="9"/>
      <c r="D407" s="9" t="s">
        <v>471</v>
      </c>
      <c r="E407" s="9"/>
      <c r="F407" s="9">
        <v>2260</v>
      </c>
      <c r="G407" s="9"/>
      <c r="H407" s="9"/>
      <c r="I407" s="9"/>
      <c r="J407" s="9">
        <v>2350</v>
      </c>
      <c r="K407" s="9"/>
      <c r="L407" s="9"/>
      <c r="M407" s="9"/>
    </row>
    <row r="408" spans="1:13" ht="24" customHeight="1">
      <c r="A408" s="6"/>
      <c r="B408" s="9"/>
      <c r="C408" s="9"/>
      <c r="D408" s="9" t="s">
        <v>472</v>
      </c>
      <c r="E408" s="9"/>
      <c r="F408" s="9"/>
      <c r="G408" s="9"/>
      <c r="H408" s="9"/>
      <c r="I408" s="9"/>
      <c r="J408" s="9"/>
      <c r="K408" s="9"/>
      <c r="L408" s="9"/>
      <c r="M408" s="9"/>
    </row>
    <row r="409" spans="1:13" ht="24" customHeight="1">
      <c r="A409" s="6"/>
      <c r="B409" s="9"/>
      <c r="C409" s="9"/>
      <c r="D409" s="9" t="s">
        <v>473</v>
      </c>
      <c r="E409" s="9"/>
      <c r="F409" s="9"/>
      <c r="G409" s="9"/>
      <c r="H409" s="9"/>
      <c r="I409" s="9"/>
      <c r="J409" s="9"/>
      <c r="K409" s="9"/>
      <c r="L409" s="9"/>
      <c r="M409" s="9"/>
    </row>
    <row r="410" spans="1:13" ht="24" customHeight="1">
      <c r="A410" s="6"/>
      <c r="B410" s="9"/>
      <c r="C410" s="9"/>
      <c r="D410" s="9" t="s">
        <v>474</v>
      </c>
      <c r="E410" s="9"/>
      <c r="F410" s="9"/>
      <c r="G410" s="9"/>
      <c r="H410" s="9"/>
      <c r="I410" s="9"/>
      <c r="J410" s="9"/>
      <c r="K410" s="9"/>
      <c r="L410" s="9"/>
      <c r="M410" s="9"/>
    </row>
    <row r="411" spans="1:13" ht="37.5" customHeight="1">
      <c r="A411" s="6"/>
      <c r="B411" s="9"/>
      <c r="C411" s="9"/>
      <c r="D411" s="9" t="s">
        <v>475</v>
      </c>
      <c r="E411" s="9"/>
      <c r="F411" s="9"/>
      <c r="G411" s="9"/>
      <c r="H411" s="9"/>
      <c r="I411" s="9"/>
      <c r="J411" s="9"/>
      <c r="K411" s="9"/>
      <c r="L411" s="9"/>
      <c r="M411" s="9"/>
    </row>
    <row r="412" spans="1:13" ht="29.25" customHeight="1">
      <c r="A412" s="6"/>
      <c r="B412" s="9" t="s">
        <v>476</v>
      </c>
      <c r="C412" s="9"/>
      <c r="D412" s="9" t="s">
        <v>468</v>
      </c>
      <c r="E412" s="9"/>
      <c r="F412" s="20" t="s">
        <v>477</v>
      </c>
      <c r="G412" s="20"/>
      <c r="H412" s="20"/>
      <c r="I412" s="20" t="s">
        <v>478</v>
      </c>
      <c r="J412" s="20"/>
      <c r="K412" s="20"/>
      <c r="L412" s="20" t="s">
        <v>479</v>
      </c>
      <c r="M412" s="20"/>
    </row>
    <row r="413" spans="1:13" ht="24" customHeight="1">
      <c r="A413" s="6"/>
      <c r="B413" s="9"/>
      <c r="C413" s="9"/>
      <c r="D413" s="9" t="s">
        <v>471</v>
      </c>
      <c r="E413" s="9"/>
      <c r="F413" s="10">
        <v>2260</v>
      </c>
      <c r="G413" s="10"/>
      <c r="H413" s="10"/>
      <c r="I413" s="10">
        <v>2350</v>
      </c>
      <c r="J413" s="10"/>
      <c r="K413" s="10"/>
      <c r="L413" s="10" t="s">
        <v>480</v>
      </c>
      <c r="M413" s="10"/>
    </row>
    <row r="414" spans="1:13" ht="24" customHeight="1">
      <c r="A414" s="6"/>
      <c r="B414" s="9"/>
      <c r="C414" s="9"/>
      <c r="D414" s="9"/>
      <c r="E414" s="9"/>
      <c r="F414" s="9"/>
      <c r="G414" s="9"/>
      <c r="H414" s="9"/>
      <c r="I414" s="9"/>
      <c r="J414" s="9"/>
      <c r="K414" s="9"/>
      <c r="L414" s="9"/>
      <c r="M414" s="9"/>
    </row>
    <row r="415" spans="1:13" ht="24" customHeight="1">
      <c r="A415" s="6"/>
      <c r="B415" s="9"/>
      <c r="C415" s="21" t="s">
        <v>481</v>
      </c>
      <c r="D415" s="21"/>
      <c r="E415" s="21"/>
      <c r="F415" s="21"/>
      <c r="G415" s="21"/>
      <c r="H415" s="15" t="s">
        <v>482</v>
      </c>
      <c r="I415" s="15"/>
      <c r="J415" s="15"/>
      <c r="K415" s="15" t="s">
        <v>483</v>
      </c>
      <c r="L415" s="15"/>
      <c r="M415" s="15"/>
    </row>
    <row r="416" spans="1:13" ht="45.75" customHeight="1">
      <c r="A416" s="6"/>
      <c r="B416" s="9"/>
      <c r="C416" s="22" t="s">
        <v>589</v>
      </c>
      <c r="D416" s="22"/>
      <c r="E416" s="22"/>
      <c r="F416" s="22"/>
      <c r="G416" s="22"/>
      <c r="H416" s="9">
        <v>2022.1</v>
      </c>
      <c r="I416" s="9"/>
      <c r="J416" s="9"/>
      <c r="K416" s="9">
        <v>2022.12</v>
      </c>
      <c r="L416" s="9"/>
      <c r="M416" s="9"/>
    </row>
    <row r="417" spans="1:13" ht="38.25" customHeight="1">
      <c r="A417" s="6"/>
      <c r="B417" s="23" t="s">
        <v>484</v>
      </c>
      <c r="C417" s="10" t="s">
        <v>590</v>
      </c>
      <c r="D417" s="10"/>
      <c r="E417" s="10"/>
      <c r="F417" s="10"/>
      <c r="G417" s="10"/>
      <c r="H417" s="10"/>
      <c r="I417" s="10"/>
      <c r="J417" s="10"/>
      <c r="K417" s="10"/>
      <c r="L417" s="10"/>
      <c r="M417" s="10"/>
    </row>
    <row r="418" spans="1:13" ht="24" customHeight="1">
      <c r="A418" s="6"/>
      <c r="B418" s="23" t="s">
        <v>486</v>
      </c>
      <c r="C418" s="10" t="s">
        <v>592</v>
      </c>
      <c r="D418" s="10"/>
      <c r="E418" s="10"/>
      <c r="F418" s="10"/>
      <c r="G418" s="10"/>
      <c r="H418" s="10"/>
      <c r="I418" s="10"/>
      <c r="J418" s="10"/>
      <c r="K418" s="10"/>
      <c r="L418" s="10"/>
      <c r="M418" s="10"/>
    </row>
    <row r="419" spans="1:13" ht="24" customHeight="1">
      <c r="A419" s="6"/>
      <c r="B419" s="9" t="s">
        <v>488</v>
      </c>
      <c r="C419" s="9" t="s">
        <v>410</v>
      </c>
      <c r="D419" s="9"/>
      <c r="E419" s="9" t="s">
        <v>411</v>
      </c>
      <c r="F419" s="9"/>
      <c r="G419" s="9"/>
      <c r="H419" s="9" t="s">
        <v>412</v>
      </c>
      <c r="I419" s="9"/>
      <c r="J419" s="9"/>
      <c r="K419" s="9"/>
      <c r="L419" s="9" t="s">
        <v>413</v>
      </c>
      <c r="M419" s="9"/>
    </row>
    <row r="420" spans="1:13" ht="24" customHeight="1">
      <c r="A420" s="6"/>
      <c r="B420" s="9"/>
      <c r="C420" s="9" t="s">
        <v>489</v>
      </c>
      <c r="D420" s="9"/>
      <c r="E420" s="9" t="s">
        <v>415</v>
      </c>
      <c r="F420" s="9"/>
      <c r="G420" s="9"/>
      <c r="H420" s="10" t="s">
        <v>593</v>
      </c>
      <c r="I420" s="10"/>
      <c r="J420" s="10"/>
      <c r="K420" s="10"/>
      <c r="L420" s="39">
        <v>3455</v>
      </c>
      <c r="M420" s="40"/>
    </row>
    <row r="421" spans="1:13" ht="24" customHeight="1">
      <c r="A421" s="6"/>
      <c r="B421" s="9"/>
      <c r="C421" s="9"/>
      <c r="D421" s="9"/>
      <c r="E421" s="9" t="s">
        <v>420</v>
      </c>
      <c r="F421" s="9"/>
      <c r="G421" s="9"/>
      <c r="H421" s="10" t="s">
        <v>594</v>
      </c>
      <c r="I421" s="10"/>
      <c r="J421" s="10"/>
      <c r="K421" s="10"/>
      <c r="L421" s="42" t="s">
        <v>595</v>
      </c>
      <c r="M421" s="40"/>
    </row>
    <row r="422" spans="1:13" ht="24" customHeight="1">
      <c r="A422" s="6"/>
      <c r="B422" s="9"/>
      <c r="C422" s="9"/>
      <c r="D422" s="9"/>
      <c r="E422" s="9" t="s">
        <v>425</v>
      </c>
      <c r="F422" s="9"/>
      <c r="G422" s="9"/>
      <c r="H422" s="10" t="s">
        <v>494</v>
      </c>
      <c r="I422" s="10"/>
      <c r="J422" s="10"/>
      <c r="K422" s="10"/>
      <c r="L422" s="42" t="s">
        <v>596</v>
      </c>
      <c r="M422" s="40"/>
    </row>
    <row r="423" spans="1:13" ht="24" customHeight="1">
      <c r="A423" s="6"/>
      <c r="B423" s="9"/>
      <c r="C423" s="9"/>
      <c r="D423" s="9"/>
      <c r="E423" s="9" t="s">
        <v>427</v>
      </c>
      <c r="F423" s="9"/>
      <c r="G423" s="9"/>
      <c r="H423" s="10" t="s">
        <v>495</v>
      </c>
      <c r="I423" s="10"/>
      <c r="J423" s="10"/>
      <c r="K423" s="10"/>
      <c r="L423" s="39" t="s">
        <v>597</v>
      </c>
      <c r="M423" s="40"/>
    </row>
    <row r="424" spans="1:13" ht="24" customHeight="1">
      <c r="A424" s="6"/>
      <c r="B424" s="9"/>
      <c r="C424" s="9" t="s">
        <v>489</v>
      </c>
      <c r="D424" s="9"/>
      <c r="E424" s="9" t="s">
        <v>430</v>
      </c>
      <c r="F424" s="9"/>
      <c r="G424" s="9"/>
      <c r="H424" s="10"/>
      <c r="I424" s="10"/>
      <c r="J424" s="10"/>
      <c r="K424" s="10"/>
      <c r="L424" s="10"/>
      <c r="M424" s="10"/>
    </row>
    <row r="425" spans="1:13" ht="24" customHeight="1">
      <c r="A425" s="6"/>
      <c r="B425" s="9"/>
      <c r="C425" s="9"/>
      <c r="D425" s="9"/>
      <c r="E425" s="9" t="s">
        <v>432</v>
      </c>
      <c r="F425" s="9"/>
      <c r="G425" s="9"/>
      <c r="H425" s="10" t="s">
        <v>598</v>
      </c>
      <c r="I425" s="10"/>
      <c r="J425" s="10"/>
      <c r="K425" s="10"/>
      <c r="L425" s="38"/>
      <c r="M425" s="10"/>
    </row>
    <row r="426" spans="1:13" ht="56.25" customHeight="1">
      <c r="A426" s="6"/>
      <c r="B426" s="9"/>
      <c r="C426" s="9"/>
      <c r="D426" s="9"/>
      <c r="E426" s="9" t="s">
        <v>436</v>
      </c>
      <c r="F426" s="9"/>
      <c r="G426" s="9"/>
      <c r="H426" s="10" t="s">
        <v>521</v>
      </c>
      <c r="I426" s="10"/>
      <c r="J426" s="10"/>
      <c r="K426" s="10"/>
      <c r="L426" s="38"/>
      <c r="M426" s="10"/>
    </row>
    <row r="427" spans="1:13" ht="33" customHeight="1">
      <c r="A427" s="6"/>
      <c r="B427" s="9"/>
      <c r="C427" s="9"/>
      <c r="D427" s="9"/>
      <c r="E427" s="9" t="s">
        <v>438</v>
      </c>
      <c r="F427" s="9"/>
      <c r="G427" s="9"/>
      <c r="H427" s="10" t="s">
        <v>500</v>
      </c>
      <c r="I427" s="10"/>
      <c r="J427" s="10"/>
      <c r="K427" s="10"/>
      <c r="L427" s="10"/>
      <c r="M427" s="10"/>
    </row>
    <row r="428" spans="1:13" ht="24" customHeight="1">
      <c r="A428" s="6"/>
      <c r="B428" s="9"/>
      <c r="C428" s="9"/>
      <c r="D428" s="9"/>
      <c r="E428" s="41"/>
      <c r="F428" s="41"/>
      <c r="G428" s="41"/>
      <c r="H428" s="10" t="s">
        <v>501</v>
      </c>
      <c r="I428" s="10"/>
      <c r="J428" s="10"/>
      <c r="K428" s="10"/>
      <c r="L428" s="10"/>
      <c r="M428" s="10"/>
    </row>
    <row r="429" spans="1:13" ht="14.25">
      <c r="A429" s="6"/>
      <c r="B429" s="9"/>
      <c r="C429" s="9"/>
      <c r="D429" s="9"/>
      <c r="E429" s="9" t="s">
        <v>440</v>
      </c>
      <c r="F429" s="9"/>
      <c r="G429" s="9"/>
      <c r="H429" s="10" t="s">
        <v>503</v>
      </c>
      <c r="I429" s="10"/>
      <c r="J429" s="10"/>
      <c r="K429" s="10"/>
      <c r="L429" s="38">
        <v>1</v>
      </c>
      <c r="M429" s="10"/>
    </row>
    <row r="430" spans="1:13" ht="27">
      <c r="A430" s="2" t="s">
        <v>448</v>
      </c>
      <c r="B430" s="2"/>
      <c r="C430" s="2"/>
      <c r="D430" s="2"/>
      <c r="E430" s="2"/>
      <c r="F430" s="2"/>
      <c r="G430" s="2"/>
      <c r="H430" s="2"/>
      <c r="I430" s="2"/>
      <c r="J430" s="2"/>
      <c r="K430" s="2"/>
      <c r="L430" s="2"/>
      <c r="M430" s="2"/>
    </row>
    <row r="431" spans="1:13" ht="24" customHeight="1">
      <c r="A431" s="3" t="s">
        <v>449</v>
      </c>
      <c r="B431" s="3"/>
      <c r="C431" s="3"/>
      <c r="D431" s="3"/>
      <c r="E431" s="3"/>
      <c r="F431" s="3"/>
      <c r="G431" s="3"/>
      <c r="H431" s="3"/>
      <c r="I431" s="3"/>
      <c r="J431" s="3"/>
      <c r="K431" s="3"/>
      <c r="L431" s="3"/>
      <c r="M431" s="3"/>
    </row>
    <row r="432" spans="1:13" ht="24" customHeight="1">
      <c r="A432" s="4" t="s">
        <v>450</v>
      </c>
      <c r="B432" s="4"/>
      <c r="C432" s="4"/>
      <c r="D432" s="4"/>
      <c r="E432" s="5"/>
      <c r="F432" s="5"/>
      <c r="G432" s="5"/>
      <c r="H432" s="5"/>
      <c r="I432" s="32" t="s">
        <v>387</v>
      </c>
      <c r="J432" s="32"/>
      <c r="K432" s="32"/>
      <c r="L432" s="32"/>
      <c r="M432" s="5"/>
    </row>
    <row r="433" spans="1:13" ht="24" customHeight="1">
      <c r="A433" s="6" t="s">
        <v>451</v>
      </c>
      <c r="B433" s="9" t="s">
        <v>229</v>
      </c>
      <c r="C433" s="9"/>
      <c r="D433" s="9" t="s">
        <v>246</v>
      </c>
      <c r="E433" s="9"/>
      <c r="F433" s="9"/>
      <c r="G433" s="9"/>
      <c r="H433" s="9"/>
      <c r="I433" s="9"/>
      <c r="J433" s="9"/>
      <c r="K433" s="9"/>
      <c r="L433" s="9"/>
      <c r="M433" s="9"/>
    </row>
    <row r="434" spans="1:13" ht="24" customHeight="1">
      <c r="A434" s="6"/>
      <c r="B434" s="9" t="s">
        <v>453</v>
      </c>
      <c r="C434" s="9"/>
      <c r="D434" s="9" t="s">
        <v>599</v>
      </c>
      <c r="E434" s="9"/>
      <c r="F434" s="9"/>
      <c r="G434" s="9"/>
      <c r="H434" s="9"/>
      <c r="I434" s="9"/>
      <c r="J434" s="9"/>
      <c r="K434" s="9"/>
      <c r="L434" s="9"/>
      <c r="M434" s="9"/>
    </row>
    <row r="435" spans="1:13" ht="24" customHeight="1">
      <c r="A435" s="6"/>
      <c r="B435" s="9" t="s">
        <v>455</v>
      </c>
      <c r="C435" s="9"/>
      <c r="D435" s="10" t="s">
        <v>109</v>
      </c>
      <c r="E435" s="10"/>
      <c r="F435" s="10"/>
      <c r="G435" s="9" t="s">
        <v>456</v>
      </c>
      <c r="H435" s="9"/>
      <c r="I435" s="9"/>
      <c r="J435" s="9" t="s">
        <v>457</v>
      </c>
      <c r="K435" s="9"/>
      <c r="L435" s="9"/>
      <c r="M435" s="9"/>
    </row>
    <row r="436" spans="1:13" ht="24" customHeight="1">
      <c r="A436" s="6"/>
      <c r="B436" s="9" t="s">
        <v>458</v>
      </c>
      <c r="C436" s="9"/>
      <c r="D436" s="9" t="s">
        <v>459</v>
      </c>
      <c r="E436" s="9"/>
      <c r="F436" s="9"/>
      <c r="G436" s="9" t="s">
        <v>392</v>
      </c>
      <c r="H436" s="9"/>
      <c r="I436" s="9"/>
      <c r="J436" s="9" t="s">
        <v>460</v>
      </c>
      <c r="K436" s="9"/>
      <c r="L436" s="9"/>
      <c r="M436" s="9"/>
    </row>
    <row r="437" spans="1:13" ht="80.25" customHeight="1">
      <c r="A437" s="6"/>
      <c r="B437" s="9" t="s">
        <v>390</v>
      </c>
      <c r="C437" s="9"/>
      <c r="D437" s="9" t="s">
        <v>391</v>
      </c>
      <c r="E437" s="9"/>
      <c r="F437" s="9"/>
      <c r="G437" s="9" t="s">
        <v>392</v>
      </c>
      <c r="H437" s="9"/>
      <c r="I437" s="9"/>
      <c r="J437" s="9">
        <v>13974053750</v>
      </c>
      <c r="K437" s="9"/>
      <c r="L437" s="9"/>
      <c r="M437" s="9"/>
    </row>
    <row r="438" spans="1:13" ht="24" customHeight="1">
      <c r="A438" s="6"/>
      <c r="B438" s="9" t="s">
        <v>461</v>
      </c>
      <c r="C438" s="9"/>
      <c r="D438" s="10" t="s">
        <v>462</v>
      </c>
      <c r="E438" s="10"/>
      <c r="F438" s="10"/>
      <c r="G438" s="10"/>
      <c r="H438" s="10"/>
      <c r="I438" s="10"/>
      <c r="J438" s="10"/>
      <c r="K438" s="10"/>
      <c r="L438" s="10"/>
      <c r="M438" s="10"/>
    </row>
    <row r="439" spans="1:13" ht="45" customHeight="1">
      <c r="A439" s="6"/>
      <c r="B439" s="9" t="s">
        <v>463</v>
      </c>
      <c r="C439" s="9"/>
      <c r="D439" s="10" t="s">
        <v>590</v>
      </c>
      <c r="E439" s="10"/>
      <c r="F439" s="10"/>
      <c r="G439" s="10"/>
      <c r="H439" s="10"/>
      <c r="I439" s="10"/>
      <c r="J439" s="10"/>
      <c r="K439" s="10"/>
      <c r="L439" s="10"/>
      <c r="M439" s="10"/>
    </row>
    <row r="440" spans="1:13" ht="24" customHeight="1">
      <c r="A440" s="6"/>
      <c r="B440" s="9" t="s">
        <v>465</v>
      </c>
      <c r="C440" s="9"/>
      <c r="D440" s="10" t="s">
        <v>600</v>
      </c>
      <c r="E440" s="10"/>
      <c r="F440" s="10"/>
      <c r="G440" s="10"/>
      <c r="H440" s="10"/>
      <c r="I440" s="10"/>
      <c r="J440" s="10"/>
      <c r="K440" s="10"/>
      <c r="L440" s="10"/>
      <c r="M440" s="10"/>
    </row>
    <row r="441" spans="1:13" ht="24" customHeight="1">
      <c r="A441" s="6"/>
      <c r="B441" s="9" t="s">
        <v>467</v>
      </c>
      <c r="C441" s="9"/>
      <c r="D441" s="15" t="s">
        <v>468</v>
      </c>
      <c r="E441" s="15"/>
      <c r="F441" s="15" t="s">
        <v>469</v>
      </c>
      <c r="G441" s="15"/>
      <c r="H441" s="15"/>
      <c r="I441" s="15"/>
      <c r="J441" s="15" t="s">
        <v>470</v>
      </c>
      <c r="K441" s="15"/>
      <c r="L441" s="15"/>
      <c r="M441" s="15"/>
    </row>
    <row r="442" spans="1:13" ht="24" customHeight="1">
      <c r="A442" s="6"/>
      <c r="B442" s="9"/>
      <c r="C442" s="9"/>
      <c r="D442" s="9" t="s">
        <v>471</v>
      </c>
      <c r="E442" s="9"/>
      <c r="F442" s="9">
        <v>337</v>
      </c>
      <c r="G442" s="9"/>
      <c r="H442" s="9"/>
      <c r="I442" s="9"/>
      <c r="J442" s="9">
        <v>337</v>
      </c>
      <c r="K442" s="9"/>
      <c r="L442" s="9"/>
      <c r="M442" s="9"/>
    </row>
    <row r="443" spans="1:13" ht="24" customHeight="1">
      <c r="A443" s="6"/>
      <c r="B443" s="9"/>
      <c r="C443" s="9"/>
      <c r="D443" s="9" t="s">
        <v>472</v>
      </c>
      <c r="E443" s="9"/>
      <c r="F443" s="9"/>
      <c r="G443" s="9"/>
      <c r="H443" s="9"/>
      <c r="I443" s="9"/>
      <c r="J443" s="9"/>
      <c r="K443" s="9"/>
      <c r="L443" s="9"/>
      <c r="M443" s="9"/>
    </row>
    <row r="444" spans="1:13" ht="24" customHeight="1">
      <c r="A444" s="6"/>
      <c r="B444" s="9"/>
      <c r="C444" s="9"/>
      <c r="D444" s="9" t="s">
        <v>473</v>
      </c>
      <c r="E444" s="9"/>
      <c r="F444" s="9"/>
      <c r="G444" s="9"/>
      <c r="H444" s="9"/>
      <c r="I444" s="9"/>
      <c r="J444" s="9"/>
      <c r="K444" s="9"/>
      <c r="L444" s="9"/>
      <c r="M444" s="9"/>
    </row>
    <row r="445" spans="1:13" ht="24" customHeight="1">
      <c r="A445" s="6"/>
      <c r="B445" s="9"/>
      <c r="C445" s="9"/>
      <c r="D445" s="9" t="s">
        <v>474</v>
      </c>
      <c r="E445" s="9"/>
      <c r="F445" s="9"/>
      <c r="G445" s="9"/>
      <c r="H445" s="9"/>
      <c r="I445" s="9"/>
      <c r="J445" s="9"/>
      <c r="K445" s="9"/>
      <c r="L445" s="9"/>
      <c r="M445" s="9"/>
    </row>
    <row r="446" spans="1:13" ht="37.5" customHeight="1">
      <c r="A446" s="6"/>
      <c r="B446" s="9"/>
      <c r="C446" s="9"/>
      <c r="D446" s="9" t="s">
        <v>475</v>
      </c>
      <c r="E446" s="9"/>
      <c r="F446" s="9"/>
      <c r="G446" s="9"/>
      <c r="H446" s="9"/>
      <c r="I446" s="9"/>
      <c r="J446" s="9"/>
      <c r="K446" s="9"/>
      <c r="L446" s="9"/>
      <c r="M446" s="9"/>
    </row>
    <row r="447" spans="1:13" ht="29.25" customHeight="1">
      <c r="A447" s="6"/>
      <c r="B447" s="9" t="s">
        <v>476</v>
      </c>
      <c r="C447" s="9"/>
      <c r="D447" s="9" t="s">
        <v>468</v>
      </c>
      <c r="E447" s="9"/>
      <c r="F447" s="20" t="s">
        <v>477</v>
      </c>
      <c r="G447" s="20"/>
      <c r="H447" s="20"/>
      <c r="I447" s="20" t="s">
        <v>478</v>
      </c>
      <c r="J447" s="20"/>
      <c r="K447" s="20"/>
      <c r="L447" s="20" t="s">
        <v>479</v>
      </c>
      <c r="M447" s="20"/>
    </row>
    <row r="448" spans="1:13" ht="24" customHeight="1">
      <c r="A448" s="6"/>
      <c r="B448" s="9"/>
      <c r="C448" s="9"/>
      <c r="D448" s="9" t="s">
        <v>471</v>
      </c>
      <c r="E448" s="9"/>
      <c r="F448" s="10">
        <v>337</v>
      </c>
      <c r="G448" s="10"/>
      <c r="H448" s="10"/>
      <c r="I448" s="10">
        <v>337</v>
      </c>
      <c r="J448" s="10"/>
      <c r="K448" s="10"/>
      <c r="L448" s="10" t="s">
        <v>480</v>
      </c>
      <c r="M448" s="10"/>
    </row>
    <row r="449" spans="1:13" ht="24" customHeight="1">
      <c r="A449" s="6"/>
      <c r="B449" s="9"/>
      <c r="C449" s="9"/>
      <c r="D449" s="9"/>
      <c r="E449" s="9"/>
      <c r="F449" s="9"/>
      <c r="G449" s="9"/>
      <c r="H449" s="9"/>
      <c r="I449" s="9"/>
      <c r="J449" s="9"/>
      <c r="K449" s="9"/>
      <c r="L449" s="9"/>
      <c r="M449" s="9"/>
    </row>
    <row r="450" spans="1:13" ht="24" customHeight="1">
      <c r="A450" s="6"/>
      <c r="B450" s="9"/>
      <c r="C450" s="21" t="s">
        <v>481</v>
      </c>
      <c r="D450" s="21"/>
      <c r="E450" s="21"/>
      <c r="F450" s="21"/>
      <c r="G450" s="21"/>
      <c r="H450" s="15" t="s">
        <v>482</v>
      </c>
      <c r="I450" s="15"/>
      <c r="J450" s="15"/>
      <c r="K450" s="15" t="s">
        <v>483</v>
      </c>
      <c r="L450" s="15"/>
      <c r="M450" s="15"/>
    </row>
    <row r="451" spans="1:13" ht="45.75" customHeight="1">
      <c r="A451" s="6"/>
      <c r="B451" s="9"/>
      <c r="C451" s="22" t="s">
        <v>246</v>
      </c>
      <c r="D451" s="22"/>
      <c r="E451" s="22"/>
      <c r="F451" s="22"/>
      <c r="G451" s="22"/>
      <c r="H451" s="9">
        <v>2022.1</v>
      </c>
      <c r="I451" s="9"/>
      <c r="J451" s="9"/>
      <c r="K451" s="9">
        <v>2022.12</v>
      </c>
      <c r="L451" s="9"/>
      <c r="M451" s="9"/>
    </row>
    <row r="452" spans="1:13" ht="38.25" customHeight="1">
      <c r="A452" s="6"/>
      <c r="B452" s="23" t="s">
        <v>484</v>
      </c>
      <c r="C452" s="10" t="s">
        <v>590</v>
      </c>
      <c r="D452" s="10"/>
      <c r="E452" s="10"/>
      <c r="F452" s="10"/>
      <c r="G452" s="10"/>
      <c r="H452" s="10"/>
      <c r="I452" s="10"/>
      <c r="J452" s="10"/>
      <c r="K452" s="10"/>
      <c r="L452" s="10"/>
      <c r="M452" s="10"/>
    </row>
    <row r="453" spans="1:13" ht="24" customHeight="1">
      <c r="A453" s="6"/>
      <c r="B453" s="23" t="s">
        <v>486</v>
      </c>
      <c r="C453" s="10" t="s">
        <v>601</v>
      </c>
      <c r="D453" s="10"/>
      <c r="E453" s="10"/>
      <c r="F453" s="10"/>
      <c r="G453" s="10"/>
      <c r="H453" s="10"/>
      <c r="I453" s="10"/>
      <c r="J453" s="10"/>
      <c r="K453" s="10"/>
      <c r="L453" s="10"/>
      <c r="M453" s="10"/>
    </row>
    <row r="454" spans="1:13" ht="24" customHeight="1">
      <c r="A454" s="6"/>
      <c r="B454" s="9" t="s">
        <v>488</v>
      </c>
      <c r="C454" s="9" t="s">
        <v>410</v>
      </c>
      <c r="D454" s="9"/>
      <c r="E454" s="9" t="s">
        <v>411</v>
      </c>
      <c r="F454" s="9"/>
      <c r="G454" s="9"/>
      <c r="H454" s="9" t="s">
        <v>412</v>
      </c>
      <c r="I454" s="9"/>
      <c r="J454" s="9"/>
      <c r="K454" s="9"/>
      <c r="L454" s="9" t="s">
        <v>413</v>
      </c>
      <c r="M454" s="9"/>
    </row>
    <row r="455" spans="1:13" ht="24" customHeight="1">
      <c r="A455" s="6"/>
      <c r="B455" s="9"/>
      <c r="C455" s="9" t="s">
        <v>489</v>
      </c>
      <c r="D455" s="9"/>
      <c r="E455" s="9" t="s">
        <v>415</v>
      </c>
      <c r="F455" s="9"/>
      <c r="G455" s="9"/>
      <c r="H455" s="10" t="s">
        <v>593</v>
      </c>
      <c r="I455" s="10"/>
      <c r="J455" s="10"/>
      <c r="K455" s="10"/>
      <c r="L455" s="39">
        <v>3395</v>
      </c>
      <c r="M455" s="40"/>
    </row>
    <row r="456" spans="1:13" ht="24" customHeight="1">
      <c r="A456" s="6"/>
      <c r="B456" s="9"/>
      <c r="C456" s="9"/>
      <c r="D456" s="9"/>
      <c r="E456" s="9" t="s">
        <v>420</v>
      </c>
      <c r="F456" s="9"/>
      <c r="G456" s="9"/>
      <c r="H456" s="10" t="s">
        <v>594</v>
      </c>
      <c r="I456" s="10"/>
      <c r="J456" s="10"/>
      <c r="K456" s="10"/>
      <c r="L456" s="42" t="s">
        <v>602</v>
      </c>
      <c r="M456" s="40"/>
    </row>
    <row r="457" spans="1:13" ht="24" customHeight="1">
      <c r="A457" s="6"/>
      <c r="B457" s="9"/>
      <c r="C457" s="9"/>
      <c r="D457" s="9"/>
      <c r="E457" s="9" t="s">
        <v>425</v>
      </c>
      <c r="F457" s="9"/>
      <c r="G457" s="9"/>
      <c r="H457" s="10" t="s">
        <v>494</v>
      </c>
      <c r="I457" s="10"/>
      <c r="J457" s="10"/>
      <c r="K457" s="10"/>
      <c r="L457" s="42" t="s">
        <v>596</v>
      </c>
      <c r="M457" s="40"/>
    </row>
    <row r="458" spans="1:13" ht="24" customHeight="1">
      <c r="A458" s="6"/>
      <c r="B458" s="9"/>
      <c r="C458" s="9"/>
      <c r="D458" s="9"/>
      <c r="E458" s="9" t="s">
        <v>427</v>
      </c>
      <c r="F458" s="9"/>
      <c r="G458" s="9"/>
      <c r="H458" s="10" t="s">
        <v>495</v>
      </c>
      <c r="I458" s="10"/>
      <c r="J458" s="10"/>
      <c r="K458" s="10"/>
      <c r="L458" s="39" t="s">
        <v>603</v>
      </c>
      <c r="M458" s="40"/>
    </row>
    <row r="459" spans="1:13" ht="24" customHeight="1">
      <c r="A459" s="6"/>
      <c r="B459" s="9"/>
      <c r="C459" s="9" t="s">
        <v>489</v>
      </c>
      <c r="D459" s="9"/>
      <c r="E459" s="9" t="s">
        <v>430</v>
      </c>
      <c r="F459" s="9"/>
      <c r="G459" s="9"/>
      <c r="H459" s="10"/>
      <c r="I459" s="10"/>
      <c r="J459" s="10"/>
      <c r="K459" s="10"/>
      <c r="L459" s="10"/>
      <c r="M459" s="10"/>
    </row>
    <row r="460" spans="1:13" ht="24" customHeight="1">
      <c r="A460" s="6"/>
      <c r="B460" s="9"/>
      <c r="C460" s="9"/>
      <c r="D460" s="9"/>
      <c r="E460" s="9" t="s">
        <v>432</v>
      </c>
      <c r="F460" s="9"/>
      <c r="G460" s="9"/>
      <c r="H460" s="10" t="s">
        <v>598</v>
      </c>
      <c r="I460" s="10"/>
      <c r="J460" s="10"/>
      <c r="K460" s="10"/>
      <c r="L460" s="38"/>
      <c r="M460" s="10"/>
    </row>
    <row r="461" spans="1:13" ht="56.25" customHeight="1">
      <c r="A461" s="6"/>
      <c r="B461" s="9"/>
      <c r="C461" s="9"/>
      <c r="D461" s="9"/>
      <c r="E461" s="9" t="s">
        <v>436</v>
      </c>
      <c r="F461" s="9"/>
      <c r="G461" s="9"/>
      <c r="H461" s="10" t="s">
        <v>521</v>
      </c>
      <c r="I461" s="10"/>
      <c r="J461" s="10"/>
      <c r="K461" s="10"/>
      <c r="L461" s="38"/>
      <c r="M461" s="10"/>
    </row>
    <row r="462" spans="1:13" ht="33" customHeight="1">
      <c r="A462" s="6"/>
      <c r="B462" s="9"/>
      <c r="C462" s="9"/>
      <c r="D462" s="9"/>
      <c r="E462" s="9" t="s">
        <v>438</v>
      </c>
      <c r="F462" s="9"/>
      <c r="G462" s="9"/>
      <c r="H462" s="10" t="s">
        <v>500</v>
      </c>
      <c r="I462" s="10"/>
      <c r="J462" s="10"/>
      <c r="K462" s="10"/>
      <c r="L462" s="10"/>
      <c r="M462" s="10"/>
    </row>
    <row r="463" spans="1:13" ht="24" customHeight="1">
      <c r="A463" s="6"/>
      <c r="B463" s="9"/>
      <c r="C463" s="9"/>
      <c r="D463" s="9"/>
      <c r="E463" s="41"/>
      <c r="F463" s="41"/>
      <c r="G463" s="41"/>
      <c r="H463" s="10" t="s">
        <v>501</v>
      </c>
      <c r="I463" s="10"/>
      <c r="J463" s="10"/>
      <c r="K463" s="10"/>
      <c r="L463" s="10"/>
      <c r="M463" s="10"/>
    </row>
    <row r="464" spans="1:13" ht="27" customHeight="1">
      <c r="A464" s="6"/>
      <c r="B464" s="9"/>
      <c r="C464" s="9"/>
      <c r="D464" s="9"/>
      <c r="E464" s="9" t="s">
        <v>440</v>
      </c>
      <c r="F464" s="9"/>
      <c r="G464" s="9"/>
      <c r="H464" s="10" t="s">
        <v>503</v>
      </c>
      <c r="I464" s="10"/>
      <c r="J464" s="10"/>
      <c r="K464" s="10"/>
      <c r="L464" s="38">
        <v>1</v>
      </c>
      <c r="M464" s="10"/>
    </row>
    <row r="465" spans="1:13" ht="20.25" customHeight="1">
      <c r="A465" s="2" t="s">
        <v>448</v>
      </c>
      <c r="B465" s="2"/>
      <c r="C465" s="2"/>
      <c r="D465" s="2"/>
      <c r="E465" s="2"/>
      <c r="F465" s="2"/>
      <c r="G465" s="2"/>
      <c r="H465" s="2"/>
      <c r="I465" s="2"/>
      <c r="J465" s="2"/>
      <c r="K465" s="2"/>
      <c r="L465" s="2"/>
      <c r="M465" s="2"/>
    </row>
    <row r="466" spans="1:13" ht="14.25" customHeight="1">
      <c r="A466" s="3" t="s">
        <v>449</v>
      </c>
      <c r="B466" s="3"/>
      <c r="C466" s="3"/>
      <c r="D466" s="3"/>
      <c r="E466" s="3"/>
      <c r="F466" s="3"/>
      <c r="G466" s="3"/>
      <c r="H466" s="3"/>
      <c r="I466" s="3"/>
      <c r="J466" s="3"/>
      <c r="K466" s="3"/>
      <c r="L466" s="3"/>
      <c r="M466" s="3"/>
    </row>
    <row r="467" spans="1:13" ht="14.25" customHeight="1">
      <c r="A467" s="4" t="s">
        <v>450</v>
      </c>
      <c r="B467" s="4"/>
      <c r="C467" s="4"/>
      <c r="D467" s="4"/>
      <c r="E467" s="5"/>
      <c r="F467" s="5"/>
      <c r="G467" s="5"/>
      <c r="H467" s="5"/>
      <c r="I467" s="32" t="s">
        <v>387</v>
      </c>
      <c r="J467" s="32"/>
      <c r="K467" s="32"/>
      <c r="L467" s="32"/>
      <c r="M467" s="5"/>
    </row>
    <row r="468" spans="1:13" ht="14.25" customHeight="1">
      <c r="A468" s="6" t="s">
        <v>451</v>
      </c>
      <c r="B468" s="7" t="s">
        <v>229</v>
      </c>
      <c r="C468" s="8"/>
      <c r="D468" s="9" t="s">
        <v>261</v>
      </c>
      <c r="E468" s="9"/>
      <c r="F468" s="9"/>
      <c r="G468" s="9"/>
      <c r="H468" s="9"/>
      <c r="I468" s="9"/>
      <c r="J468" s="9"/>
      <c r="K468" s="9"/>
      <c r="L468" s="9"/>
      <c r="M468" s="9"/>
    </row>
    <row r="469" spans="1:13" ht="14.25" customHeight="1">
      <c r="A469" s="6"/>
      <c r="B469" s="7" t="s">
        <v>453</v>
      </c>
      <c r="C469" s="8"/>
      <c r="D469" s="9" t="s">
        <v>454</v>
      </c>
      <c r="E469" s="9"/>
      <c r="F469" s="9"/>
      <c r="G469" s="9"/>
      <c r="H469" s="9"/>
      <c r="I469" s="9"/>
      <c r="J469" s="9"/>
      <c r="K469" s="9"/>
      <c r="L469" s="9"/>
      <c r="M469" s="9"/>
    </row>
    <row r="470" spans="1:13" ht="14.25" customHeight="1">
      <c r="A470" s="6"/>
      <c r="B470" s="7" t="s">
        <v>455</v>
      </c>
      <c r="C470" s="8"/>
      <c r="D470" s="10" t="s">
        <v>109</v>
      </c>
      <c r="E470" s="10"/>
      <c r="F470" s="10"/>
      <c r="G470" s="9" t="s">
        <v>532</v>
      </c>
      <c r="H470" s="9"/>
      <c r="I470" s="9"/>
      <c r="J470" s="9" t="s">
        <v>457</v>
      </c>
      <c r="K470" s="9"/>
      <c r="L470" s="9"/>
      <c r="M470" s="9"/>
    </row>
    <row r="471" spans="1:13" ht="14.25" customHeight="1">
      <c r="A471" s="6"/>
      <c r="B471" s="7" t="s">
        <v>458</v>
      </c>
      <c r="C471" s="8"/>
      <c r="D471" s="9" t="s">
        <v>459</v>
      </c>
      <c r="E471" s="9"/>
      <c r="F471" s="9"/>
      <c r="G471" s="9" t="s">
        <v>392</v>
      </c>
      <c r="H471" s="9"/>
      <c r="I471" s="9"/>
      <c r="J471" s="9" t="s">
        <v>604</v>
      </c>
      <c r="K471" s="9"/>
      <c r="L471" s="9"/>
      <c r="M471" s="9"/>
    </row>
    <row r="472" spans="1:13" ht="75.75" customHeight="1">
      <c r="A472" s="6"/>
      <c r="B472" s="7" t="s">
        <v>390</v>
      </c>
      <c r="C472" s="8"/>
      <c r="D472" s="9" t="s">
        <v>391</v>
      </c>
      <c r="E472" s="9"/>
      <c r="F472" s="9"/>
      <c r="G472" s="9" t="s">
        <v>392</v>
      </c>
      <c r="H472" s="9"/>
      <c r="I472" s="9"/>
      <c r="J472" s="9">
        <v>13974053750</v>
      </c>
      <c r="K472" s="9"/>
      <c r="L472" s="9"/>
      <c r="M472" s="9"/>
    </row>
    <row r="473" spans="1:13" ht="30" customHeight="1">
      <c r="A473" s="6"/>
      <c r="B473" s="7" t="s">
        <v>461</v>
      </c>
      <c r="C473" s="8"/>
      <c r="D473" s="10" t="s">
        <v>462</v>
      </c>
      <c r="E473" s="10"/>
      <c r="F473" s="10"/>
      <c r="G473" s="10"/>
      <c r="H473" s="10"/>
      <c r="I473" s="10"/>
      <c r="J473" s="10"/>
      <c r="K473" s="10"/>
      <c r="L473" s="10"/>
      <c r="M473" s="10"/>
    </row>
    <row r="474" spans="1:13" ht="45.75" customHeight="1">
      <c r="A474" s="6"/>
      <c r="B474" s="7" t="s">
        <v>463</v>
      </c>
      <c r="C474" s="8"/>
      <c r="D474" s="10" t="s">
        <v>605</v>
      </c>
      <c r="E474" s="10"/>
      <c r="F474" s="10"/>
      <c r="G474" s="10"/>
      <c r="H474" s="10"/>
      <c r="I474" s="10"/>
      <c r="J474" s="10"/>
      <c r="K474" s="10"/>
      <c r="L474" s="10"/>
      <c r="M474" s="10"/>
    </row>
    <row r="475" spans="1:13" ht="32.25" customHeight="1">
      <c r="A475" s="6"/>
      <c r="B475" s="7" t="s">
        <v>465</v>
      </c>
      <c r="C475" s="8"/>
      <c r="D475" s="11" t="s">
        <v>606</v>
      </c>
      <c r="E475" s="12"/>
      <c r="F475" s="12"/>
      <c r="G475" s="12"/>
      <c r="H475" s="12"/>
      <c r="I475" s="12"/>
      <c r="J475" s="12"/>
      <c r="K475" s="12"/>
      <c r="L475" s="12"/>
      <c r="M475" s="33"/>
    </row>
    <row r="476" spans="1:13" ht="23.25" customHeight="1">
      <c r="A476" s="6" t="s">
        <v>510</v>
      </c>
      <c r="B476" s="13" t="s">
        <v>467</v>
      </c>
      <c r="C476" s="14"/>
      <c r="D476" s="15" t="s">
        <v>468</v>
      </c>
      <c r="E476" s="15"/>
      <c r="F476" s="15" t="s">
        <v>469</v>
      </c>
      <c r="G476" s="15"/>
      <c r="H476" s="15"/>
      <c r="I476" s="15"/>
      <c r="J476" s="15" t="s">
        <v>470</v>
      </c>
      <c r="K476" s="15"/>
      <c r="L476" s="15"/>
      <c r="M476" s="15"/>
    </row>
    <row r="477" spans="1:13" ht="23.25" customHeight="1">
      <c r="A477" s="6"/>
      <c r="B477" s="16"/>
      <c r="C477" s="17"/>
      <c r="D477" s="9" t="s">
        <v>471</v>
      </c>
      <c r="E477" s="9"/>
      <c r="F477" s="9">
        <v>100</v>
      </c>
      <c r="G477" s="9"/>
      <c r="H477" s="9"/>
      <c r="I477" s="9"/>
      <c r="J477" s="9">
        <v>120</v>
      </c>
      <c r="K477" s="9"/>
      <c r="L477" s="9"/>
      <c r="M477" s="9"/>
    </row>
    <row r="478" spans="1:13" ht="23.25" customHeight="1">
      <c r="A478" s="6"/>
      <c r="B478" s="16"/>
      <c r="C478" s="17"/>
      <c r="D478" s="9" t="s">
        <v>472</v>
      </c>
      <c r="E478" s="9"/>
      <c r="F478" s="9"/>
      <c r="G478" s="9"/>
      <c r="H478" s="9"/>
      <c r="I478" s="9"/>
      <c r="J478" s="9"/>
      <c r="K478" s="9"/>
      <c r="L478" s="9"/>
      <c r="M478" s="9"/>
    </row>
    <row r="479" spans="1:13" ht="23.25" customHeight="1">
      <c r="A479" s="6"/>
      <c r="B479" s="16"/>
      <c r="C479" s="17"/>
      <c r="D479" s="9" t="s">
        <v>473</v>
      </c>
      <c r="E479" s="9"/>
      <c r="F479" s="9"/>
      <c r="G479" s="9"/>
      <c r="H479" s="9"/>
      <c r="I479" s="9"/>
      <c r="J479" s="9"/>
      <c r="K479" s="9"/>
      <c r="L479" s="9"/>
      <c r="M479" s="9"/>
    </row>
    <row r="480" spans="1:13" ht="23.25" customHeight="1">
      <c r="A480" s="6"/>
      <c r="B480" s="16"/>
      <c r="C480" s="17"/>
      <c r="D480" s="9" t="s">
        <v>474</v>
      </c>
      <c r="E480" s="9"/>
      <c r="F480" s="9"/>
      <c r="G480" s="9"/>
      <c r="H480" s="9"/>
      <c r="I480" s="9"/>
      <c r="J480" s="9"/>
      <c r="K480" s="9"/>
      <c r="L480" s="9"/>
      <c r="M480" s="9"/>
    </row>
    <row r="481" spans="1:13" ht="38.25" customHeight="1">
      <c r="A481" s="6"/>
      <c r="B481" s="18"/>
      <c r="C481" s="19"/>
      <c r="D481" s="9" t="s">
        <v>475</v>
      </c>
      <c r="E481" s="9"/>
      <c r="F481" s="9"/>
      <c r="G481" s="9"/>
      <c r="H481" s="9"/>
      <c r="I481" s="9"/>
      <c r="J481" s="9"/>
      <c r="K481" s="9"/>
      <c r="L481" s="9"/>
      <c r="M481" s="9"/>
    </row>
    <row r="482" spans="1:13" ht="40.5" customHeight="1">
      <c r="A482" s="6"/>
      <c r="B482" s="13" t="s">
        <v>476</v>
      </c>
      <c r="C482" s="14"/>
      <c r="D482" s="9" t="s">
        <v>468</v>
      </c>
      <c r="E482" s="9"/>
      <c r="F482" s="20" t="s">
        <v>477</v>
      </c>
      <c r="G482" s="20"/>
      <c r="H482" s="20"/>
      <c r="I482" s="20" t="s">
        <v>478</v>
      </c>
      <c r="J482" s="20"/>
      <c r="K482" s="20"/>
      <c r="L482" s="20" t="s">
        <v>479</v>
      </c>
      <c r="M482" s="20"/>
    </row>
    <row r="483" spans="1:13" ht="52.5" customHeight="1">
      <c r="A483" s="6"/>
      <c r="B483" s="16"/>
      <c r="C483" s="17"/>
      <c r="D483" s="9" t="s">
        <v>471</v>
      </c>
      <c r="E483" s="9"/>
      <c r="F483" s="10">
        <v>100</v>
      </c>
      <c r="G483" s="10"/>
      <c r="H483" s="10"/>
      <c r="I483" s="10">
        <v>120</v>
      </c>
      <c r="J483" s="10"/>
      <c r="K483" s="10"/>
      <c r="L483" s="10" t="s">
        <v>607</v>
      </c>
      <c r="M483" s="10"/>
    </row>
    <row r="484" spans="1:13" ht="23.25" customHeight="1">
      <c r="A484" s="43" t="s">
        <v>571</v>
      </c>
      <c r="B484" s="44"/>
      <c r="C484" s="45"/>
      <c r="D484" s="9"/>
      <c r="E484" s="9"/>
      <c r="F484" s="9"/>
      <c r="G484" s="9"/>
      <c r="H484" s="9"/>
      <c r="I484" s="9"/>
      <c r="J484" s="9"/>
      <c r="K484" s="9"/>
      <c r="L484" s="9"/>
      <c r="M484" s="9"/>
    </row>
    <row r="485" spans="1:13" ht="23.25" customHeight="1">
      <c r="A485" s="46" t="s">
        <v>511</v>
      </c>
      <c r="B485" s="47"/>
      <c r="C485" s="21" t="s">
        <v>481</v>
      </c>
      <c r="D485" s="21"/>
      <c r="E485" s="21"/>
      <c r="F485" s="21"/>
      <c r="G485" s="21"/>
      <c r="H485" s="15" t="s">
        <v>482</v>
      </c>
      <c r="I485" s="15"/>
      <c r="J485" s="15"/>
      <c r="K485" s="15" t="s">
        <v>483</v>
      </c>
      <c r="L485" s="15"/>
      <c r="M485" s="15"/>
    </row>
    <row r="486" spans="1:13" ht="28.5" customHeight="1">
      <c r="A486" s="48"/>
      <c r="B486" s="49"/>
      <c r="C486" s="22" t="s">
        <v>261</v>
      </c>
      <c r="D486" s="22"/>
      <c r="E486" s="22"/>
      <c r="F486" s="22"/>
      <c r="G486" s="22"/>
      <c r="H486" s="9">
        <v>2022.1</v>
      </c>
      <c r="I486" s="9"/>
      <c r="J486" s="9"/>
      <c r="K486" s="9">
        <v>2022.12</v>
      </c>
      <c r="L486" s="9"/>
      <c r="M486" s="9"/>
    </row>
    <row r="487" spans="1:13" ht="28.5" customHeight="1">
      <c r="A487" s="6" t="s">
        <v>513</v>
      </c>
      <c r="B487" s="23" t="s">
        <v>484</v>
      </c>
      <c r="C487" s="10" t="s">
        <v>608</v>
      </c>
      <c r="D487" s="10"/>
      <c r="E487" s="10"/>
      <c r="F487" s="10"/>
      <c r="G487" s="10"/>
      <c r="H487" s="10"/>
      <c r="I487" s="10"/>
      <c r="J487" s="10"/>
      <c r="K487" s="10"/>
      <c r="L487" s="10"/>
      <c r="M487" s="10"/>
    </row>
    <row r="488" spans="1:13" ht="22.5" customHeight="1">
      <c r="A488" s="6"/>
      <c r="B488" s="23" t="s">
        <v>486</v>
      </c>
      <c r="C488" s="10" t="s">
        <v>609</v>
      </c>
      <c r="D488" s="10"/>
      <c r="E488" s="10"/>
      <c r="F488" s="10"/>
      <c r="G488" s="10"/>
      <c r="H488" s="10"/>
      <c r="I488" s="10"/>
      <c r="J488" s="10"/>
      <c r="K488" s="10"/>
      <c r="L488" s="10"/>
      <c r="M488" s="10"/>
    </row>
    <row r="489" spans="1:13" ht="22.5" customHeight="1">
      <c r="A489" s="6"/>
      <c r="B489" s="9" t="s">
        <v>488</v>
      </c>
      <c r="C489" s="9" t="s">
        <v>410</v>
      </c>
      <c r="D489" s="9"/>
      <c r="E489" s="9" t="s">
        <v>411</v>
      </c>
      <c r="F489" s="9"/>
      <c r="G489" s="9"/>
      <c r="H489" s="9" t="s">
        <v>412</v>
      </c>
      <c r="I489" s="9"/>
      <c r="J489" s="9"/>
      <c r="K489" s="9"/>
      <c r="L489" s="9" t="s">
        <v>413</v>
      </c>
      <c r="M489" s="9"/>
    </row>
    <row r="490" spans="1:13" ht="22.5" customHeight="1">
      <c r="A490" s="6"/>
      <c r="B490" s="9"/>
      <c r="C490" s="9" t="s">
        <v>489</v>
      </c>
      <c r="D490" s="9"/>
      <c r="E490" s="9" t="s">
        <v>415</v>
      </c>
      <c r="F490" s="9"/>
      <c r="G490" s="9"/>
      <c r="H490" s="10" t="s">
        <v>610</v>
      </c>
      <c r="I490" s="10"/>
      <c r="J490" s="10"/>
      <c r="K490" s="10"/>
      <c r="L490" s="39">
        <v>1100</v>
      </c>
      <c r="M490" s="40"/>
    </row>
    <row r="491" spans="1:13" ht="22.5" customHeight="1">
      <c r="A491" s="6"/>
      <c r="B491" s="9"/>
      <c r="C491" s="9"/>
      <c r="D491" s="9"/>
      <c r="E491" s="9" t="s">
        <v>420</v>
      </c>
      <c r="F491" s="9"/>
      <c r="G491" s="9"/>
      <c r="H491" s="10" t="s">
        <v>575</v>
      </c>
      <c r="I491" s="10"/>
      <c r="J491" s="10"/>
      <c r="K491" s="10"/>
      <c r="L491" s="42">
        <v>1</v>
      </c>
      <c r="M491" s="40"/>
    </row>
    <row r="492" spans="1:13" ht="22.5" customHeight="1">
      <c r="A492" s="6"/>
      <c r="B492" s="9"/>
      <c r="C492" s="9"/>
      <c r="D492" s="9"/>
      <c r="E492" s="9" t="s">
        <v>425</v>
      </c>
      <c r="F492" s="9"/>
      <c r="G492" s="9"/>
      <c r="H492" s="10" t="s">
        <v>576</v>
      </c>
      <c r="I492" s="10"/>
      <c r="J492" s="10"/>
      <c r="K492" s="10"/>
      <c r="L492" s="42">
        <v>1</v>
      </c>
      <c r="M492" s="40"/>
    </row>
    <row r="493" spans="1:13" ht="22.5" customHeight="1">
      <c r="A493" s="6"/>
      <c r="B493" s="9"/>
      <c r="C493" s="9"/>
      <c r="D493" s="9"/>
      <c r="E493" s="9" t="s">
        <v>427</v>
      </c>
      <c r="F493" s="9"/>
      <c r="G493" s="9"/>
      <c r="H493" s="10"/>
      <c r="I493" s="10"/>
      <c r="J493" s="10"/>
      <c r="K493" s="10"/>
      <c r="L493" s="42"/>
      <c r="M493" s="40"/>
    </row>
    <row r="494" spans="1:13" ht="22.5" customHeight="1">
      <c r="A494" s="6"/>
      <c r="B494" s="9"/>
      <c r="C494" s="9" t="s">
        <v>489</v>
      </c>
      <c r="D494" s="9"/>
      <c r="E494" s="9" t="s">
        <v>430</v>
      </c>
      <c r="F494" s="9"/>
      <c r="G494" s="9"/>
      <c r="H494" s="10" t="s">
        <v>496</v>
      </c>
      <c r="I494" s="10"/>
      <c r="J494" s="10"/>
      <c r="K494" s="10"/>
      <c r="L494" s="10" t="s">
        <v>611</v>
      </c>
      <c r="M494" s="10"/>
    </row>
    <row r="495" spans="1:13" ht="22.5" customHeight="1">
      <c r="A495" s="6"/>
      <c r="B495" s="9"/>
      <c r="C495" s="9"/>
      <c r="D495" s="9"/>
      <c r="E495" s="9" t="s">
        <v>432</v>
      </c>
      <c r="F495" s="9"/>
      <c r="G495" s="9"/>
      <c r="H495" s="10" t="s">
        <v>578</v>
      </c>
      <c r="I495" s="10"/>
      <c r="J495" s="10"/>
      <c r="K495" s="10"/>
      <c r="L495" s="38"/>
      <c r="M495" s="10"/>
    </row>
    <row r="496" spans="1:13" ht="42" customHeight="1">
      <c r="A496" s="6"/>
      <c r="B496" s="9"/>
      <c r="C496" s="9"/>
      <c r="D496" s="9"/>
      <c r="E496" s="9" t="s">
        <v>436</v>
      </c>
      <c r="F496" s="9"/>
      <c r="G496" s="9"/>
      <c r="H496" s="10"/>
      <c r="I496" s="10"/>
      <c r="J496" s="10"/>
      <c r="K496" s="10"/>
      <c r="L496" s="38"/>
      <c r="M496" s="10"/>
    </row>
    <row r="497" spans="1:13" ht="22.5" customHeight="1">
      <c r="A497" s="6"/>
      <c r="B497" s="9"/>
      <c r="C497" s="9"/>
      <c r="D497" s="9"/>
      <c r="E497" s="9" t="s">
        <v>438</v>
      </c>
      <c r="F497" s="9"/>
      <c r="G497" s="9"/>
      <c r="H497" s="10" t="s">
        <v>612</v>
      </c>
      <c r="I497" s="10"/>
      <c r="J497" s="10"/>
      <c r="K497" s="10"/>
      <c r="L497" s="10"/>
      <c r="M497" s="10"/>
    </row>
    <row r="498" spans="1:13" ht="36" customHeight="1">
      <c r="A498" s="6"/>
      <c r="B498" s="9"/>
      <c r="C498" s="9"/>
      <c r="D498" s="9"/>
      <c r="E498" s="9" t="s">
        <v>440</v>
      </c>
      <c r="F498" s="9"/>
      <c r="G498" s="9"/>
      <c r="H498" s="10" t="s">
        <v>613</v>
      </c>
      <c r="I498" s="10"/>
      <c r="J498" s="10"/>
      <c r="K498" s="10"/>
      <c r="L498" s="38">
        <v>1</v>
      </c>
      <c r="M498" s="10"/>
    </row>
    <row r="499" spans="1:13" ht="27">
      <c r="A499" s="2" t="s">
        <v>448</v>
      </c>
      <c r="B499" s="2"/>
      <c r="C499" s="2"/>
      <c r="D499" s="2"/>
      <c r="E499" s="2"/>
      <c r="F499" s="2"/>
      <c r="G499" s="2"/>
      <c r="H499" s="2"/>
      <c r="I499" s="2"/>
      <c r="J499" s="2"/>
      <c r="K499" s="2"/>
      <c r="L499" s="2"/>
      <c r="M499" s="2"/>
    </row>
    <row r="500" spans="1:13" ht="18" customHeight="1">
      <c r="A500" s="3" t="s">
        <v>449</v>
      </c>
      <c r="B500" s="3"/>
      <c r="C500" s="3"/>
      <c r="D500" s="3"/>
      <c r="E500" s="3"/>
      <c r="F500" s="3"/>
      <c r="G500" s="3"/>
      <c r="H500" s="3"/>
      <c r="I500" s="3"/>
      <c r="J500" s="3"/>
      <c r="K500" s="3"/>
      <c r="L500" s="3"/>
      <c r="M500" s="3"/>
    </row>
    <row r="501" spans="1:13" ht="18" customHeight="1">
      <c r="A501" s="4" t="s">
        <v>450</v>
      </c>
      <c r="B501" s="4"/>
      <c r="C501" s="4"/>
      <c r="D501" s="4"/>
      <c r="E501" s="5"/>
      <c r="F501" s="5"/>
      <c r="G501" s="5"/>
      <c r="H501" s="5"/>
      <c r="I501" s="32" t="s">
        <v>387</v>
      </c>
      <c r="J501" s="32"/>
      <c r="K501" s="32"/>
      <c r="L501" s="32"/>
      <c r="M501" s="5"/>
    </row>
    <row r="502" spans="1:13" ht="18" customHeight="1">
      <c r="A502" s="6" t="s">
        <v>451</v>
      </c>
      <c r="B502" s="9" t="s">
        <v>229</v>
      </c>
      <c r="C502" s="9"/>
      <c r="D502" s="9" t="s">
        <v>252</v>
      </c>
      <c r="E502" s="9"/>
      <c r="F502" s="9"/>
      <c r="G502" s="9"/>
      <c r="H502" s="9"/>
      <c r="I502" s="9"/>
      <c r="J502" s="9"/>
      <c r="K502" s="9"/>
      <c r="L502" s="9"/>
      <c r="M502" s="9"/>
    </row>
    <row r="503" spans="1:13" ht="24" customHeight="1">
      <c r="A503" s="6"/>
      <c r="B503" s="9" t="s">
        <v>453</v>
      </c>
      <c r="C503" s="9"/>
      <c r="D503" s="9" t="s">
        <v>599</v>
      </c>
      <c r="E503" s="9"/>
      <c r="F503" s="9"/>
      <c r="G503" s="9"/>
      <c r="H503" s="9"/>
      <c r="I503" s="9"/>
      <c r="J503" s="9"/>
      <c r="K503" s="9"/>
      <c r="L503" s="9"/>
      <c r="M503" s="9"/>
    </row>
    <row r="504" spans="1:13" ht="18" customHeight="1">
      <c r="A504" s="6"/>
      <c r="B504" s="9" t="s">
        <v>455</v>
      </c>
      <c r="C504" s="9"/>
      <c r="D504" s="10" t="s">
        <v>109</v>
      </c>
      <c r="E504" s="10"/>
      <c r="F504" s="10"/>
      <c r="G504" s="9" t="s">
        <v>456</v>
      </c>
      <c r="H504" s="9"/>
      <c r="I504" s="9"/>
      <c r="J504" s="9" t="s">
        <v>457</v>
      </c>
      <c r="K504" s="9"/>
      <c r="L504" s="9"/>
      <c r="M504" s="9"/>
    </row>
    <row r="505" spans="1:13" ht="18" customHeight="1">
      <c r="A505" s="6"/>
      <c r="B505" s="9" t="s">
        <v>458</v>
      </c>
      <c r="C505" s="9"/>
      <c r="D505" s="9" t="s">
        <v>459</v>
      </c>
      <c r="E505" s="9"/>
      <c r="F505" s="9"/>
      <c r="G505" s="9" t="s">
        <v>392</v>
      </c>
      <c r="H505" s="9"/>
      <c r="I505" s="9"/>
      <c r="J505" s="9" t="s">
        <v>460</v>
      </c>
      <c r="K505" s="9"/>
      <c r="L505" s="9"/>
      <c r="M505" s="9"/>
    </row>
    <row r="506" spans="1:13" ht="75.75" customHeight="1">
      <c r="A506" s="6"/>
      <c r="B506" s="9" t="s">
        <v>390</v>
      </c>
      <c r="C506" s="9"/>
      <c r="D506" s="9" t="s">
        <v>391</v>
      </c>
      <c r="E506" s="9"/>
      <c r="F506" s="9"/>
      <c r="G506" s="9" t="s">
        <v>392</v>
      </c>
      <c r="H506" s="9"/>
      <c r="I506" s="9"/>
      <c r="J506" s="9">
        <v>13974053750</v>
      </c>
      <c r="K506" s="9"/>
      <c r="L506" s="9"/>
      <c r="M506" s="9"/>
    </row>
    <row r="507" spans="1:13" ht="63.75" customHeight="1">
      <c r="A507" s="6"/>
      <c r="B507" s="9" t="s">
        <v>461</v>
      </c>
      <c r="C507" s="9"/>
      <c r="D507" s="10" t="s">
        <v>462</v>
      </c>
      <c r="E507" s="10"/>
      <c r="F507" s="10"/>
      <c r="G507" s="10"/>
      <c r="H507" s="10"/>
      <c r="I507" s="10"/>
      <c r="J507" s="10"/>
      <c r="K507" s="10"/>
      <c r="L507" s="10"/>
      <c r="M507" s="10"/>
    </row>
    <row r="508" spans="1:13" ht="48" customHeight="1">
      <c r="A508" s="6"/>
      <c r="B508" s="9" t="s">
        <v>463</v>
      </c>
      <c r="C508" s="9"/>
      <c r="D508" s="10" t="s">
        <v>614</v>
      </c>
      <c r="E508" s="10"/>
      <c r="F508" s="10"/>
      <c r="G508" s="10"/>
      <c r="H508" s="10"/>
      <c r="I508" s="10"/>
      <c r="J508" s="10"/>
      <c r="K508" s="10"/>
      <c r="L508" s="10"/>
      <c r="M508" s="10"/>
    </row>
    <row r="509" spans="1:13" ht="18" customHeight="1">
      <c r="A509" s="6"/>
      <c r="B509" s="9" t="s">
        <v>465</v>
      </c>
      <c r="C509" s="9"/>
      <c r="D509" s="10" t="s">
        <v>615</v>
      </c>
      <c r="E509" s="10"/>
      <c r="F509" s="10"/>
      <c r="G509" s="10"/>
      <c r="H509" s="10"/>
      <c r="I509" s="10"/>
      <c r="J509" s="10"/>
      <c r="K509" s="10"/>
      <c r="L509" s="10"/>
      <c r="M509" s="10"/>
    </row>
    <row r="510" spans="1:13" ht="18" customHeight="1">
      <c r="A510" s="6"/>
      <c r="B510" s="9" t="s">
        <v>467</v>
      </c>
      <c r="C510" s="9"/>
      <c r="D510" s="15" t="s">
        <v>468</v>
      </c>
      <c r="E510" s="15"/>
      <c r="F510" s="15" t="s">
        <v>469</v>
      </c>
      <c r="G510" s="15"/>
      <c r="H510" s="15"/>
      <c r="I510" s="15"/>
      <c r="J510" s="15" t="s">
        <v>470</v>
      </c>
      <c r="K510" s="15"/>
      <c r="L510" s="15"/>
      <c r="M510" s="15"/>
    </row>
    <row r="511" spans="1:13" ht="18" customHeight="1">
      <c r="A511" s="6"/>
      <c r="B511" s="9"/>
      <c r="C511" s="9"/>
      <c r="D511" s="9" t="s">
        <v>471</v>
      </c>
      <c r="E511" s="9"/>
      <c r="F511" s="9">
        <v>213</v>
      </c>
      <c r="G511" s="9"/>
      <c r="H511" s="9"/>
      <c r="I511" s="9"/>
      <c r="J511" s="9">
        <v>225</v>
      </c>
      <c r="K511" s="9"/>
      <c r="L511" s="9"/>
      <c r="M511" s="9"/>
    </row>
    <row r="512" spans="1:13" ht="18" customHeight="1">
      <c r="A512" s="6"/>
      <c r="B512" s="9"/>
      <c r="C512" s="9"/>
      <c r="D512" s="9" t="s">
        <v>472</v>
      </c>
      <c r="E512" s="9"/>
      <c r="F512" s="9"/>
      <c r="G512" s="9"/>
      <c r="H512" s="9"/>
      <c r="I512" s="9"/>
      <c r="J512" s="9"/>
      <c r="K512" s="9"/>
      <c r="L512" s="9"/>
      <c r="M512" s="9"/>
    </row>
    <row r="513" spans="1:13" ht="18" customHeight="1">
      <c r="A513" s="6"/>
      <c r="B513" s="9"/>
      <c r="C513" s="9"/>
      <c r="D513" s="9" t="s">
        <v>473</v>
      </c>
      <c r="E513" s="9"/>
      <c r="F513" s="9"/>
      <c r="G513" s="9"/>
      <c r="H513" s="9"/>
      <c r="I513" s="9"/>
      <c r="J513" s="9"/>
      <c r="K513" s="9"/>
      <c r="L513" s="9"/>
      <c r="M513" s="9"/>
    </row>
    <row r="514" spans="1:13" ht="18" customHeight="1">
      <c r="A514" s="6"/>
      <c r="B514" s="9"/>
      <c r="C514" s="9"/>
      <c r="D514" s="9" t="s">
        <v>474</v>
      </c>
      <c r="E514" s="9"/>
      <c r="F514" s="9"/>
      <c r="G514" s="9"/>
      <c r="H514" s="9"/>
      <c r="I514" s="9"/>
      <c r="J514" s="9"/>
      <c r="K514" s="9"/>
      <c r="L514" s="9"/>
      <c r="M514" s="9"/>
    </row>
    <row r="515" spans="1:13" ht="39" customHeight="1">
      <c r="A515" s="6"/>
      <c r="B515" s="9"/>
      <c r="C515" s="9"/>
      <c r="D515" s="9" t="s">
        <v>475</v>
      </c>
      <c r="E515" s="9"/>
      <c r="F515" s="9"/>
      <c r="G515" s="9"/>
      <c r="H515" s="9"/>
      <c r="I515" s="9"/>
      <c r="J515" s="9"/>
      <c r="K515" s="9"/>
      <c r="L515" s="9"/>
      <c r="M515" s="9"/>
    </row>
    <row r="516" spans="1:13" ht="31.5" customHeight="1">
      <c r="A516" s="6"/>
      <c r="B516" s="9" t="s">
        <v>476</v>
      </c>
      <c r="C516" s="9"/>
      <c r="D516" s="9" t="s">
        <v>468</v>
      </c>
      <c r="E516" s="9"/>
      <c r="F516" s="20" t="s">
        <v>477</v>
      </c>
      <c r="G516" s="20"/>
      <c r="H516" s="20"/>
      <c r="I516" s="20" t="s">
        <v>478</v>
      </c>
      <c r="J516" s="20"/>
      <c r="K516" s="20"/>
      <c r="L516" s="20" t="s">
        <v>479</v>
      </c>
      <c r="M516" s="20"/>
    </row>
    <row r="517" spans="1:13" ht="34.5" customHeight="1">
      <c r="A517" s="6"/>
      <c r="B517" s="9"/>
      <c r="C517" s="9"/>
      <c r="D517" s="9" t="s">
        <v>471</v>
      </c>
      <c r="E517" s="9"/>
      <c r="F517" s="10">
        <v>213</v>
      </c>
      <c r="G517" s="10"/>
      <c r="H517" s="10"/>
      <c r="I517" s="10">
        <v>225</v>
      </c>
      <c r="J517" s="10"/>
      <c r="K517" s="10"/>
      <c r="L517" s="10" t="s">
        <v>480</v>
      </c>
      <c r="M517" s="10"/>
    </row>
    <row r="518" spans="1:13" ht="18" customHeight="1">
      <c r="A518" s="6"/>
      <c r="B518" s="9"/>
      <c r="C518" s="9"/>
      <c r="D518" s="9"/>
      <c r="E518" s="9"/>
      <c r="F518" s="9"/>
      <c r="G518" s="9"/>
      <c r="H518" s="9"/>
      <c r="I518" s="9"/>
      <c r="J518" s="9"/>
      <c r="K518" s="9"/>
      <c r="L518" s="9"/>
      <c r="M518" s="9"/>
    </row>
    <row r="519" spans="1:13" ht="18" customHeight="1">
      <c r="A519" s="6"/>
      <c r="B519" s="9"/>
      <c r="C519" s="21" t="s">
        <v>481</v>
      </c>
      <c r="D519" s="21"/>
      <c r="E519" s="21"/>
      <c r="F519" s="21"/>
      <c r="G519" s="21"/>
      <c r="H519" s="15" t="s">
        <v>482</v>
      </c>
      <c r="I519" s="15"/>
      <c r="J519" s="15"/>
      <c r="K519" s="15" t="s">
        <v>483</v>
      </c>
      <c r="L519" s="15"/>
      <c r="M519" s="15"/>
    </row>
    <row r="520" spans="1:13" ht="41.25" customHeight="1">
      <c r="A520" s="6"/>
      <c r="B520" s="9"/>
      <c r="C520" s="22" t="s">
        <v>252</v>
      </c>
      <c r="D520" s="22"/>
      <c r="E520" s="22"/>
      <c r="F520" s="22"/>
      <c r="G520" s="22"/>
      <c r="H520" s="9">
        <v>2022.1</v>
      </c>
      <c r="I520" s="9"/>
      <c r="J520" s="9"/>
      <c r="K520" s="9">
        <v>2022.12</v>
      </c>
      <c r="L520" s="9"/>
      <c r="M520" s="9"/>
    </row>
    <row r="521" spans="1:13" ht="42" customHeight="1">
      <c r="A521" s="6"/>
      <c r="B521" s="23" t="s">
        <v>484</v>
      </c>
      <c r="C521" s="10" t="s">
        <v>485</v>
      </c>
      <c r="D521" s="10"/>
      <c r="E521" s="10"/>
      <c r="F521" s="10"/>
      <c r="G521" s="10"/>
      <c r="H521" s="10"/>
      <c r="I521" s="10"/>
      <c r="J521" s="10"/>
      <c r="K521" s="10"/>
      <c r="L521" s="10"/>
      <c r="M521" s="10"/>
    </row>
    <row r="522" spans="1:13" ht="18" customHeight="1">
      <c r="A522" s="6"/>
      <c r="B522" s="23" t="s">
        <v>486</v>
      </c>
      <c r="C522" s="10" t="s">
        <v>487</v>
      </c>
      <c r="D522" s="10"/>
      <c r="E522" s="10"/>
      <c r="F522" s="10"/>
      <c r="G522" s="10"/>
      <c r="H522" s="10"/>
      <c r="I522" s="10"/>
      <c r="J522" s="10"/>
      <c r="K522" s="10"/>
      <c r="L522" s="10"/>
      <c r="M522" s="10"/>
    </row>
    <row r="523" spans="1:13" ht="18" customHeight="1">
      <c r="A523" s="6"/>
      <c r="B523" s="9" t="s">
        <v>488</v>
      </c>
      <c r="C523" s="9" t="s">
        <v>410</v>
      </c>
      <c r="D523" s="9"/>
      <c r="E523" s="9" t="s">
        <v>411</v>
      </c>
      <c r="F523" s="9"/>
      <c r="G523" s="9"/>
      <c r="H523" s="9" t="s">
        <v>412</v>
      </c>
      <c r="I523" s="9"/>
      <c r="J523" s="9"/>
      <c r="K523" s="9"/>
      <c r="L523" s="9" t="s">
        <v>413</v>
      </c>
      <c r="M523" s="9"/>
    </row>
    <row r="524" spans="1:13" ht="18" customHeight="1">
      <c r="A524" s="6"/>
      <c r="B524" s="9"/>
      <c r="C524" s="9" t="s">
        <v>489</v>
      </c>
      <c r="D524" s="9"/>
      <c r="E524" s="9" t="s">
        <v>415</v>
      </c>
      <c r="F524" s="9"/>
      <c r="G524" s="9"/>
      <c r="H524" s="10" t="s">
        <v>490</v>
      </c>
      <c r="I524" s="10"/>
      <c r="J524" s="10"/>
      <c r="K524" s="10"/>
      <c r="L524" s="39">
        <v>134</v>
      </c>
      <c r="M524" s="40"/>
    </row>
    <row r="525" spans="1:13" ht="18" customHeight="1">
      <c r="A525" s="6"/>
      <c r="B525" s="9"/>
      <c r="C525" s="9"/>
      <c r="D525" s="9"/>
      <c r="E525" s="41"/>
      <c r="F525" s="41"/>
      <c r="G525" s="41"/>
      <c r="H525" s="10" t="s">
        <v>491</v>
      </c>
      <c r="I525" s="10"/>
      <c r="J525" s="10"/>
      <c r="K525" s="10"/>
      <c r="L525" s="39" t="s">
        <v>616</v>
      </c>
      <c r="M525" s="40"/>
    </row>
    <row r="526" spans="1:13" ht="18" customHeight="1">
      <c r="A526" s="6"/>
      <c r="B526" s="9"/>
      <c r="C526" s="9"/>
      <c r="D526" s="9"/>
      <c r="E526" s="9" t="s">
        <v>420</v>
      </c>
      <c r="F526" s="9"/>
      <c r="G526" s="9"/>
      <c r="H526" s="10" t="s">
        <v>493</v>
      </c>
      <c r="I526" s="10"/>
      <c r="J526" s="10"/>
      <c r="K526" s="10"/>
      <c r="L526" s="42"/>
      <c r="M526" s="40"/>
    </row>
    <row r="527" spans="1:13" ht="18" customHeight="1">
      <c r="A527" s="6"/>
      <c r="B527" s="9"/>
      <c r="C527" s="9"/>
      <c r="D527" s="9"/>
      <c r="E527" s="9" t="s">
        <v>425</v>
      </c>
      <c r="F527" s="9"/>
      <c r="G527" s="9"/>
      <c r="H527" s="10" t="s">
        <v>494</v>
      </c>
      <c r="I527" s="10"/>
      <c r="J527" s="10"/>
      <c r="K527" s="10"/>
      <c r="L527" s="42">
        <v>1</v>
      </c>
      <c r="M527" s="40"/>
    </row>
    <row r="528" spans="1:13" ht="21.75" customHeight="1">
      <c r="A528" s="6"/>
      <c r="B528" s="9"/>
      <c r="C528" s="9"/>
      <c r="D528" s="9"/>
      <c r="E528" s="9" t="s">
        <v>427</v>
      </c>
      <c r="F528" s="9"/>
      <c r="G528" s="9"/>
      <c r="H528" s="10" t="s">
        <v>495</v>
      </c>
      <c r="I528" s="10"/>
      <c r="J528" s="10"/>
      <c r="K528" s="10"/>
      <c r="L528" s="39" t="s">
        <v>616</v>
      </c>
      <c r="M528" s="40"/>
    </row>
    <row r="529" spans="1:13" ht="43.5" customHeight="1">
      <c r="A529" s="6"/>
      <c r="B529" s="9"/>
      <c r="C529" s="9" t="s">
        <v>489</v>
      </c>
      <c r="D529" s="9"/>
      <c r="E529" s="9" t="s">
        <v>430</v>
      </c>
      <c r="F529" s="9"/>
      <c r="G529" s="9"/>
      <c r="H529" s="10" t="s">
        <v>496</v>
      </c>
      <c r="I529" s="10"/>
      <c r="J529" s="10"/>
      <c r="K529" s="10"/>
      <c r="L529" s="10" t="s">
        <v>616</v>
      </c>
      <c r="M529" s="10"/>
    </row>
    <row r="530" spans="1:13" ht="31.5" customHeight="1">
      <c r="A530" s="6"/>
      <c r="B530" s="9"/>
      <c r="C530" s="9"/>
      <c r="D530" s="9"/>
      <c r="E530" s="9" t="s">
        <v>432</v>
      </c>
      <c r="F530" s="9"/>
      <c r="G530" s="9"/>
      <c r="H530" s="10" t="s">
        <v>617</v>
      </c>
      <c r="I530" s="10"/>
      <c r="J530" s="10"/>
      <c r="K530" s="10"/>
      <c r="L530" s="38">
        <v>1</v>
      </c>
      <c r="M530" s="10"/>
    </row>
    <row r="531" spans="1:13" ht="18" customHeight="1">
      <c r="A531" s="6"/>
      <c r="B531" s="9"/>
      <c r="C531" s="9"/>
      <c r="D531" s="9"/>
      <c r="E531" s="41"/>
      <c r="F531" s="41"/>
      <c r="G531" s="41"/>
      <c r="H531" s="10" t="s">
        <v>498</v>
      </c>
      <c r="I531" s="10"/>
      <c r="J531" s="10"/>
      <c r="K531" s="40"/>
      <c r="L531" s="38"/>
      <c r="M531" s="40"/>
    </row>
    <row r="532" spans="1:13" ht="49.5" customHeight="1">
      <c r="A532" s="6"/>
      <c r="B532" s="9"/>
      <c r="C532" s="9"/>
      <c r="D532" s="9"/>
      <c r="E532" s="9" t="s">
        <v>436</v>
      </c>
      <c r="F532" s="9"/>
      <c r="G532" s="9"/>
      <c r="H532" s="10" t="s">
        <v>521</v>
      </c>
      <c r="I532" s="10"/>
      <c r="J532" s="10"/>
      <c r="K532" s="10"/>
      <c r="L532" s="38">
        <v>1</v>
      </c>
      <c r="M532" s="10"/>
    </row>
    <row r="533" spans="1:13" ht="18" customHeight="1">
      <c r="A533" s="6"/>
      <c r="B533" s="9"/>
      <c r="C533" s="9"/>
      <c r="D533" s="9"/>
      <c r="E533" s="9" t="s">
        <v>438</v>
      </c>
      <c r="F533" s="9"/>
      <c r="G533" s="9"/>
      <c r="H533" s="10" t="s">
        <v>531</v>
      </c>
      <c r="I533" s="10"/>
      <c r="J533" s="10"/>
      <c r="K533" s="10"/>
      <c r="L533" s="10"/>
      <c r="M533" s="10"/>
    </row>
    <row r="534" spans="1:13" ht="18" customHeight="1">
      <c r="A534" s="6"/>
      <c r="B534" s="9"/>
      <c r="C534" s="9"/>
      <c r="D534" s="9"/>
      <c r="E534" s="41"/>
      <c r="F534" s="41"/>
      <c r="G534" s="41"/>
      <c r="H534" s="10" t="s">
        <v>501</v>
      </c>
      <c r="I534" s="10"/>
      <c r="J534" s="10"/>
      <c r="K534" s="10"/>
      <c r="L534" s="10"/>
      <c r="M534" s="10"/>
    </row>
    <row r="535" spans="1:13" ht="18" customHeight="1">
      <c r="A535" s="6"/>
      <c r="B535" s="9"/>
      <c r="C535" s="9"/>
      <c r="D535" s="9"/>
      <c r="E535" s="9" t="s">
        <v>440</v>
      </c>
      <c r="F535" s="9"/>
      <c r="G535" s="9"/>
      <c r="H535" s="10" t="s">
        <v>502</v>
      </c>
      <c r="I535" s="10"/>
      <c r="J535" s="10"/>
      <c r="K535" s="10"/>
      <c r="L535" s="38">
        <v>1</v>
      </c>
      <c r="M535" s="10"/>
    </row>
    <row r="536" spans="1:13" ht="37.5" customHeight="1">
      <c r="A536" s="6"/>
      <c r="B536" s="9"/>
      <c r="C536" s="9"/>
      <c r="D536" s="9"/>
      <c r="E536" s="41"/>
      <c r="F536" s="41"/>
      <c r="G536" s="41"/>
      <c r="H536" s="10" t="s">
        <v>503</v>
      </c>
      <c r="I536" s="10"/>
      <c r="J536" s="10"/>
      <c r="K536" s="10"/>
      <c r="L536" s="38">
        <v>1</v>
      </c>
      <c r="M536" s="10"/>
    </row>
    <row r="537" spans="1:13" ht="27">
      <c r="A537" s="2" t="s">
        <v>448</v>
      </c>
      <c r="B537" s="2"/>
      <c r="C537" s="2"/>
      <c r="D537" s="2"/>
      <c r="E537" s="2"/>
      <c r="F537" s="2"/>
      <c r="G537" s="2"/>
      <c r="H537" s="2"/>
      <c r="I537" s="2"/>
      <c r="J537" s="2"/>
      <c r="K537" s="2"/>
      <c r="L537" s="2"/>
      <c r="M537" s="2"/>
    </row>
    <row r="538" spans="1:13" ht="26.25" customHeight="1">
      <c r="A538" s="3" t="s">
        <v>449</v>
      </c>
      <c r="B538" s="3"/>
      <c r="C538" s="3"/>
      <c r="D538" s="3"/>
      <c r="E538" s="3"/>
      <c r="F538" s="3"/>
      <c r="G538" s="3"/>
      <c r="H538" s="3"/>
      <c r="I538" s="3"/>
      <c r="J538" s="3"/>
      <c r="K538" s="3"/>
      <c r="L538" s="3"/>
      <c r="M538" s="3"/>
    </row>
    <row r="539" spans="1:13" ht="26.25" customHeight="1">
      <c r="A539" s="4" t="s">
        <v>450</v>
      </c>
      <c r="B539" s="4"/>
      <c r="C539" s="4"/>
      <c r="D539" s="4"/>
      <c r="E539" s="5"/>
      <c r="F539" s="5"/>
      <c r="G539" s="5"/>
      <c r="H539" s="5"/>
      <c r="I539" s="32" t="s">
        <v>387</v>
      </c>
      <c r="J539" s="32"/>
      <c r="K539" s="32"/>
      <c r="L539" s="32"/>
      <c r="M539" s="5"/>
    </row>
    <row r="540" spans="1:13" ht="26.25" customHeight="1">
      <c r="A540" s="6" t="s">
        <v>451</v>
      </c>
      <c r="B540" s="9" t="s">
        <v>229</v>
      </c>
      <c r="C540" s="9"/>
      <c r="D540" s="9" t="s">
        <v>232</v>
      </c>
      <c r="E540" s="9"/>
      <c r="F540" s="9"/>
      <c r="G540" s="9"/>
      <c r="H540" s="9"/>
      <c r="I540" s="9"/>
      <c r="J540" s="9"/>
      <c r="K540" s="9"/>
      <c r="L540" s="9"/>
      <c r="M540" s="9"/>
    </row>
    <row r="541" spans="1:13" ht="26.25" customHeight="1">
      <c r="A541" s="6"/>
      <c r="B541" s="9" t="s">
        <v>453</v>
      </c>
      <c r="C541" s="9"/>
      <c r="D541" s="9" t="s">
        <v>618</v>
      </c>
      <c r="E541" s="9"/>
      <c r="F541" s="9"/>
      <c r="G541" s="9"/>
      <c r="H541" s="9"/>
      <c r="I541" s="9"/>
      <c r="J541" s="9"/>
      <c r="K541" s="9"/>
      <c r="L541" s="9"/>
      <c r="M541" s="9"/>
    </row>
    <row r="542" spans="1:13" ht="26.25" customHeight="1">
      <c r="A542" s="6"/>
      <c r="B542" s="9" t="s">
        <v>455</v>
      </c>
      <c r="C542" s="9"/>
      <c r="D542" s="10" t="s">
        <v>109</v>
      </c>
      <c r="E542" s="10"/>
      <c r="F542" s="10"/>
      <c r="G542" s="9" t="s">
        <v>456</v>
      </c>
      <c r="H542" s="9"/>
      <c r="I542" s="9"/>
      <c r="J542" s="9" t="s">
        <v>457</v>
      </c>
      <c r="K542" s="9"/>
      <c r="L542" s="9"/>
      <c r="M542" s="9"/>
    </row>
    <row r="543" spans="1:13" ht="26.25" customHeight="1">
      <c r="A543" s="6"/>
      <c r="B543" s="9" t="s">
        <v>458</v>
      </c>
      <c r="C543" s="9"/>
      <c r="D543" s="9" t="s">
        <v>459</v>
      </c>
      <c r="E543" s="9"/>
      <c r="F543" s="9"/>
      <c r="G543" s="9" t="s">
        <v>392</v>
      </c>
      <c r="H543" s="9"/>
      <c r="I543" s="9"/>
      <c r="J543" s="9" t="s">
        <v>460</v>
      </c>
      <c r="K543" s="9"/>
      <c r="L543" s="9"/>
      <c r="M543" s="9"/>
    </row>
    <row r="544" spans="1:13" ht="87" customHeight="1">
      <c r="A544" s="6"/>
      <c r="B544" s="9" t="s">
        <v>390</v>
      </c>
      <c r="C544" s="9"/>
      <c r="D544" s="9" t="s">
        <v>391</v>
      </c>
      <c r="E544" s="9"/>
      <c r="F544" s="9"/>
      <c r="G544" s="9" t="s">
        <v>392</v>
      </c>
      <c r="H544" s="9"/>
      <c r="I544" s="9"/>
      <c r="J544" s="9">
        <v>13974053750</v>
      </c>
      <c r="K544" s="9"/>
      <c r="L544" s="9"/>
      <c r="M544" s="9"/>
    </row>
    <row r="545" spans="1:13" ht="34.5" customHeight="1">
      <c r="A545" s="6"/>
      <c r="B545" s="9" t="s">
        <v>461</v>
      </c>
      <c r="C545" s="9"/>
      <c r="D545" s="10" t="s">
        <v>619</v>
      </c>
      <c r="E545" s="10"/>
      <c r="F545" s="10"/>
      <c r="G545" s="10"/>
      <c r="H545" s="10"/>
      <c r="I545" s="10"/>
      <c r="J545" s="10"/>
      <c r="K545" s="10"/>
      <c r="L545" s="10"/>
      <c r="M545" s="10"/>
    </row>
    <row r="546" spans="1:13" ht="44.25" customHeight="1">
      <c r="A546" s="6"/>
      <c r="B546" s="9" t="s">
        <v>463</v>
      </c>
      <c r="C546" s="9"/>
      <c r="D546" s="10" t="s">
        <v>620</v>
      </c>
      <c r="E546" s="10"/>
      <c r="F546" s="10"/>
      <c r="G546" s="10"/>
      <c r="H546" s="10"/>
      <c r="I546" s="10"/>
      <c r="J546" s="10"/>
      <c r="K546" s="10"/>
      <c r="L546" s="10"/>
      <c r="M546" s="10"/>
    </row>
    <row r="547" spans="1:13" ht="26.25" customHeight="1">
      <c r="A547" s="6"/>
      <c r="B547" s="9" t="s">
        <v>465</v>
      </c>
      <c r="C547" s="9"/>
      <c r="D547" s="10" t="s">
        <v>621</v>
      </c>
      <c r="E547" s="10"/>
      <c r="F547" s="10"/>
      <c r="G547" s="10"/>
      <c r="H547" s="10"/>
      <c r="I547" s="10"/>
      <c r="J547" s="10"/>
      <c r="K547" s="10"/>
      <c r="L547" s="10"/>
      <c r="M547" s="10"/>
    </row>
    <row r="548" spans="1:13" ht="26.25" customHeight="1">
      <c r="A548" s="6"/>
      <c r="B548" s="9" t="s">
        <v>467</v>
      </c>
      <c r="C548" s="9"/>
      <c r="D548" s="15" t="s">
        <v>468</v>
      </c>
      <c r="E548" s="15"/>
      <c r="F548" s="15" t="s">
        <v>469</v>
      </c>
      <c r="G548" s="15"/>
      <c r="H548" s="15"/>
      <c r="I548" s="15"/>
      <c r="J548" s="15" t="s">
        <v>470</v>
      </c>
      <c r="K548" s="15"/>
      <c r="L548" s="15"/>
      <c r="M548" s="15"/>
    </row>
    <row r="549" spans="1:13" ht="26.25" customHeight="1">
      <c r="A549" s="6"/>
      <c r="B549" s="9"/>
      <c r="C549" s="9"/>
      <c r="D549" s="9" t="s">
        <v>471</v>
      </c>
      <c r="E549" s="9"/>
      <c r="F549" s="9">
        <v>50</v>
      </c>
      <c r="G549" s="9"/>
      <c r="H549" s="9"/>
      <c r="I549" s="9"/>
      <c r="J549" s="9">
        <v>50</v>
      </c>
      <c r="K549" s="9"/>
      <c r="L549" s="9"/>
      <c r="M549" s="9"/>
    </row>
    <row r="550" spans="1:13" ht="26.25" customHeight="1">
      <c r="A550" s="6"/>
      <c r="B550" s="9"/>
      <c r="C550" s="9"/>
      <c r="D550" s="9" t="s">
        <v>472</v>
      </c>
      <c r="E550" s="9"/>
      <c r="F550" s="9"/>
      <c r="G550" s="9"/>
      <c r="H550" s="9"/>
      <c r="I550" s="9"/>
      <c r="J550" s="9"/>
      <c r="K550" s="9"/>
      <c r="L550" s="9"/>
      <c r="M550" s="9"/>
    </row>
    <row r="551" spans="1:13" ht="26.25" customHeight="1">
      <c r="A551" s="6"/>
      <c r="B551" s="9"/>
      <c r="C551" s="9"/>
      <c r="D551" s="9" t="s">
        <v>473</v>
      </c>
      <c r="E551" s="9"/>
      <c r="F551" s="9"/>
      <c r="G551" s="9"/>
      <c r="H551" s="9"/>
      <c r="I551" s="9"/>
      <c r="J551" s="9"/>
      <c r="K551" s="9"/>
      <c r="L551" s="9"/>
      <c r="M551" s="9"/>
    </row>
    <row r="552" spans="1:13" ht="26.25" customHeight="1">
      <c r="A552" s="6"/>
      <c r="B552" s="9"/>
      <c r="C552" s="9"/>
      <c r="D552" s="9" t="s">
        <v>474</v>
      </c>
      <c r="E552" s="9"/>
      <c r="F552" s="9"/>
      <c r="G552" s="9"/>
      <c r="H552" s="9"/>
      <c r="I552" s="9"/>
      <c r="J552" s="9"/>
      <c r="K552" s="9"/>
      <c r="L552" s="9"/>
      <c r="M552" s="9"/>
    </row>
    <row r="553" spans="1:13" ht="33" customHeight="1">
      <c r="A553" s="6"/>
      <c r="B553" s="9"/>
      <c r="C553" s="9"/>
      <c r="D553" s="9" t="s">
        <v>475</v>
      </c>
      <c r="E553" s="9"/>
      <c r="F553" s="9"/>
      <c r="G553" s="9"/>
      <c r="H553" s="9"/>
      <c r="I553" s="9"/>
      <c r="J553" s="9"/>
      <c r="K553" s="9"/>
      <c r="L553" s="9"/>
      <c r="M553" s="9"/>
    </row>
    <row r="554" spans="1:13" ht="38.25" customHeight="1">
      <c r="A554" s="6"/>
      <c r="B554" s="9" t="s">
        <v>476</v>
      </c>
      <c r="C554" s="9"/>
      <c r="D554" s="9" t="s">
        <v>468</v>
      </c>
      <c r="E554" s="9"/>
      <c r="F554" s="20" t="s">
        <v>477</v>
      </c>
      <c r="G554" s="20"/>
      <c r="H554" s="20"/>
      <c r="I554" s="20" t="s">
        <v>478</v>
      </c>
      <c r="J554" s="20"/>
      <c r="K554" s="20"/>
      <c r="L554" s="20" t="s">
        <v>479</v>
      </c>
      <c r="M554" s="20"/>
    </row>
    <row r="555" spans="1:13" ht="46.5" customHeight="1">
      <c r="A555" s="6"/>
      <c r="B555" s="9"/>
      <c r="C555" s="9"/>
      <c r="D555" s="9" t="s">
        <v>471</v>
      </c>
      <c r="E555" s="9"/>
      <c r="F555" s="10">
        <v>50</v>
      </c>
      <c r="G555" s="10"/>
      <c r="H555" s="10"/>
      <c r="I555" s="10">
        <v>50</v>
      </c>
      <c r="J555" s="10"/>
      <c r="K555" s="10"/>
      <c r="L555" s="10" t="s">
        <v>480</v>
      </c>
      <c r="M555" s="10"/>
    </row>
    <row r="556" spans="1:13" ht="26.25" customHeight="1">
      <c r="A556" s="6"/>
      <c r="B556" s="9"/>
      <c r="C556" s="9"/>
      <c r="D556" s="9"/>
      <c r="E556" s="9"/>
      <c r="F556" s="9"/>
      <c r="G556" s="9"/>
      <c r="H556" s="9"/>
      <c r="I556" s="9"/>
      <c r="J556" s="9"/>
      <c r="K556" s="9"/>
      <c r="L556" s="9"/>
      <c r="M556" s="9"/>
    </row>
    <row r="557" spans="1:13" ht="26.25" customHeight="1">
      <c r="A557" s="6"/>
      <c r="B557" s="9"/>
      <c r="C557" s="21" t="s">
        <v>481</v>
      </c>
      <c r="D557" s="21"/>
      <c r="E557" s="21"/>
      <c r="F557" s="21"/>
      <c r="G557" s="21"/>
      <c r="H557" s="15" t="s">
        <v>482</v>
      </c>
      <c r="I557" s="15"/>
      <c r="J557" s="15"/>
      <c r="K557" s="15" t="s">
        <v>483</v>
      </c>
      <c r="L557" s="15"/>
      <c r="M557" s="15"/>
    </row>
    <row r="558" spans="1:13" ht="39.75" customHeight="1">
      <c r="A558" s="6"/>
      <c r="B558" s="9"/>
      <c r="C558" s="22" t="s">
        <v>232</v>
      </c>
      <c r="D558" s="22"/>
      <c r="E558" s="22"/>
      <c r="F558" s="22"/>
      <c r="G558" s="22"/>
      <c r="H558" s="9">
        <v>2022.1</v>
      </c>
      <c r="I558" s="9"/>
      <c r="J558" s="9"/>
      <c r="K558" s="9">
        <v>2022.12</v>
      </c>
      <c r="L558" s="9"/>
      <c r="M558" s="9"/>
    </row>
    <row r="559" spans="1:13" ht="44.25" customHeight="1">
      <c r="A559" s="6"/>
      <c r="B559" s="23" t="s">
        <v>484</v>
      </c>
      <c r="C559" s="10" t="s">
        <v>622</v>
      </c>
      <c r="D559" s="10"/>
      <c r="E559" s="10"/>
      <c r="F559" s="10"/>
      <c r="G559" s="10"/>
      <c r="H559" s="10"/>
      <c r="I559" s="10"/>
      <c r="J559" s="10"/>
      <c r="K559" s="10"/>
      <c r="L559" s="10"/>
      <c r="M559" s="10"/>
    </row>
    <row r="560" spans="1:13" ht="26.25" customHeight="1">
      <c r="A560" s="6"/>
      <c r="B560" s="23" t="s">
        <v>486</v>
      </c>
      <c r="C560" s="10" t="s">
        <v>623</v>
      </c>
      <c r="D560" s="10"/>
      <c r="E560" s="10"/>
      <c r="F560" s="10"/>
      <c r="G560" s="10"/>
      <c r="H560" s="10"/>
      <c r="I560" s="10"/>
      <c r="J560" s="10"/>
      <c r="K560" s="10"/>
      <c r="L560" s="10"/>
      <c r="M560" s="10"/>
    </row>
    <row r="561" spans="1:13" ht="26.25" customHeight="1">
      <c r="A561" s="6"/>
      <c r="B561" s="9" t="s">
        <v>488</v>
      </c>
      <c r="C561" s="9" t="s">
        <v>410</v>
      </c>
      <c r="D561" s="9"/>
      <c r="E561" s="9" t="s">
        <v>411</v>
      </c>
      <c r="F561" s="9"/>
      <c r="G561" s="9"/>
      <c r="H561" s="9" t="s">
        <v>412</v>
      </c>
      <c r="I561" s="9"/>
      <c r="J561" s="9"/>
      <c r="K561" s="9"/>
      <c r="L561" s="9" t="s">
        <v>413</v>
      </c>
      <c r="M561" s="9"/>
    </row>
    <row r="562" spans="1:13" ht="26.25" customHeight="1">
      <c r="A562" s="6"/>
      <c r="B562" s="9"/>
      <c r="C562" s="9" t="s">
        <v>489</v>
      </c>
      <c r="D562" s="9"/>
      <c r="E562" s="9" t="s">
        <v>415</v>
      </c>
      <c r="F562" s="9"/>
      <c r="G562" s="9"/>
      <c r="H562" s="10" t="s">
        <v>539</v>
      </c>
      <c r="I562" s="10"/>
      <c r="J562" s="10"/>
      <c r="K562" s="10"/>
      <c r="L562" s="39" t="s">
        <v>525</v>
      </c>
      <c r="M562" s="40"/>
    </row>
    <row r="563" spans="1:13" ht="31.5" customHeight="1">
      <c r="A563" s="6"/>
      <c r="B563" s="9"/>
      <c r="C563" s="9"/>
      <c r="D563" s="9"/>
      <c r="E563" s="41"/>
      <c r="F563" s="41"/>
      <c r="G563" s="41"/>
      <c r="H563" s="10" t="s">
        <v>541</v>
      </c>
      <c r="I563" s="10"/>
      <c r="J563" s="10"/>
      <c r="K563" s="10"/>
      <c r="L563" s="39" t="s">
        <v>624</v>
      </c>
      <c r="M563" s="40"/>
    </row>
    <row r="564" spans="1:13" ht="26.25" customHeight="1">
      <c r="A564" s="6"/>
      <c r="B564" s="9"/>
      <c r="C564" s="9"/>
      <c r="D564" s="9"/>
      <c r="E564" s="9" t="s">
        <v>420</v>
      </c>
      <c r="F564" s="9"/>
      <c r="G564" s="9"/>
      <c r="H564" s="10" t="s">
        <v>625</v>
      </c>
      <c r="I564" s="10"/>
      <c r="J564" s="10"/>
      <c r="K564" s="10"/>
      <c r="L564" s="42"/>
      <c r="M564" s="40"/>
    </row>
    <row r="565" spans="1:13" ht="26.25" customHeight="1">
      <c r="A565" s="6"/>
      <c r="B565" s="9"/>
      <c r="C565" s="9"/>
      <c r="D565" s="9"/>
      <c r="E565" s="9" t="s">
        <v>425</v>
      </c>
      <c r="F565" s="9"/>
      <c r="G565" s="9"/>
      <c r="H565" s="10" t="s">
        <v>544</v>
      </c>
      <c r="I565" s="10"/>
      <c r="J565" s="10"/>
      <c r="K565" s="10"/>
      <c r="L565" s="42">
        <v>1</v>
      </c>
      <c r="M565" s="40"/>
    </row>
    <row r="566" spans="1:13" ht="26.25" customHeight="1">
      <c r="A566" s="6"/>
      <c r="B566" s="9"/>
      <c r="C566" s="9"/>
      <c r="D566" s="9"/>
      <c r="E566" s="9" t="s">
        <v>427</v>
      </c>
      <c r="F566" s="9"/>
      <c r="G566" s="9"/>
      <c r="H566" s="10" t="s">
        <v>495</v>
      </c>
      <c r="I566" s="10"/>
      <c r="J566" s="10"/>
      <c r="K566" s="10"/>
      <c r="L566" s="39" t="s">
        <v>525</v>
      </c>
      <c r="M566" s="40"/>
    </row>
    <row r="567" spans="1:13" ht="36.75" customHeight="1">
      <c r="A567" s="6"/>
      <c r="B567" s="9"/>
      <c r="C567" s="9" t="s">
        <v>489</v>
      </c>
      <c r="D567" s="9"/>
      <c r="E567" s="9" t="s">
        <v>430</v>
      </c>
      <c r="F567" s="9"/>
      <c r="G567" s="9"/>
      <c r="H567" s="10" t="s">
        <v>496</v>
      </c>
      <c r="I567" s="10"/>
      <c r="J567" s="10"/>
      <c r="K567" s="10"/>
      <c r="L567" s="10" t="s">
        <v>525</v>
      </c>
      <c r="M567" s="10"/>
    </row>
    <row r="568" spans="1:13" ht="37.5" customHeight="1">
      <c r="A568" s="6"/>
      <c r="B568" s="9"/>
      <c r="C568" s="9"/>
      <c r="D568" s="9"/>
      <c r="E568" s="9" t="s">
        <v>432</v>
      </c>
      <c r="F568" s="9"/>
      <c r="G568" s="9"/>
      <c r="H568" s="10" t="s">
        <v>546</v>
      </c>
      <c r="I568" s="10"/>
      <c r="J568" s="10"/>
      <c r="K568" s="10"/>
      <c r="L568" s="38">
        <v>1</v>
      </c>
      <c r="M568" s="10"/>
    </row>
    <row r="569" spans="1:13" ht="33" customHeight="1">
      <c r="A569" s="6"/>
      <c r="B569" s="9"/>
      <c r="C569" s="9"/>
      <c r="D569" s="9"/>
      <c r="E569" s="41"/>
      <c r="F569" s="41"/>
      <c r="G569" s="41"/>
      <c r="H569" s="10" t="s">
        <v>498</v>
      </c>
      <c r="I569" s="10"/>
      <c r="J569" s="10"/>
      <c r="K569" s="40"/>
      <c r="L569" s="38"/>
      <c r="M569" s="40"/>
    </row>
    <row r="570" spans="1:13" ht="42.75" customHeight="1">
      <c r="A570" s="6"/>
      <c r="B570" s="9"/>
      <c r="C570" s="9"/>
      <c r="D570" s="9"/>
      <c r="E570" s="9" t="s">
        <v>436</v>
      </c>
      <c r="F570" s="9"/>
      <c r="G570" s="9"/>
      <c r="H570" s="10" t="s">
        <v>547</v>
      </c>
      <c r="I570" s="10"/>
      <c r="J570" s="10"/>
      <c r="K570" s="10"/>
      <c r="L570" s="38">
        <v>1</v>
      </c>
      <c r="M570" s="10"/>
    </row>
    <row r="571" spans="1:13" ht="26.25" customHeight="1">
      <c r="A571" s="6"/>
      <c r="B571" s="9"/>
      <c r="C571" s="9"/>
      <c r="D571" s="9"/>
      <c r="E571" s="9" t="s">
        <v>438</v>
      </c>
      <c r="F571" s="9"/>
      <c r="G571" s="9"/>
      <c r="H571" s="10" t="s">
        <v>548</v>
      </c>
      <c r="I571" s="10"/>
      <c r="J571" s="10"/>
      <c r="K571" s="10"/>
      <c r="L571" s="10"/>
      <c r="M571" s="10"/>
    </row>
    <row r="572" spans="1:13" ht="26.25" customHeight="1">
      <c r="A572" s="6"/>
      <c r="B572" s="9"/>
      <c r="C572" s="9"/>
      <c r="D572" s="9"/>
      <c r="E572" s="41"/>
      <c r="F572" s="41"/>
      <c r="G572" s="41"/>
      <c r="H572" s="10" t="s">
        <v>501</v>
      </c>
      <c r="I572" s="10"/>
      <c r="J572" s="10"/>
      <c r="K572" s="10"/>
      <c r="L572" s="10"/>
      <c r="M572" s="10"/>
    </row>
    <row r="573" spans="1:13" ht="26.25" customHeight="1">
      <c r="A573" s="6"/>
      <c r="B573" s="9"/>
      <c r="C573" s="9"/>
      <c r="D573" s="9"/>
      <c r="E573" s="9" t="s">
        <v>440</v>
      </c>
      <c r="F573" s="9"/>
      <c r="G573" s="9"/>
      <c r="H573" s="10" t="s">
        <v>502</v>
      </c>
      <c r="I573" s="10"/>
      <c r="J573" s="10"/>
      <c r="K573" s="10"/>
      <c r="L573" s="38">
        <v>1</v>
      </c>
      <c r="M573" s="10"/>
    </row>
    <row r="574" spans="1:13" ht="14.25">
      <c r="A574" s="6"/>
      <c r="B574" s="9"/>
      <c r="C574" s="9"/>
      <c r="D574" s="9"/>
      <c r="E574" s="41"/>
      <c r="F574" s="41"/>
      <c r="G574" s="41"/>
      <c r="H574" s="10" t="s">
        <v>503</v>
      </c>
      <c r="I574" s="10"/>
      <c r="J574" s="10"/>
      <c r="K574" s="10"/>
      <c r="L574" s="38">
        <v>1</v>
      </c>
      <c r="M574" s="10"/>
    </row>
    <row r="575" spans="1:13" ht="27">
      <c r="A575" s="2" t="s">
        <v>448</v>
      </c>
      <c r="B575" s="2"/>
      <c r="C575" s="2"/>
      <c r="D575" s="2"/>
      <c r="E575" s="2"/>
      <c r="F575" s="2"/>
      <c r="G575" s="2"/>
      <c r="H575" s="2"/>
      <c r="I575" s="2"/>
      <c r="J575" s="2"/>
      <c r="K575" s="2"/>
      <c r="L575" s="2"/>
      <c r="M575" s="2"/>
    </row>
    <row r="576" spans="1:13" ht="26.25" customHeight="1">
      <c r="A576" s="3" t="s">
        <v>449</v>
      </c>
      <c r="B576" s="3"/>
      <c r="C576" s="3"/>
      <c r="D576" s="3"/>
      <c r="E576" s="3"/>
      <c r="F576" s="3"/>
      <c r="G576" s="3"/>
      <c r="H576" s="3"/>
      <c r="I576" s="3"/>
      <c r="J576" s="3"/>
      <c r="K576" s="3"/>
      <c r="L576" s="3"/>
      <c r="M576" s="3"/>
    </row>
    <row r="577" spans="1:13" ht="26.25" customHeight="1">
      <c r="A577" s="4" t="s">
        <v>450</v>
      </c>
      <c r="B577" s="4"/>
      <c r="C577" s="4"/>
      <c r="D577" s="4"/>
      <c r="E577" s="5"/>
      <c r="F577" s="5"/>
      <c r="G577" s="5"/>
      <c r="H577" s="5"/>
      <c r="I577" s="32" t="s">
        <v>387</v>
      </c>
      <c r="J577" s="32"/>
      <c r="K577" s="32"/>
      <c r="L577" s="32"/>
      <c r="M577" s="5"/>
    </row>
    <row r="578" spans="1:13" ht="26.25" customHeight="1">
      <c r="A578" s="6" t="s">
        <v>451</v>
      </c>
      <c r="B578" s="7" t="s">
        <v>229</v>
      </c>
      <c r="C578" s="8"/>
      <c r="D578" s="9" t="s">
        <v>266</v>
      </c>
      <c r="E578" s="9"/>
      <c r="F578" s="9"/>
      <c r="G578" s="9"/>
      <c r="H578" s="9"/>
      <c r="I578" s="9"/>
      <c r="J578" s="9"/>
      <c r="K578" s="9"/>
      <c r="L578" s="9"/>
      <c r="M578" s="9"/>
    </row>
    <row r="579" spans="1:13" ht="26.25" customHeight="1">
      <c r="A579" s="6"/>
      <c r="B579" s="7" t="s">
        <v>453</v>
      </c>
      <c r="C579" s="8"/>
      <c r="D579" s="9" t="s">
        <v>618</v>
      </c>
      <c r="E579" s="9"/>
      <c r="F579" s="9"/>
      <c r="G579" s="9"/>
      <c r="H579" s="9"/>
      <c r="I579" s="9"/>
      <c r="J579" s="9"/>
      <c r="K579" s="9"/>
      <c r="L579" s="9"/>
      <c r="M579" s="9"/>
    </row>
    <row r="580" spans="1:13" ht="26.25" customHeight="1">
      <c r="A580" s="6"/>
      <c r="B580" s="7" t="s">
        <v>455</v>
      </c>
      <c r="C580" s="8"/>
      <c r="D580" s="10" t="s">
        <v>109</v>
      </c>
      <c r="E580" s="10"/>
      <c r="F580" s="10"/>
      <c r="G580" s="9" t="s">
        <v>456</v>
      </c>
      <c r="H580" s="9"/>
      <c r="I580" s="9"/>
      <c r="J580" s="9" t="s">
        <v>457</v>
      </c>
      <c r="K580" s="9"/>
      <c r="L580" s="9"/>
      <c r="M580" s="9"/>
    </row>
    <row r="581" spans="1:13" ht="26.25" customHeight="1">
      <c r="A581" s="6"/>
      <c r="B581" s="7" t="s">
        <v>458</v>
      </c>
      <c r="C581" s="8"/>
      <c r="D581" s="9" t="s">
        <v>459</v>
      </c>
      <c r="E581" s="9"/>
      <c r="F581" s="9"/>
      <c r="G581" s="9" t="s">
        <v>392</v>
      </c>
      <c r="H581" s="9"/>
      <c r="I581" s="9"/>
      <c r="J581" s="9" t="s">
        <v>460</v>
      </c>
      <c r="K581" s="9"/>
      <c r="L581" s="9"/>
      <c r="M581" s="9"/>
    </row>
    <row r="582" spans="1:13" ht="80.25" customHeight="1">
      <c r="A582" s="6"/>
      <c r="B582" s="7" t="s">
        <v>390</v>
      </c>
      <c r="C582" s="8"/>
      <c r="D582" s="9" t="s">
        <v>391</v>
      </c>
      <c r="E582" s="9"/>
      <c r="F582" s="9"/>
      <c r="G582" s="9" t="s">
        <v>392</v>
      </c>
      <c r="H582" s="9"/>
      <c r="I582" s="9"/>
      <c r="J582" s="9">
        <v>13974053750</v>
      </c>
      <c r="K582" s="9"/>
      <c r="L582" s="9"/>
      <c r="M582" s="9"/>
    </row>
    <row r="583" spans="1:13" ht="27" customHeight="1">
      <c r="A583" s="6"/>
      <c r="B583" s="7" t="s">
        <v>461</v>
      </c>
      <c r="C583" s="8"/>
      <c r="D583" s="10" t="s">
        <v>626</v>
      </c>
      <c r="E583" s="10"/>
      <c r="F583" s="10"/>
      <c r="G583" s="10"/>
      <c r="H583" s="10"/>
      <c r="I583" s="10"/>
      <c r="J583" s="10"/>
      <c r="K583" s="10"/>
      <c r="L583" s="10"/>
      <c r="M583" s="10"/>
    </row>
    <row r="584" spans="1:13" ht="37.5" customHeight="1">
      <c r="A584" s="6"/>
      <c r="B584" s="7" t="s">
        <v>463</v>
      </c>
      <c r="C584" s="8"/>
      <c r="D584" s="10" t="s">
        <v>627</v>
      </c>
      <c r="E584" s="10"/>
      <c r="F584" s="10"/>
      <c r="G584" s="10"/>
      <c r="H584" s="10"/>
      <c r="I584" s="10"/>
      <c r="J584" s="10"/>
      <c r="K584" s="10"/>
      <c r="L584" s="10"/>
      <c r="M584" s="10"/>
    </row>
    <row r="585" spans="1:13" ht="26.25" customHeight="1">
      <c r="A585" s="6"/>
      <c r="B585" s="7" t="s">
        <v>465</v>
      </c>
      <c r="C585" s="8"/>
      <c r="D585" s="11" t="s">
        <v>628</v>
      </c>
      <c r="E585" s="12"/>
      <c r="F585" s="12"/>
      <c r="G585" s="12"/>
      <c r="H585" s="12"/>
      <c r="I585" s="12"/>
      <c r="J585" s="12"/>
      <c r="K585" s="12"/>
      <c r="L585" s="12"/>
      <c r="M585" s="33"/>
    </row>
    <row r="586" spans="1:13" ht="26.25" customHeight="1">
      <c r="A586" s="6"/>
      <c r="B586" s="13" t="s">
        <v>467</v>
      </c>
      <c r="C586" s="14"/>
      <c r="D586" s="15" t="s">
        <v>468</v>
      </c>
      <c r="E586" s="15"/>
      <c r="F586" s="15" t="s">
        <v>469</v>
      </c>
      <c r="G586" s="15"/>
      <c r="H586" s="15"/>
      <c r="I586" s="15"/>
      <c r="J586" s="15" t="s">
        <v>470</v>
      </c>
      <c r="K586" s="15"/>
      <c r="L586" s="15"/>
      <c r="M586" s="15"/>
    </row>
    <row r="587" spans="1:13" ht="26.25" customHeight="1">
      <c r="A587" s="6"/>
      <c r="B587" s="16"/>
      <c r="C587" s="17"/>
      <c r="D587" s="9" t="s">
        <v>471</v>
      </c>
      <c r="E587" s="9"/>
      <c r="F587" s="9">
        <v>150</v>
      </c>
      <c r="G587" s="9"/>
      <c r="H587" s="9"/>
      <c r="I587" s="9"/>
      <c r="J587" s="9">
        <v>50</v>
      </c>
      <c r="K587" s="9"/>
      <c r="L587" s="9"/>
      <c r="M587" s="9"/>
    </row>
    <row r="588" spans="1:13" ht="26.25" customHeight="1">
      <c r="A588" s="6"/>
      <c r="B588" s="16"/>
      <c r="C588" s="17"/>
      <c r="D588" s="9" t="s">
        <v>472</v>
      </c>
      <c r="E588" s="9"/>
      <c r="F588" s="9"/>
      <c r="G588" s="9"/>
      <c r="H588" s="9"/>
      <c r="I588" s="9"/>
      <c r="J588" s="9"/>
      <c r="K588" s="9"/>
      <c r="L588" s="9"/>
      <c r="M588" s="9"/>
    </row>
    <row r="589" spans="1:13" ht="26.25" customHeight="1">
      <c r="A589" s="6"/>
      <c r="B589" s="16"/>
      <c r="C589" s="17"/>
      <c r="D589" s="9" t="s">
        <v>473</v>
      </c>
      <c r="E589" s="9"/>
      <c r="F589" s="9"/>
      <c r="G589" s="9"/>
      <c r="H589" s="9"/>
      <c r="I589" s="9"/>
      <c r="J589" s="9"/>
      <c r="K589" s="9"/>
      <c r="L589" s="9"/>
      <c r="M589" s="9"/>
    </row>
    <row r="590" spans="1:13" ht="26.25" customHeight="1">
      <c r="A590" s="6"/>
      <c r="B590" s="16"/>
      <c r="C590" s="17"/>
      <c r="D590" s="9" t="s">
        <v>474</v>
      </c>
      <c r="E590" s="9"/>
      <c r="F590" s="9"/>
      <c r="G590" s="9"/>
      <c r="H590" s="9"/>
      <c r="I590" s="9"/>
      <c r="J590" s="9"/>
      <c r="K590" s="9"/>
      <c r="L590" s="9"/>
      <c r="M590" s="9"/>
    </row>
    <row r="591" spans="1:13" ht="33" customHeight="1">
      <c r="A591" s="6"/>
      <c r="B591" s="18"/>
      <c r="C591" s="19"/>
      <c r="D591" s="9" t="s">
        <v>475</v>
      </c>
      <c r="E591" s="9"/>
      <c r="F591" s="9"/>
      <c r="G591" s="9"/>
      <c r="H591" s="9"/>
      <c r="I591" s="9"/>
      <c r="J591" s="9"/>
      <c r="K591" s="9"/>
      <c r="L591" s="9"/>
      <c r="M591" s="9"/>
    </row>
    <row r="592" spans="1:13" ht="38.25" customHeight="1">
      <c r="A592" s="6"/>
      <c r="B592" s="13" t="s">
        <v>476</v>
      </c>
      <c r="C592" s="14"/>
      <c r="D592" s="9" t="s">
        <v>468</v>
      </c>
      <c r="E592" s="9"/>
      <c r="F592" s="20" t="s">
        <v>477</v>
      </c>
      <c r="G592" s="20"/>
      <c r="H592" s="20"/>
      <c r="I592" s="20" t="s">
        <v>478</v>
      </c>
      <c r="J592" s="20"/>
      <c r="K592" s="20"/>
      <c r="L592" s="20" t="s">
        <v>479</v>
      </c>
      <c r="M592" s="20"/>
    </row>
    <row r="593" spans="1:13" ht="46.5" customHeight="1">
      <c r="A593" s="6"/>
      <c r="B593" s="16"/>
      <c r="C593" s="17"/>
      <c r="D593" s="9" t="s">
        <v>471</v>
      </c>
      <c r="E593" s="9"/>
      <c r="F593" s="10">
        <v>150</v>
      </c>
      <c r="G593" s="10"/>
      <c r="H593" s="10"/>
      <c r="I593" s="10">
        <v>50</v>
      </c>
      <c r="J593" s="10"/>
      <c r="K593" s="10"/>
      <c r="L593" s="10" t="s">
        <v>480</v>
      </c>
      <c r="M593" s="10"/>
    </row>
    <row r="594" spans="1:13" ht="26.25" customHeight="1">
      <c r="A594" s="6"/>
      <c r="B594" s="7"/>
      <c r="C594" s="8"/>
      <c r="D594" s="9"/>
      <c r="E594" s="9"/>
      <c r="F594" s="9"/>
      <c r="G594" s="9"/>
      <c r="H594" s="9"/>
      <c r="I594" s="9"/>
      <c r="J594" s="9"/>
      <c r="K594" s="9"/>
      <c r="L594" s="9"/>
      <c r="M594" s="9"/>
    </row>
    <row r="595" spans="1:13" ht="26.25" customHeight="1">
      <c r="A595" s="6"/>
      <c r="B595" s="7"/>
      <c r="C595" s="21" t="s">
        <v>481</v>
      </c>
      <c r="D595" s="21"/>
      <c r="E595" s="21"/>
      <c r="F595" s="21"/>
      <c r="G595" s="21"/>
      <c r="H595" s="15" t="s">
        <v>482</v>
      </c>
      <c r="I595" s="15"/>
      <c r="J595" s="15"/>
      <c r="K595" s="15" t="s">
        <v>483</v>
      </c>
      <c r="L595" s="15"/>
      <c r="M595" s="15"/>
    </row>
    <row r="596" spans="1:13" ht="39.75" customHeight="1">
      <c r="A596" s="6"/>
      <c r="B596" s="7"/>
      <c r="C596" s="22" t="s">
        <v>629</v>
      </c>
      <c r="D596" s="22"/>
      <c r="E596" s="22"/>
      <c r="F596" s="22"/>
      <c r="G596" s="22"/>
      <c r="H596" s="9">
        <v>2022.1</v>
      </c>
      <c r="I596" s="9"/>
      <c r="J596" s="9"/>
      <c r="K596" s="9">
        <v>2022.12</v>
      </c>
      <c r="L596" s="9"/>
      <c r="M596" s="9"/>
    </row>
    <row r="597" spans="1:13" ht="44.25" customHeight="1">
      <c r="A597" s="6"/>
      <c r="B597" s="23" t="s">
        <v>484</v>
      </c>
      <c r="C597" s="10" t="s">
        <v>622</v>
      </c>
      <c r="D597" s="10"/>
      <c r="E597" s="10"/>
      <c r="F597" s="10"/>
      <c r="G597" s="10"/>
      <c r="H597" s="10"/>
      <c r="I597" s="10"/>
      <c r="J597" s="10"/>
      <c r="K597" s="10"/>
      <c r="L597" s="10"/>
      <c r="M597" s="10"/>
    </row>
    <row r="598" spans="1:13" ht="26.25" customHeight="1">
      <c r="A598" s="6"/>
      <c r="B598" s="23" t="s">
        <v>486</v>
      </c>
      <c r="C598" s="10" t="s">
        <v>623</v>
      </c>
      <c r="D598" s="10"/>
      <c r="E598" s="10"/>
      <c r="F598" s="10"/>
      <c r="G598" s="10"/>
      <c r="H598" s="10"/>
      <c r="I598" s="10"/>
      <c r="J598" s="10"/>
      <c r="K598" s="10"/>
      <c r="L598" s="10"/>
      <c r="M598" s="10"/>
    </row>
    <row r="599" spans="1:13" ht="26.25" customHeight="1">
      <c r="A599" s="6"/>
      <c r="B599" s="9" t="s">
        <v>488</v>
      </c>
      <c r="C599" s="9" t="s">
        <v>410</v>
      </c>
      <c r="D599" s="9"/>
      <c r="E599" s="9" t="s">
        <v>411</v>
      </c>
      <c r="F599" s="9"/>
      <c r="G599" s="9"/>
      <c r="H599" s="9" t="s">
        <v>412</v>
      </c>
      <c r="I599" s="9"/>
      <c r="J599" s="9"/>
      <c r="K599" s="9"/>
      <c r="L599" s="9" t="s">
        <v>413</v>
      </c>
      <c r="M599" s="9"/>
    </row>
    <row r="600" spans="1:13" ht="26.25" customHeight="1">
      <c r="A600" s="6"/>
      <c r="B600" s="9"/>
      <c r="C600" s="9" t="s">
        <v>489</v>
      </c>
      <c r="D600" s="9"/>
      <c r="E600" s="13" t="s">
        <v>415</v>
      </c>
      <c r="F600" s="26"/>
      <c r="G600" s="14"/>
      <c r="H600" s="10" t="s">
        <v>539</v>
      </c>
      <c r="I600" s="10"/>
      <c r="J600" s="10"/>
      <c r="K600" s="10"/>
      <c r="L600" s="34" t="s">
        <v>525</v>
      </c>
      <c r="M600" s="52"/>
    </row>
    <row r="601" spans="1:13" ht="31.5" customHeight="1">
      <c r="A601" s="6"/>
      <c r="B601" s="9"/>
      <c r="C601" s="9"/>
      <c r="D601" s="9"/>
      <c r="E601" s="27"/>
      <c r="F601" s="28"/>
      <c r="G601" s="29"/>
      <c r="H601" s="11" t="s">
        <v>630</v>
      </c>
      <c r="I601" s="12"/>
      <c r="J601" s="12"/>
      <c r="K601" s="33"/>
      <c r="L601" s="34">
        <v>51</v>
      </c>
      <c r="M601" s="52"/>
    </row>
    <row r="602" spans="1:13" ht="26.25" customHeight="1">
      <c r="A602" s="6"/>
      <c r="B602" s="9"/>
      <c r="C602" s="9"/>
      <c r="D602" s="9"/>
      <c r="E602" s="9" t="s">
        <v>420</v>
      </c>
      <c r="F602" s="9"/>
      <c r="G602" s="9"/>
      <c r="H602" s="10" t="s">
        <v>625</v>
      </c>
      <c r="I602" s="10"/>
      <c r="J602" s="10"/>
      <c r="K602" s="10"/>
      <c r="L602" s="36"/>
      <c r="M602" s="52"/>
    </row>
    <row r="603" spans="1:13" ht="26.25" customHeight="1">
      <c r="A603" s="6"/>
      <c r="B603" s="9"/>
      <c r="C603" s="9"/>
      <c r="D603" s="9"/>
      <c r="E603" s="9" t="s">
        <v>425</v>
      </c>
      <c r="F603" s="9"/>
      <c r="G603" s="9"/>
      <c r="H603" s="10" t="s">
        <v>544</v>
      </c>
      <c r="I603" s="10"/>
      <c r="J603" s="10"/>
      <c r="K603" s="10"/>
      <c r="L603" s="36">
        <v>1</v>
      </c>
      <c r="M603" s="52"/>
    </row>
    <row r="604" spans="1:13" ht="26.25" customHeight="1">
      <c r="A604" s="6"/>
      <c r="B604" s="9"/>
      <c r="C604" s="9"/>
      <c r="D604" s="9"/>
      <c r="E604" s="9" t="s">
        <v>427</v>
      </c>
      <c r="F604" s="9"/>
      <c r="G604" s="9"/>
      <c r="H604" s="10" t="s">
        <v>495</v>
      </c>
      <c r="I604" s="10"/>
      <c r="J604" s="10"/>
      <c r="K604" s="10"/>
      <c r="L604" s="34" t="s">
        <v>525</v>
      </c>
      <c r="M604" s="52"/>
    </row>
    <row r="605" spans="1:13" ht="36.75" customHeight="1">
      <c r="A605" s="6"/>
      <c r="B605" s="9"/>
      <c r="C605" s="9" t="s">
        <v>489</v>
      </c>
      <c r="D605" s="9"/>
      <c r="E605" s="9" t="s">
        <v>430</v>
      </c>
      <c r="F605" s="9"/>
      <c r="G605" s="9"/>
      <c r="H605" s="10" t="s">
        <v>496</v>
      </c>
      <c r="I605" s="10"/>
      <c r="J605" s="10"/>
      <c r="K605" s="10"/>
      <c r="L605" s="34" t="s">
        <v>525</v>
      </c>
      <c r="M605" s="53"/>
    </row>
    <row r="606" spans="1:13" ht="37.5" customHeight="1">
      <c r="A606" s="6"/>
      <c r="B606" s="9"/>
      <c r="C606" s="9"/>
      <c r="D606" s="9"/>
      <c r="E606" s="13" t="s">
        <v>432</v>
      </c>
      <c r="F606" s="26"/>
      <c r="G606" s="14"/>
      <c r="H606" s="10" t="s">
        <v>546</v>
      </c>
      <c r="I606" s="10"/>
      <c r="J606" s="10"/>
      <c r="K606" s="10"/>
      <c r="L606" s="36">
        <v>1</v>
      </c>
      <c r="M606" s="53"/>
    </row>
    <row r="607" spans="1:13" ht="33" customHeight="1">
      <c r="A607" s="6"/>
      <c r="B607" s="9"/>
      <c r="C607" s="9"/>
      <c r="D607" s="9"/>
      <c r="E607" s="27"/>
      <c r="F607" s="28"/>
      <c r="G607" s="29"/>
      <c r="H607" s="11" t="s">
        <v>498</v>
      </c>
      <c r="I607" s="12"/>
      <c r="J607" s="12"/>
      <c r="K607" s="35"/>
      <c r="L607" s="36"/>
      <c r="M607" s="52"/>
    </row>
    <row r="608" spans="1:13" ht="42.75" customHeight="1">
      <c r="A608" s="6"/>
      <c r="B608" s="9"/>
      <c r="C608" s="9"/>
      <c r="D608" s="9"/>
      <c r="E608" s="9" t="s">
        <v>436</v>
      </c>
      <c r="F608" s="9"/>
      <c r="G608" s="9"/>
      <c r="H608" s="10" t="s">
        <v>547</v>
      </c>
      <c r="I608" s="10"/>
      <c r="J608" s="10"/>
      <c r="K608" s="10"/>
      <c r="L608" s="42">
        <v>1</v>
      </c>
      <c r="M608" s="39"/>
    </row>
    <row r="609" spans="1:13" ht="26.25" customHeight="1">
      <c r="A609" s="6"/>
      <c r="B609" s="9"/>
      <c r="C609" s="9"/>
      <c r="D609" s="9"/>
      <c r="E609" s="13" t="s">
        <v>438</v>
      </c>
      <c r="F609" s="26"/>
      <c r="G609" s="14"/>
      <c r="H609" s="10" t="s">
        <v>548</v>
      </c>
      <c r="I609" s="10"/>
      <c r="J609" s="10"/>
      <c r="K609" s="10"/>
      <c r="L609" s="39"/>
      <c r="M609" s="39"/>
    </row>
    <row r="610" spans="1:13" ht="26.25" customHeight="1">
      <c r="A610" s="6"/>
      <c r="B610" s="9"/>
      <c r="C610" s="9"/>
      <c r="D610" s="9"/>
      <c r="E610" s="27"/>
      <c r="F610" s="28"/>
      <c r="G610" s="29"/>
      <c r="H610" s="11" t="s">
        <v>501</v>
      </c>
      <c r="I610" s="12"/>
      <c r="J610" s="12"/>
      <c r="K610" s="33"/>
      <c r="L610" s="11"/>
      <c r="M610" s="33"/>
    </row>
    <row r="611" spans="1:13" ht="26.25" customHeight="1">
      <c r="A611" s="6"/>
      <c r="B611" s="9"/>
      <c r="C611" s="9"/>
      <c r="D611" s="9"/>
      <c r="E611" s="13" t="s">
        <v>440</v>
      </c>
      <c r="F611" s="26"/>
      <c r="G611" s="14"/>
      <c r="H611" s="10" t="s">
        <v>502</v>
      </c>
      <c r="I611" s="10"/>
      <c r="J611" s="10"/>
      <c r="K611" s="10"/>
      <c r="L611" s="38">
        <v>1</v>
      </c>
      <c r="M611" s="10"/>
    </row>
    <row r="612" spans="1:13" ht="14.25">
      <c r="A612" s="6"/>
      <c r="B612" s="9"/>
      <c r="C612" s="9"/>
      <c r="D612" s="9"/>
      <c r="E612" s="27"/>
      <c r="F612" s="28"/>
      <c r="G612" s="29"/>
      <c r="H612" s="10" t="s">
        <v>503</v>
      </c>
      <c r="I612" s="10"/>
      <c r="J612" s="10"/>
      <c r="K612" s="10"/>
      <c r="L612" s="38">
        <v>1</v>
      </c>
      <c r="M612" s="10"/>
    </row>
    <row r="613" spans="1:13" ht="27">
      <c r="A613" s="2" t="s">
        <v>448</v>
      </c>
      <c r="B613" s="2"/>
      <c r="C613" s="2"/>
      <c r="D613" s="2"/>
      <c r="E613" s="2"/>
      <c r="F613" s="2"/>
      <c r="G613" s="2"/>
      <c r="H613" s="2"/>
      <c r="I613" s="2"/>
      <c r="J613" s="2"/>
      <c r="K613" s="2"/>
      <c r="L613" s="2"/>
      <c r="M613" s="2"/>
    </row>
    <row r="614" spans="1:13" ht="26.25" customHeight="1">
      <c r="A614" s="3" t="s">
        <v>449</v>
      </c>
      <c r="B614" s="3"/>
      <c r="C614" s="3"/>
      <c r="D614" s="3"/>
      <c r="E614" s="3"/>
      <c r="F614" s="3"/>
      <c r="G614" s="3"/>
      <c r="H614" s="3"/>
      <c r="I614" s="3"/>
      <c r="J614" s="3"/>
      <c r="K614" s="3"/>
      <c r="L614" s="3"/>
      <c r="M614" s="3"/>
    </row>
    <row r="615" spans="1:13" ht="26.25" customHeight="1">
      <c r="A615" s="4" t="s">
        <v>450</v>
      </c>
      <c r="B615" s="4"/>
      <c r="C615" s="4"/>
      <c r="D615" s="4"/>
      <c r="E615" s="5"/>
      <c r="F615" s="5"/>
      <c r="G615" s="5"/>
      <c r="H615" s="5"/>
      <c r="I615" s="32" t="s">
        <v>387</v>
      </c>
      <c r="J615" s="32"/>
      <c r="K615" s="32"/>
      <c r="L615" s="32"/>
      <c r="M615" s="5"/>
    </row>
    <row r="616" spans="1:13" ht="26.25" customHeight="1">
      <c r="A616" s="6" t="s">
        <v>451</v>
      </c>
      <c r="B616" s="9" t="s">
        <v>229</v>
      </c>
      <c r="C616" s="9"/>
      <c r="D616" s="9" t="s">
        <v>283</v>
      </c>
      <c r="E616" s="9"/>
      <c r="F616" s="9"/>
      <c r="G616" s="9"/>
      <c r="H616" s="9"/>
      <c r="I616" s="9"/>
      <c r="J616" s="9"/>
      <c r="K616" s="9"/>
      <c r="L616" s="9"/>
      <c r="M616" s="9"/>
    </row>
    <row r="617" spans="1:13" ht="26.25" customHeight="1">
      <c r="A617" s="6"/>
      <c r="B617" s="9" t="s">
        <v>453</v>
      </c>
      <c r="C617" s="9"/>
      <c r="D617" s="9" t="s">
        <v>618</v>
      </c>
      <c r="E617" s="9"/>
      <c r="F617" s="9"/>
      <c r="G617" s="9"/>
      <c r="H617" s="9"/>
      <c r="I617" s="9"/>
      <c r="J617" s="9"/>
      <c r="K617" s="9"/>
      <c r="L617" s="9"/>
      <c r="M617" s="9"/>
    </row>
    <row r="618" spans="1:13" ht="26.25" customHeight="1">
      <c r="A618" s="6"/>
      <c r="B618" s="9" t="s">
        <v>455</v>
      </c>
      <c r="C618" s="9"/>
      <c r="D618" s="10" t="s">
        <v>109</v>
      </c>
      <c r="E618" s="10"/>
      <c r="F618" s="10"/>
      <c r="G618" s="9" t="s">
        <v>456</v>
      </c>
      <c r="H618" s="9"/>
      <c r="I618" s="9"/>
      <c r="J618" s="9" t="s">
        <v>457</v>
      </c>
      <c r="K618" s="9"/>
      <c r="L618" s="9"/>
      <c r="M618" s="9"/>
    </row>
    <row r="619" spans="1:13" ht="26.25" customHeight="1">
      <c r="A619" s="6"/>
      <c r="B619" s="9" t="s">
        <v>458</v>
      </c>
      <c r="C619" s="9"/>
      <c r="D619" s="9" t="s">
        <v>459</v>
      </c>
      <c r="E619" s="9"/>
      <c r="F619" s="9"/>
      <c r="G619" s="9" t="s">
        <v>392</v>
      </c>
      <c r="H619" s="9"/>
      <c r="I619" s="9"/>
      <c r="J619" s="9" t="s">
        <v>460</v>
      </c>
      <c r="K619" s="9"/>
      <c r="L619" s="9"/>
      <c r="M619" s="9"/>
    </row>
    <row r="620" spans="1:13" ht="85.5" customHeight="1">
      <c r="A620" s="6"/>
      <c r="B620" s="9" t="s">
        <v>390</v>
      </c>
      <c r="C620" s="9"/>
      <c r="D620" s="9" t="s">
        <v>391</v>
      </c>
      <c r="E620" s="9"/>
      <c r="F620" s="9"/>
      <c r="G620" s="9" t="s">
        <v>392</v>
      </c>
      <c r="H620" s="9"/>
      <c r="I620" s="9"/>
      <c r="J620" s="9">
        <v>13974053750</v>
      </c>
      <c r="K620" s="9"/>
      <c r="L620" s="9"/>
      <c r="M620" s="9"/>
    </row>
    <row r="621" spans="1:13" ht="139.5" customHeight="1">
      <c r="A621" s="6"/>
      <c r="B621" s="9" t="s">
        <v>461</v>
      </c>
      <c r="C621" s="9"/>
      <c r="D621" s="10" t="s">
        <v>626</v>
      </c>
      <c r="E621" s="10"/>
      <c r="F621" s="10"/>
      <c r="G621" s="10"/>
      <c r="H621" s="10"/>
      <c r="I621" s="10"/>
      <c r="J621" s="10"/>
      <c r="K621" s="10"/>
      <c r="L621" s="10"/>
      <c r="M621" s="10"/>
    </row>
    <row r="622" spans="1:13" ht="54.75" customHeight="1">
      <c r="A622" s="6"/>
      <c r="B622" s="9" t="s">
        <v>463</v>
      </c>
      <c r="C622" s="9"/>
      <c r="D622" s="10" t="s">
        <v>631</v>
      </c>
      <c r="E622" s="10"/>
      <c r="F622" s="10"/>
      <c r="G622" s="10"/>
      <c r="H622" s="10"/>
      <c r="I622" s="10"/>
      <c r="J622" s="10"/>
      <c r="K622" s="10"/>
      <c r="L622" s="10"/>
      <c r="M622" s="10"/>
    </row>
    <row r="623" spans="1:13" ht="26.25" customHeight="1">
      <c r="A623" s="6"/>
      <c r="B623" s="9" t="s">
        <v>465</v>
      </c>
      <c r="C623" s="9"/>
      <c r="D623" s="10" t="s">
        <v>632</v>
      </c>
      <c r="E623" s="10"/>
      <c r="F623" s="10"/>
      <c r="G623" s="10"/>
      <c r="H623" s="10"/>
      <c r="I623" s="10"/>
      <c r="J623" s="10"/>
      <c r="K623" s="10"/>
      <c r="L623" s="10"/>
      <c r="M623" s="10"/>
    </row>
    <row r="624" spans="1:13" ht="26.25" customHeight="1">
      <c r="A624" s="6"/>
      <c r="B624" s="9" t="s">
        <v>467</v>
      </c>
      <c r="C624" s="9"/>
      <c r="D624" s="15" t="s">
        <v>468</v>
      </c>
      <c r="E624" s="15"/>
      <c r="F624" s="15" t="s">
        <v>469</v>
      </c>
      <c r="G624" s="15"/>
      <c r="H624" s="15"/>
      <c r="I624" s="15"/>
      <c r="J624" s="15" t="s">
        <v>470</v>
      </c>
      <c r="K624" s="15"/>
      <c r="L624" s="15"/>
      <c r="M624" s="15"/>
    </row>
    <row r="625" spans="1:13" ht="26.25" customHeight="1">
      <c r="A625" s="6"/>
      <c r="B625" s="9"/>
      <c r="C625" s="9"/>
      <c r="D625" s="9" t="s">
        <v>471</v>
      </c>
      <c r="E625" s="9"/>
      <c r="F625" s="9">
        <v>161</v>
      </c>
      <c r="G625" s="9"/>
      <c r="H625" s="9"/>
      <c r="I625" s="9"/>
      <c r="J625" s="9">
        <v>161</v>
      </c>
      <c r="K625" s="9"/>
      <c r="L625" s="9"/>
      <c r="M625" s="9"/>
    </row>
    <row r="626" spans="1:13" ht="26.25" customHeight="1">
      <c r="A626" s="6"/>
      <c r="B626" s="9"/>
      <c r="C626" s="9"/>
      <c r="D626" s="9" t="s">
        <v>472</v>
      </c>
      <c r="E626" s="9"/>
      <c r="F626" s="9"/>
      <c r="G626" s="9"/>
      <c r="H626" s="9"/>
      <c r="I626" s="9"/>
      <c r="J626" s="9"/>
      <c r="K626" s="9"/>
      <c r="L626" s="9"/>
      <c r="M626" s="9"/>
    </row>
    <row r="627" spans="1:13" ht="26.25" customHeight="1">
      <c r="A627" s="6"/>
      <c r="B627" s="9"/>
      <c r="C627" s="9"/>
      <c r="D627" s="9" t="s">
        <v>473</v>
      </c>
      <c r="E627" s="9"/>
      <c r="F627" s="9"/>
      <c r="G627" s="9"/>
      <c r="H627" s="9"/>
      <c r="I627" s="9"/>
      <c r="J627" s="9"/>
      <c r="K627" s="9"/>
      <c r="L627" s="9"/>
      <c r="M627" s="9"/>
    </row>
    <row r="628" spans="1:13" ht="26.25" customHeight="1">
      <c r="A628" s="6"/>
      <c r="B628" s="9"/>
      <c r="C628" s="9"/>
      <c r="D628" s="9" t="s">
        <v>474</v>
      </c>
      <c r="E628" s="9"/>
      <c r="F628" s="9"/>
      <c r="G628" s="9"/>
      <c r="H628" s="9"/>
      <c r="I628" s="9"/>
      <c r="J628" s="9"/>
      <c r="K628" s="9"/>
      <c r="L628" s="9"/>
      <c r="M628" s="9"/>
    </row>
    <row r="629" spans="1:13" ht="33" customHeight="1">
      <c r="A629" s="6"/>
      <c r="B629" s="9"/>
      <c r="C629" s="9"/>
      <c r="D629" s="9" t="s">
        <v>475</v>
      </c>
      <c r="E629" s="9"/>
      <c r="F629" s="9"/>
      <c r="G629" s="9"/>
      <c r="H629" s="9"/>
      <c r="I629" s="9"/>
      <c r="J629" s="9"/>
      <c r="K629" s="9"/>
      <c r="L629" s="9"/>
      <c r="M629" s="9"/>
    </row>
    <row r="630" spans="1:13" ht="38.25" customHeight="1">
      <c r="A630" s="6"/>
      <c r="B630" s="9" t="s">
        <v>476</v>
      </c>
      <c r="C630" s="9"/>
      <c r="D630" s="9" t="s">
        <v>468</v>
      </c>
      <c r="E630" s="9"/>
      <c r="F630" s="20" t="s">
        <v>477</v>
      </c>
      <c r="G630" s="20"/>
      <c r="H630" s="20"/>
      <c r="I630" s="20" t="s">
        <v>478</v>
      </c>
      <c r="J630" s="20"/>
      <c r="K630" s="20"/>
      <c r="L630" s="20" t="s">
        <v>479</v>
      </c>
      <c r="M630" s="20"/>
    </row>
    <row r="631" spans="1:13" ht="46.5" customHeight="1">
      <c r="A631" s="6"/>
      <c r="B631" s="9"/>
      <c r="C631" s="9"/>
      <c r="D631" s="9" t="s">
        <v>471</v>
      </c>
      <c r="E631" s="9"/>
      <c r="F631" s="10">
        <v>161</v>
      </c>
      <c r="G631" s="10"/>
      <c r="H631" s="10"/>
      <c r="I631" s="10">
        <v>161</v>
      </c>
      <c r="J631" s="10"/>
      <c r="K631" s="10"/>
      <c r="L631" s="10" t="s">
        <v>480</v>
      </c>
      <c r="M631" s="10"/>
    </row>
    <row r="632" spans="1:13" ht="26.25" customHeight="1">
      <c r="A632" s="6"/>
      <c r="B632" s="9"/>
      <c r="C632" s="9"/>
      <c r="D632" s="9"/>
      <c r="E632" s="9"/>
      <c r="F632" s="9"/>
      <c r="G632" s="9"/>
      <c r="H632" s="9"/>
      <c r="I632" s="9"/>
      <c r="J632" s="9"/>
      <c r="K632" s="9"/>
      <c r="L632" s="9"/>
      <c r="M632" s="9"/>
    </row>
    <row r="633" spans="1:13" ht="26.25" customHeight="1">
      <c r="A633" s="6"/>
      <c r="B633" s="9"/>
      <c r="C633" s="21" t="s">
        <v>481</v>
      </c>
      <c r="D633" s="21"/>
      <c r="E633" s="21"/>
      <c r="F633" s="21"/>
      <c r="G633" s="21"/>
      <c r="H633" s="15" t="s">
        <v>482</v>
      </c>
      <c r="I633" s="15"/>
      <c r="J633" s="15"/>
      <c r="K633" s="15" t="s">
        <v>483</v>
      </c>
      <c r="L633" s="15"/>
      <c r="M633" s="15"/>
    </row>
    <row r="634" spans="1:13" ht="39.75" customHeight="1">
      <c r="A634" s="6"/>
      <c r="B634" s="9"/>
      <c r="C634" s="22" t="s">
        <v>283</v>
      </c>
      <c r="D634" s="22"/>
      <c r="E634" s="22"/>
      <c r="F634" s="22"/>
      <c r="G634" s="22"/>
      <c r="H634" s="9">
        <v>2022.1</v>
      </c>
      <c r="I634" s="9"/>
      <c r="J634" s="9"/>
      <c r="K634" s="9">
        <v>2022.12</v>
      </c>
      <c r="L634" s="9"/>
      <c r="M634" s="9"/>
    </row>
    <row r="635" spans="1:13" ht="44.25" customHeight="1">
      <c r="A635" s="6"/>
      <c r="B635" s="23" t="s">
        <v>484</v>
      </c>
      <c r="C635" s="10" t="s">
        <v>633</v>
      </c>
      <c r="D635" s="10"/>
      <c r="E635" s="10"/>
      <c r="F635" s="10"/>
      <c r="G635" s="10"/>
      <c r="H635" s="10"/>
      <c r="I635" s="10"/>
      <c r="J635" s="10"/>
      <c r="K635" s="10"/>
      <c r="L635" s="10"/>
      <c r="M635" s="10"/>
    </row>
    <row r="636" spans="1:13" ht="26.25" customHeight="1">
      <c r="A636" s="6"/>
      <c r="B636" s="23" t="s">
        <v>486</v>
      </c>
      <c r="C636" s="10" t="s">
        <v>634</v>
      </c>
      <c r="D636" s="10"/>
      <c r="E636" s="10"/>
      <c r="F636" s="10"/>
      <c r="G636" s="10"/>
      <c r="H636" s="10"/>
      <c r="I636" s="10"/>
      <c r="J636" s="10"/>
      <c r="K636" s="10"/>
      <c r="L636" s="10"/>
      <c r="M636" s="10"/>
    </row>
    <row r="637" spans="1:13" ht="26.25" customHeight="1">
      <c r="A637" s="6"/>
      <c r="B637" s="9" t="s">
        <v>488</v>
      </c>
      <c r="C637" s="9" t="s">
        <v>410</v>
      </c>
      <c r="D637" s="9"/>
      <c r="E637" s="9" t="s">
        <v>411</v>
      </c>
      <c r="F637" s="9"/>
      <c r="G637" s="9"/>
      <c r="H637" s="9" t="s">
        <v>412</v>
      </c>
      <c r="I637" s="9"/>
      <c r="J637" s="9"/>
      <c r="K637" s="9"/>
      <c r="L637" s="9" t="s">
        <v>413</v>
      </c>
      <c r="M637" s="9"/>
    </row>
    <row r="638" spans="1:13" ht="26.25" customHeight="1">
      <c r="A638" s="6"/>
      <c r="B638" s="9"/>
      <c r="C638" s="9" t="s">
        <v>489</v>
      </c>
      <c r="D638" s="9"/>
      <c r="E638" s="9" t="s">
        <v>415</v>
      </c>
      <c r="F638" s="9"/>
      <c r="G638" s="9"/>
      <c r="H638" s="10" t="s">
        <v>539</v>
      </c>
      <c r="I638" s="10"/>
      <c r="J638" s="10"/>
      <c r="K638" s="10"/>
      <c r="L638" s="39" t="s">
        <v>635</v>
      </c>
      <c r="M638" s="40"/>
    </row>
    <row r="639" spans="1:13" ht="31.5" customHeight="1">
      <c r="A639" s="6"/>
      <c r="B639" s="9"/>
      <c r="C639" s="9"/>
      <c r="D639" s="9"/>
      <c r="E639" s="41"/>
      <c r="F639" s="41"/>
      <c r="G639" s="41"/>
      <c r="H639" s="10" t="s">
        <v>630</v>
      </c>
      <c r="I639" s="10"/>
      <c r="J639" s="10"/>
      <c r="K639" s="10"/>
      <c r="L639" s="39">
        <v>91</v>
      </c>
      <c r="M639" s="40"/>
    </row>
    <row r="640" spans="1:13" ht="30.75" customHeight="1">
      <c r="A640" s="6"/>
      <c r="B640" s="9"/>
      <c r="C640" s="9"/>
      <c r="D640" s="9"/>
      <c r="E640" s="9" t="s">
        <v>420</v>
      </c>
      <c r="F640" s="9"/>
      <c r="G640" s="9"/>
      <c r="H640" s="10" t="s">
        <v>625</v>
      </c>
      <c r="I640" s="10"/>
      <c r="J640" s="10"/>
      <c r="K640" s="10"/>
      <c r="L640" s="42"/>
      <c r="M640" s="40"/>
    </row>
    <row r="641" spans="1:13" ht="26.25" customHeight="1">
      <c r="A641" s="6"/>
      <c r="B641" s="9"/>
      <c r="C641" s="9"/>
      <c r="D641" s="9"/>
      <c r="E641" s="9" t="s">
        <v>425</v>
      </c>
      <c r="F641" s="9"/>
      <c r="G641" s="9"/>
      <c r="H641" s="10" t="s">
        <v>544</v>
      </c>
      <c r="I641" s="10"/>
      <c r="J641" s="10"/>
      <c r="K641" s="10"/>
      <c r="L641" s="42">
        <v>1</v>
      </c>
      <c r="M641" s="40"/>
    </row>
    <row r="642" spans="1:13" ht="26.25" customHeight="1">
      <c r="A642" s="6"/>
      <c r="B642" s="9"/>
      <c r="C642" s="9"/>
      <c r="D642" s="9"/>
      <c r="E642" s="9" t="s">
        <v>427</v>
      </c>
      <c r="F642" s="9"/>
      <c r="G642" s="9"/>
      <c r="H642" s="10" t="s">
        <v>495</v>
      </c>
      <c r="I642" s="10"/>
      <c r="J642" s="10"/>
      <c r="K642" s="10"/>
      <c r="L642" s="39" t="s">
        <v>635</v>
      </c>
      <c r="M642" s="40"/>
    </row>
    <row r="643" spans="1:13" ht="36.75" customHeight="1">
      <c r="A643" s="6"/>
      <c r="B643" s="9"/>
      <c r="C643" s="9" t="s">
        <v>489</v>
      </c>
      <c r="D643" s="9"/>
      <c r="E643" s="9" t="s">
        <v>430</v>
      </c>
      <c r="F643" s="9"/>
      <c r="G643" s="9"/>
      <c r="H643" s="10" t="s">
        <v>496</v>
      </c>
      <c r="I643" s="10"/>
      <c r="J643" s="10"/>
      <c r="K643" s="10"/>
      <c r="L643" s="10" t="s">
        <v>635</v>
      </c>
      <c r="M643" s="10"/>
    </row>
    <row r="644" spans="1:13" ht="37.5" customHeight="1">
      <c r="A644" s="6"/>
      <c r="B644" s="9"/>
      <c r="C644" s="9"/>
      <c r="D644" s="9"/>
      <c r="E644" s="9" t="s">
        <v>432</v>
      </c>
      <c r="F644" s="9"/>
      <c r="G644" s="9"/>
      <c r="H644" s="10" t="s">
        <v>636</v>
      </c>
      <c r="I644" s="10"/>
      <c r="J644" s="10"/>
      <c r="K644" s="10"/>
      <c r="L644" s="38">
        <v>1</v>
      </c>
      <c r="M644" s="10"/>
    </row>
    <row r="645" spans="1:13" ht="33" customHeight="1">
      <c r="A645" s="6"/>
      <c r="B645" s="9"/>
      <c r="C645" s="9"/>
      <c r="D645" s="9"/>
      <c r="E645" s="41"/>
      <c r="F645" s="41"/>
      <c r="G645" s="41"/>
      <c r="H645" s="10" t="s">
        <v>637</v>
      </c>
      <c r="I645" s="10"/>
      <c r="J645" s="10"/>
      <c r="K645" s="40"/>
      <c r="L645" s="38"/>
      <c r="M645" s="40"/>
    </row>
    <row r="646" spans="1:13" ht="42.75" customHeight="1">
      <c r="A646" s="6"/>
      <c r="B646" s="9"/>
      <c r="C646" s="9"/>
      <c r="D646" s="9"/>
      <c r="E646" s="9" t="s">
        <v>436</v>
      </c>
      <c r="F646" s="9"/>
      <c r="G646" s="9"/>
      <c r="H646" s="10" t="s">
        <v>638</v>
      </c>
      <c r="I646" s="10"/>
      <c r="J646" s="10"/>
      <c r="K646" s="10"/>
      <c r="L646" s="38"/>
      <c r="M646" s="10"/>
    </row>
    <row r="647" spans="1:13" ht="26.25" customHeight="1">
      <c r="A647" s="6"/>
      <c r="B647" s="9"/>
      <c r="C647" s="9"/>
      <c r="D647" s="9"/>
      <c r="E647" s="9" t="s">
        <v>438</v>
      </c>
      <c r="F647" s="9"/>
      <c r="G647" s="9"/>
      <c r="H647" s="10" t="s">
        <v>639</v>
      </c>
      <c r="I647" s="10"/>
      <c r="J647" s="10"/>
      <c r="K647" s="10"/>
      <c r="L647" s="10"/>
      <c r="M647" s="10"/>
    </row>
    <row r="648" spans="1:13" ht="26.25" customHeight="1">
      <c r="A648" s="6"/>
      <c r="B648" s="9"/>
      <c r="C648" s="9"/>
      <c r="D648" s="9"/>
      <c r="E648" s="41"/>
      <c r="F648" s="41"/>
      <c r="G648" s="41"/>
      <c r="H648" s="10" t="s">
        <v>637</v>
      </c>
      <c r="I648" s="10"/>
      <c r="J648" s="10"/>
      <c r="K648" s="10"/>
      <c r="L648" s="10"/>
      <c r="M648" s="10"/>
    </row>
    <row r="649" spans="1:13" ht="26.25" customHeight="1">
      <c r="A649" s="6"/>
      <c r="B649" s="9"/>
      <c r="C649" s="9"/>
      <c r="D649" s="9"/>
      <c r="E649" s="9" t="s">
        <v>440</v>
      </c>
      <c r="F649" s="9"/>
      <c r="G649" s="9"/>
      <c r="H649" s="10" t="s">
        <v>502</v>
      </c>
      <c r="I649" s="10"/>
      <c r="J649" s="10"/>
      <c r="K649" s="10"/>
      <c r="L649" s="38">
        <v>1</v>
      </c>
      <c r="M649" s="10"/>
    </row>
    <row r="650" spans="1:13" ht="14.25">
      <c r="A650" s="6"/>
      <c r="B650" s="9"/>
      <c r="C650" s="9"/>
      <c r="D650" s="9"/>
      <c r="E650" s="41"/>
      <c r="F650" s="41"/>
      <c r="G650" s="41"/>
      <c r="H650" s="10" t="s">
        <v>503</v>
      </c>
      <c r="I650" s="10"/>
      <c r="J650" s="10"/>
      <c r="K650" s="10"/>
      <c r="L650" s="38">
        <v>1</v>
      </c>
      <c r="M650" s="10"/>
    </row>
    <row r="651" spans="1:13" ht="27">
      <c r="A651" s="2" t="s">
        <v>448</v>
      </c>
      <c r="B651" s="2"/>
      <c r="C651" s="2"/>
      <c r="D651" s="2"/>
      <c r="E651" s="2"/>
      <c r="F651" s="2"/>
      <c r="G651" s="2"/>
      <c r="H651" s="2"/>
      <c r="I651" s="2"/>
      <c r="J651" s="2"/>
      <c r="K651" s="2"/>
      <c r="L651" s="2"/>
      <c r="M651" s="2"/>
    </row>
    <row r="652" spans="1:13" ht="18" customHeight="1">
      <c r="A652" s="3" t="s">
        <v>449</v>
      </c>
      <c r="B652" s="3"/>
      <c r="C652" s="3"/>
      <c r="D652" s="3"/>
      <c r="E652" s="3"/>
      <c r="F652" s="3"/>
      <c r="G652" s="3"/>
      <c r="H652" s="3"/>
      <c r="I652" s="3"/>
      <c r="J652" s="3"/>
      <c r="K652" s="3"/>
      <c r="L652" s="3"/>
      <c r="M652" s="3"/>
    </row>
    <row r="653" spans="1:13" ht="18" customHeight="1">
      <c r="A653" s="4" t="s">
        <v>450</v>
      </c>
      <c r="B653" s="4"/>
      <c r="C653" s="4"/>
      <c r="D653" s="4"/>
      <c r="E653" s="5"/>
      <c r="F653" s="5"/>
      <c r="G653" s="5"/>
      <c r="H653" s="5"/>
      <c r="I653" s="32" t="s">
        <v>387</v>
      </c>
      <c r="J653" s="32"/>
      <c r="K653" s="32"/>
      <c r="L653" s="32"/>
      <c r="M653" s="5"/>
    </row>
    <row r="654" spans="1:13" ht="18" customHeight="1">
      <c r="A654" s="6" t="s">
        <v>451</v>
      </c>
      <c r="B654" s="9" t="s">
        <v>229</v>
      </c>
      <c r="C654" s="9"/>
      <c r="D654" s="9" t="s">
        <v>264</v>
      </c>
      <c r="E654" s="9"/>
      <c r="F654" s="9"/>
      <c r="G654" s="9"/>
      <c r="H654" s="9"/>
      <c r="I654" s="9"/>
      <c r="J654" s="9"/>
      <c r="K654" s="9"/>
      <c r="L654" s="9"/>
      <c r="M654" s="9"/>
    </row>
    <row r="655" spans="1:13" ht="18" customHeight="1">
      <c r="A655" s="6"/>
      <c r="B655" s="9" t="s">
        <v>453</v>
      </c>
      <c r="C655" s="9"/>
      <c r="D655" s="9" t="s">
        <v>454</v>
      </c>
      <c r="E655" s="9"/>
      <c r="F655" s="9"/>
      <c r="G655" s="9"/>
      <c r="H655" s="9"/>
      <c r="I655" s="9"/>
      <c r="J655" s="9"/>
      <c r="K655" s="9"/>
      <c r="L655" s="9"/>
      <c r="M655" s="9"/>
    </row>
    <row r="656" spans="1:13" ht="18" customHeight="1">
      <c r="A656" s="6"/>
      <c r="B656" s="9" t="s">
        <v>455</v>
      </c>
      <c r="C656" s="9"/>
      <c r="D656" s="10" t="s">
        <v>109</v>
      </c>
      <c r="E656" s="10"/>
      <c r="F656" s="10"/>
      <c r="G656" s="9" t="s">
        <v>456</v>
      </c>
      <c r="H656" s="9"/>
      <c r="I656" s="9"/>
      <c r="J656" s="9" t="s">
        <v>457</v>
      </c>
      <c r="K656" s="9"/>
      <c r="L656" s="9"/>
      <c r="M656" s="9"/>
    </row>
    <row r="657" spans="1:13" ht="18" customHeight="1">
      <c r="A657" s="6"/>
      <c r="B657" s="9" t="s">
        <v>458</v>
      </c>
      <c r="C657" s="9"/>
      <c r="D657" s="9" t="s">
        <v>459</v>
      </c>
      <c r="E657" s="9"/>
      <c r="F657" s="9"/>
      <c r="G657" s="9" t="s">
        <v>392</v>
      </c>
      <c r="H657" s="9"/>
      <c r="I657" s="9"/>
      <c r="J657" s="9" t="s">
        <v>460</v>
      </c>
      <c r="K657" s="9"/>
      <c r="L657" s="9"/>
      <c r="M657" s="9"/>
    </row>
    <row r="658" spans="1:13" ht="77.25" customHeight="1">
      <c r="A658" s="6"/>
      <c r="B658" s="9" t="s">
        <v>390</v>
      </c>
      <c r="C658" s="9"/>
      <c r="D658" s="9" t="s">
        <v>391</v>
      </c>
      <c r="E658" s="9"/>
      <c r="F658" s="9"/>
      <c r="G658" s="9" t="s">
        <v>392</v>
      </c>
      <c r="H658" s="9"/>
      <c r="I658" s="9"/>
      <c r="J658" s="9">
        <v>13974053750</v>
      </c>
      <c r="K658" s="9"/>
      <c r="L658" s="9"/>
      <c r="M658" s="9"/>
    </row>
    <row r="659" spans="1:13" ht="33.75" customHeight="1">
      <c r="A659" s="6"/>
      <c r="B659" s="9" t="s">
        <v>461</v>
      </c>
      <c r="C659" s="9"/>
      <c r="D659" s="10" t="s">
        <v>462</v>
      </c>
      <c r="E659" s="10"/>
      <c r="F659" s="10"/>
      <c r="G659" s="10"/>
      <c r="H659" s="10"/>
      <c r="I659" s="10"/>
      <c r="J659" s="10"/>
      <c r="K659" s="10"/>
      <c r="L659" s="10"/>
      <c r="M659" s="10"/>
    </row>
    <row r="660" spans="1:13" ht="32.25" customHeight="1">
      <c r="A660" s="6"/>
      <c r="B660" s="9" t="s">
        <v>463</v>
      </c>
      <c r="C660" s="9"/>
      <c r="D660" s="10" t="s">
        <v>640</v>
      </c>
      <c r="E660" s="10"/>
      <c r="F660" s="10"/>
      <c r="G660" s="10"/>
      <c r="H660" s="10"/>
      <c r="I660" s="10"/>
      <c r="J660" s="10"/>
      <c r="K660" s="10"/>
      <c r="L660" s="10"/>
      <c r="M660" s="10"/>
    </row>
    <row r="661" spans="1:13" ht="18" customHeight="1">
      <c r="A661" s="6"/>
      <c r="B661" s="9" t="s">
        <v>465</v>
      </c>
      <c r="C661" s="9"/>
      <c r="D661" s="9" t="s">
        <v>641</v>
      </c>
      <c r="E661" s="9"/>
      <c r="F661" s="9"/>
      <c r="G661" s="9"/>
      <c r="H661" s="9"/>
      <c r="I661" s="9"/>
      <c r="J661" s="9"/>
      <c r="K661" s="9"/>
      <c r="L661" s="9"/>
      <c r="M661" s="9"/>
    </row>
    <row r="662" spans="1:13" ht="18" customHeight="1">
      <c r="A662" s="6"/>
      <c r="B662" s="9" t="s">
        <v>467</v>
      </c>
      <c r="C662" s="9"/>
      <c r="D662" s="15" t="s">
        <v>468</v>
      </c>
      <c r="E662" s="15"/>
      <c r="F662" s="15" t="s">
        <v>469</v>
      </c>
      <c r="G662" s="15"/>
      <c r="H662" s="15"/>
      <c r="I662" s="15"/>
      <c r="J662" s="15" t="s">
        <v>470</v>
      </c>
      <c r="K662" s="15"/>
      <c r="L662" s="15"/>
      <c r="M662" s="15"/>
    </row>
    <row r="663" spans="1:13" ht="18" customHeight="1">
      <c r="A663" s="6"/>
      <c r="B663" s="9"/>
      <c r="C663" s="9"/>
      <c r="D663" s="9" t="s">
        <v>471</v>
      </c>
      <c r="E663" s="9"/>
      <c r="F663" s="9">
        <v>8082</v>
      </c>
      <c r="G663" s="9"/>
      <c r="H663" s="9"/>
      <c r="I663" s="9"/>
      <c r="J663" s="9">
        <v>7422</v>
      </c>
      <c r="K663" s="9"/>
      <c r="L663" s="9"/>
      <c r="M663" s="9"/>
    </row>
    <row r="664" spans="1:13" ht="18" customHeight="1">
      <c r="A664" s="6"/>
      <c r="B664" s="9"/>
      <c r="C664" s="9"/>
      <c r="D664" s="9" t="s">
        <v>472</v>
      </c>
      <c r="E664" s="9"/>
      <c r="F664" s="9"/>
      <c r="G664" s="9"/>
      <c r="H664" s="9"/>
      <c r="I664" s="9"/>
      <c r="J664" s="9"/>
      <c r="K664" s="9"/>
      <c r="L664" s="9"/>
      <c r="M664" s="9"/>
    </row>
    <row r="665" spans="1:13" ht="18" customHeight="1">
      <c r="A665" s="6"/>
      <c r="B665" s="9"/>
      <c r="C665" s="9"/>
      <c r="D665" s="9" t="s">
        <v>473</v>
      </c>
      <c r="E665" s="9"/>
      <c r="F665" s="9"/>
      <c r="G665" s="9"/>
      <c r="H665" s="9"/>
      <c r="I665" s="9"/>
      <c r="J665" s="9"/>
      <c r="K665" s="9"/>
      <c r="L665" s="9"/>
      <c r="M665" s="9"/>
    </row>
    <row r="666" spans="1:13" ht="18" customHeight="1">
      <c r="A666" s="6"/>
      <c r="B666" s="9"/>
      <c r="C666" s="9"/>
      <c r="D666" s="9" t="s">
        <v>474</v>
      </c>
      <c r="E666" s="9"/>
      <c r="F666" s="9"/>
      <c r="G666" s="9"/>
      <c r="H666" s="9"/>
      <c r="I666" s="9"/>
      <c r="J666" s="9"/>
      <c r="K666" s="9"/>
      <c r="L666" s="9"/>
      <c r="M666" s="9"/>
    </row>
    <row r="667" spans="1:13" ht="39" customHeight="1">
      <c r="A667" s="6"/>
      <c r="B667" s="9"/>
      <c r="C667" s="9"/>
      <c r="D667" s="9" t="s">
        <v>475</v>
      </c>
      <c r="E667" s="9"/>
      <c r="F667" s="9"/>
      <c r="G667" s="9"/>
      <c r="H667" s="9"/>
      <c r="I667" s="9"/>
      <c r="J667" s="9"/>
      <c r="K667" s="9"/>
      <c r="L667" s="9"/>
      <c r="M667" s="9"/>
    </row>
    <row r="668" spans="1:13" ht="31.5" customHeight="1">
      <c r="A668" s="6"/>
      <c r="B668" s="9" t="s">
        <v>476</v>
      </c>
      <c r="C668" s="9"/>
      <c r="D668" s="9" t="s">
        <v>468</v>
      </c>
      <c r="E668" s="9"/>
      <c r="F668" s="20" t="s">
        <v>477</v>
      </c>
      <c r="G668" s="20"/>
      <c r="H668" s="20"/>
      <c r="I668" s="20" t="s">
        <v>478</v>
      </c>
      <c r="J668" s="20"/>
      <c r="K668" s="20"/>
      <c r="L668" s="20" t="s">
        <v>479</v>
      </c>
      <c r="M668" s="20"/>
    </row>
    <row r="669" spans="1:13" ht="34.5" customHeight="1">
      <c r="A669" s="6"/>
      <c r="B669" s="9"/>
      <c r="C669" s="9"/>
      <c r="D669" s="9" t="s">
        <v>471</v>
      </c>
      <c r="E669" s="9"/>
      <c r="F669" s="10">
        <v>8082</v>
      </c>
      <c r="G669" s="10"/>
      <c r="H669" s="10"/>
      <c r="I669" s="10">
        <v>7422</v>
      </c>
      <c r="J669" s="10"/>
      <c r="K669" s="10"/>
      <c r="L669" s="10" t="s">
        <v>480</v>
      </c>
      <c r="M669" s="10"/>
    </row>
    <row r="670" spans="1:13" ht="18" customHeight="1">
      <c r="A670" s="6"/>
      <c r="B670" s="9"/>
      <c r="C670" s="9"/>
      <c r="D670" s="9"/>
      <c r="E670" s="9"/>
      <c r="F670" s="9"/>
      <c r="G670" s="9"/>
      <c r="H670" s="9"/>
      <c r="I670" s="9"/>
      <c r="J670" s="9"/>
      <c r="K670" s="9"/>
      <c r="L670" s="9"/>
      <c r="M670" s="9"/>
    </row>
    <row r="671" spans="1:13" ht="18" customHeight="1">
      <c r="A671" s="6"/>
      <c r="B671" s="9"/>
      <c r="C671" s="21" t="s">
        <v>481</v>
      </c>
      <c r="D671" s="21"/>
      <c r="E671" s="21"/>
      <c r="F671" s="21"/>
      <c r="G671" s="21"/>
      <c r="H671" s="15" t="s">
        <v>482</v>
      </c>
      <c r="I671" s="15"/>
      <c r="J671" s="15"/>
      <c r="K671" s="15" t="s">
        <v>483</v>
      </c>
      <c r="L671" s="15"/>
      <c r="M671" s="15"/>
    </row>
    <row r="672" spans="1:13" ht="30" customHeight="1">
      <c r="A672" s="6"/>
      <c r="B672" s="9"/>
      <c r="C672" s="22" t="s">
        <v>642</v>
      </c>
      <c r="D672" s="22"/>
      <c r="E672" s="22"/>
      <c r="F672" s="22"/>
      <c r="G672" s="22"/>
      <c r="H672" s="9">
        <v>2022.1</v>
      </c>
      <c r="I672" s="9"/>
      <c r="J672" s="9"/>
      <c r="K672" s="9">
        <v>2022.12</v>
      </c>
      <c r="L672" s="9"/>
      <c r="M672" s="9"/>
    </row>
    <row r="673" spans="1:13" ht="42" customHeight="1">
      <c r="A673" s="6"/>
      <c r="B673" s="23" t="s">
        <v>484</v>
      </c>
      <c r="C673" s="10" t="s">
        <v>643</v>
      </c>
      <c r="D673" s="10"/>
      <c r="E673" s="10"/>
      <c r="F673" s="10"/>
      <c r="G673" s="10"/>
      <c r="H673" s="10"/>
      <c r="I673" s="10"/>
      <c r="J673" s="10"/>
      <c r="K673" s="10"/>
      <c r="L673" s="10"/>
      <c r="M673" s="10"/>
    </row>
    <row r="674" spans="1:13" ht="18" customHeight="1">
      <c r="A674" s="6"/>
      <c r="B674" s="23" t="s">
        <v>486</v>
      </c>
      <c r="C674" s="10" t="s">
        <v>644</v>
      </c>
      <c r="D674" s="10"/>
      <c r="E674" s="10"/>
      <c r="F674" s="10"/>
      <c r="G674" s="10"/>
      <c r="H674" s="10"/>
      <c r="I674" s="10"/>
      <c r="J674" s="10"/>
      <c r="K674" s="10"/>
      <c r="L674" s="10"/>
      <c r="M674" s="10"/>
    </row>
    <row r="675" spans="1:13" ht="18" customHeight="1">
      <c r="A675" s="6"/>
      <c r="B675" s="9" t="s">
        <v>488</v>
      </c>
      <c r="C675" s="9" t="s">
        <v>410</v>
      </c>
      <c r="D675" s="9"/>
      <c r="E675" s="9" t="s">
        <v>411</v>
      </c>
      <c r="F675" s="9"/>
      <c r="G675" s="9"/>
      <c r="H675" s="9" t="s">
        <v>412</v>
      </c>
      <c r="I675" s="9"/>
      <c r="J675" s="9"/>
      <c r="K675" s="9"/>
      <c r="L675" s="9" t="s">
        <v>413</v>
      </c>
      <c r="M675" s="9"/>
    </row>
    <row r="676" spans="1:13" ht="18" customHeight="1">
      <c r="A676" s="6"/>
      <c r="B676" s="9"/>
      <c r="C676" s="9" t="s">
        <v>489</v>
      </c>
      <c r="D676" s="9"/>
      <c r="E676" s="9" t="s">
        <v>415</v>
      </c>
      <c r="F676" s="9"/>
      <c r="G676" s="9"/>
      <c r="H676" s="10" t="s">
        <v>490</v>
      </c>
      <c r="I676" s="10"/>
      <c r="J676" s="10"/>
      <c r="K676" s="10"/>
      <c r="L676" s="39">
        <v>101</v>
      </c>
      <c r="M676" s="54"/>
    </row>
    <row r="677" spans="1:13" ht="18" customHeight="1">
      <c r="A677" s="6"/>
      <c r="B677" s="9"/>
      <c r="C677" s="9"/>
      <c r="D677" s="9"/>
      <c r="E677" s="41"/>
      <c r="F677" s="41"/>
      <c r="G677" s="41"/>
      <c r="H677" s="10" t="s">
        <v>491</v>
      </c>
      <c r="I677" s="10"/>
      <c r="J677" s="10"/>
      <c r="K677" s="10"/>
      <c r="L677" s="39" t="s">
        <v>645</v>
      </c>
      <c r="M677" s="39"/>
    </row>
    <row r="678" spans="1:13" ht="18" customHeight="1">
      <c r="A678" s="6"/>
      <c r="B678" s="9"/>
      <c r="C678" s="9"/>
      <c r="D678" s="9"/>
      <c r="E678" s="9" t="s">
        <v>420</v>
      </c>
      <c r="F678" s="9"/>
      <c r="G678" s="9"/>
      <c r="H678" s="10" t="s">
        <v>493</v>
      </c>
      <c r="I678" s="10"/>
      <c r="J678" s="10"/>
      <c r="K678" s="10"/>
      <c r="L678" s="42"/>
      <c r="M678" s="54"/>
    </row>
    <row r="679" spans="1:13" ht="18" customHeight="1">
      <c r="A679" s="6"/>
      <c r="B679" s="9"/>
      <c r="C679" s="9"/>
      <c r="D679" s="9"/>
      <c r="E679" s="9" t="s">
        <v>425</v>
      </c>
      <c r="F679" s="9"/>
      <c r="G679" s="9"/>
      <c r="H679" s="10" t="s">
        <v>494</v>
      </c>
      <c r="I679" s="10"/>
      <c r="J679" s="10"/>
      <c r="K679" s="10"/>
      <c r="L679" s="42">
        <v>1</v>
      </c>
      <c r="M679" s="54"/>
    </row>
    <row r="680" spans="1:13" ht="21.75" customHeight="1">
      <c r="A680" s="6"/>
      <c r="B680" s="9"/>
      <c r="C680" s="9"/>
      <c r="D680" s="9"/>
      <c r="E680" s="9" t="s">
        <v>427</v>
      </c>
      <c r="F680" s="9"/>
      <c r="G680" s="9"/>
      <c r="H680" s="10" t="s">
        <v>495</v>
      </c>
      <c r="I680" s="10"/>
      <c r="J680" s="10"/>
      <c r="K680" s="10"/>
      <c r="L680" s="39" t="s">
        <v>645</v>
      </c>
      <c r="M680" s="54"/>
    </row>
    <row r="681" spans="1:13" ht="28.5" customHeight="1">
      <c r="A681" s="6"/>
      <c r="B681" s="9"/>
      <c r="C681" s="9" t="s">
        <v>489</v>
      </c>
      <c r="D681" s="9"/>
      <c r="E681" s="9" t="s">
        <v>430</v>
      </c>
      <c r="F681" s="9"/>
      <c r="G681" s="9"/>
      <c r="H681" s="10" t="s">
        <v>496</v>
      </c>
      <c r="I681" s="10"/>
      <c r="J681" s="10"/>
      <c r="K681" s="10"/>
      <c r="L681" s="39" t="s">
        <v>645</v>
      </c>
      <c r="M681" s="39"/>
    </row>
    <row r="682" spans="1:13" ht="18" customHeight="1">
      <c r="A682" s="6"/>
      <c r="B682" s="9"/>
      <c r="C682" s="9"/>
      <c r="D682" s="9"/>
      <c r="E682" s="9" t="s">
        <v>432</v>
      </c>
      <c r="F682" s="9"/>
      <c r="G682" s="9"/>
      <c r="H682" s="10" t="s">
        <v>646</v>
      </c>
      <c r="I682" s="10"/>
      <c r="J682" s="10"/>
      <c r="K682" s="10"/>
      <c r="L682" s="42">
        <v>1</v>
      </c>
      <c r="M682" s="39"/>
    </row>
    <row r="683" spans="1:13" ht="49.5" customHeight="1">
      <c r="A683" s="6"/>
      <c r="B683" s="9"/>
      <c r="C683" s="9"/>
      <c r="D683" s="9"/>
      <c r="E683" s="9" t="s">
        <v>436</v>
      </c>
      <c r="F683" s="9"/>
      <c r="G683" s="9"/>
      <c r="H683" s="10" t="s">
        <v>647</v>
      </c>
      <c r="I683" s="10"/>
      <c r="J683" s="10"/>
      <c r="K683" s="10"/>
      <c r="L683" s="42">
        <v>1</v>
      </c>
      <c r="M683" s="39"/>
    </row>
    <row r="684" spans="1:13" ht="28.5" customHeight="1">
      <c r="A684" s="6"/>
      <c r="B684" s="9"/>
      <c r="C684" s="9"/>
      <c r="D684" s="9"/>
      <c r="E684" s="9" t="s">
        <v>438</v>
      </c>
      <c r="F684" s="9"/>
      <c r="G684" s="9"/>
      <c r="H684" s="10" t="s">
        <v>648</v>
      </c>
      <c r="I684" s="10"/>
      <c r="J684" s="10"/>
      <c r="K684" s="10"/>
      <c r="L684" s="39"/>
      <c r="M684" s="39"/>
    </row>
    <row r="685" spans="1:13" ht="18" customHeight="1">
      <c r="A685" s="6"/>
      <c r="B685" s="9"/>
      <c r="C685" s="9"/>
      <c r="D685" s="9"/>
      <c r="E685" s="41"/>
      <c r="F685" s="41"/>
      <c r="G685" s="41"/>
      <c r="H685" s="10" t="s">
        <v>501</v>
      </c>
      <c r="I685" s="10"/>
      <c r="J685" s="10"/>
      <c r="K685" s="10"/>
      <c r="L685" s="39"/>
      <c r="M685" s="39"/>
    </row>
    <row r="686" spans="1:13" ht="18" customHeight="1">
      <c r="A686" s="6"/>
      <c r="B686" s="9"/>
      <c r="C686" s="9"/>
      <c r="D686" s="9"/>
      <c r="E686" s="9" t="s">
        <v>440</v>
      </c>
      <c r="F686" s="9"/>
      <c r="G686" s="9"/>
      <c r="H686" s="10" t="s">
        <v>502</v>
      </c>
      <c r="I686" s="10"/>
      <c r="J686" s="10"/>
      <c r="K686" s="10"/>
      <c r="L686" s="42">
        <v>1</v>
      </c>
      <c r="M686" s="39"/>
    </row>
    <row r="687" spans="1:13" ht="14.25">
      <c r="A687" s="6"/>
      <c r="B687" s="9"/>
      <c r="C687" s="9"/>
      <c r="D687" s="9"/>
      <c r="E687" s="41"/>
      <c r="F687" s="41"/>
      <c r="G687" s="41"/>
      <c r="H687" s="10" t="s">
        <v>503</v>
      </c>
      <c r="I687" s="10"/>
      <c r="J687" s="10"/>
      <c r="K687" s="10"/>
      <c r="L687" s="42">
        <v>1</v>
      </c>
      <c r="M687" s="39"/>
    </row>
    <row r="688" spans="1:13" ht="27">
      <c r="A688" s="2" t="s">
        <v>448</v>
      </c>
      <c r="B688" s="2"/>
      <c r="C688" s="2"/>
      <c r="D688" s="2"/>
      <c r="E688" s="2"/>
      <c r="F688" s="2"/>
      <c r="G688" s="2"/>
      <c r="H688" s="2"/>
      <c r="I688" s="2"/>
      <c r="J688" s="2"/>
      <c r="K688" s="2"/>
      <c r="L688" s="2"/>
      <c r="M688" s="2"/>
    </row>
    <row r="689" spans="1:13" ht="21.75" customHeight="1">
      <c r="A689" s="3" t="s">
        <v>449</v>
      </c>
      <c r="B689" s="3"/>
      <c r="C689" s="3"/>
      <c r="D689" s="3"/>
      <c r="E689" s="3"/>
      <c r="F689" s="3"/>
      <c r="G689" s="3"/>
      <c r="H689" s="3"/>
      <c r="I689" s="3"/>
      <c r="J689" s="3"/>
      <c r="K689" s="3"/>
      <c r="L689" s="3"/>
      <c r="M689" s="3"/>
    </row>
    <row r="690" spans="1:13" ht="21.75" customHeight="1">
      <c r="A690" s="4" t="s">
        <v>450</v>
      </c>
      <c r="B690" s="4"/>
      <c r="C690" s="4"/>
      <c r="D690" s="4"/>
      <c r="E690" s="5"/>
      <c r="F690" s="5"/>
      <c r="G690" s="5"/>
      <c r="H690" s="5"/>
      <c r="I690" s="32" t="s">
        <v>387</v>
      </c>
      <c r="J690" s="32"/>
      <c r="K690" s="32"/>
      <c r="L690" s="32"/>
      <c r="M690" s="5"/>
    </row>
    <row r="691" spans="1:13" ht="21.75" customHeight="1">
      <c r="A691" s="6" t="s">
        <v>451</v>
      </c>
      <c r="B691" s="9" t="s">
        <v>229</v>
      </c>
      <c r="C691" s="9"/>
      <c r="D691" s="9" t="s">
        <v>243</v>
      </c>
      <c r="E691" s="9"/>
      <c r="F691" s="9"/>
      <c r="G691" s="9"/>
      <c r="H691" s="9"/>
      <c r="I691" s="9"/>
      <c r="J691" s="9"/>
      <c r="K691" s="9"/>
      <c r="L691" s="9"/>
      <c r="M691" s="9"/>
    </row>
    <row r="692" spans="1:13" ht="21.75" customHeight="1">
      <c r="A692" s="6"/>
      <c r="B692" s="9" t="s">
        <v>453</v>
      </c>
      <c r="C692" s="9"/>
      <c r="D692" s="9" t="s">
        <v>454</v>
      </c>
      <c r="E692" s="9"/>
      <c r="F692" s="9"/>
      <c r="G692" s="9"/>
      <c r="H692" s="9"/>
      <c r="I692" s="9"/>
      <c r="J692" s="9"/>
      <c r="K692" s="9"/>
      <c r="L692" s="9"/>
      <c r="M692" s="9"/>
    </row>
    <row r="693" spans="1:13" ht="21.75" customHeight="1">
      <c r="A693" s="6"/>
      <c r="B693" s="9" t="s">
        <v>455</v>
      </c>
      <c r="C693" s="9"/>
      <c r="D693" s="10" t="s">
        <v>109</v>
      </c>
      <c r="E693" s="10"/>
      <c r="F693" s="10"/>
      <c r="G693" s="9" t="s">
        <v>456</v>
      </c>
      <c r="H693" s="9"/>
      <c r="I693" s="9"/>
      <c r="J693" s="9" t="s">
        <v>457</v>
      </c>
      <c r="K693" s="9"/>
      <c r="L693" s="9"/>
      <c r="M693" s="9"/>
    </row>
    <row r="694" spans="1:13" ht="21.75" customHeight="1">
      <c r="A694" s="6"/>
      <c r="B694" s="9" t="s">
        <v>458</v>
      </c>
      <c r="C694" s="9"/>
      <c r="D694" s="9" t="s">
        <v>649</v>
      </c>
      <c r="E694" s="9"/>
      <c r="F694" s="9"/>
      <c r="G694" s="9" t="s">
        <v>392</v>
      </c>
      <c r="H694" s="9"/>
      <c r="I694" s="9"/>
      <c r="J694" s="9" t="s">
        <v>460</v>
      </c>
      <c r="K694" s="9"/>
      <c r="L694" s="9"/>
      <c r="M694" s="9"/>
    </row>
    <row r="695" spans="1:13" ht="74.25" customHeight="1">
      <c r="A695" s="6"/>
      <c r="B695" s="9" t="s">
        <v>390</v>
      </c>
      <c r="C695" s="9"/>
      <c r="D695" s="9" t="s">
        <v>650</v>
      </c>
      <c r="E695" s="9"/>
      <c r="F695" s="9"/>
      <c r="G695" s="9" t="s">
        <v>392</v>
      </c>
      <c r="H695" s="9"/>
      <c r="I695" s="9"/>
      <c r="J695" s="9" t="s">
        <v>651</v>
      </c>
      <c r="K695" s="9"/>
      <c r="L695" s="9"/>
      <c r="M695" s="9"/>
    </row>
    <row r="696" spans="1:13" ht="150" customHeight="1">
      <c r="A696" s="6"/>
      <c r="B696" s="9" t="s">
        <v>461</v>
      </c>
      <c r="C696" s="9"/>
      <c r="D696" s="10" t="s">
        <v>462</v>
      </c>
      <c r="E696" s="10"/>
      <c r="F696" s="10"/>
      <c r="G696" s="10"/>
      <c r="H696" s="10"/>
      <c r="I696" s="10"/>
      <c r="J696" s="10"/>
      <c r="K696" s="10"/>
      <c r="L696" s="10"/>
      <c r="M696" s="10"/>
    </row>
    <row r="697" spans="1:13" ht="159" customHeight="1">
      <c r="A697" s="6"/>
      <c r="B697" s="9" t="s">
        <v>463</v>
      </c>
      <c r="C697" s="9"/>
      <c r="D697" s="10" t="s">
        <v>652</v>
      </c>
      <c r="E697" s="10"/>
      <c r="F697" s="10"/>
      <c r="G697" s="10"/>
      <c r="H697" s="10"/>
      <c r="I697" s="10"/>
      <c r="J697" s="10"/>
      <c r="K697" s="10"/>
      <c r="L697" s="10"/>
      <c r="M697" s="10"/>
    </row>
    <row r="698" spans="1:13" ht="21.75" customHeight="1">
      <c r="A698" s="6"/>
      <c r="B698" s="9" t="s">
        <v>465</v>
      </c>
      <c r="C698" s="9"/>
      <c r="D698" s="10" t="s">
        <v>653</v>
      </c>
      <c r="E698" s="10"/>
      <c r="F698" s="10"/>
      <c r="G698" s="10"/>
      <c r="H698" s="10"/>
      <c r="I698" s="10"/>
      <c r="J698" s="10"/>
      <c r="K698" s="10"/>
      <c r="L698" s="10"/>
      <c r="M698" s="10"/>
    </row>
    <row r="699" spans="1:13" ht="21.75" customHeight="1">
      <c r="A699" s="6"/>
      <c r="B699" s="9" t="s">
        <v>467</v>
      </c>
      <c r="C699" s="9"/>
      <c r="D699" s="15" t="s">
        <v>468</v>
      </c>
      <c r="E699" s="15"/>
      <c r="F699" s="15" t="s">
        <v>469</v>
      </c>
      <c r="G699" s="15"/>
      <c r="H699" s="15"/>
      <c r="I699" s="15"/>
      <c r="J699" s="15" t="s">
        <v>470</v>
      </c>
      <c r="K699" s="15"/>
      <c r="L699" s="15"/>
      <c r="M699" s="15"/>
    </row>
    <row r="700" spans="1:13" ht="21.75" customHeight="1">
      <c r="A700" s="6"/>
      <c r="B700" s="9"/>
      <c r="C700" s="9"/>
      <c r="D700" s="9" t="s">
        <v>471</v>
      </c>
      <c r="E700" s="9"/>
      <c r="F700" s="9">
        <v>50</v>
      </c>
      <c r="G700" s="9"/>
      <c r="H700" s="9"/>
      <c r="I700" s="9"/>
      <c r="J700" s="9">
        <v>50</v>
      </c>
      <c r="K700" s="9"/>
      <c r="L700" s="9"/>
      <c r="M700" s="9"/>
    </row>
    <row r="701" spans="1:13" ht="21.75" customHeight="1">
      <c r="A701" s="6"/>
      <c r="B701" s="9"/>
      <c r="C701" s="9"/>
      <c r="D701" s="9" t="s">
        <v>472</v>
      </c>
      <c r="E701" s="9"/>
      <c r="F701" s="9"/>
      <c r="G701" s="9"/>
      <c r="H701" s="9"/>
      <c r="I701" s="9"/>
      <c r="J701" s="9"/>
      <c r="K701" s="9"/>
      <c r="L701" s="9"/>
      <c r="M701" s="9"/>
    </row>
    <row r="702" spans="1:13" ht="21.75" customHeight="1">
      <c r="A702" s="6"/>
      <c r="B702" s="9"/>
      <c r="C702" s="9"/>
      <c r="D702" s="9" t="s">
        <v>473</v>
      </c>
      <c r="E702" s="9"/>
      <c r="F702" s="10"/>
      <c r="G702" s="10"/>
      <c r="H702" s="10"/>
      <c r="I702" s="10"/>
      <c r="J702" s="9"/>
      <c r="K702" s="9"/>
      <c r="L702" s="9"/>
      <c r="M702" s="9"/>
    </row>
    <row r="703" spans="1:13" ht="21.75" customHeight="1">
      <c r="A703" s="6"/>
      <c r="B703" s="9"/>
      <c r="C703" s="9"/>
      <c r="D703" s="9" t="s">
        <v>474</v>
      </c>
      <c r="E703" s="9"/>
      <c r="F703" s="9"/>
      <c r="G703" s="9"/>
      <c r="H703" s="9"/>
      <c r="I703" s="9"/>
      <c r="J703" s="9"/>
      <c r="K703" s="9"/>
      <c r="L703" s="9"/>
      <c r="M703" s="9"/>
    </row>
    <row r="704" spans="1:13" ht="47.25" customHeight="1">
      <c r="A704" s="6"/>
      <c r="B704" s="9"/>
      <c r="C704" s="9"/>
      <c r="D704" s="9" t="s">
        <v>475</v>
      </c>
      <c r="E704" s="9"/>
      <c r="F704" s="9"/>
      <c r="G704" s="9"/>
      <c r="H704" s="9"/>
      <c r="I704" s="9"/>
      <c r="J704" s="9"/>
      <c r="K704" s="9"/>
      <c r="L704" s="9"/>
      <c r="M704" s="9"/>
    </row>
    <row r="705" spans="1:13" ht="36.75" customHeight="1">
      <c r="A705" s="6"/>
      <c r="B705" s="9" t="s">
        <v>476</v>
      </c>
      <c r="C705" s="9"/>
      <c r="D705" s="9" t="s">
        <v>468</v>
      </c>
      <c r="E705" s="9"/>
      <c r="F705" s="20" t="s">
        <v>477</v>
      </c>
      <c r="G705" s="20"/>
      <c r="H705" s="20"/>
      <c r="I705" s="55" t="s">
        <v>478</v>
      </c>
      <c r="J705" s="55"/>
      <c r="K705" s="55"/>
      <c r="L705" s="55" t="s">
        <v>479</v>
      </c>
      <c r="M705" s="55"/>
    </row>
    <row r="706" spans="1:13" ht="21.75" customHeight="1">
      <c r="A706" s="6"/>
      <c r="B706" s="9"/>
      <c r="C706" s="9"/>
      <c r="D706" s="9" t="s">
        <v>471</v>
      </c>
      <c r="E706" s="9"/>
      <c r="F706" s="10">
        <v>50</v>
      </c>
      <c r="G706" s="10"/>
      <c r="H706" s="10"/>
      <c r="I706" s="10">
        <v>50</v>
      </c>
      <c r="J706" s="10"/>
      <c r="K706" s="10"/>
      <c r="L706" s="10" t="s">
        <v>480</v>
      </c>
      <c r="M706" s="10"/>
    </row>
    <row r="707" spans="1:13" ht="21.75" customHeight="1">
      <c r="A707" s="6"/>
      <c r="B707" s="9"/>
      <c r="C707" s="9"/>
      <c r="D707" s="9"/>
      <c r="E707" s="9"/>
      <c r="F707" s="9"/>
      <c r="G707" s="9"/>
      <c r="H707" s="9"/>
      <c r="I707" s="9"/>
      <c r="J707" s="9"/>
      <c r="K707" s="9"/>
      <c r="L707" s="9"/>
      <c r="M707" s="9"/>
    </row>
    <row r="708" spans="1:13" ht="36.75" customHeight="1">
      <c r="A708" s="6"/>
      <c r="B708" s="9"/>
      <c r="C708" s="21" t="s">
        <v>481</v>
      </c>
      <c r="D708" s="21"/>
      <c r="E708" s="21"/>
      <c r="F708" s="21"/>
      <c r="G708" s="21"/>
      <c r="H708" s="15" t="s">
        <v>482</v>
      </c>
      <c r="I708" s="15"/>
      <c r="J708" s="15"/>
      <c r="K708" s="15" t="s">
        <v>483</v>
      </c>
      <c r="L708" s="15"/>
      <c r="M708" s="15"/>
    </row>
    <row r="709" spans="1:13" ht="43.5" customHeight="1">
      <c r="A709" s="6"/>
      <c r="B709" s="9"/>
      <c r="C709" s="22" t="s">
        <v>243</v>
      </c>
      <c r="D709" s="22"/>
      <c r="E709" s="22"/>
      <c r="F709" s="22"/>
      <c r="G709" s="22"/>
      <c r="H709" s="9">
        <v>2022.1</v>
      </c>
      <c r="I709" s="9"/>
      <c r="J709" s="9"/>
      <c r="K709" s="9">
        <v>2022.12</v>
      </c>
      <c r="L709" s="9"/>
      <c r="M709" s="9"/>
    </row>
    <row r="710" spans="1:13" ht="43.5" customHeight="1">
      <c r="A710" s="6"/>
      <c r="B710" s="23" t="s">
        <v>484</v>
      </c>
      <c r="C710" s="10" t="s">
        <v>654</v>
      </c>
      <c r="D710" s="10"/>
      <c r="E710" s="10"/>
      <c r="F710" s="10"/>
      <c r="G710" s="10"/>
      <c r="H710" s="10"/>
      <c r="I710" s="10"/>
      <c r="J710" s="10"/>
      <c r="K710" s="10"/>
      <c r="L710" s="10"/>
      <c r="M710" s="10"/>
    </row>
    <row r="711" spans="1:13" ht="21.75" customHeight="1">
      <c r="A711" s="6"/>
      <c r="B711" s="23" t="s">
        <v>486</v>
      </c>
      <c r="C711" s="10" t="s">
        <v>655</v>
      </c>
      <c r="D711" s="10"/>
      <c r="E711" s="10"/>
      <c r="F711" s="10"/>
      <c r="G711" s="10"/>
      <c r="H711" s="10"/>
      <c r="I711" s="10"/>
      <c r="J711" s="10"/>
      <c r="K711" s="10"/>
      <c r="L711" s="10"/>
      <c r="M711" s="10"/>
    </row>
    <row r="712" spans="1:13" ht="28.5" customHeight="1">
      <c r="A712" s="6"/>
      <c r="B712" s="9" t="s">
        <v>488</v>
      </c>
      <c r="C712" s="9" t="s">
        <v>410</v>
      </c>
      <c r="D712" s="9"/>
      <c r="E712" s="9" t="s">
        <v>411</v>
      </c>
      <c r="F712" s="9"/>
      <c r="G712" s="9"/>
      <c r="H712" s="9" t="s">
        <v>412</v>
      </c>
      <c r="I712" s="9"/>
      <c r="J712" s="9"/>
      <c r="K712" s="9"/>
      <c r="L712" s="9" t="s">
        <v>413</v>
      </c>
      <c r="M712" s="9"/>
    </row>
    <row r="713" spans="1:13" ht="33" customHeight="1">
      <c r="A713" s="6"/>
      <c r="B713" s="9"/>
      <c r="C713" s="9" t="s">
        <v>489</v>
      </c>
      <c r="D713" s="9"/>
      <c r="E713" s="9" t="s">
        <v>415</v>
      </c>
      <c r="F713" s="9"/>
      <c r="G713" s="9"/>
      <c r="H713" s="10" t="s">
        <v>656</v>
      </c>
      <c r="I713" s="10"/>
      <c r="J713" s="10"/>
      <c r="K713" s="10"/>
      <c r="L713" s="39">
        <v>21</v>
      </c>
      <c r="M713" s="40"/>
    </row>
    <row r="714" spans="1:13" ht="21.75" customHeight="1">
      <c r="A714" s="6"/>
      <c r="B714" s="9"/>
      <c r="C714" s="9"/>
      <c r="D714" s="9"/>
      <c r="E714" s="9" t="s">
        <v>420</v>
      </c>
      <c r="F714" s="9"/>
      <c r="G714" s="9"/>
      <c r="H714" s="10" t="s">
        <v>657</v>
      </c>
      <c r="I714" s="10"/>
      <c r="J714" s="10"/>
      <c r="K714" s="10"/>
      <c r="L714" s="42"/>
      <c r="M714" s="40"/>
    </row>
    <row r="715" spans="1:13" ht="21.75" customHeight="1">
      <c r="A715" s="6"/>
      <c r="B715" s="9"/>
      <c r="C715" s="9"/>
      <c r="D715" s="9"/>
      <c r="E715" s="9" t="s">
        <v>425</v>
      </c>
      <c r="F715" s="9"/>
      <c r="G715" s="9"/>
      <c r="H715" s="10" t="s">
        <v>494</v>
      </c>
      <c r="I715" s="10"/>
      <c r="J715" s="10"/>
      <c r="K715" s="10"/>
      <c r="L715" s="42" t="s">
        <v>596</v>
      </c>
      <c r="M715" s="40"/>
    </row>
    <row r="716" spans="1:13" ht="21.75" customHeight="1">
      <c r="A716" s="6"/>
      <c r="B716" s="9"/>
      <c r="C716" s="9"/>
      <c r="D716" s="9"/>
      <c r="E716" s="9" t="s">
        <v>427</v>
      </c>
      <c r="F716" s="9"/>
      <c r="G716" s="9"/>
      <c r="H716" s="10" t="s">
        <v>495</v>
      </c>
      <c r="I716" s="10"/>
      <c r="J716" s="10"/>
      <c r="K716" s="10"/>
      <c r="L716" s="39" t="s">
        <v>658</v>
      </c>
      <c r="M716" s="40"/>
    </row>
    <row r="717" spans="1:13" ht="21.75" customHeight="1">
      <c r="A717" s="6"/>
      <c r="B717" s="9"/>
      <c r="C717" s="9" t="s">
        <v>489</v>
      </c>
      <c r="D717" s="9"/>
      <c r="E717" s="9" t="s">
        <v>430</v>
      </c>
      <c r="F717" s="9"/>
      <c r="G717" s="9"/>
      <c r="H717" s="10"/>
      <c r="I717" s="10"/>
      <c r="J717" s="10"/>
      <c r="K717" s="10"/>
      <c r="L717" s="10"/>
      <c r="M717" s="10"/>
    </row>
    <row r="718" spans="1:13" ht="21.75" customHeight="1">
      <c r="A718" s="6"/>
      <c r="B718" s="9"/>
      <c r="C718" s="9"/>
      <c r="D718" s="9"/>
      <c r="E718" s="9" t="s">
        <v>432</v>
      </c>
      <c r="F718" s="9"/>
      <c r="G718" s="9"/>
      <c r="H718" s="10" t="s">
        <v>598</v>
      </c>
      <c r="I718" s="10"/>
      <c r="J718" s="10"/>
      <c r="K718" s="10"/>
      <c r="L718" s="38"/>
      <c r="M718" s="10"/>
    </row>
    <row r="719" spans="1:13" ht="34.5" customHeight="1">
      <c r="A719" s="6"/>
      <c r="B719" s="9"/>
      <c r="C719" s="9"/>
      <c r="D719" s="9"/>
      <c r="E719" s="9" t="s">
        <v>436</v>
      </c>
      <c r="F719" s="9"/>
      <c r="G719" s="9"/>
      <c r="H719" s="10" t="s">
        <v>521</v>
      </c>
      <c r="I719" s="10"/>
      <c r="J719" s="10"/>
      <c r="K719" s="10"/>
      <c r="L719" s="38"/>
      <c r="M719" s="10"/>
    </row>
    <row r="720" spans="1:13" ht="36" customHeight="1">
      <c r="A720" s="6"/>
      <c r="B720" s="9"/>
      <c r="C720" s="9"/>
      <c r="D720" s="9"/>
      <c r="E720" s="9" t="s">
        <v>438</v>
      </c>
      <c r="F720" s="9"/>
      <c r="G720" s="9"/>
      <c r="H720" s="10" t="s">
        <v>659</v>
      </c>
      <c r="I720" s="10"/>
      <c r="J720" s="10"/>
      <c r="K720" s="10"/>
      <c r="L720" s="10"/>
      <c r="M720" s="10"/>
    </row>
    <row r="721" spans="1:13" ht="21.75" customHeight="1">
      <c r="A721" s="6"/>
      <c r="B721" s="9"/>
      <c r="C721" s="9"/>
      <c r="D721" s="9"/>
      <c r="E721" s="41"/>
      <c r="F721" s="41"/>
      <c r="G721" s="41"/>
      <c r="H721" s="10" t="s">
        <v>501</v>
      </c>
      <c r="I721" s="10"/>
      <c r="J721" s="10"/>
      <c r="K721" s="10"/>
      <c r="L721" s="10"/>
      <c r="M721" s="10"/>
    </row>
    <row r="722" spans="1:13" ht="14.25">
      <c r="A722" s="6"/>
      <c r="B722" s="9"/>
      <c r="C722" s="9"/>
      <c r="D722" s="9"/>
      <c r="E722" s="9" t="s">
        <v>440</v>
      </c>
      <c r="F722" s="9"/>
      <c r="G722" s="9"/>
      <c r="H722" s="10" t="s">
        <v>503</v>
      </c>
      <c r="I722" s="10"/>
      <c r="J722" s="10"/>
      <c r="K722" s="10"/>
      <c r="L722" s="38">
        <v>1</v>
      </c>
      <c r="M722" s="10"/>
    </row>
    <row r="723" spans="1:13" ht="27">
      <c r="A723" s="2" t="s">
        <v>448</v>
      </c>
      <c r="B723" s="2"/>
      <c r="C723" s="2"/>
      <c r="D723" s="2"/>
      <c r="E723" s="2"/>
      <c r="F723" s="2"/>
      <c r="G723" s="2"/>
      <c r="H723" s="2"/>
      <c r="I723" s="2"/>
      <c r="J723" s="2"/>
      <c r="K723" s="2"/>
      <c r="L723" s="2"/>
      <c r="M723" s="2"/>
    </row>
    <row r="724" spans="1:13" ht="21.75" customHeight="1">
      <c r="A724" s="3" t="s">
        <v>449</v>
      </c>
      <c r="B724" s="3"/>
      <c r="C724" s="3"/>
      <c r="D724" s="3"/>
      <c r="E724" s="3"/>
      <c r="F724" s="3"/>
      <c r="G724" s="3"/>
      <c r="H724" s="3"/>
      <c r="I724" s="3"/>
      <c r="J724" s="3"/>
      <c r="K724" s="3"/>
      <c r="L724" s="3"/>
      <c r="M724" s="3"/>
    </row>
    <row r="725" spans="1:13" ht="21.75" customHeight="1">
      <c r="A725" s="4" t="s">
        <v>450</v>
      </c>
      <c r="B725" s="4"/>
      <c r="C725" s="4"/>
      <c r="D725" s="4"/>
      <c r="E725" s="5"/>
      <c r="F725" s="5"/>
      <c r="G725" s="5"/>
      <c r="H725" s="5"/>
      <c r="I725" s="32" t="s">
        <v>387</v>
      </c>
      <c r="J725" s="32"/>
      <c r="K725" s="32"/>
      <c r="L725" s="32"/>
      <c r="M725" s="5"/>
    </row>
    <row r="726" spans="1:13" ht="21.75" customHeight="1">
      <c r="A726" s="6" t="s">
        <v>451</v>
      </c>
      <c r="B726" s="9" t="s">
        <v>229</v>
      </c>
      <c r="C726" s="9"/>
      <c r="D726" s="9" t="s">
        <v>259</v>
      </c>
      <c r="E726" s="9"/>
      <c r="F726" s="9"/>
      <c r="G726" s="9"/>
      <c r="H726" s="9"/>
      <c r="I726" s="9"/>
      <c r="J726" s="9"/>
      <c r="K726" s="9"/>
      <c r="L726" s="9"/>
      <c r="M726" s="9"/>
    </row>
    <row r="727" spans="1:13" ht="21.75" customHeight="1">
      <c r="A727" s="6"/>
      <c r="B727" s="9" t="s">
        <v>453</v>
      </c>
      <c r="C727" s="9"/>
      <c r="D727" s="9" t="s">
        <v>454</v>
      </c>
      <c r="E727" s="9"/>
      <c r="F727" s="9"/>
      <c r="G727" s="9"/>
      <c r="H727" s="9"/>
      <c r="I727" s="9"/>
      <c r="J727" s="9"/>
      <c r="K727" s="9"/>
      <c r="L727" s="9"/>
      <c r="M727" s="9"/>
    </row>
    <row r="728" spans="1:13" ht="21.75" customHeight="1">
      <c r="A728" s="6"/>
      <c r="B728" s="9" t="s">
        <v>455</v>
      </c>
      <c r="C728" s="9"/>
      <c r="D728" s="10" t="s">
        <v>109</v>
      </c>
      <c r="E728" s="10"/>
      <c r="F728" s="10"/>
      <c r="G728" s="9" t="s">
        <v>456</v>
      </c>
      <c r="H728" s="9"/>
      <c r="I728" s="9"/>
      <c r="J728" s="9" t="s">
        <v>457</v>
      </c>
      <c r="K728" s="9"/>
      <c r="L728" s="9"/>
      <c r="M728" s="9"/>
    </row>
    <row r="729" spans="1:13" ht="21.75" customHeight="1">
      <c r="A729" s="6"/>
      <c r="B729" s="9" t="s">
        <v>458</v>
      </c>
      <c r="C729" s="9"/>
      <c r="D729" s="9" t="s">
        <v>459</v>
      </c>
      <c r="E729" s="9"/>
      <c r="F729" s="9"/>
      <c r="G729" s="9" t="s">
        <v>392</v>
      </c>
      <c r="H729" s="9"/>
      <c r="I729" s="9"/>
      <c r="J729" s="9" t="s">
        <v>460</v>
      </c>
      <c r="K729" s="9"/>
      <c r="L729" s="9"/>
      <c r="M729" s="9"/>
    </row>
    <row r="730" spans="1:13" ht="78" customHeight="1">
      <c r="A730" s="6"/>
      <c r="B730" s="9" t="s">
        <v>390</v>
      </c>
      <c r="C730" s="9"/>
      <c r="D730" s="9" t="s">
        <v>391</v>
      </c>
      <c r="E730" s="9"/>
      <c r="F730" s="9"/>
      <c r="G730" s="9" t="s">
        <v>392</v>
      </c>
      <c r="H730" s="9"/>
      <c r="I730" s="9"/>
      <c r="J730" s="9" t="s">
        <v>651</v>
      </c>
      <c r="K730" s="9"/>
      <c r="L730" s="9"/>
      <c r="M730" s="9"/>
    </row>
    <row r="731" spans="1:13" ht="27" customHeight="1">
      <c r="A731" s="6"/>
      <c r="B731" s="9" t="s">
        <v>461</v>
      </c>
      <c r="C731" s="9"/>
      <c r="D731" s="10" t="s">
        <v>462</v>
      </c>
      <c r="E731" s="10"/>
      <c r="F731" s="10"/>
      <c r="G731" s="10"/>
      <c r="H731" s="10"/>
      <c r="I731" s="10"/>
      <c r="J731" s="10"/>
      <c r="K731" s="10"/>
      <c r="L731" s="10"/>
      <c r="M731" s="10"/>
    </row>
    <row r="732" spans="1:13" ht="38.25" customHeight="1">
      <c r="A732" s="6"/>
      <c r="B732" s="9" t="s">
        <v>463</v>
      </c>
      <c r="C732" s="9"/>
      <c r="D732" s="10" t="s">
        <v>660</v>
      </c>
      <c r="E732" s="10"/>
      <c r="F732" s="10"/>
      <c r="G732" s="10"/>
      <c r="H732" s="10"/>
      <c r="I732" s="10"/>
      <c r="J732" s="10"/>
      <c r="K732" s="10"/>
      <c r="L732" s="10"/>
      <c r="M732" s="10"/>
    </row>
    <row r="733" spans="1:13" ht="21.75" customHeight="1">
      <c r="A733" s="6"/>
      <c r="B733" s="9" t="s">
        <v>465</v>
      </c>
      <c r="C733" s="9"/>
      <c r="D733" s="10" t="s">
        <v>661</v>
      </c>
      <c r="E733" s="10"/>
      <c r="F733" s="10"/>
      <c r="G733" s="10"/>
      <c r="H733" s="10"/>
      <c r="I733" s="10"/>
      <c r="J733" s="10"/>
      <c r="K733" s="10"/>
      <c r="L733" s="10"/>
      <c r="M733" s="10"/>
    </row>
    <row r="734" spans="1:13" ht="21.75" customHeight="1">
      <c r="A734" s="6"/>
      <c r="B734" s="9" t="s">
        <v>467</v>
      </c>
      <c r="C734" s="9"/>
      <c r="D734" s="15" t="s">
        <v>468</v>
      </c>
      <c r="E734" s="15"/>
      <c r="F734" s="15" t="s">
        <v>469</v>
      </c>
      <c r="G734" s="15"/>
      <c r="H734" s="15"/>
      <c r="I734" s="15"/>
      <c r="J734" s="15" t="s">
        <v>470</v>
      </c>
      <c r="K734" s="15"/>
      <c r="L734" s="15"/>
      <c r="M734" s="15"/>
    </row>
    <row r="735" spans="1:13" ht="21.75" customHeight="1">
      <c r="A735" s="6"/>
      <c r="B735" s="9"/>
      <c r="C735" s="9"/>
      <c r="D735" s="9" t="s">
        <v>471</v>
      </c>
      <c r="E735" s="9"/>
      <c r="F735" s="9">
        <v>45</v>
      </c>
      <c r="G735" s="9"/>
      <c r="H735" s="9"/>
      <c r="I735" s="9"/>
      <c r="J735" s="9">
        <v>100</v>
      </c>
      <c r="K735" s="9"/>
      <c r="L735" s="9"/>
      <c r="M735" s="9"/>
    </row>
    <row r="736" spans="1:13" ht="21.75" customHeight="1">
      <c r="A736" s="6"/>
      <c r="B736" s="9"/>
      <c r="C736" s="9"/>
      <c r="D736" s="9" t="s">
        <v>472</v>
      </c>
      <c r="E736" s="9"/>
      <c r="F736" s="9"/>
      <c r="G736" s="9"/>
      <c r="H736" s="9"/>
      <c r="I736" s="9"/>
      <c r="J736" s="9"/>
      <c r="K736" s="9"/>
      <c r="L736" s="9"/>
      <c r="M736" s="9"/>
    </row>
    <row r="737" spans="1:13" ht="21.75" customHeight="1">
      <c r="A737" s="6"/>
      <c r="B737" s="9"/>
      <c r="C737" s="9"/>
      <c r="D737" s="9" t="s">
        <v>473</v>
      </c>
      <c r="E737" s="9"/>
      <c r="F737" s="10"/>
      <c r="G737" s="10"/>
      <c r="H737" s="10"/>
      <c r="I737" s="10"/>
      <c r="J737" s="9"/>
      <c r="K737" s="9"/>
      <c r="L737" s="9"/>
      <c r="M737" s="9"/>
    </row>
    <row r="738" spans="1:13" ht="21.75" customHeight="1">
      <c r="A738" s="6"/>
      <c r="B738" s="9"/>
      <c r="C738" s="9"/>
      <c r="D738" s="9" t="s">
        <v>474</v>
      </c>
      <c r="E738" s="9"/>
      <c r="F738" s="9"/>
      <c r="G738" s="9"/>
      <c r="H738" s="9"/>
      <c r="I738" s="9"/>
      <c r="J738" s="9"/>
      <c r="K738" s="9"/>
      <c r="L738" s="9"/>
      <c r="M738" s="9"/>
    </row>
    <row r="739" spans="1:13" ht="47.25" customHeight="1">
      <c r="A739" s="6"/>
      <c r="B739" s="9"/>
      <c r="C739" s="9"/>
      <c r="D739" s="9" t="s">
        <v>475</v>
      </c>
      <c r="E739" s="9"/>
      <c r="F739" s="9"/>
      <c r="G739" s="9"/>
      <c r="H739" s="9"/>
      <c r="I739" s="9"/>
      <c r="J739" s="9"/>
      <c r="K739" s="9"/>
      <c r="L739" s="9"/>
      <c r="M739" s="9"/>
    </row>
    <row r="740" spans="1:13" s="1" customFormat="1" ht="36.75" customHeight="1">
      <c r="A740" s="6"/>
      <c r="B740" s="9" t="s">
        <v>476</v>
      </c>
      <c r="C740" s="9"/>
      <c r="D740" s="9" t="s">
        <v>468</v>
      </c>
      <c r="E740" s="9"/>
      <c r="F740" s="20" t="s">
        <v>477</v>
      </c>
      <c r="G740" s="20"/>
      <c r="H740" s="20"/>
      <c r="I740" s="55" t="s">
        <v>478</v>
      </c>
      <c r="J740" s="55"/>
      <c r="K740" s="55"/>
      <c r="L740" s="55" t="s">
        <v>479</v>
      </c>
      <c r="M740" s="55"/>
    </row>
    <row r="741" spans="1:13" ht="21.75" customHeight="1">
      <c r="A741" s="6"/>
      <c r="B741" s="9"/>
      <c r="C741" s="9"/>
      <c r="D741" s="9" t="s">
        <v>471</v>
      </c>
      <c r="E741" s="9"/>
      <c r="F741" s="10">
        <v>45</v>
      </c>
      <c r="G741" s="10"/>
      <c r="H741" s="10"/>
      <c r="I741" s="10">
        <v>100</v>
      </c>
      <c r="J741" s="10"/>
      <c r="K741" s="10"/>
      <c r="L741" s="10" t="s">
        <v>480</v>
      </c>
      <c r="M741" s="10"/>
    </row>
    <row r="742" spans="1:13" ht="21.75" customHeight="1">
      <c r="A742" s="6"/>
      <c r="B742" s="9"/>
      <c r="C742" s="9"/>
      <c r="D742" s="9"/>
      <c r="E742" s="9"/>
      <c r="F742" s="9"/>
      <c r="G742" s="9"/>
      <c r="H742" s="9"/>
      <c r="I742" s="9"/>
      <c r="J742" s="9"/>
      <c r="K742" s="9"/>
      <c r="L742" s="9"/>
      <c r="M742" s="9"/>
    </row>
    <row r="743" spans="1:13" ht="36.75" customHeight="1">
      <c r="A743" s="6"/>
      <c r="B743" s="9"/>
      <c r="C743" s="21" t="s">
        <v>481</v>
      </c>
      <c r="D743" s="21"/>
      <c r="E743" s="21"/>
      <c r="F743" s="21"/>
      <c r="G743" s="21"/>
      <c r="H743" s="15" t="s">
        <v>482</v>
      </c>
      <c r="I743" s="15"/>
      <c r="J743" s="15"/>
      <c r="K743" s="15" t="s">
        <v>483</v>
      </c>
      <c r="L743" s="15"/>
      <c r="M743" s="15"/>
    </row>
    <row r="744" spans="1:13" ht="27" customHeight="1">
      <c r="A744" s="6"/>
      <c r="B744" s="9"/>
      <c r="C744" s="22" t="s">
        <v>259</v>
      </c>
      <c r="D744" s="22"/>
      <c r="E744" s="22"/>
      <c r="F744" s="22"/>
      <c r="G744" s="22"/>
      <c r="H744" s="9">
        <v>2022.1</v>
      </c>
      <c r="I744" s="9"/>
      <c r="J744" s="9"/>
      <c r="K744" s="9">
        <v>2022.12</v>
      </c>
      <c r="L744" s="9"/>
      <c r="M744" s="9"/>
    </row>
    <row r="745" spans="1:13" ht="28.5" customHeight="1">
      <c r="A745" s="6"/>
      <c r="B745" s="23" t="s">
        <v>484</v>
      </c>
      <c r="C745" s="10" t="s">
        <v>662</v>
      </c>
      <c r="D745" s="10"/>
      <c r="E745" s="10"/>
      <c r="F745" s="10"/>
      <c r="G745" s="10"/>
      <c r="H745" s="10"/>
      <c r="I745" s="10"/>
      <c r="J745" s="10"/>
      <c r="K745" s="10"/>
      <c r="L745" s="10"/>
      <c r="M745" s="10"/>
    </row>
    <row r="746" spans="1:13" ht="21.75" customHeight="1">
      <c r="A746" s="6"/>
      <c r="B746" s="23" t="s">
        <v>486</v>
      </c>
      <c r="C746" s="10" t="s">
        <v>663</v>
      </c>
      <c r="D746" s="10"/>
      <c r="E746" s="10"/>
      <c r="F746" s="10"/>
      <c r="G746" s="10"/>
      <c r="H746" s="10"/>
      <c r="I746" s="10"/>
      <c r="J746" s="10"/>
      <c r="K746" s="10"/>
      <c r="L746" s="10"/>
      <c r="M746" s="10"/>
    </row>
    <row r="747" spans="1:13" ht="21.75" customHeight="1">
      <c r="A747" s="6"/>
      <c r="B747" s="9" t="s">
        <v>488</v>
      </c>
      <c r="C747" s="9" t="s">
        <v>410</v>
      </c>
      <c r="D747" s="9"/>
      <c r="E747" s="9" t="s">
        <v>411</v>
      </c>
      <c r="F747" s="9"/>
      <c r="G747" s="9"/>
      <c r="H747" s="9" t="s">
        <v>412</v>
      </c>
      <c r="I747" s="9"/>
      <c r="J747" s="9"/>
      <c r="K747" s="9"/>
      <c r="L747" s="9" t="s">
        <v>413</v>
      </c>
      <c r="M747" s="9"/>
    </row>
    <row r="748" spans="1:13" ht="33" customHeight="1">
      <c r="A748" s="6"/>
      <c r="B748" s="9"/>
      <c r="C748" s="9" t="s">
        <v>489</v>
      </c>
      <c r="D748" s="9"/>
      <c r="E748" s="9" t="s">
        <v>415</v>
      </c>
      <c r="F748" s="9"/>
      <c r="G748" s="9"/>
      <c r="H748" s="10" t="s">
        <v>664</v>
      </c>
      <c r="I748" s="10"/>
      <c r="J748" s="10"/>
      <c r="K748" s="10"/>
      <c r="L748" s="39">
        <v>4709</v>
      </c>
      <c r="M748" s="40"/>
    </row>
    <row r="749" spans="1:13" ht="21.75" customHeight="1">
      <c r="A749" s="6"/>
      <c r="B749" s="9"/>
      <c r="C749" s="9"/>
      <c r="D749" s="9"/>
      <c r="E749" s="9" t="s">
        <v>420</v>
      </c>
      <c r="F749" s="9"/>
      <c r="G749" s="9"/>
      <c r="H749" s="10" t="s">
        <v>665</v>
      </c>
      <c r="I749" s="10"/>
      <c r="J749" s="10"/>
      <c r="K749" s="10"/>
      <c r="L749" s="42" t="s">
        <v>666</v>
      </c>
      <c r="M749" s="40"/>
    </row>
    <row r="750" spans="1:13" ht="21.75" customHeight="1">
      <c r="A750" s="6"/>
      <c r="B750" s="9"/>
      <c r="C750" s="9"/>
      <c r="D750" s="9"/>
      <c r="E750" s="9" t="s">
        <v>425</v>
      </c>
      <c r="F750" s="9"/>
      <c r="G750" s="9"/>
      <c r="H750" s="10" t="s">
        <v>494</v>
      </c>
      <c r="I750" s="10"/>
      <c r="J750" s="10"/>
      <c r="K750" s="10"/>
      <c r="L750" s="42" t="s">
        <v>596</v>
      </c>
      <c r="M750" s="40"/>
    </row>
    <row r="751" spans="1:13" ht="21.75" customHeight="1">
      <c r="A751" s="6"/>
      <c r="B751" s="9"/>
      <c r="C751" s="9"/>
      <c r="D751" s="9"/>
      <c r="E751" s="9" t="s">
        <v>427</v>
      </c>
      <c r="F751" s="9"/>
      <c r="G751" s="9"/>
      <c r="H751" s="10" t="s">
        <v>495</v>
      </c>
      <c r="I751" s="10"/>
      <c r="J751" s="10"/>
      <c r="K751" s="10"/>
      <c r="L751" s="39" t="s">
        <v>667</v>
      </c>
      <c r="M751" s="40"/>
    </row>
    <row r="752" spans="1:13" ht="21.75" customHeight="1">
      <c r="A752" s="6"/>
      <c r="B752" s="9"/>
      <c r="C752" s="9" t="s">
        <v>489</v>
      </c>
      <c r="D752" s="9"/>
      <c r="E752" s="9" t="s">
        <v>430</v>
      </c>
      <c r="F752" s="9"/>
      <c r="G752" s="9"/>
      <c r="H752" s="10"/>
      <c r="I752" s="10"/>
      <c r="J752" s="10"/>
      <c r="K752" s="10"/>
      <c r="L752" s="10"/>
      <c r="M752" s="10"/>
    </row>
    <row r="753" spans="1:13" ht="21.75" customHeight="1">
      <c r="A753" s="6"/>
      <c r="B753" s="9"/>
      <c r="C753" s="9"/>
      <c r="D753" s="9"/>
      <c r="E753" s="9" t="s">
        <v>432</v>
      </c>
      <c r="F753" s="9"/>
      <c r="G753" s="9"/>
      <c r="H753" s="10" t="s">
        <v>598</v>
      </c>
      <c r="I753" s="10"/>
      <c r="J753" s="10"/>
      <c r="K753" s="10"/>
      <c r="L753" s="38"/>
      <c r="M753" s="10"/>
    </row>
    <row r="754" spans="1:13" ht="22.5" customHeight="1">
      <c r="A754" s="6"/>
      <c r="B754" s="9"/>
      <c r="C754" s="9"/>
      <c r="D754" s="9"/>
      <c r="E754" s="9" t="s">
        <v>436</v>
      </c>
      <c r="F754" s="9"/>
      <c r="G754" s="9"/>
      <c r="H754" s="10" t="s">
        <v>521</v>
      </c>
      <c r="I754" s="10"/>
      <c r="J754" s="10"/>
      <c r="K754" s="10"/>
      <c r="L754" s="38"/>
      <c r="M754" s="10"/>
    </row>
    <row r="755" spans="1:13" ht="29.25" customHeight="1">
      <c r="A755" s="6"/>
      <c r="B755" s="9"/>
      <c r="C755" s="9"/>
      <c r="D755" s="9"/>
      <c r="E755" s="9" t="s">
        <v>438</v>
      </c>
      <c r="F755" s="9"/>
      <c r="G755" s="9"/>
      <c r="H755" s="10" t="s">
        <v>668</v>
      </c>
      <c r="I755" s="10"/>
      <c r="J755" s="10"/>
      <c r="K755" s="10"/>
      <c r="L755" s="10"/>
      <c r="M755" s="10"/>
    </row>
    <row r="756" spans="1:13" ht="21.75" customHeight="1">
      <c r="A756" s="6"/>
      <c r="B756" s="9"/>
      <c r="C756" s="9"/>
      <c r="D756" s="9"/>
      <c r="E756" s="41"/>
      <c r="F756" s="41"/>
      <c r="G756" s="41"/>
      <c r="H756" s="10" t="s">
        <v>501</v>
      </c>
      <c r="I756" s="10"/>
      <c r="J756" s="10"/>
      <c r="K756" s="10"/>
      <c r="L756" s="10"/>
      <c r="M756" s="10"/>
    </row>
    <row r="757" spans="1:13" ht="30" customHeight="1">
      <c r="A757" s="6"/>
      <c r="B757" s="9"/>
      <c r="C757" s="9"/>
      <c r="D757" s="9"/>
      <c r="E757" s="9" t="s">
        <v>440</v>
      </c>
      <c r="F757" s="9"/>
      <c r="G757" s="9"/>
      <c r="H757" s="10" t="s">
        <v>503</v>
      </c>
      <c r="I757" s="10"/>
      <c r="J757" s="10"/>
      <c r="K757" s="10"/>
      <c r="L757" s="38">
        <v>1</v>
      </c>
      <c r="M757" s="10"/>
    </row>
    <row r="758" spans="1:13" ht="27">
      <c r="A758" s="2" t="s">
        <v>448</v>
      </c>
      <c r="B758" s="2"/>
      <c r="C758" s="2"/>
      <c r="D758" s="2"/>
      <c r="E758" s="2"/>
      <c r="F758" s="2"/>
      <c r="G758" s="2"/>
      <c r="H758" s="2"/>
      <c r="I758" s="2"/>
      <c r="J758" s="2"/>
      <c r="K758" s="2"/>
      <c r="L758" s="2"/>
      <c r="M758" s="2"/>
    </row>
    <row r="759" spans="1:13" ht="21.75" customHeight="1">
      <c r="A759" s="3" t="s">
        <v>449</v>
      </c>
      <c r="B759" s="3"/>
      <c r="C759" s="3"/>
      <c r="D759" s="3"/>
      <c r="E759" s="3"/>
      <c r="F759" s="3"/>
      <c r="G759" s="3"/>
      <c r="H759" s="3"/>
      <c r="I759" s="3"/>
      <c r="J759" s="3"/>
      <c r="K759" s="3"/>
      <c r="L759" s="3"/>
      <c r="M759" s="3"/>
    </row>
    <row r="760" spans="1:13" ht="21.75" customHeight="1">
      <c r="A760" s="4" t="s">
        <v>450</v>
      </c>
      <c r="B760" s="4"/>
      <c r="C760" s="4"/>
      <c r="D760" s="4"/>
      <c r="E760" s="5"/>
      <c r="F760" s="5"/>
      <c r="G760" s="5"/>
      <c r="H760" s="5"/>
      <c r="I760" s="32" t="s">
        <v>387</v>
      </c>
      <c r="J760" s="32"/>
      <c r="K760" s="32"/>
      <c r="L760" s="32"/>
      <c r="M760" s="5"/>
    </row>
    <row r="761" spans="1:13" ht="21.75" customHeight="1">
      <c r="A761" s="6" t="s">
        <v>451</v>
      </c>
      <c r="B761" s="9" t="s">
        <v>229</v>
      </c>
      <c r="C761" s="9"/>
      <c r="D761" s="9" t="s">
        <v>276</v>
      </c>
      <c r="E761" s="9"/>
      <c r="F761" s="9"/>
      <c r="G761" s="9"/>
      <c r="H761" s="9"/>
      <c r="I761" s="9"/>
      <c r="J761" s="9"/>
      <c r="K761" s="9"/>
      <c r="L761" s="9"/>
      <c r="M761" s="9"/>
    </row>
    <row r="762" spans="1:13" ht="21.75" customHeight="1">
      <c r="A762" s="6"/>
      <c r="B762" s="9" t="s">
        <v>453</v>
      </c>
      <c r="C762" s="9"/>
      <c r="D762" s="9" t="s">
        <v>454</v>
      </c>
      <c r="E762" s="9"/>
      <c r="F762" s="9"/>
      <c r="G762" s="9"/>
      <c r="H762" s="9"/>
      <c r="I762" s="9"/>
      <c r="J762" s="9"/>
      <c r="K762" s="9"/>
      <c r="L762" s="9"/>
      <c r="M762" s="9"/>
    </row>
    <row r="763" spans="1:13" ht="21.75" customHeight="1">
      <c r="A763" s="6"/>
      <c r="B763" s="9" t="s">
        <v>455</v>
      </c>
      <c r="C763" s="9"/>
      <c r="D763" s="10" t="s">
        <v>109</v>
      </c>
      <c r="E763" s="10"/>
      <c r="F763" s="10"/>
      <c r="G763" s="9" t="s">
        <v>456</v>
      </c>
      <c r="H763" s="9"/>
      <c r="I763" s="9"/>
      <c r="J763" s="9" t="s">
        <v>457</v>
      </c>
      <c r="K763" s="9"/>
      <c r="L763" s="9"/>
      <c r="M763" s="9"/>
    </row>
    <row r="764" spans="1:13" ht="29.25" customHeight="1">
      <c r="A764" s="6"/>
      <c r="B764" s="9" t="s">
        <v>458</v>
      </c>
      <c r="C764" s="9"/>
      <c r="D764" s="9" t="s">
        <v>459</v>
      </c>
      <c r="E764" s="9"/>
      <c r="F764" s="9"/>
      <c r="G764" s="9" t="s">
        <v>392</v>
      </c>
      <c r="H764" s="9"/>
      <c r="I764" s="9"/>
      <c r="J764" s="9" t="s">
        <v>460</v>
      </c>
      <c r="K764" s="9"/>
      <c r="L764" s="9"/>
      <c r="M764" s="9"/>
    </row>
    <row r="765" spans="1:13" ht="77.25" customHeight="1">
      <c r="A765" s="6"/>
      <c r="B765" s="9" t="s">
        <v>390</v>
      </c>
      <c r="C765" s="9"/>
      <c r="D765" s="9" t="s">
        <v>391</v>
      </c>
      <c r="E765" s="9"/>
      <c r="F765" s="9"/>
      <c r="G765" s="9" t="s">
        <v>392</v>
      </c>
      <c r="H765" s="9"/>
      <c r="I765" s="9"/>
      <c r="J765" s="9" t="s">
        <v>651</v>
      </c>
      <c r="K765" s="9"/>
      <c r="L765" s="9"/>
      <c r="M765" s="9"/>
    </row>
    <row r="766" spans="1:13" ht="42" customHeight="1">
      <c r="A766" s="6"/>
      <c r="B766" s="9" t="s">
        <v>461</v>
      </c>
      <c r="C766" s="9"/>
      <c r="D766" s="10" t="s">
        <v>462</v>
      </c>
      <c r="E766" s="10"/>
      <c r="F766" s="10"/>
      <c r="G766" s="10"/>
      <c r="H766" s="10"/>
      <c r="I766" s="10"/>
      <c r="J766" s="10"/>
      <c r="K766" s="10"/>
      <c r="L766" s="10"/>
      <c r="M766" s="10"/>
    </row>
    <row r="767" spans="1:13" ht="49.5" customHeight="1">
      <c r="A767" s="6"/>
      <c r="B767" s="9" t="s">
        <v>463</v>
      </c>
      <c r="C767" s="9"/>
      <c r="D767" s="10" t="s">
        <v>669</v>
      </c>
      <c r="E767" s="10"/>
      <c r="F767" s="10"/>
      <c r="G767" s="10"/>
      <c r="H767" s="10"/>
      <c r="I767" s="10"/>
      <c r="J767" s="10"/>
      <c r="K767" s="10"/>
      <c r="L767" s="10"/>
      <c r="M767" s="10"/>
    </row>
    <row r="768" spans="1:13" ht="21.75" customHeight="1">
      <c r="A768" s="6"/>
      <c r="B768" s="9" t="s">
        <v>465</v>
      </c>
      <c r="C768" s="9"/>
      <c r="D768" s="10" t="s">
        <v>670</v>
      </c>
      <c r="E768" s="10"/>
      <c r="F768" s="10"/>
      <c r="G768" s="10"/>
      <c r="H768" s="10"/>
      <c r="I768" s="10"/>
      <c r="J768" s="10"/>
      <c r="K768" s="10"/>
      <c r="L768" s="10"/>
      <c r="M768" s="10"/>
    </row>
    <row r="769" spans="1:13" ht="21.75" customHeight="1">
      <c r="A769" s="6"/>
      <c r="B769" s="9" t="s">
        <v>467</v>
      </c>
      <c r="C769" s="9"/>
      <c r="D769" s="15" t="s">
        <v>468</v>
      </c>
      <c r="E769" s="15"/>
      <c r="F769" s="15" t="s">
        <v>469</v>
      </c>
      <c r="G769" s="15"/>
      <c r="H769" s="15"/>
      <c r="I769" s="15"/>
      <c r="J769" s="15" t="s">
        <v>470</v>
      </c>
      <c r="K769" s="15"/>
      <c r="L769" s="15"/>
      <c r="M769" s="15"/>
    </row>
    <row r="770" spans="1:13" ht="21.75" customHeight="1">
      <c r="A770" s="6"/>
      <c r="B770" s="9"/>
      <c r="C770" s="9"/>
      <c r="D770" s="9" t="s">
        <v>471</v>
      </c>
      <c r="E770" s="9"/>
      <c r="F770" s="9">
        <v>50</v>
      </c>
      <c r="G770" s="9"/>
      <c r="H770" s="9"/>
      <c r="I770" s="9"/>
      <c r="J770" s="9">
        <v>120</v>
      </c>
      <c r="K770" s="9"/>
      <c r="L770" s="9"/>
      <c r="M770" s="9"/>
    </row>
    <row r="771" spans="1:13" ht="21.75" customHeight="1">
      <c r="A771" s="6"/>
      <c r="B771" s="9"/>
      <c r="C771" s="9"/>
      <c r="D771" s="9" t="s">
        <v>472</v>
      </c>
      <c r="E771" s="9"/>
      <c r="F771" s="9"/>
      <c r="G771" s="9"/>
      <c r="H771" s="9"/>
      <c r="I771" s="9"/>
      <c r="J771" s="9"/>
      <c r="K771" s="9"/>
      <c r="L771" s="9"/>
      <c r="M771" s="9"/>
    </row>
    <row r="772" spans="1:13" ht="21.75" customHeight="1">
      <c r="A772" s="6"/>
      <c r="B772" s="9"/>
      <c r="C772" s="9"/>
      <c r="D772" s="9" t="s">
        <v>473</v>
      </c>
      <c r="E772" s="9"/>
      <c r="F772" s="10"/>
      <c r="G772" s="10"/>
      <c r="H772" s="10"/>
      <c r="I772" s="10"/>
      <c r="J772" s="9"/>
      <c r="K772" s="9"/>
      <c r="L772" s="9"/>
      <c r="M772" s="9"/>
    </row>
    <row r="773" spans="1:13" ht="21.75" customHeight="1">
      <c r="A773" s="6"/>
      <c r="B773" s="9"/>
      <c r="C773" s="9"/>
      <c r="D773" s="9" t="s">
        <v>474</v>
      </c>
      <c r="E773" s="9"/>
      <c r="F773" s="9"/>
      <c r="G773" s="9"/>
      <c r="H773" s="9"/>
      <c r="I773" s="9"/>
      <c r="J773" s="9"/>
      <c r="K773" s="9"/>
      <c r="L773" s="9"/>
      <c r="M773" s="9"/>
    </row>
    <row r="774" spans="1:13" ht="47.25" customHeight="1">
      <c r="A774" s="6"/>
      <c r="B774" s="9"/>
      <c r="C774" s="9"/>
      <c r="D774" s="9" t="s">
        <v>475</v>
      </c>
      <c r="E774" s="9"/>
      <c r="F774" s="9"/>
      <c r="G774" s="9"/>
      <c r="H774" s="9"/>
      <c r="I774" s="9"/>
      <c r="J774" s="9"/>
      <c r="K774" s="9"/>
      <c r="L774" s="9"/>
      <c r="M774" s="9"/>
    </row>
    <row r="775" spans="1:13" ht="36.75" customHeight="1">
      <c r="A775" s="6"/>
      <c r="B775" s="9" t="s">
        <v>476</v>
      </c>
      <c r="C775" s="9"/>
      <c r="D775" s="9" t="s">
        <v>468</v>
      </c>
      <c r="E775" s="9"/>
      <c r="F775" s="20" t="s">
        <v>477</v>
      </c>
      <c r="G775" s="20"/>
      <c r="H775" s="20"/>
      <c r="I775" s="55" t="s">
        <v>478</v>
      </c>
      <c r="J775" s="55"/>
      <c r="K775" s="55"/>
      <c r="L775" s="55" t="s">
        <v>479</v>
      </c>
      <c r="M775" s="55"/>
    </row>
    <row r="776" spans="1:13" ht="21.75" customHeight="1">
      <c r="A776" s="6"/>
      <c r="B776" s="9"/>
      <c r="C776" s="9"/>
      <c r="D776" s="9" t="s">
        <v>471</v>
      </c>
      <c r="E776" s="9"/>
      <c r="F776" s="10">
        <v>50</v>
      </c>
      <c r="G776" s="10"/>
      <c r="H776" s="10"/>
      <c r="I776" s="10">
        <v>120</v>
      </c>
      <c r="J776" s="10"/>
      <c r="K776" s="10"/>
      <c r="L776" s="10" t="s">
        <v>480</v>
      </c>
      <c r="M776" s="10"/>
    </row>
    <row r="777" spans="1:13" ht="21.75" customHeight="1">
      <c r="A777" s="6"/>
      <c r="B777" s="9"/>
      <c r="C777" s="9"/>
      <c r="D777" s="9"/>
      <c r="E777" s="9"/>
      <c r="F777" s="9"/>
      <c r="G777" s="9"/>
      <c r="H777" s="9"/>
      <c r="I777" s="9"/>
      <c r="J777" s="9"/>
      <c r="K777" s="9"/>
      <c r="L777" s="9"/>
      <c r="M777" s="9"/>
    </row>
    <row r="778" spans="1:13" ht="36.75" customHeight="1">
      <c r="A778" s="6"/>
      <c r="B778" s="9"/>
      <c r="C778" s="21" t="s">
        <v>481</v>
      </c>
      <c r="D778" s="21"/>
      <c r="E778" s="21"/>
      <c r="F778" s="21"/>
      <c r="G778" s="21"/>
      <c r="H778" s="15" t="s">
        <v>482</v>
      </c>
      <c r="I778" s="15"/>
      <c r="J778" s="15"/>
      <c r="K778" s="15" t="s">
        <v>483</v>
      </c>
      <c r="L778" s="15"/>
      <c r="M778" s="15"/>
    </row>
    <row r="779" spans="1:13" ht="27" customHeight="1">
      <c r="A779" s="6"/>
      <c r="B779" s="9"/>
      <c r="C779" s="22" t="s">
        <v>276</v>
      </c>
      <c r="D779" s="22"/>
      <c r="E779" s="22"/>
      <c r="F779" s="22"/>
      <c r="G779" s="22"/>
      <c r="H779" s="9">
        <v>2022.1</v>
      </c>
      <c r="I779" s="9"/>
      <c r="J779" s="9"/>
      <c r="K779" s="9">
        <v>2022.12</v>
      </c>
      <c r="L779" s="9"/>
      <c r="M779" s="9"/>
    </row>
    <row r="780" spans="1:13" ht="28.5" customHeight="1">
      <c r="A780" s="6"/>
      <c r="B780" s="23" t="s">
        <v>484</v>
      </c>
      <c r="C780" s="10" t="s">
        <v>671</v>
      </c>
      <c r="D780" s="10"/>
      <c r="E780" s="10"/>
      <c r="F780" s="10"/>
      <c r="G780" s="10"/>
      <c r="H780" s="10"/>
      <c r="I780" s="10"/>
      <c r="J780" s="10"/>
      <c r="K780" s="10"/>
      <c r="L780" s="10"/>
      <c r="M780" s="10"/>
    </row>
    <row r="781" spans="1:13" ht="21.75" customHeight="1">
      <c r="A781" s="6"/>
      <c r="B781" s="23" t="s">
        <v>486</v>
      </c>
      <c r="C781" s="10" t="s">
        <v>672</v>
      </c>
      <c r="D781" s="10"/>
      <c r="E781" s="10"/>
      <c r="F781" s="10"/>
      <c r="G781" s="10"/>
      <c r="H781" s="10"/>
      <c r="I781" s="10"/>
      <c r="J781" s="10"/>
      <c r="K781" s="10"/>
      <c r="L781" s="10"/>
      <c r="M781" s="10"/>
    </row>
    <row r="782" spans="1:13" ht="21.75" customHeight="1">
      <c r="A782" s="6"/>
      <c r="B782" s="9" t="s">
        <v>488</v>
      </c>
      <c r="C782" s="9" t="s">
        <v>410</v>
      </c>
      <c r="D782" s="9"/>
      <c r="E782" s="9" t="s">
        <v>411</v>
      </c>
      <c r="F782" s="9"/>
      <c r="G782" s="9"/>
      <c r="H782" s="9" t="s">
        <v>412</v>
      </c>
      <c r="I782" s="9"/>
      <c r="J782" s="9"/>
      <c r="K782" s="9"/>
      <c r="L782" s="9" t="s">
        <v>413</v>
      </c>
      <c r="M782" s="9"/>
    </row>
    <row r="783" spans="1:13" ht="33" customHeight="1">
      <c r="A783" s="6"/>
      <c r="B783" s="9"/>
      <c r="C783" s="9" t="s">
        <v>489</v>
      </c>
      <c r="D783" s="9"/>
      <c r="E783" s="9" t="s">
        <v>415</v>
      </c>
      <c r="F783" s="9"/>
      <c r="G783" s="9"/>
      <c r="H783" s="10" t="s">
        <v>673</v>
      </c>
      <c r="I783" s="10"/>
      <c r="J783" s="10"/>
      <c r="K783" s="10"/>
      <c r="L783" s="39">
        <v>21000</v>
      </c>
      <c r="M783" s="40"/>
    </row>
    <row r="784" spans="1:13" ht="21.75" customHeight="1">
      <c r="A784" s="6"/>
      <c r="B784" s="9"/>
      <c r="C784" s="9"/>
      <c r="D784" s="9"/>
      <c r="E784" s="9" t="s">
        <v>420</v>
      </c>
      <c r="F784" s="9"/>
      <c r="G784" s="9"/>
      <c r="H784" s="10" t="s">
        <v>674</v>
      </c>
      <c r="I784" s="10"/>
      <c r="J784" s="10"/>
      <c r="K784" s="10"/>
      <c r="L784" s="42"/>
      <c r="M784" s="40"/>
    </row>
    <row r="785" spans="1:13" ht="21.75" customHeight="1">
      <c r="A785" s="6"/>
      <c r="B785" s="9"/>
      <c r="C785" s="9"/>
      <c r="D785" s="9"/>
      <c r="E785" s="9" t="s">
        <v>425</v>
      </c>
      <c r="F785" s="9"/>
      <c r="G785" s="9"/>
      <c r="H785" s="10" t="s">
        <v>494</v>
      </c>
      <c r="I785" s="10"/>
      <c r="J785" s="10"/>
      <c r="K785" s="10"/>
      <c r="L785" s="42" t="s">
        <v>675</v>
      </c>
      <c r="M785" s="40"/>
    </row>
    <row r="786" spans="1:13" ht="21.75" customHeight="1">
      <c r="A786" s="6"/>
      <c r="B786" s="9"/>
      <c r="C786" s="9"/>
      <c r="D786" s="9"/>
      <c r="E786" s="9" t="s">
        <v>427</v>
      </c>
      <c r="F786" s="9"/>
      <c r="G786" s="9"/>
      <c r="H786" s="10" t="s">
        <v>495</v>
      </c>
      <c r="I786" s="10"/>
      <c r="J786" s="10"/>
      <c r="K786" s="10"/>
      <c r="L786" s="39" t="s">
        <v>611</v>
      </c>
      <c r="M786" s="40"/>
    </row>
    <row r="787" spans="1:13" ht="21.75" customHeight="1">
      <c r="A787" s="6"/>
      <c r="B787" s="9"/>
      <c r="C787" s="9" t="s">
        <v>489</v>
      </c>
      <c r="D787" s="9"/>
      <c r="E787" s="9" t="s">
        <v>430</v>
      </c>
      <c r="F787" s="9"/>
      <c r="G787" s="9"/>
      <c r="H787" s="10"/>
      <c r="I787" s="10"/>
      <c r="J787" s="10"/>
      <c r="K787" s="10"/>
      <c r="L787" s="10"/>
      <c r="M787" s="10"/>
    </row>
    <row r="788" spans="1:13" ht="21.75" customHeight="1">
      <c r="A788" s="6"/>
      <c r="B788" s="9"/>
      <c r="C788" s="9"/>
      <c r="D788" s="9"/>
      <c r="E788" s="9" t="s">
        <v>432</v>
      </c>
      <c r="F788" s="9"/>
      <c r="G788" s="9"/>
      <c r="H788" s="10" t="s">
        <v>676</v>
      </c>
      <c r="I788" s="10"/>
      <c r="J788" s="10"/>
      <c r="K788" s="10"/>
      <c r="L788" s="38"/>
      <c r="M788" s="10"/>
    </row>
    <row r="789" spans="1:13" ht="22.5" customHeight="1">
      <c r="A789" s="6"/>
      <c r="B789" s="9"/>
      <c r="C789" s="9"/>
      <c r="D789" s="9"/>
      <c r="E789" s="9" t="s">
        <v>436</v>
      </c>
      <c r="F789" s="9"/>
      <c r="G789" s="9"/>
      <c r="H789" s="10" t="s">
        <v>521</v>
      </c>
      <c r="I789" s="10"/>
      <c r="J789" s="10"/>
      <c r="K789" s="10"/>
      <c r="L789" s="38"/>
      <c r="M789" s="10"/>
    </row>
    <row r="790" spans="1:13" ht="29.25" customHeight="1">
      <c r="A790" s="6"/>
      <c r="B790" s="9"/>
      <c r="C790" s="9"/>
      <c r="D790" s="9"/>
      <c r="E790" s="9" t="s">
        <v>438</v>
      </c>
      <c r="F790" s="9"/>
      <c r="G790" s="9"/>
      <c r="H790" s="10" t="s">
        <v>668</v>
      </c>
      <c r="I790" s="10"/>
      <c r="J790" s="10"/>
      <c r="K790" s="10"/>
      <c r="L790" s="10"/>
      <c r="M790" s="10"/>
    </row>
    <row r="791" spans="1:13" ht="21.75" customHeight="1">
      <c r="A791" s="6"/>
      <c r="B791" s="9"/>
      <c r="C791" s="9"/>
      <c r="D791" s="9"/>
      <c r="E791" s="41"/>
      <c r="F791" s="41"/>
      <c r="G791" s="41"/>
      <c r="H791" s="10" t="s">
        <v>501</v>
      </c>
      <c r="I791" s="10"/>
      <c r="J791" s="10"/>
      <c r="K791" s="10"/>
      <c r="L791" s="10"/>
      <c r="M791" s="10"/>
    </row>
    <row r="792" spans="1:13" ht="14.25">
      <c r="A792" s="6"/>
      <c r="B792" s="9"/>
      <c r="C792" s="9"/>
      <c r="D792" s="9"/>
      <c r="E792" s="9" t="s">
        <v>440</v>
      </c>
      <c r="F792" s="9"/>
      <c r="G792" s="9"/>
      <c r="H792" s="10" t="s">
        <v>677</v>
      </c>
      <c r="I792" s="10"/>
      <c r="J792" s="10"/>
      <c r="K792" s="10"/>
      <c r="L792" s="38">
        <v>1</v>
      </c>
      <c r="M792" s="10"/>
    </row>
    <row r="793" spans="1:13" ht="27">
      <c r="A793" s="2" t="s">
        <v>448</v>
      </c>
      <c r="B793" s="2"/>
      <c r="C793" s="2"/>
      <c r="D793" s="2"/>
      <c r="E793" s="2"/>
      <c r="F793" s="2"/>
      <c r="G793" s="2"/>
      <c r="H793" s="2"/>
      <c r="I793" s="2"/>
      <c r="J793" s="2"/>
      <c r="K793" s="2"/>
      <c r="L793" s="2"/>
      <c r="M793" s="2"/>
    </row>
    <row r="794" spans="1:13" ht="18" customHeight="1">
      <c r="A794" s="3" t="s">
        <v>449</v>
      </c>
      <c r="B794" s="3"/>
      <c r="C794" s="3"/>
      <c r="D794" s="3"/>
      <c r="E794" s="3"/>
      <c r="F794" s="3"/>
      <c r="G794" s="3"/>
      <c r="H794" s="3"/>
      <c r="I794" s="3"/>
      <c r="J794" s="3"/>
      <c r="K794" s="3"/>
      <c r="L794" s="3"/>
      <c r="M794" s="3"/>
    </row>
    <row r="795" spans="1:13" ht="18" customHeight="1">
      <c r="A795" s="4" t="s">
        <v>450</v>
      </c>
      <c r="B795" s="4"/>
      <c r="C795" s="4"/>
      <c r="D795" s="4"/>
      <c r="E795" s="5"/>
      <c r="F795" s="5"/>
      <c r="G795" s="5"/>
      <c r="H795" s="5"/>
      <c r="I795" s="32" t="s">
        <v>387</v>
      </c>
      <c r="J795" s="32"/>
      <c r="K795" s="32"/>
      <c r="L795" s="32"/>
      <c r="M795" s="5"/>
    </row>
    <row r="796" spans="1:13" ht="18" customHeight="1">
      <c r="A796" s="6" t="s">
        <v>451</v>
      </c>
      <c r="B796" s="7" t="s">
        <v>229</v>
      </c>
      <c r="C796" s="8"/>
      <c r="D796" s="9" t="s">
        <v>249</v>
      </c>
      <c r="E796" s="9"/>
      <c r="F796" s="9"/>
      <c r="G796" s="9"/>
      <c r="H796" s="9"/>
      <c r="I796" s="9"/>
      <c r="J796" s="9"/>
      <c r="K796" s="9"/>
      <c r="L796" s="9"/>
      <c r="M796" s="9"/>
    </row>
    <row r="797" spans="1:13" ht="18" customHeight="1">
      <c r="A797" s="6"/>
      <c r="B797" s="7" t="s">
        <v>453</v>
      </c>
      <c r="C797" s="8"/>
      <c r="D797" s="9" t="s">
        <v>454</v>
      </c>
      <c r="E797" s="9"/>
      <c r="F797" s="9"/>
      <c r="G797" s="9"/>
      <c r="H797" s="9"/>
      <c r="I797" s="9"/>
      <c r="J797" s="9"/>
      <c r="K797" s="9"/>
      <c r="L797" s="9"/>
      <c r="M797" s="9"/>
    </row>
    <row r="798" spans="1:13" ht="18" customHeight="1">
      <c r="A798" s="6"/>
      <c r="B798" s="7" t="s">
        <v>455</v>
      </c>
      <c r="C798" s="8"/>
      <c r="D798" s="10" t="s">
        <v>109</v>
      </c>
      <c r="E798" s="10"/>
      <c r="F798" s="10"/>
      <c r="G798" s="9" t="s">
        <v>456</v>
      </c>
      <c r="H798" s="9"/>
      <c r="I798" s="9"/>
      <c r="J798" s="9" t="s">
        <v>457</v>
      </c>
      <c r="K798" s="9"/>
      <c r="L798" s="9"/>
      <c r="M798" s="9"/>
    </row>
    <row r="799" spans="1:13" ht="18" customHeight="1">
      <c r="A799" s="6"/>
      <c r="B799" s="7" t="s">
        <v>458</v>
      </c>
      <c r="C799" s="8"/>
      <c r="D799" s="9" t="s">
        <v>459</v>
      </c>
      <c r="E799" s="9"/>
      <c r="F799" s="9"/>
      <c r="G799" s="9" t="s">
        <v>392</v>
      </c>
      <c r="H799" s="9"/>
      <c r="I799" s="9"/>
      <c r="J799" s="9" t="s">
        <v>460</v>
      </c>
      <c r="K799" s="9"/>
      <c r="L799" s="9"/>
      <c r="M799" s="9"/>
    </row>
    <row r="800" spans="1:13" ht="81" customHeight="1">
      <c r="A800" s="6"/>
      <c r="B800" s="7" t="s">
        <v>390</v>
      </c>
      <c r="C800" s="8"/>
      <c r="D800" s="9" t="s">
        <v>391</v>
      </c>
      <c r="E800" s="9"/>
      <c r="F800" s="9"/>
      <c r="G800" s="9" t="s">
        <v>392</v>
      </c>
      <c r="H800" s="9"/>
      <c r="I800" s="9"/>
      <c r="J800" s="9">
        <v>13974053750</v>
      </c>
      <c r="K800" s="9"/>
      <c r="L800" s="9"/>
      <c r="M800" s="9"/>
    </row>
    <row r="801" spans="1:13" ht="63.75" customHeight="1">
      <c r="A801" s="6"/>
      <c r="B801" s="7" t="s">
        <v>461</v>
      </c>
      <c r="C801" s="8"/>
      <c r="D801" s="10" t="s">
        <v>462</v>
      </c>
      <c r="E801" s="10"/>
      <c r="F801" s="10"/>
      <c r="G801" s="10"/>
      <c r="H801" s="10"/>
      <c r="I801" s="10"/>
      <c r="J801" s="10"/>
      <c r="K801" s="10"/>
      <c r="L801" s="10"/>
      <c r="M801" s="10"/>
    </row>
    <row r="802" spans="1:13" ht="39" customHeight="1">
      <c r="A802" s="6"/>
      <c r="B802" s="7" t="s">
        <v>463</v>
      </c>
      <c r="C802" s="8"/>
      <c r="D802" s="10" t="s">
        <v>678</v>
      </c>
      <c r="E802" s="10"/>
      <c r="F802" s="10"/>
      <c r="G802" s="10"/>
      <c r="H802" s="10"/>
      <c r="I802" s="10"/>
      <c r="J802" s="10"/>
      <c r="K802" s="10"/>
      <c r="L802" s="10"/>
      <c r="M802" s="10"/>
    </row>
    <row r="803" spans="1:13" ht="18" customHeight="1">
      <c r="A803" s="6"/>
      <c r="B803" s="7" t="s">
        <v>465</v>
      </c>
      <c r="C803" s="8"/>
      <c r="D803" s="11" t="s">
        <v>679</v>
      </c>
      <c r="E803" s="12"/>
      <c r="F803" s="12"/>
      <c r="G803" s="12"/>
      <c r="H803" s="12"/>
      <c r="I803" s="12"/>
      <c r="J803" s="12"/>
      <c r="K803" s="12"/>
      <c r="L803" s="12"/>
      <c r="M803" s="33"/>
    </row>
    <row r="804" spans="1:13" ht="18" customHeight="1">
      <c r="A804" s="6"/>
      <c r="B804" s="13" t="s">
        <v>467</v>
      </c>
      <c r="C804" s="14"/>
      <c r="D804" s="15" t="s">
        <v>468</v>
      </c>
      <c r="E804" s="15"/>
      <c r="F804" s="15" t="s">
        <v>469</v>
      </c>
      <c r="G804" s="15"/>
      <c r="H804" s="15"/>
      <c r="I804" s="15"/>
      <c r="J804" s="15" t="s">
        <v>470</v>
      </c>
      <c r="K804" s="15"/>
      <c r="L804" s="15"/>
      <c r="M804" s="15"/>
    </row>
    <row r="805" spans="1:13" ht="18" customHeight="1">
      <c r="A805" s="6"/>
      <c r="B805" s="16"/>
      <c r="C805" s="17"/>
      <c r="D805" s="9" t="s">
        <v>471</v>
      </c>
      <c r="E805" s="9"/>
      <c r="F805" s="9">
        <v>60</v>
      </c>
      <c r="G805" s="9"/>
      <c r="H805" s="9"/>
      <c r="I805" s="9"/>
      <c r="J805" s="9">
        <v>60</v>
      </c>
      <c r="K805" s="9"/>
      <c r="L805" s="9"/>
      <c r="M805" s="9"/>
    </row>
    <row r="806" spans="1:13" ht="18" customHeight="1">
      <c r="A806" s="6"/>
      <c r="B806" s="16"/>
      <c r="C806" s="17"/>
      <c r="D806" s="9" t="s">
        <v>472</v>
      </c>
      <c r="E806" s="9"/>
      <c r="F806" s="9"/>
      <c r="G806" s="9"/>
      <c r="H806" s="9"/>
      <c r="I806" s="9"/>
      <c r="J806" s="9"/>
      <c r="K806" s="9"/>
      <c r="L806" s="9"/>
      <c r="M806" s="9"/>
    </row>
    <row r="807" spans="1:13" ht="18" customHeight="1">
      <c r="A807" s="6"/>
      <c r="B807" s="16"/>
      <c r="C807" s="17"/>
      <c r="D807" s="9" t="s">
        <v>473</v>
      </c>
      <c r="E807" s="9"/>
      <c r="F807" s="9"/>
      <c r="G807" s="9"/>
      <c r="H807" s="9"/>
      <c r="I807" s="9"/>
      <c r="J807" s="9"/>
      <c r="K807" s="9"/>
      <c r="L807" s="9"/>
      <c r="M807" s="9"/>
    </row>
    <row r="808" spans="1:13" ht="18" customHeight="1">
      <c r="A808" s="6"/>
      <c r="B808" s="16"/>
      <c r="C808" s="17"/>
      <c r="D808" s="9" t="s">
        <v>474</v>
      </c>
      <c r="E808" s="9"/>
      <c r="F808" s="9"/>
      <c r="G808" s="9"/>
      <c r="H808" s="9"/>
      <c r="I808" s="9"/>
      <c r="J808" s="9"/>
      <c r="K808" s="9"/>
      <c r="L808" s="9"/>
      <c r="M808" s="9"/>
    </row>
    <row r="809" spans="1:13" ht="39" customHeight="1">
      <c r="A809" s="6"/>
      <c r="B809" s="18"/>
      <c r="C809" s="19"/>
      <c r="D809" s="9" t="s">
        <v>475</v>
      </c>
      <c r="E809" s="9"/>
      <c r="F809" s="9"/>
      <c r="G809" s="9"/>
      <c r="H809" s="9"/>
      <c r="I809" s="9"/>
      <c r="J809" s="9"/>
      <c r="K809" s="9"/>
      <c r="L809" s="9"/>
      <c r="M809" s="9"/>
    </row>
    <row r="810" spans="1:13" ht="31.5" customHeight="1">
      <c r="A810" s="6"/>
      <c r="B810" s="13" t="s">
        <v>476</v>
      </c>
      <c r="C810" s="14"/>
      <c r="D810" s="9" t="s">
        <v>468</v>
      </c>
      <c r="E810" s="9"/>
      <c r="F810" s="20" t="s">
        <v>477</v>
      </c>
      <c r="G810" s="20"/>
      <c r="H810" s="20"/>
      <c r="I810" s="20" t="s">
        <v>478</v>
      </c>
      <c r="J810" s="20"/>
      <c r="K810" s="20"/>
      <c r="L810" s="20" t="s">
        <v>479</v>
      </c>
      <c r="M810" s="20"/>
    </row>
    <row r="811" spans="1:13" ht="34.5" customHeight="1">
      <c r="A811" s="6"/>
      <c r="B811" s="16"/>
      <c r="C811" s="17"/>
      <c r="D811" s="9" t="s">
        <v>471</v>
      </c>
      <c r="E811" s="9"/>
      <c r="F811" s="10">
        <v>60</v>
      </c>
      <c r="G811" s="10"/>
      <c r="H811" s="10"/>
      <c r="I811" s="10">
        <v>60</v>
      </c>
      <c r="J811" s="10"/>
      <c r="K811" s="10"/>
      <c r="L811" s="10" t="s">
        <v>480</v>
      </c>
      <c r="M811" s="10"/>
    </row>
    <row r="812" spans="1:13" ht="18" customHeight="1">
      <c r="A812" s="6"/>
      <c r="B812" s="7"/>
      <c r="C812" s="8"/>
      <c r="D812" s="9"/>
      <c r="E812" s="9"/>
      <c r="F812" s="9"/>
      <c r="G812" s="9"/>
      <c r="H812" s="9"/>
      <c r="I812" s="9"/>
      <c r="J812" s="9"/>
      <c r="K812" s="9"/>
      <c r="L812" s="9"/>
      <c r="M812" s="9"/>
    </row>
    <row r="813" spans="1:13" ht="18" customHeight="1">
      <c r="A813" s="6"/>
      <c r="B813" s="7"/>
      <c r="C813" s="21" t="s">
        <v>481</v>
      </c>
      <c r="D813" s="21"/>
      <c r="E813" s="21"/>
      <c r="F813" s="21"/>
      <c r="G813" s="21"/>
      <c r="H813" s="15" t="s">
        <v>482</v>
      </c>
      <c r="I813" s="15"/>
      <c r="J813" s="15"/>
      <c r="K813" s="15" t="s">
        <v>483</v>
      </c>
      <c r="L813" s="15"/>
      <c r="M813" s="15"/>
    </row>
    <row r="814" spans="1:13" ht="47.25" customHeight="1">
      <c r="A814" s="6"/>
      <c r="B814" s="7"/>
      <c r="C814" s="22" t="s">
        <v>249</v>
      </c>
      <c r="D814" s="22"/>
      <c r="E814" s="22"/>
      <c r="F814" s="22"/>
      <c r="G814" s="22"/>
      <c r="H814" s="9">
        <v>2022.1</v>
      </c>
      <c r="I814" s="9"/>
      <c r="J814" s="9"/>
      <c r="K814" s="9">
        <v>2022.12</v>
      </c>
      <c r="L814" s="9"/>
      <c r="M814" s="9"/>
    </row>
    <row r="815" spans="1:13" ht="46.5" customHeight="1">
      <c r="A815" s="6"/>
      <c r="B815" s="23" t="s">
        <v>484</v>
      </c>
      <c r="C815" s="10" t="s">
        <v>485</v>
      </c>
      <c r="D815" s="10"/>
      <c r="E815" s="10"/>
      <c r="F815" s="10"/>
      <c r="G815" s="10"/>
      <c r="H815" s="10"/>
      <c r="I815" s="10"/>
      <c r="J815" s="10"/>
      <c r="K815" s="10"/>
      <c r="L815" s="10"/>
      <c r="M815" s="10"/>
    </row>
    <row r="816" spans="1:13" ht="18" customHeight="1">
      <c r="A816" s="6"/>
      <c r="B816" s="23" t="s">
        <v>486</v>
      </c>
      <c r="C816" s="10" t="s">
        <v>487</v>
      </c>
      <c r="D816" s="10"/>
      <c r="E816" s="10"/>
      <c r="F816" s="10"/>
      <c r="G816" s="10"/>
      <c r="H816" s="10"/>
      <c r="I816" s="10"/>
      <c r="J816" s="10"/>
      <c r="K816" s="10"/>
      <c r="L816" s="10"/>
      <c r="M816" s="10"/>
    </row>
    <row r="817" spans="1:13" ht="18" customHeight="1">
      <c r="A817" s="6"/>
      <c r="B817" s="24" t="s">
        <v>488</v>
      </c>
      <c r="C817" s="9" t="s">
        <v>410</v>
      </c>
      <c r="D817" s="9"/>
      <c r="E817" s="9" t="s">
        <v>411</v>
      </c>
      <c r="F817" s="9"/>
      <c r="G817" s="9"/>
      <c r="H817" s="9" t="s">
        <v>412</v>
      </c>
      <c r="I817" s="9"/>
      <c r="J817" s="9"/>
      <c r="K817" s="9"/>
      <c r="L817" s="9" t="s">
        <v>413</v>
      </c>
      <c r="M817" s="9"/>
    </row>
    <row r="818" spans="1:13" ht="18" customHeight="1">
      <c r="A818" s="6"/>
      <c r="B818" s="25"/>
      <c r="C818" s="9" t="s">
        <v>489</v>
      </c>
      <c r="D818" s="9"/>
      <c r="E818" s="13" t="s">
        <v>415</v>
      </c>
      <c r="F818" s="26"/>
      <c r="G818" s="14"/>
      <c r="H818" s="10" t="s">
        <v>490</v>
      </c>
      <c r="I818" s="10"/>
      <c r="J818" s="10"/>
      <c r="K818" s="10"/>
      <c r="L818" s="34">
        <v>2</v>
      </c>
      <c r="M818" s="52"/>
    </row>
    <row r="819" spans="1:13" ht="18" customHeight="1">
      <c r="A819" s="6"/>
      <c r="B819" s="25"/>
      <c r="C819" s="9"/>
      <c r="D819" s="9"/>
      <c r="E819" s="27"/>
      <c r="F819" s="28"/>
      <c r="G819" s="29"/>
      <c r="H819" s="11" t="s">
        <v>491</v>
      </c>
      <c r="I819" s="12"/>
      <c r="J819" s="12"/>
      <c r="K819" s="33"/>
      <c r="L819" s="34" t="s">
        <v>680</v>
      </c>
      <c r="M819" s="52"/>
    </row>
    <row r="820" spans="1:13" ht="18" customHeight="1">
      <c r="A820" s="6"/>
      <c r="B820" s="25"/>
      <c r="C820" s="9"/>
      <c r="D820" s="9"/>
      <c r="E820" s="9" t="s">
        <v>420</v>
      </c>
      <c r="F820" s="9"/>
      <c r="G820" s="9"/>
      <c r="H820" s="10" t="s">
        <v>493</v>
      </c>
      <c r="I820" s="10"/>
      <c r="J820" s="10"/>
      <c r="K820" s="10"/>
      <c r="L820" s="36"/>
      <c r="M820" s="52"/>
    </row>
    <row r="821" spans="1:13" ht="18" customHeight="1">
      <c r="A821" s="6"/>
      <c r="B821" s="25"/>
      <c r="C821" s="9"/>
      <c r="D821" s="9"/>
      <c r="E821" s="9" t="s">
        <v>425</v>
      </c>
      <c r="F821" s="9"/>
      <c r="G821" s="9"/>
      <c r="H821" s="10" t="s">
        <v>494</v>
      </c>
      <c r="I821" s="10"/>
      <c r="J821" s="10"/>
      <c r="K821" s="10"/>
      <c r="L821" s="36">
        <v>1</v>
      </c>
      <c r="M821" s="52"/>
    </row>
    <row r="822" spans="1:13" ht="21.75" customHeight="1">
      <c r="A822" s="6"/>
      <c r="B822" s="25"/>
      <c r="C822" s="9"/>
      <c r="D822" s="9"/>
      <c r="E822" s="9" t="s">
        <v>427</v>
      </c>
      <c r="F822" s="9"/>
      <c r="G822" s="9"/>
      <c r="H822" s="10" t="s">
        <v>495</v>
      </c>
      <c r="I822" s="10"/>
      <c r="J822" s="10"/>
      <c r="K822" s="10"/>
      <c r="L822" s="34" t="s">
        <v>680</v>
      </c>
      <c r="M822" s="52"/>
    </row>
    <row r="823" spans="1:13" ht="43.5" customHeight="1">
      <c r="A823" s="6"/>
      <c r="B823" s="25"/>
      <c r="C823" s="9" t="s">
        <v>489</v>
      </c>
      <c r="D823" s="9"/>
      <c r="E823" s="9" t="s">
        <v>430</v>
      </c>
      <c r="F823" s="9"/>
      <c r="G823" s="9"/>
      <c r="H823" s="10" t="s">
        <v>496</v>
      </c>
      <c r="I823" s="10"/>
      <c r="J823" s="10"/>
      <c r="K823" s="10"/>
      <c r="L823" s="34" t="s">
        <v>680</v>
      </c>
      <c r="M823" s="53"/>
    </row>
    <row r="824" spans="1:13" ht="31.5" customHeight="1">
      <c r="A824" s="6"/>
      <c r="B824" s="25"/>
      <c r="C824" s="9"/>
      <c r="D824" s="9"/>
      <c r="E824" s="13" t="s">
        <v>432</v>
      </c>
      <c r="F824" s="26"/>
      <c r="G824" s="14"/>
      <c r="H824" s="10" t="s">
        <v>681</v>
      </c>
      <c r="I824" s="10"/>
      <c r="J824" s="10"/>
      <c r="K824" s="10"/>
      <c r="L824" s="37">
        <v>1</v>
      </c>
      <c r="M824" s="33"/>
    </row>
    <row r="825" spans="1:13" ht="18" customHeight="1">
      <c r="A825" s="6"/>
      <c r="B825" s="25"/>
      <c r="C825" s="9"/>
      <c r="D825" s="9"/>
      <c r="E825" s="27"/>
      <c r="F825" s="28"/>
      <c r="G825" s="29"/>
      <c r="H825" s="11" t="s">
        <v>498</v>
      </c>
      <c r="I825" s="12"/>
      <c r="J825" s="12"/>
      <c r="K825" s="35"/>
      <c r="L825" s="37"/>
      <c r="M825" s="35"/>
    </row>
    <row r="826" spans="1:13" ht="49.5" customHeight="1">
      <c r="A826" s="6"/>
      <c r="B826" s="25"/>
      <c r="C826" s="9"/>
      <c r="D826" s="9"/>
      <c r="E826" s="9" t="s">
        <v>436</v>
      </c>
      <c r="F826" s="9"/>
      <c r="G826" s="9"/>
      <c r="H826" s="10" t="s">
        <v>521</v>
      </c>
      <c r="I826" s="10"/>
      <c r="J826" s="10"/>
      <c r="K826" s="10"/>
      <c r="L826" s="38">
        <v>1</v>
      </c>
      <c r="M826" s="10"/>
    </row>
    <row r="827" spans="1:13" ht="29.25" customHeight="1">
      <c r="A827" s="6"/>
      <c r="B827" s="25"/>
      <c r="C827" s="9"/>
      <c r="D827" s="9"/>
      <c r="E827" s="13" t="s">
        <v>438</v>
      </c>
      <c r="F827" s="26"/>
      <c r="G827" s="14"/>
      <c r="H827" s="10" t="s">
        <v>648</v>
      </c>
      <c r="I827" s="10"/>
      <c r="J827" s="10"/>
      <c r="K827" s="10"/>
      <c r="L827" s="10"/>
      <c r="M827" s="10"/>
    </row>
    <row r="828" spans="1:13" ht="18" customHeight="1">
      <c r="A828" s="6"/>
      <c r="B828" s="25"/>
      <c r="C828" s="9"/>
      <c r="D828" s="9"/>
      <c r="E828" s="27"/>
      <c r="F828" s="28"/>
      <c r="G828" s="29"/>
      <c r="H828" s="11" t="s">
        <v>501</v>
      </c>
      <c r="I828" s="12"/>
      <c r="J828" s="12"/>
      <c r="K828" s="33"/>
      <c r="L828" s="11"/>
      <c r="M828" s="33"/>
    </row>
    <row r="829" spans="1:13" ht="18" customHeight="1">
      <c r="A829" s="6"/>
      <c r="B829" s="25"/>
      <c r="C829" s="9"/>
      <c r="D829" s="9"/>
      <c r="E829" s="13" t="s">
        <v>440</v>
      </c>
      <c r="F829" s="26"/>
      <c r="G829" s="14"/>
      <c r="H829" s="10" t="s">
        <v>502</v>
      </c>
      <c r="I829" s="10"/>
      <c r="J829" s="10"/>
      <c r="K829" s="10"/>
      <c r="L829" s="38">
        <v>1</v>
      </c>
      <c r="M829" s="10"/>
    </row>
    <row r="830" spans="1:13" ht="14.25">
      <c r="A830" s="6"/>
      <c r="B830" s="25"/>
      <c r="C830" s="9"/>
      <c r="D830" s="9"/>
      <c r="E830" s="27"/>
      <c r="F830" s="28"/>
      <c r="G830" s="29"/>
      <c r="H830" s="10" t="s">
        <v>503</v>
      </c>
      <c r="I830" s="10"/>
      <c r="J830" s="10"/>
      <c r="K830" s="10"/>
      <c r="L830" s="38">
        <v>1</v>
      </c>
      <c r="M830" s="10"/>
    </row>
    <row r="831" spans="1:13" ht="27">
      <c r="A831" s="2" t="s">
        <v>448</v>
      </c>
      <c r="B831" s="2"/>
      <c r="C831" s="2"/>
      <c r="D831" s="2"/>
      <c r="E831" s="2"/>
      <c r="F831" s="2"/>
      <c r="G831" s="2"/>
      <c r="H831" s="2"/>
      <c r="I831" s="2"/>
      <c r="J831" s="2"/>
      <c r="K831" s="2"/>
      <c r="L831" s="2"/>
      <c r="M831" s="2"/>
    </row>
    <row r="832" spans="1:13" ht="18" customHeight="1">
      <c r="A832" s="3" t="s">
        <v>449</v>
      </c>
      <c r="B832" s="3"/>
      <c r="C832" s="3"/>
      <c r="D832" s="3"/>
      <c r="E832" s="3"/>
      <c r="F832" s="3"/>
      <c r="G832" s="3"/>
      <c r="H832" s="3"/>
      <c r="I832" s="3"/>
      <c r="J832" s="3"/>
      <c r="K832" s="3"/>
      <c r="L832" s="3"/>
      <c r="M832" s="3"/>
    </row>
    <row r="833" spans="1:13" ht="18" customHeight="1">
      <c r="A833" s="4" t="s">
        <v>450</v>
      </c>
      <c r="B833" s="4"/>
      <c r="C833" s="4"/>
      <c r="D833" s="4"/>
      <c r="E833" s="5"/>
      <c r="F833" s="5"/>
      <c r="G833" s="5"/>
      <c r="H833" s="5"/>
      <c r="I833" s="32" t="s">
        <v>387</v>
      </c>
      <c r="J833" s="32"/>
      <c r="K833" s="32"/>
      <c r="L833" s="32"/>
      <c r="M833" s="5"/>
    </row>
    <row r="834" spans="1:13" ht="18" customHeight="1">
      <c r="A834" s="6" t="s">
        <v>451</v>
      </c>
      <c r="B834" s="9" t="s">
        <v>229</v>
      </c>
      <c r="C834" s="9"/>
      <c r="D834" s="9" t="s">
        <v>682</v>
      </c>
      <c r="E834" s="9"/>
      <c r="F834" s="9"/>
      <c r="G834" s="9"/>
      <c r="H834" s="9"/>
      <c r="I834" s="9"/>
      <c r="J834" s="9"/>
      <c r="K834" s="9"/>
      <c r="L834" s="9"/>
      <c r="M834" s="9"/>
    </row>
    <row r="835" spans="1:13" ht="18" customHeight="1">
      <c r="A835" s="6"/>
      <c r="B835" s="9" t="s">
        <v>453</v>
      </c>
      <c r="C835" s="9"/>
      <c r="D835" s="9" t="s">
        <v>454</v>
      </c>
      <c r="E835" s="9"/>
      <c r="F835" s="9"/>
      <c r="G835" s="9"/>
      <c r="H835" s="9"/>
      <c r="I835" s="9"/>
      <c r="J835" s="9"/>
      <c r="K835" s="9"/>
      <c r="L835" s="9"/>
      <c r="M835" s="9"/>
    </row>
    <row r="836" spans="1:13" ht="18" customHeight="1">
      <c r="A836" s="6"/>
      <c r="B836" s="9" t="s">
        <v>455</v>
      </c>
      <c r="C836" s="9"/>
      <c r="D836" s="10" t="s">
        <v>109</v>
      </c>
      <c r="E836" s="10"/>
      <c r="F836" s="10"/>
      <c r="G836" s="9" t="s">
        <v>456</v>
      </c>
      <c r="H836" s="9"/>
      <c r="I836" s="9"/>
      <c r="J836" s="9" t="s">
        <v>457</v>
      </c>
      <c r="K836" s="9"/>
      <c r="L836" s="9"/>
      <c r="M836" s="9"/>
    </row>
    <row r="837" spans="1:13" ht="18" customHeight="1">
      <c r="A837" s="6"/>
      <c r="B837" s="9" t="s">
        <v>458</v>
      </c>
      <c r="C837" s="9"/>
      <c r="D837" s="9" t="s">
        <v>459</v>
      </c>
      <c r="E837" s="9"/>
      <c r="F837" s="9"/>
      <c r="G837" s="9" t="s">
        <v>392</v>
      </c>
      <c r="H837" s="9"/>
      <c r="I837" s="9"/>
      <c r="J837" s="9" t="s">
        <v>460</v>
      </c>
      <c r="K837" s="9"/>
      <c r="L837" s="9"/>
      <c r="M837" s="9"/>
    </row>
    <row r="838" spans="1:13" ht="77.25" customHeight="1">
      <c r="A838" s="6"/>
      <c r="B838" s="9" t="s">
        <v>390</v>
      </c>
      <c r="C838" s="9"/>
      <c r="D838" s="9" t="s">
        <v>391</v>
      </c>
      <c r="E838" s="9"/>
      <c r="F838" s="9"/>
      <c r="G838" s="9" t="s">
        <v>392</v>
      </c>
      <c r="H838" s="9"/>
      <c r="I838" s="9"/>
      <c r="J838" s="9">
        <v>13974053750</v>
      </c>
      <c r="K838" s="9"/>
      <c r="L838" s="9"/>
      <c r="M838" s="9"/>
    </row>
    <row r="839" spans="1:13" ht="54.75" customHeight="1">
      <c r="A839" s="6"/>
      <c r="B839" s="9" t="s">
        <v>461</v>
      </c>
      <c r="C839" s="9"/>
      <c r="D839" s="10" t="s">
        <v>462</v>
      </c>
      <c r="E839" s="10"/>
      <c r="F839" s="10"/>
      <c r="G839" s="10"/>
      <c r="H839" s="10"/>
      <c r="I839" s="10"/>
      <c r="J839" s="10"/>
      <c r="K839" s="10"/>
      <c r="L839" s="10"/>
      <c r="M839" s="10"/>
    </row>
    <row r="840" spans="1:13" ht="33.75" customHeight="1">
      <c r="A840" s="6"/>
      <c r="B840" s="9" t="s">
        <v>463</v>
      </c>
      <c r="C840" s="9"/>
      <c r="D840" s="10" t="s">
        <v>683</v>
      </c>
      <c r="E840" s="10"/>
      <c r="F840" s="10"/>
      <c r="G840" s="10"/>
      <c r="H840" s="10"/>
      <c r="I840" s="10"/>
      <c r="J840" s="10"/>
      <c r="K840" s="10"/>
      <c r="L840" s="10"/>
      <c r="M840" s="10"/>
    </row>
    <row r="841" spans="1:13" ht="18" customHeight="1">
      <c r="A841" s="6"/>
      <c r="B841" s="9" t="s">
        <v>465</v>
      </c>
      <c r="C841" s="9"/>
      <c r="D841" s="10" t="s">
        <v>670</v>
      </c>
      <c r="E841" s="10"/>
      <c r="F841" s="10"/>
      <c r="G841" s="10"/>
      <c r="H841" s="10"/>
      <c r="I841" s="10"/>
      <c r="J841" s="10"/>
      <c r="K841" s="10"/>
      <c r="L841" s="10"/>
      <c r="M841" s="10"/>
    </row>
    <row r="842" spans="1:13" ht="18" customHeight="1">
      <c r="A842" s="6"/>
      <c r="B842" s="9" t="s">
        <v>467</v>
      </c>
      <c r="C842" s="9"/>
      <c r="D842" s="15" t="s">
        <v>468</v>
      </c>
      <c r="E842" s="15"/>
      <c r="F842" s="15" t="s">
        <v>469</v>
      </c>
      <c r="G842" s="15"/>
      <c r="H842" s="15"/>
      <c r="I842" s="15"/>
      <c r="J842" s="15" t="s">
        <v>470</v>
      </c>
      <c r="K842" s="15"/>
      <c r="L842" s="15"/>
      <c r="M842" s="15"/>
    </row>
    <row r="843" spans="1:13" ht="18" customHeight="1">
      <c r="A843" s="6"/>
      <c r="B843" s="9"/>
      <c r="C843" s="9"/>
      <c r="D843" s="9" t="s">
        <v>471</v>
      </c>
      <c r="E843" s="9"/>
      <c r="F843" s="9">
        <v>34</v>
      </c>
      <c r="G843" s="9"/>
      <c r="H843" s="9"/>
      <c r="I843" s="9"/>
      <c r="J843" s="9">
        <v>34</v>
      </c>
      <c r="K843" s="9"/>
      <c r="L843" s="9"/>
      <c r="M843" s="9"/>
    </row>
    <row r="844" spans="1:13" ht="18" customHeight="1">
      <c r="A844" s="6"/>
      <c r="B844" s="9"/>
      <c r="C844" s="9"/>
      <c r="D844" s="9" t="s">
        <v>472</v>
      </c>
      <c r="E844" s="9"/>
      <c r="F844" s="9"/>
      <c r="G844" s="9"/>
      <c r="H844" s="9"/>
      <c r="I844" s="9"/>
      <c r="J844" s="9"/>
      <c r="K844" s="9"/>
      <c r="L844" s="9"/>
      <c r="M844" s="9"/>
    </row>
    <row r="845" spans="1:13" ht="18" customHeight="1">
      <c r="A845" s="6"/>
      <c r="B845" s="9"/>
      <c r="C845" s="9"/>
      <c r="D845" s="9" t="s">
        <v>473</v>
      </c>
      <c r="E845" s="9"/>
      <c r="F845" s="9"/>
      <c r="G845" s="9"/>
      <c r="H845" s="9"/>
      <c r="I845" s="9"/>
      <c r="J845" s="9"/>
      <c r="K845" s="9"/>
      <c r="L845" s="9"/>
      <c r="M845" s="9"/>
    </row>
    <row r="846" spans="1:13" ht="18" customHeight="1">
      <c r="A846" s="6"/>
      <c r="B846" s="9"/>
      <c r="C846" s="9"/>
      <c r="D846" s="9" t="s">
        <v>474</v>
      </c>
      <c r="E846" s="9"/>
      <c r="F846" s="9"/>
      <c r="G846" s="9"/>
      <c r="H846" s="9"/>
      <c r="I846" s="9"/>
      <c r="J846" s="9"/>
      <c r="K846" s="9"/>
      <c r="L846" s="9"/>
      <c r="M846" s="9"/>
    </row>
    <row r="847" spans="1:13" ht="39" customHeight="1">
      <c r="A847" s="6"/>
      <c r="B847" s="9"/>
      <c r="C847" s="9"/>
      <c r="D847" s="9" t="s">
        <v>475</v>
      </c>
      <c r="E847" s="9"/>
      <c r="F847" s="9"/>
      <c r="G847" s="9"/>
      <c r="H847" s="9"/>
      <c r="I847" s="9"/>
      <c r="J847" s="9"/>
      <c r="K847" s="9"/>
      <c r="L847" s="9"/>
      <c r="M847" s="9"/>
    </row>
    <row r="848" spans="1:13" ht="31.5" customHeight="1">
      <c r="A848" s="6"/>
      <c r="B848" s="9" t="s">
        <v>476</v>
      </c>
      <c r="C848" s="9"/>
      <c r="D848" s="9" t="s">
        <v>468</v>
      </c>
      <c r="E848" s="9"/>
      <c r="F848" s="20" t="s">
        <v>477</v>
      </c>
      <c r="G848" s="20"/>
      <c r="H848" s="20"/>
      <c r="I848" s="20" t="s">
        <v>478</v>
      </c>
      <c r="J848" s="20"/>
      <c r="K848" s="20"/>
      <c r="L848" s="20" t="s">
        <v>479</v>
      </c>
      <c r="M848" s="20"/>
    </row>
    <row r="849" spans="1:13" ht="34.5" customHeight="1">
      <c r="A849" s="6"/>
      <c r="B849" s="9"/>
      <c r="C849" s="9"/>
      <c r="D849" s="9" t="s">
        <v>471</v>
      </c>
      <c r="E849" s="9"/>
      <c r="F849" s="10">
        <v>34</v>
      </c>
      <c r="G849" s="10"/>
      <c r="H849" s="10"/>
      <c r="I849" s="10">
        <v>34</v>
      </c>
      <c r="J849" s="10"/>
      <c r="K849" s="10"/>
      <c r="L849" s="10" t="s">
        <v>480</v>
      </c>
      <c r="M849" s="10"/>
    </row>
    <row r="850" spans="1:13" ht="18" customHeight="1">
      <c r="A850" s="6"/>
      <c r="B850" s="9"/>
      <c r="C850" s="9"/>
      <c r="D850" s="9"/>
      <c r="E850" s="9"/>
      <c r="F850" s="9"/>
      <c r="G850" s="9"/>
      <c r="H850" s="9"/>
      <c r="I850" s="9"/>
      <c r="J850" s="9"/>
      <c r="K850" s="9"/>
      <c r="L850" s="9"/>
      <c r="M850" s="9"/>
    </row>
    <row r="851" spans="1:13" ht="18" customHeight="1">
      <c r="A851" s="6"/>
      <c r="B851" s="9"/>
      <c r="C851" s="21" t="s">
        <v>481</v>
      </c>
      <c r="D851" s="21"/>
      <c r="E851" s="21"/>
      <c r="F851" s="21"/>
      <c r="G851" s="21"/>
      <c r="H851" s="15" t="s">
        <v>482</v>
      </c>
      <c r="I851" s="15"/>
      <c r="J851" s="15"/>
      <c r="K851" s="15" t="s">
        <v>483</v>
      </c>
      <c r="L851" s="15"/>
      <c r="M851" s="15"/>
    </row>
    <row r="852" spans="1:13" ht="41.25" customHeight="1">
      <c r="A852" s="6"/>
      <c r="B852" s="9"/>
      <c r="C852" s="22" t="s">
        <v>682</v>
      </c>
      <c r="D852" s="22"/>
      <c r="E852" s="22"/>
      <c r="F852" s="22"/>
      <c r="G852" s="22"/>
      <c r="H852" s="9">
        <v>2022.1</v>
      </c>
      <c r="I852" s="9"/>
      <c r="J852" s="9"/>
      <c r="K852" s="9">
        <v>2022.12</v>
      </c>
      <c r="L852" s="9"/>
      <c r="M852" s="9"/>
    </row>
    <row r="853" spans="1:13" ht="42" customHeight="1">
      <c r="A853" s="6"/>
      <c r="B853" s="23" t="s">
        <v>484</v>
      </c>
      <c r="C853" s="10" t="s">
        <v>684</v>
      </c>
      <c r="D853" s="10"/>
      <c r="E853" s="10"/>
      <c r="F853" s="10"/>
      <c r="G853" s="10"/>
      <c r="H853" s="10"/>
      <c r="I853" s="10"/>
      <c r="J853" s="10"/>
      <c r="K853" s="10"/>
      <c r="L853" s="10"/>
      <c r="M853" s="10"/>
    </row>
    <row r="854" spans="1:13" ht="18" customHeight="1">
      <c r="A854" s="6"/>
      <c r="B854" s="23" t="s">
        <v>486</v>
      </c>
      <c r="C854" s="10" t="s">
        <v>685</v>
      </c>
      <c r="D854" s="10"/>
      <c r="E854" s="10"/>
      <c r="F854" s="10"/>
      <c r="G854" s="10"/>
      <c r="H854" s="10"/>
      <c r="I854" s="10"/>
      <c r="J854" s="10"/>
      <c r="K854" s="10"/>
      <c r="L854" s="10"/>
      <c r="M854" s="10"/>
    </row>
    <row r="855" spans="1:13" ht="18" customHeight="1">
      <c r="A855" s="6"/>
      <c r="B855" s="9" t="s">
        <v>488</v>
      </c>
      <c r="C855" s="9" t="s">
        <v>410</v>
      </c>
      <c r="D855" s="9"/>
      <c r="E855" s="9" t="s">
        <v>411</v>
      </c>
      <c r="F855" s="9"/>
      <c r="G855" s="9"/>
      <c r="H855" s="9" t="s">
        <v>412</v>
      </c>
      <c r="I855" s="9"/>
      <c r="J855" s="9"/>
      <c r="K855" s="9"/>
      <c r="L855" s="9" t="s">
        <v>413</v>
      </c>
      <c r="M855" s="9"/>
    </row>
    <row r="856" spans="1:13" ht="18" customHeight="1">
      <c r="A856" s="6"/>
      <c r="B856" s="9"/>
      <c r="C856" s="9" t="s">
        <v>489</v>
      </c>
      <c r="D856" s="9"/>
      <c r="E856" s="9" t="s">
        <v>415</v>
      </c>
      <c r="F856" s="9"/>
      <c r="G856" s="9"/>
      <c r="H856" s="10" t="s">
        <v>686</v>
      </c>
      <c r="I856" s="10"/>
      <c r="J856" s="10"/>
      <c r="K856" s="10"/>
      <c r="L856" s="39">
        <v>1</v>
      </c>
      <c r="M856" s="54"/>
    </row>
    <row r="857" spans="1:13" ht="18" customHeight="1">
      <c r="A857" s="6"/>
      <c r="B857" s="9"/>
      <c r="C857" s="9"/>
      <c r="D857" s="9"/>
      <c r="E857" s="41"/>
      <c r="F857" s="41"/>
      <c r="G857" s="41"/>
      <c r="H857" s="10" t="s">
        <v>491</v>
      </c>
      <c r="I857" s="10"/>
      <c r="J857" s="10"/>
      <c r="K857" s="10"/>
      <c r="L857" s="39" t="s">
        <v>687</v>
      </c>
      <c r="M857" s="54"/>
    </row>
    <row r="858" spans="1:13" ht="18" customHeight="1">
      <c r="A858" s="6"/>
      <c r="B858" s="9"/>
      <c r="C858" s="9"/>
      <c r="D858" s="9"/>
      <c r="E858" s="9" t="s">
        <v>420</v>
      </c>
      <c r="F858" s="9"/>
      <c r="G858" s="9"/>
      <c r="H858" s="10" t="s">
        <v>493</v>
      </c>
      <c r="I858" s="10"/>
      <c r="J858" s="10"/>
      <c r="K858" s="10"/>
      <c r="L858" s="42"/>
      <c r="M858" s="54"/>
    </row>
    <row r="859" spans="1:13" ht="18" customHeight="1">
      <c r="A859" s="6"/>
      <c r="B859" s="9"/>
      <c r="C859" s="9"/>
      <c r="D859" s="9"/>
      <c r="E859" s="9" t="s">
        <v>425</v>
      </c>
      <c r="F859" s="9"/>
      <c r="G859" s="9"/>
      <c r="H859" s="10" t="s">
        <v>494</v>
      </c>
      <c r="I859" s="10"/>
      <c r="J859" s="10"/>
      <c r="K859" s="10"/>
      <c r="L859" s="42">
        <v>1</v>
      </c>
      <c r="M859" s="54"/>
    </row>
    <row r="860" spans="1:13" ht="21.75" customHeight="1">
      <c r="A860" s="6"/>
      <c r="B860" s="9"/>
      <c r="C860" s="9"/>
      <c r="D860" s="9"/>
      <c r="E860" s="9" t="s">
        <v>427</v>
      </c>
      <c r="F860" s="9"/>
      <c r="G860" s="9"/>
      <c r="H860" s="10" t="s">
        <v>495</v>
      </c>
      <c r="I860" s="10"/>
      <c r="J860" s="10"/>
      <c r="K860" s="10"/>
      <c r="L860" s="39" t="s">
        <v>687</v>
      </c>
      <c r="M860" s="54"/>
    </row>
    <row r="861" spans="1:13" ht="43.5" customHeight="1">
      <c r="A861" s="6"/>
      <c r="B861" s="9"/>
      <c r="C861" s="9" t="s">
        <v>489</v>
      </c>
      <c r="D861" s="9"/>
      <c r="E861" s="9" t="s">
        <v>430</v>
      </c>
      <c r="F861" s="9"/>
      <c r="G861" s="9"/>
      <c r="H861" s="10" t="s">
        <v>496</v>
      </c>
      <c r="I861" s="10"/>
      <c r="J861" s="10"/>
      <c r="K861" s="10"/>
      <c r="L861" s="39" t="s">
        <v>687</v>
      </c>
      <c r="M861" s="39"/>
    </row>
    <row r="862" spans="1:13" ht="18" customHeight="1">
      <c r="A862" s="6"/>
      <c r="B862" s="9"/>
      <c r="C862" s="9"/>
      <c r="D862" s="9"/>
      <c r="E862" s="9" t="s">
        <v>432</v>
      </c>
      <c r="F862" s="9"/>
      <c r="G862" s="9"/>
      <c r="H862" s="10" t="s">
        <v>498</v>
      </c>
      <c r="I862" s="10"/>
      <c r="J862" s="10"/>
      <c r="K862" s="40"/>
      <c r="L862" s="42"/>
      <c r="M862" s="54"/>
    </row>
    <row r="863" spans="1:13" ht="49.5" customHeight="1">
      <c r="A863" s="6"/>
      <c r="B863" s="9"/>
      <c r="C863" s="9"/>
      <c r="D863" s="9"/>
      <c r="E863" s="9" t="s">
        <v>436</v>
      </c>
      <c r="F863" s="9"/>
      <c r="G863" s="9"/>
      <c r="H863" s="10" t="s">
        <v>521</v>
      </c>
      <c r="I863" s="10"/>
      <c r="J863" s="10"/>
      <c r="K863" s="10"/>
      <c r="L863" s="42">
        <v>1</v>
      </c>
      <c r="M863" s="39"/>
    </row>
    <row r="864" spans="1:13" ht="29.25" customHeight="1">
      <c r="A864" s="6"/>
      <c r="B864" s="9"/>
      <c r="C864" s="9"/>
      <c r="D864" s="9"/>
      <c r="E864" s="9" t="s">
        <v>438</v>
      </c>
      <c r="F864" s="9"/>
      <c r="G864" s="9"/>
      <c r="H864" s="10" t="s">
        <v>648</v>
      </c>
      <c r="I864" s="10"/>
      <c r="J864" s="10"/>
      <c r="K864" s="10"/>
      <c r="L864" s="39"/>
      <c r="M864" s="39"/>
    </row>
    <row r="865" spans="1:13" ht="18" customHeight="1">
      <c r="A865" s="6"/>
      <c r="B865" s="9"/>
      <c r="C865" s="9"/>
      <c r="D865" s="9"/>
      <c r="E865" s="41"/>
      <c r="F865" s="41"/>
      <c r="G865" s="41"/>
      <c r="H865" s="10" t="s">
        <v>501</v>
      </c>
      <c r="I865" s="10"/>
      <c r="J865" s="10"/>
      <c r="K865" s="10"/>
      <c r="L865" s="39"/>
      <c r="M865" s="39"/>
    </row>
    <row r="866" spans="1:13" ht="18" customHeight="1">
      <c r="A866" s="6"/>
      <c r="B866" s="9"/>
      <c r="C866" s="9"/>
      <c r="D866" s="9"/>
      <c r="E866" s="9" t="s">
        <v>440</v>
      </c>
      <c r="F866" s="9"/>
      <c r="G866" s="9"/>
      <c r="H866" s="10" t="s">
        <v>502</v>
      </c>
      <c r="I866" s="10"/>
      <c r="J866" s="10"/>
      <c r="K866" s="10"/>
      <c r="L866" s="42">
        <v>1</v>
      </c>
      <c r="M866" s="39"/>
    </row>
    <row r="867" spans="1:13" ht="14.25">
      <c r="A867" s="6"/>
      <c r="B867" s="9"/>
      <c r="C867" s="9"/>
      <c r="D867" s="9"/>
      <c r="E867" s="41"/>
      <c r="F867" s="41"/>
      <c r="G867" s="41"/>
      <c r="H867" s="10" t="s">
        <v>503</v>
      </c>
      <c r="I867" s="10"/>
      <c r="J867" s="10"/>
      <c r="K867" s="10"/>
      <c r="L867" s="42">
        <v>1</v>
      </c>
      <c r="M867" s="39"/>
    </row>
    <row r="868" spans="1:13" ht="27">
      <c r="A868" s="2" t="s">
        <v>448</v>
      </c>
      <c r="B868" s="2"/>
      <c r="C868" s="2"/>
      <c r="D868" s="2"/>
      <c r="E868" s="2"/>
      <c r="F868" s="2"/>
      <c r="G868" s="2"/>
      <c r="H868" s="2"/>
      <c r="I868" s="2"/>
      <c r="J868" s="2"/>
      <c r="K868" s="2"/>
      <c r="L868" s="2"/>
      <c r="M868" s="2"/>
    </row>
    <row r="869" spans="1:13" ht="18" customHeight="1">
      <c r="A869" s="3" t="s">
        <v>449</v>
      </c>
      <c r="B869" s="3"/>
      <c r="C869" s="3"/>
      <c r="D869" s="3"/>
      <c r="E869" s="3"/>
      <c r="F869" s="3"/>
      <c r="G869" s="3"/>
      <c r="H869" s="3"/>
      <c r="I869" s="3"/>
      <c r="J869" s="3"/>
      <c r="K869" s="3"/>
      <c r="L869" s="3"/>
      <c r="M869" s="3"/>
    </row>
    <row r="870" spans="1:13" ht="18" customHeight="1">
      <c r="A870" s="4" t="s">
        <v>450</v>
      </c>
      <c r="B870" s="4"/>
      <c r="C870" s="4"/>
      <c r="D870" s="4"/>
      <c r="E870" s="5"/>
      <c r="F870" s="5"/>
      <c r="G870" s="5"/>
      <c r="H870" s="5"/>
      <c r="I870" s="32" t="s">
        <v>387</v>
      </c>
      <c r="J870" s="32"/>
      <c r="K870" s="32"/>
      <c r="L870" s="32"/>
      <c r="M870" s="5"/>
    </row>
    <row r="871" spans="1:13" ht="18" customHeight="1">
      <c r="A871" s="6" t="s">
        <v>451</v>
      </c>
      <c r="B871" s="9" t="s">
        <v>229</v>
      </c>
      <c r="C871" s="9"/>
      <c r="D871" s="9" t="s">
        <v>270</v>
      </c>
      <c r="E871" s="9"/>
      <c r="F871" s="9"/>
      <c r="G871" s="9"/>
      <c r="H871" s="9"/>
      <c r="I871" s="9"/>
      <c r="J871" s="9"/>
      <c r="K871" s="9"/>
      <c r="L871" s="9"/>
      <c r="M871" s="9"/>
    </row>
    <row r="872" spans="1:13" ht="18" customHeight="1">
      <c r="A872" s="6"/>
      <c r="B872" s="9" t="s">
        <v>453</v>
      </c>
      <c r="C872" s="9"/>
      <c r="D872" s="9" t="s">
        <v>454</v>
      </c>
      <c r="E872" s="9"/>
      <c r="F872" s="9"/>
      <c r="G872" s="9"/>
      <c r="H872" s="9"/>
      <c r="I872" s="9"/>
      <c r="J872" s="9"/>
      <c r="K872" s="9"/>
      <c r="L872" s="9"/>
      <c r="M872" s="9"/>
    </row>
    <row r="873" spans="1:13" ht="18" customHeight="1">
      <c r="A873" s="6"/>
      <c r="B873" s="9" t="s">
        <v>455</v>
      </c>
      <c r="C873" s="9"/>
      <c r="D873" s="10" t="s">
        <v>109</v>
      </c>
      <c r="E873" s="10"/>
      <c r="F873" s="10"/>
      <c r="G873" s="9" t="s">
        <v>456</v>
      </c>
      <c r="H873" s="9"/>
      <c r="I873" s="9"/>
      <c r="J873" s="9" t="s">
        <v>457</v>
      </c>
      <c r="K873" s="9"/>
      <c r="L873" s="9"/>
      <c r="M873" s="9"/>
    </row>
    <row r="874" spans="1:13" ht="18" customHeight="1">
      <c r="A874" s="6"/>
      <c r="B874" s="9" t="s">
        <v>458</v>
      </c>
      <c r="C874" s="9"/>
      <c r="D874" s="9" t="s">
        <v>459</v>
      </c>
      <c r="E874" s="9"/>
      <c r="F874" s="9"/>
      <c r="G874" s="9" t="s">
        <v>392</v>
      </c>
      <c r="H874" s="9"/>
      <c r="I874" s="9"/>
      <c r="J874" s="9" t="s">
        <v>460</v>
      </c>
      <c r="K874" s="9"/>
      <c r="L874" s="9"/>
      <c r="M874" s="9"/>
    </row>
    <row r="875" spans="1:13" ht="77.25" customHeight="1">
      <c r="A875" s="6"/>
      <c r="B875" s="9" t="s">
        <v>390</v>
      </c>
      <c r="C875" s="9"/>
      <c r="D875" s="9" t="s">
        <v>391</v>
      </c>
      <c r="E875" s="9"/>
      <c r="F875" s="9"/>
      <c r="G875" s="9" t="s">
        <v>392</v>
      </c>
      <c r="H875" s="9"/>
      <c r="I875" s="9"/>
      <c r="J875" s="9">
        <v>13974053750</v>
      </c>
      <c r="K875" s="9"/>
      <c r="L875" s="9"/>
      <c r="M875" s="9"/>
    </row>
    <row r="876" spans="1:13" ht="31.5" customHeight="1">
      <c r="A876" s="6"/>
      <c r="B876" s="9" t="s">
        <v>461</v>
      </c>
      <c r="C876" s="9"/>
      <c r="D876" s="10" t="s">
        <v>462</v>
      </c>
      <c r="E876" s="10"/>
      <c r="F876" s="10"/>
      <c r="G876" s="10"/>
      <c r="H876" s="10"/>
      <c r="I876" s="10"/>
      <c r="J876" s="10"/>
      <c r="K876" s="10"/>
      <c r="L876" s="10"/>
      <c r="M876" s="10"/>
    </row>
    <row r="877" spans="1:13" ht="33.75" customHeight="1">
      <c r="A877" s="6"/>
      <c r="B877" s="9" t="s">
        <v>463</v>
      </c>
      <c r="C877" s="9"/>
      <c r="D877" s="10" t="s">
        <v>688</v>
      </c>
      <c r="E877" s="10"/>
      <c r="F877" s="10"/>
      <c r="G877" s="10"/>
      <c r="H877" s="10"/>
      <c r="I877" s="10"/>
      <c r="J877" s="10"/>
      <c r="K877" s="10"/>
      <c r="L877" s="10"/>
      <c r="M877" s="10"/>
    </row>
    <row r="878" spans="1:13" ht="18" customHeight="1">
      <c r="A878" s="6"/>
      <c r="B878" s="9" t="s">
        <v>465</v>
      </c>
      <c r="C878" s="9"/>
      <c r="D878" s="10" t="s">
        <v>670</v>
      </c>
      <c r="E878" s="10"/>
      <c r="F878" s="10"/>
      <c r="G878" s="10"/>
      <c r="H878" s="10"/>
      <c r="I878" s="10"/>
      <c r="J878" s="10"/>
      <c r="K878" s="10"/>
      <c r="L878" s="10"/>
      <c r="M878" s="10"/>
    </row>
    <row r="879" spans="1:13" ht="18" customHeight="1">
      <c r="A879" s="6"/>
      <c r="B879" s="9" t="s">
        <v>467</v>
      </c>
      <c r="C879" s="9"/>
      <c r="D879" s="15" t="s">
        <v>468</v>
      </c>
      <c r="E879" s="15"/>
      <c r="F879" s="15" t="s">
        <v>469</v>
      </c>
      <c r="G879" s="15"/>
      <c r="H879" s="15"/>
      <c r="I879" s="15"/>
      <c r="J879" s="15" t="s">
        <v>470</v>
      </c>
      <c r="K879" s="15"/>
      <c r="L879" s="15"/>
      <c r="M879" s="15"/>
    </row>
    <row r="880" spans="1:13" ht="18" customHeight="1">
      <c r="A880" s="6"/>
      <c r="B880" s="9"/>
      <c r="C880" s="9"/>
      <c r="D880" s="9" t="s">
        <v>471</v>
      </c>
      <c r="E880" s="9"/>
      <c r="F880" s="9">
        <v>30</v>
      </c>
      <c r="G880" s="9"/>
      <c r="H880" s="9"/>
      <c r="I880" s="9"/>
      <c r="J880" s="9">
        <v>30</v>
      </c>
      <c r="K880" s="9"/>
      <c r="L880" s="9"/>
      <c r="M880" s="9"/>
    </row>
    <row r="881" spans="1:13" ht="18" customHeight="1">
      <c r="A881" s="6"/>
      <c r="B881" s="9"/>
      <c r="C881" s="9"/>
      <c r="D881" s="9" t="s">
        <v>472</v>
      </c>
      <c r="E881" s="9"/>
      <c r="F881" s="9"/>
      <c r="G881" s="9"/>
      <c r="H881" s="9"/>
      <c r="I881" s="9"/>
      <c r="J881" s="9"/>
      <c r="K881" s="9"/>
      <c r="L881" s="9"/>
      <c r="M881" s="9"/>
    </row>
    <row r="882" spans="1:13" ht="18" customHeight="1">
      <c r="A882" s="6"/>
      <c r="B882" s="9"/>
      <c r="C882" s="9"/>
      <c r="D882" s="9" t="s">
        <v>473</v>
      </c>
      <c r="E882" s="9"/>
      <c r="F882" s="9"/>
      <c r="G882" s="9"/>
      <c r="H882" s="9"/>
      <c r="I882" s="9"/>
      <c r="J882" s="9"/>
      <c r="K882" s="9"/>
      <c r="L882" s="9"/>
      <c r="M882" s="9"/>
    </row>
    <row r="883" spans="1:13" ht="18" customHeight="1">
      <c r="A883" s="6"/>
      <c r="B883" s="9"/>
      <c r="C883" s="9"/>
      <c r="D883" s="9" t="s">
        <v>474</v>
      </c>
      <c r="E883" s="9"/>
      <c r="F883" s="9"/>
      <c r="G883" s="9"/>
      <c r="H883" s="9"/>
      <c r="I883" s="9"/>
      <c r="J883" s="9"/>
      <c r="K883" s="9"/>
      <c r="L883" s="9"/>
      <c r="M883" s="9"/>
    </row>
    <row r="884" spans="1:13" ht="39" customHeight="1">
      <c r="A884" s="6"/>
      <c r="B884" s="9"/>
      <c r="C884" s="9"/>
      <c r="D884" s="9" t="s">
        <v>475</v>
      </c>
      <c r="E884" s="9"/>
      <c r="F884" s="9"/>
      <c r="G884" s="9"/>
      <c r="H884" s="9"/>
      <c r="I884" s="9"/>
      <c r="J884" s="9"/>
      <c r="K884" s="9"/>
      <c r="L884" s="9"/>
      <c r="M884" s="9"/>
    </row>
    <row r="885" spans="1:13" ht="31.5" customHeight="1">
      <c r="A885" s="6"/>
      <c r="B885" s="9" t="s">
        <v>476</v>
      </c>
      <c r="C885" s="9"/>
      <c r="D885" s="9" t="s">
        <v>468</v>
      </c>
      <c r="E885" s="9"/>
      <c r="F885" s="20" t="s">
        <v>477</v>
      </c>
      <c r="G885" s="20"/>
      <c r="H885" s="20"/>
      <c r="I885" s="20" t="s">
        <v>478</v>
      </c>
      <c r="J885" s="20"/>
      <c r="K885" s="20"/>
      <c r="L885" s="20" t="s">
        <v>479</v>
      </c>
      <c r="M885" s="20"/>
    </row>
    <row r="886" spans="1:13" ht="34.5" customHeight="1">
      <c r="A886" s="6"/>
      <c r="B886" s="9"/>
      <c r="C886" s="9"/>
      <c r="D886" s="9" t="s">
        <v>471</v>
      </c>
      <c r="E886" s="9"/>
      <c r="F886" s="10">
        <v>30</v>
      </c>
      <c r="G886" s="10"/>
      <c r="H886" s="10"/>
      <c r="I886" s="10">
        <v>30</v>
      </c>
      <c r="J886" s="10"/>
      <c r="K886" s="10"/>
      <c r="L886" s="10" t="s">
        <v>480</v>
      </c>
      <c r="M886" s="10"/>
    </row>
    <row r="887" spans="1:13" ht="18" customHeight="1">
      <c r="A887" s="6"/>
      <c r="B887" s="9"/>
      <c r="C887" s="9"/>
      <c r="D887" s="9"/>
      <c r="E887" s="9"/>
      <c r="F887" s="9"/>
      <c r="G887" s="9"/>
      <c r="H887" s="9"/>
      <c r="I887" s="9"/>
      <c r="J887" s="9"/>
      <c r="K887" s="9"/>
      <c r="L887" s="9"/>
      <c r="M887" s="9"/>
    </row>
    <row r="888" spans="1:13" ht="18" customHeight="1">
      <c r="A888" s="6"/>
      <c r="B888" s="9"/>
      <c r="C888" s="21" t="s">
        <v>481</v>
      </c>
      <c r="D888" s="21"/>
      <c r="E888" s="21"/>
      <c r="F888" s="21"/>
      <c r="G888" s="21"/>
      <c r="H888" s="15" t="s">
        <v>482</v>
      </c>
      <c r="I888" s="15"/>
      <c r="J888" s="15"/>
      <c r="K888" s="15" t="s">
        <v>483</v>
      </c>
      <c r="L888" s="15"/>
      <c r="M888" s="15"/>
    </row>
    <row r="889" spans="1:13" ht="41.25" customHeight="1">
      <c r="A889" s="6"/>
      <c r="B889" s="9"/>
      <c r="C889" s="22" t="s">
        <v>270</v>
      </c>
      <c r="D889" s="22"/>
      <c r="E889" s="22"/>
      <c r="F889" s="22"/>
      <c r="G889" s="22"/>
      <c r="H889" s="9">
        <v>2022.1</v>
      </c>
      <c r="I889" s="9"/>
      <c r="J889" s="9"/>
      <c r="K889" s="9">
        <v>2022.12</v>
      </c>
      <c r="L889" s="9"/>
      <c r="M889" s="9"/>
    </row>
    <row r="890" spans="1:13" ht="42" customHeight="1">
      <c r="A890" s="6"/>
      <c r="B890" s="23" t="s">
        <v>484</v>
      </c>
      <c r="C890" s="10" t="s">
        <v>684</v>
      </c>
      <c r="D890" s="10"/>
      <c r="E890" s="10"/>
      <c r="F890" s="10"/>
      <c r="G890" s="10"/>
      <c r="H890" s="10"/>
      <c r="I890" s="10"/>
      <c r="J890" s="10"/>
      <c r="K890" s="10"/>
      <c r="L890" s="10"/>
      <c r="M890" s="10"/>
    </row>
    <row r="891" spans="1:13" ht="18" customHeight="1">
      <c r="A891" s="6"/>
      <c r="B891" s="23" t="s">
        <v>486</v>
      </c>
      <c r="C891" s="10" t="s">
        <v>685</v>
      </c>
      <c r="D891" s="10"/>
      <c r="E891" s="10"/>
      <c r="F891" s="10"/>
      <c r="G891" s="10"/>
      <c r="H891" s="10"/>
      <c r="I891" s="10"/>
      <c r="J891" s="10"/>
      <c r="K891" s="10"/>
      <c r="L891" s="10"/>
      <c r="M891" s="10"/>
    </row>
    <row r="892" spans="1:13" ht="18" customHeight="1">
      <c r="A892" s="6"/>
      <c r="B892" s="9" t="s">
        <v>488</v>
      </c>
      <c r="C892" s="9" t="s">
        <v>410</v>
      </c>
      <c r="D892" s="9"/>
      <c r="E892" s="9" t="s">
        <v>411</v>
      </c>
      <c r="F892" s="9"/>
      <c r="G892" s="9"/>
      <c r="H892" s="9" t="s">
        <v>412</v>
      </c>
      <c r="I892" s="9"/>
      <c r="J892" s="9"/>
      <c r="K892" s="9"/>
      <c r="L892" s="9" t="s">
        <v>413</v>
      </c>
      <c r="M892" s="9"/>
    </row>
    <row r="893" spans="1:13" ht="18" customHeight="1">
      <c r="A893" s="6"/>
      <c r="B893" s="9"/>
      <c r="C893" s="9" t="s">
        <v>489</v>
      </c>
      <c r="D893" s="9"/>
      <c r="E893" s="9" t="s">
        <v>415</v>
      </c>
      <c r="F893" s="9"/>
      <c r="G893" s="9"/>
      <c r="H893" s="10" t="s">
        <v>686</v>
      </c>
      <c r="I893" s="10"/>
      <c r="J893" s="10"/>
      <c r="K893" s="10"/>
      <c r="L893" s="39">
        <v>1</v>
      </c>
      <c r="M893" s="54"/>
    </row>
    <row r="894" spans="1:13" ht="18" customHeight="1">
      <c r="A894" s="6"/>
      <c r="B894" s="9"/>
      <c r="C894" s="9"/>
      <c r="D894" s="9"/>
      <c r="E894" s="41"/>
      <c r="F894" s="41"/>
      <c r="G894" s="41"/>
      <c r="H894" s="10" t="s">
        <v>491</v>
      </c>
      <c r="I894" s="10"/>
      <c r="J894" s="10"/>
      <c r="K894" s="10"/>
      <c r="L894" s="39" t="s">
        <v>689</v>
      </c>
      <c r="M894" s="54"/>
    </row>
    <row r="895" spans="1:13" ht="18" customHeight="1">
      <c r="A895" s="6"/>
      <c r="B895" s="9"/>
      <c r="C895" s="9"/>
      <c r="D895" s="9"/>
      <c r="E895" s="9" t="s">
        <v>420</v>
      </c>
      <c r="F895" s="9"/>
      <c r="G895" s="9"/>
      <c r="H895" s="10" t="s">
        <v>493</v>
      </c>
      <c r="I895" s="10"/>
      <c r="J895" s="10"/>
      <c r="K895" s="10"/>
      <c r="L895" s="42"/>
      <c r="M895" s="54"/>
    </row>
    <row r="896" spans="1:13" ht="18" customHeight="1">
      <c r="A896" s="6"/>
      <c r="B896" s="9"/>
      <c r="C896" s="9"/>
      <c r="D896" s="9"/>
      <c r="E896" s="9" t="s">
        <v>425</v>
      </c>
      <c r="F896" s="9"/>
      <c r="G896" s="9"/>
      <c r="H896" s="10" t="s">
        <v>494</v>
      </c>
      <c r="I896" s="10"/>
      <c r="J896" s="10"/>
      <c r="K896" s="10"/>
      <c r="L896" s="42">
        <v>1</v>
      </c>
      <c r="M896" s="54"/>
    </row>
    <row r="897" spans="1:13" ht="21.75" customHeight="1">
      <c r="A897" s="6"/>
      <c r="B897" s="9"/>
      <c r="C897" s="9"/>
      <c r="D897" s="9"/>
      <c r="E897" s="9" t="s">
        <v>427</v>
      </c>
      <c r="F897" s="9"/>
      <c r="G897" s="9"/>
      <c r="H897" s="10" t="s">
        <v>495</v>
      </c>
      <c r="I897" s="10"/>
      <c r="J897" s="10"/>
      <c r="K897" s="10"/>
      <c r="L897" s="39" t="s">
        <v>689</v>
      </c>
      <c r="M897" s="54"/>
    </row>
    <row r="898" spans="1:13" ht="43.5" customHeight="1">
      <c r="A898" s="6"/>
      <c r="B898" s="9"/>
      <c r="C898" s="9" t="s">
        <v>489</v>
      </c>
      <c r="D898" s="9"/>
      <c r="E898" s="9" t="s">
        <v>430</v>
      </c>
      <c r="F898" s="9"/>
      <c r="G898" s="9"/>
      <c r="H898" s="10" t="s">
        <v>496</v>
      </c>
      <c r="I898" s="10"/>
      <c r="J898" s="10"/>
      <c r="K898" s="10"/>
      <c r="L898" s="39" t="s">
        <v>689</v>
      </c>
      <c r="M898" s="54"/>
    </row>
    <row r="899" spans="1:13" ht="18" customHeight="1">
      <c r="A899" s="6"/>
      <c r="B899" s="9"/>
      <c r="C899" s="9"/>
      <c r="D899" s="9"/>
      <c r="E899" s="9" t="s">
        <v>432</v>
      </c>
      <c r="F899" s="9"/>
      <c r="G899" s="9"/>
      <c r="H899" s="10" t="s">
        <v>498</v>
      </c>
      <c r="I899" s="10"/>
      <c r="J899" s="10"/>
      <c r="K899" s="40"/>
      <c r="L899" s="42"/>
      <c r="M899" s="54"/>
    </row>
    <row r="900" spans="1:13" ht="37.5" customHeight="1">
      <c r="A900" s="6"/>
      <c r="B900" s="9"/>
      <c r="C900" s="9"/>
      <c r="D900" s="9"/>
      <c r="E900" s="9" t="s">
        <v>436</v>
      </c>
      <c r="F900" s="9"/>
      <c r="G900" s="9"/>
      <c r="H900" s="10" t="s">
        <v>521</v>
      </c>
      <c r="I900" s="10"/>
      <c r="J900" s="10"/>
      <c r="K900" s="10"/>
      <c r="L900" s="42">
        <v>1</v>
      </c>
      <c r="M900" s="39"/>
    </row>
    <row r="901" spans="1:13" ht="30.75" customHeight="1">
      <c r="A901" s="6"/>
      <c r="B901" s="9"/>
      <c r="C901" s="9"/>
      <c r="D901" s="9"/>
      <c r="E901" s="9" t="s">
        <v>438</v>
      </c>
      <c r="F901" s="9"/>
      <c r="G901" s="9"/>
      <c r="H901" s="10" t="s">
        <v>690</v>
      </c>
      <c r="I901" s="10"/>
      <c r="J901" s="10"/>
      <c r="K901" s="10"/>
      <c r="L901" s="39"/>
      <c r="M901" s="39"/>
    </row>
    <row r="902" spans="1:13" ht="18" customHeight="1">
      <c r="A902" s="6"/>
      <c r="B902" s="9"/>
      <c r="C902" s="9"/>
      <c r="D902" s="9"/>
      <c r="E902" s="41"/>
      <c r="F902" s="41"/>
      <c r="G902" s="41"/>
      <c r="H902" s="10" t="s">
        <v>501</v>
      </c>
      <c r="I902" s="10"/>
      <c r="J902" s="10"/>
      <c r="K902" s="10"/>
      <c r="L902" s="39"/>
      <c r="M902" s="39"/>
    </row>
    <row r="903" spans="1:13" ht="18" customHeight="1">
      <c r="A903" s="6"/>
      <c r="B903" s="9"/>
      <c r="C903" s="9"/>
      <c r="D903" s="9"/>
      <c r="E903" s="9" t="s">
        <v>440</v>
      </c>
      <c r="F903" s="9"/>
      <c r="G903" s="9"/>
      <c r="H903" s="10" t="s">
        <v>502</v>
      </c>
      <c r="I903" s="10"/>
      <c r="J903" s="10"/>
      <c r="K903" s="10"/>
      <c r="L903" s="42">
        <v>1</v>
      </c>
      <c r="M903" s="39"/>
    </row>
    <row r="904" spans="1:13" ht="14.25">
      <c r="A904" s="6"/>
      <c r="B904" s="9"/>
      <c r="C904" s="9"/>
      <c r="D904" s="9"/>
      <c r="E904" s="41"/>
      <c r="F904" s="41"/>
      <c r="G904" s="41"/>
      <c r="H904" s="10" t="s">
        <v>503</v>
      </c>
      <c r="I904" s="10"/>
      <c r="J904" s="10"/>
      <c r="K904" s="10"/>
      <c r="L904" s="42">
        <v>1</v>
      </c>
      <c r="M904" s="39"/>
    </row>
    <row r="905" spans="1:13" ht="27">
      <c r="A905" s="2" t="s">
        <v>448</v>
      </c>
      <c r="B905" s="2"/>
      <c r="C905" s="2"/>
      <c r="D905" s="2"/>
      <c r="E905" s="2"/>
      <c r="F905" s="2"/>
      <c r="G905" s="2"/>
      <c r="H905" s="2"/>
      <c r="I905" s="2"/>
      <c r="J905" s="2"/>
      <c r="K905" s="2"/>
      <c r="L905" s="2"/>
      <c r="M905" s="2"/>
    </row>
    <row r="906" spans="1:13" ht="26.25" customHeight="1">
      <c r="A906" s="3" t="s">
        <v>449</v>
      </c>
      <c r="B906" s="3"/>
      <c r="C906" s="3"/>
      <c r="D906" s="3"/>
      <c r="E906" s="3"/>
      <c r="F906" s="3"/>
      <c r="G906" s="3"/>
      <c r="H906" s="3"/>
      <c r="I906" s="3"/>
      <c r="J906" s="3"/>
      <c r="K906" s="3"/>
      <c r="L906" s="3"/>
      <c r="M906" s="3"/>
    </row>
    <row r="907" spans="1:13" ht="26.25" customHeight="1">
      <c r="A907" s="4" t="s">
        <v>450</v>
      </c>
      <c r="B907" s="4"/>
      <c r="C907" s="4"/>
      <c r="D907" s="4"/>
      <c r="E907" s="5"/>
      <c r="F907" s="5"/>
      <c r="G907" s="5"/>
      <c r="H907" s="5"/>
      <c r="I907" s="32" t="s">
        <v>387</v>
      </c>
      <c r="J907" s="32"/>
      <c r="K907" s="32"/>
      <c r="L907" s="32"/>
      <c r="M907" s="5"/>
    </row>
    <row r="908" spans="1:13" ht="26.25" customHeight="1">
      <c r="A908" s="6" t="s">
        <v>451</v>
      </c>
      <c r="B908" s="9" t="s">
        <v>229</v>
      </c>
      <c r="C908" s="9"/>
      <c r="D908" s="9" t="s">
        <v>255</v>
      </c>
      <c r="E908" s="9"/>
      <c r="F908" s="9"/>
      <c r="G908" s="9"/>
      <c r="H908" s="9"/>
      <c r="I908" s="9"/>
      <c r="J908" s="9"/>
      <c r="K908" s="9"/>
      <c r="L908" s="9"/>
      <c r="M908" s="9"/>
    </row>
    <row r="909" spans="1:13" ht="26.25" customHeight="1">
      <c r="A909" s="6"/>
      <c r="B909" s="9" t="s">
        <v>453</v>
      </c>
      <c r="C909" s="9"/>
      <c r="D909" s="9" t="s">
        <v>618</v>
      </c>
      <c r="E909" s="9"/>
      <c r="F909" s="9"/>
      <c r="G909" s="9"/>
      <c r="H909" s="9"/>
      <c r="I909" s="9"/>
      <c r="J909" s="9"/>
      <c r="K909" s="9"/>
      <c r="L909" s="9"/>
      <c r="M909" s="9"/>
    </row>
    <row r="910" spans="1:13" ht="26.25" customHeight="1">
      <c r="A910" s="6"/>
      <c r="B910" s="9" t="s">
        <v>455</v>
      </c>
      <c r="C910" s="9"/>
      <c r="D910" s="10" t="s">
        <v>109</v>
      </c>
      <c r="E910" s="10"/>
      <c r="F910" s="10"/>
      <c r="G910" s="9" t="s">
        <v>456</v>
      </c>
      <c r="H910" s="9"/>
      <c r="I910" s="9"/>
      <c r="J910" s="9" t="s">
        <v>457</v>
      </c>
      <c r="K910" s="9"/>
      <c r="L910" s="9"/>
      <c r="M910" s="9"/>
    </row>
    <row r="911" spans="1:13" ht="26.25" customHeight="1">
      <c r="A911" s="6"/>
      <c r="B911" s="9" t="s">
        <v>458</v>
      </c>
      <c r="C911" s="9"/>
      <c r="D911" s="9" t="s">
        <v>459</v>
      </c>
      <c r="E911" s="9"/>
      <c r="F911" s="9"/>
      <c r="G911" s="9" t="s">
        <v>392</v>
      </c>
      <c r="H911" s="9"/>
      <c r="I911" s="9"/>
      <c r="J911" s="9" t="s">
        <v>460</v>
      </c>
      <c r="K911" s="9"/>
      <c r="L911" s="9"/>
      <c r="M911" s="9"/>
    </row>
    <row r="912" spans="1:13" ht="72.75" customHeight="1">
      <c r="A912" s="6"/>
      <c r="B912" s="9" t="s">
        <v>390</v>
      </c>
      <c r="C912" s="9"/>
      <c r="D912" s="9" t="s">
        <v>391</v>
      </c>
      <c r="E912" s="9"/>
      <c r="F912" s="9"/>
      <c r="G912" s="9" t="s">
        <v>392</v>
      </c>
      <c r="H912" s="9"/>
      <c r="I912" s="9"/>
      <c r="J912" s="9">
        <v>13974053750</v>
      </c>
      <c r="K912" s="9"/>
      <c r="L912" s="9"/>
      <c r="M912" s="9"/>
    </row>
    <row r="913" spans="1:13" ht="30" customHeight="1">
      <c r="A913" s="6"/>
      <c r="B913" s="9" t="s">
        <v>461</v>
      </c>
      <c r="C913" s="9"/>
      <c r="D913" s="10" t="s">
        <v>691</v>
      </c>
      <c r="E913" s="10"/>
      <c r="F913" s="10"/>
      <c r="G913" s="10"/>
      <c r="H913" s="10"/>
      <c r="I913" s="10"/>
      <c r="J913" s="10"/>
      <c r="K913" s="10"/>
      <c r="L913" s="10"/>
      <c r="M913" s="10"/>
    </row>
    <row r="914" spans="1:13" ht="38.25" customHeight="1">
      <c r="A914" s="6"/>
      <c r="B914" s="9" t="s">
        <v>463</v>
      </c>
      <c r="C914" s="9"/>
      <c r="D914" s="10" t="s">
        <v>692</v>
      </c>
      <c r="E914" s="10"/>
      <c r="F914" s="10"/>
      <c r="G914" s="10"/>
      <c r="H914" s="10"/>
      <c r="I914" s="10"/>
      <c r="J914" s="10"/>
      <c r="K914" s="10"/>
      <c r="L914" s="10"/>
      <c r="M914" s="10"/>
    </row>
    <row r="915" spans="1:13" ht="26.25" customHeight="1">
      <c r="A915" s="6"/>
      <c r="B915" s="9" t="s">
        <v>465</v>
      </c>
      <c r="C915" s="9"/>
      <c r="D915" s="10" t="s">
        <v>670</v>
      </c>
      <c r="E915" s="10"/>
      <c r="F915" s="10"/>
      <c r="G915" s="10"/>
      <c r="H915" s="10"/>
      <c r="I915" s="10"/>
      <c r="J915" s="10"/>
      <c r="K915" s="10"/>
      <c r="L915" s="10"/>
      <c r="M915" s="10"/>
    </row>
    <row r="916" spans="1:13" ht="26.25" customHeight="1">
      <c r="A916" s="6"/>
      <c r="B916" s="9" t="s">
        <v>467</v>
      </c>
      <c r="C916" s="9"/>
      <c r="D916" s="15" t="s">
        <v>468</v>
      </c>
      <c r="E916" s="15"/>
      <c r="F916" s="15" t="s">
        <v>469</v>
      </c>
      <c r="G916" s="15"/>
      <c r="H916" s="15"/>
      <c r="I916" s="15"/>
      <c r="J916" s="15" t="s">
        <v>470</v>
      </c>
      <c r="K916" s="15"/>
      <c r="L916" s="15"/>
      <c r="M916" s="15"/>
    </row>
    <row r="917" spans="1:13" ht="26.25" customHeight="1">
      <c r="A917" s="6"/>
      <c r="B917" s="9"/>
      <c r="C917" s="9"/>
      <c r="D917" s="9" t="s">
        <v>471</v>
      </c>
      <c r="E917" s="9"/>
      <c r="F917" s="9"/>
      <c r="G917" s="9"/>
      <c r="H917" s="9"/>
      <c r="I917" s="9"/>
      <c r="J917" s="9">
        <v>2000</v>
      </c>
      <c r="K917" s="9"/>
      <c r="L917" s="9"/>
      <c r="M917" s="9"/>
    </row>
    <row r="918" spans="1:13" ht="26.25" customHeight="1">
      <c r="A918" s="6"/>
      <c r="B918" s="9"/>
      <c r="C918" s="9"/>
      <c r="D918" s="9" t="s">
        <v>472</v>
      </c>
      <c r="E918" s="9"/>
      <c r="F918" s="9"/>
      <c r="G918" s="9"/>
      <c r="H918" s="9"/>
      <c r="I918" s="9"/>
      <c r="J918" s="9"/>
      <c r="K918" s="9"/>
      <c r="L918" s="9"/>
      <c r="M918" s="9"/>
    </row>
    <row r="919" spans="1:13" ht="26.25" customHeight="1">
      <c r="A919" s="6"/>
      <c r="B919" s="9"/>
      <c r="C919" s="9"/>
      <c r="D919" s="9" t="s">
        <v>473</v>
      </c>
      <c r="E919" s="9"/>
      <c r="F919" s="9"/>
      <c r="G919" s="9"/>
      <c r="H919" s="9"/>
      <c r="I919" s="9"/>
      <c r="J919" s="9"/>
      <c r="K919" s="9"/>
      <c r="L919" s="9"/>
      <c r="M919" s="9"/>
    </row>
    <row r="920" spans="1:13" ht="26.25" customHeight="1">
      <c r="A920" s="6"/>
      <c r="B920" s="9"/>
      <c r="C920" s="9"/>
      <c r="D920" s="9" t="s">
        <v>474</v>
      </c>
      <c r="E920" s="9"/>
      <c r="F920" s="9"/>
      <c r="G920" s="9"/>
      <c r="H920" s="9"/>
      <c r="I920" s="9"/>
      <c r="J920" s="9"/>
      <c r="K920" s="9"/>
      <c r="L920" s="9"/>
      <c r="M920" s="9"/>
    </row>
    <row r="921" spans="1:13" ht="33" customHeight="1">
      <c r="A921" s="6"/>
      <c r="B921" s="9"/>
      <c r="C921" s="9"/>
      <c r="D921" s="9" t="s">
        <v>475</v>
      </c>
      <c r="E921" s="9"/>
      <c r="F921" s="9"/>
      <c r="G921" s="9"/>
      <c r="H921" s="9"/>
      <c r="I921" s="9"/>
      <c r="J921" s="9"/>
      <c r="K921" s="9"/>
      <c r="L921" s="9"/>
      <c r="M921" s="9"/>
    </row>
    <row r="922" spans="1:13" ht="38.25" customHeight="1">
      <c r="A922" s="6"/>
      <c r="B922" s="9" t="s">
        <v>476</v>
      </c>
      <c r="C922" s="9"/>
      <c r="D922" s="9" t="s">
        <v>468</v>
      </c>
      <c r="E922" s="9"/>
      <c r="F922" s="20" t="s">
        <v>477</v>
      </c>
      <c r="G922" s="20"/>
      <c r="H922" s="20"/>
      <c r="I922" s="20" t="s">
        <v>478</v>
      </c>
      <c r="J922" s="20"/>
      <c r="K922" s="20"/>
      <c r="L922" s="20" t="s">
        <v>479</v>
      </c>
      <c r="M922" s="20"/>
    </row>
    <row r="923" spans="1:13" ht="46.5" customHeight="1">
      <c r="A923" s="6"/>
      <c r="B923" s="9"/>
      <c r="C923" s="9"/>
      <c r="D923" s="9" t="s">
        <v>471</v>
      </c>
      <c r="E923" s="9"/>
      <c r="F923" s="10"/>
      <c r="G923" s="10"/>
      <c r="H923" s="10"/>
      <c r="I923" s="10">
        <v>2000</v>
      </c>
      <c r="J923" s="10"/>
      <c r="K923" s="10"/>
      <c r="L923" s="10" t="s">
        <v>480</v>
      </c>
      <c r="M923" s="10"/>
    </row>
    <row r="924" spans="1:13" ht="26.25" customHeight="1">
      <c r="A924" s="6"/>
      <c r="B924" s="9"/>
      <c r="C924" s="9"/>
      <c r="D924" s="9"/>
      <c r="E924" s="9"/>
      <c r="F924" s="9"/>
      <c r="G924" s="9"/>
      <c r="H924" s="9"/>
      <c r="I924" s="9"/>
      <c r="J924" s="9"/>
      <c r="K924" s="9"/>
      <c r="L924" s="9"/>
      <c r="M924" s="9"/>
    </row>
    <row r="925" spans="1:13" ht="26.25" customHeight="1">
      <c r="A925" s="6"/>
      <c r="B925" s="9"/>
      <c r="C925" s="21" t="s">
        <v>481</v>
      </c>
      <c r="D925" s="21"/>
      <c r="E925" s="21"/>
      <c r="F925" s="21"/>
      <c r="G925" s="21"/>
      <c r="H925" s="15" t="s">
        <v>482</v>
      </c>
      <c r="I925" s="15"/>
      <c r="J925" s="15"/>
      <c r="K925" s="15" t="s">
        <v>483</v>
      </c>
      <c r="L925" s="15"/>
      <c r="M925" s="15"/>
    </row>
    <row r="926" spans="1:13" ht="39.75" customHeight="1">
      <c r="A926" s="6"/>
      <c r="B926" s="9"/>
      <c r="C926" s="22" t="s">
        <v>255</v>
      </c>
      <c r="D926" s="22"/>
      <c r="E926" s="22"/>
      <c r="F926" s="22"/>
      <c r="G926" s="22"/>
      <c r="H926" s="9">
        <v>2022.1</v>
      </c>
      <c r="I926" s="9"/>
      <c r="J926" s="9"/>
      <c r="K926" s="9">
        <v>2022.12</v>
      </c>
      <c r="L926" s="9"/>
      <c r="M926" s="9"/>
    </row>
    <row r="927" spans="1:13" ht="30.75" customHeight="1">
      <c r="A927" s="6"/>
      <c r="B927" s="23" t="s">
        <v>484</v>
      </c>
      <c r="C927" s="10" t="s">
        <v>693</v>
      </c>
      <c r="D927" s="10"/>
      <c r="E927" s="10"/>
      <c r="F927" s="10"/>
      <c r="G927" s="10"/>
      <c r="H927" s="10"/>
      <c r="I927" s="10"/>
      <c r="J927" s="10"/>
      <c r="K927" s="10"/>
      <c r="L927" s="10"/>
      <c r="M927" s="10"/>
    </row>
    <row r="928" spans="1:13" ht="26.25" customHeight="1">
      <c r="A928" s="6"/>
      <c r="B928" s="23" t="s">
        <v>486</v>
      </c>
      <c r="C928" s="10" t="s">
        <v>692</v>
      </c>
      <c r="D928" s="10"/>
      <c r="E928" s="10"/>
      <c r="F928" s="10"/>
      <c r="G928" s="10"/>
      <c r="H928" s="10"/>
      <c r="I928" s="10"/>
      <c r="J928" s="10"/>
      <c r="K928" s="10"/>
      <c r="L928" s="10"/>
      <c r="M928" s="10"/>
    </row>
    <row r="929" spans="1:13" ht="26.25" customHeight="1">
      <c r="A929" s="6"/>
      <c r="B929" s="9" t="s">
        <v>488</v>
      </c>
      <c r="C929" s="9" t="s">
        <v>410</v>
      </c>
      <c r="D929" s="9"/>
      <c r="E929" s="9" t="s">
        <v>411</v>
      </c>
      <c r="F929" s="9"/>
      <c r="G929" s="9"/>
      <c r="H929" s="9" t="s">
        <v>412</v>
      </c>
      <c r="I929" s="9"/>
      <c r="J929" s="9"/>
      <c r="K929" s="9"/>
      <c r="L929" s="9" t="s">
        <v>413</v>
      </c>
      <c r="M929" s="9"/>
    </row>
    <row r="930" spans="1:13" ht="26.25" customHeight="1">
      <c r="A930" s="6"/>
      <c r="B930" s="9"/>
      <c r="C930" s="9" t="s">
        <v>489</v>
      </c>
      <c r="D930" s="9"/>
      <c r="E930" s="9" t="s">
        <v>415</v>
      </c>
      <c r="F930" s="9"/>
      <c r="G930" s="9"/>
      <c r="H930" s="10" t="s">
        <v>539</v>
      </c>
      <c r="I930" s="10"/>
      <c r="J930" s="10"/>
      <c r="K930" s="10"/>
      <c r="L930" s="39" t="s">
        <v>694</v>
      </c>
      <c r="M930" s="54"/>
    </row>
    <row r="931" spans="1:13" ht="31.5" customHeight="1">
      <c r="A931" s="6"/>
      <c r="B931" s="9"/>
      <c r="C931" s="9"/>
      <c r="D931" s="9"/>
      <c r="E931" s="41"/>
      <c r="F931" s="41"/>
      <c r="G931" s="41"/>
      <c r="H931" s="10" t="s">
        <v>630</v>
      </c>
      <c r="I931" s="10"/>
      <c r="J931" s="10"/>
      <c r="K931" s="10"/>
      <c r="L931" s="39">
        <v>96</v>
      </c>
      <c r="M931" s="54"/>
    </row>
    <row r="932" spans="1:13" ht="26.25" customHeight="1">
      <c r="A932" s="6"/>
      <c r="B932" s="9"/>
      <c r="C932" s="9"/>
      <c r="D932" s="9"/>
      <c r="E932" s="9" t="s">
        <v>420</v>
      </c>
      <c r="F932" s="9"/>
      <c r="G932" s="9"/>
      <c r="H932" s="10" t="s">
        <v>625</v>
      </c>
      <c r="I932" s="10"/>
      <c r="J932" s="10"/>
      <c r="K932" s="10"/>
      <c r="L932" s="42"/>
      <c r="M932" s="54"/>
    </row>
    <row r="933" spans="1:13" ht="26.25" customHeight="1">
      <c r="A933" s="6"/>
      <c r="B933" s="9"/>
      <c r="C933" s="9"/>
      <c r="D933" s="9"/>
      <c r="E933" s="9" t="s">
        <v>425</v>
      </c>
      <c r="F933" s="9"/>
      <c r="G933" s="9"/>
      <c r="H933" s="10" t="s">
        <v>544</v>
      </c>
      <c r="I933" s="10"/>
      <c r="J933" s="10"/>
      <c r="K933" s="10"/>
      <c r="L933" s="42">
        <v>1</v>
      </c>
      <c r="M933" s="54"/>
    </row>
    <row r="934" spans="1:13" ht="26.25" customHeight="1">
      <c r="A934" s="6"/>
      <c r="B934" s="9"/>
      <c r="C934" s="9"/>
      <c r="D934" s="9"/>
      <c r="E934" s="9" t="s">
        <v>427</v>
      </c>
      <c r="F934" s="9"/>
      <c r="G934" s="9"/>
      <c r="H934" s="10" t="s">
        <v>495</v>
      </c>
      <c r="I934" s="10"/>
      <c r="J934" s="10"/>
      <c r="K934" s="10"/>
      <c r="L934" s="39" t="s">
        <v>694</v>
      </c>
      <c r="M934" s="54"/>
    </row>
    <row r="935" spans="1:13" ht="36.75" customHeight="1">
      <c r="A935" s="6"/>
      <c r="B935" s="9"/>
      <c r="C935" s="9" t="s">
        <v>489</v>
      </c>
      <c r="D935" s="9"/>
      <c r="E935" s="9" t="s">
        <v>430</v>
      </c>
      <c r="F935" s="9"/>
      <c r="G935" s="9"/>
      <c r="H935" s="10" t="s">
        <v>496</v>
      </c>
      <c r="I935" s="10"/>
      <c r="J935" s="10"/>
      <c r="K935" s="10"/>
      <c r="L935" s="39" t="s">
        <v>694</v>
      </c>
      <c r="M935" s="54"/>
    </row>
    <row r="936" spans="1:13" ht="33" customHeight="1">
      <c r="A936" s="6"/>
      <c r="B936" s="9"/>
      <c r="C936" s="9"/>
      <c r="D936" s="9"/>
      <c r="E936" s="9" t="s">
        <v>432</v>
      </c>
      <c r="F936" s="9"/>
      <c r="G936" s="9"/>
      <c r="H936" s="10" t="s">
        <v>636</v>
      </c>
      <c r="I936" s="10"/>
      <c r="J936" s="10"/>
      <c r="K936" s="10"/>
      <c r="L936" s="42">
        <v>1</v>
      </c>
      <c r="M936" s="39"/>
    </row>
    <row r="937" spans="1:13" ht="42.75" customHeight="1">
      <c r="A937" s="6"/>
      <c r="B937" s="9"/>
      <c r="C937" s="9"/>
      <c r="D937" s="9"/>
      <c r="E937" s="9" t="s">
        <v>436</v>
      </c>
      <c r="F937" s="9"/>
      <c r="G937" s="9"/>
      <c r="H937" s="10" t="s">
        <v>695</v>
      </c>
      <c r="I937" s="10"/>
      <c r="J937" s="10"/>
      <c r="K937" s="10"/>
      <c r="L937" s="42"/>
      <c r="M937" s="39"/>
    </row>
    <row r="938" spans="1:13" ht="26.25" customHeight="1">
      <c r="A938" s="6"/>
      <c r="B938" s="9"/>
      <c r="C938" s="9"/>
      <c r="D938" s="9"/>
      <c r="E938" s="9" t="s">
        <v>438</v>
      </c>
      <c r="F938" s="9"/>
      <c r="G938" s="9"/>
      <c r="H938" s="10" t="s">
        <v>696</v>
      </c>
      <c r="I938" s="10"/>
      <c r="J938" s="10"/>
      <c r="K938" s="10"/>
      <c r="L938" s="39"/>
      <c r="M938" s="39"/>
    </row>
    <row r="939" spans="1:13" ht="26.25" customHeight="1">
      <c r="A939" s="6"/>
      <c r="B939" s="9"/>
      <c r="C939" s="9"/>
      <c r="D939" s="9"/>
      <c r="E939" s="9" t="s">
        <v>440</v>
      </c>
      <c r="F939" s="9"/>
      <c r="G939" s="9"/>
      <c r="H939" s="10" t="s">
        <v>502</v>
      </c>
      <c r="I939" s="10"/>
      <c r="J939" s="10"/>
      <c r="K939" s="10"/>
      <c r="L939" s="42">
        <v>1</v>
      </c>
      <c r="M939" s="39"/>
    </row>
    <row r="940" spans="1:13" ht="14.25">
      <c r="A940" s="6"/>
      <c r="B940" s="9"/>
      <c r="C940" s="9"/>
      <c r="D940" s="9"/>
      <c r="E940" s="41"/>
      <c r="F940" s="41"/>
      <c r="G940" s="41"/>
      <c r="H940" s="10" t="s">
        <v>503</v>
      </c>
      <c r="I940" s="10"/>
      <c r="J940" s="10"/>
      <c r="K940" s="10"/>
      <c r="L940" s="42">
        <v>1</v>
      </c>
      <c r="M940" s="39"/>
    </row>
    <row r="941" spans="1:13" ht="27">
      <c r="A941" s="2" t="s">
        <v>448</v>
      </c>
      <c r="B941" s="2"/>
      <c r="C941" s="2"/>
      <c r="D941" s="2"/>
      <c r="E941" s="2"/>
      <c r="F941" s="2"/>
      <c r="G941" s="2"/>
      <c r="H941" s="2"/>
      <c r="I941" s="2"/>
      <c r="J941" s="2"/>
      <c r="K941" s="2"/>
      <c r="L941" s="2"/>
      <c r="M941" s="2"/>
    </row>
    <row r="942" spans="1:13" ht="26.25" customHeight="1">
      <c r="A942" s="3" t="s">
        <v>449</v>
      </c>
      <c r="B942" s="3"/>
      <c r="C942" s="3"/>
      <c r="D942" s="3"/>
      <c r="E942" s="3"/>
      <c r="F942" s="3"/>
      <c r="G942" s="3"/>
      <c r="H942" s="3"/>
      <c r="I942" s="3"/>
      <c r="J942" s="3"/>
      <c r="K942" s="3"/>
      <c r="L942" s="3"/>
      <c r="M942" s="3"/>
    </row>
    <row r="943" spans="1:13" ht="26.25" customHeight="1">
      <c r="A943" s="4" t="s">
        <v>450</v>
      </c>
      <c r="B943" s="4"/>
      <c r="C943" s="4"/>
      <c r="D943" s="4"/>
      <c r="E943" s="5"/>
      <c r="F943" s="5"/>
      <c r="G943" s="5"/>
      <c r="H943" s="5"/>
      <c r="I943" s="32" t="s">
        <v>387</v>
      </c>
      <c r="J943" s="32"/>
      <c r="K943" s="32"/>
      <c r="L943" s="32"/>
      <c r="M943" s="5"/>
    </row>
    <row r="944" spans="1:13" ht="26.25" customHeight="1">
      <c r="A944" s="6" t="s">
        <v>451</v>
      </c>
      <c r="B944" s="9" t="s">
        <v>229</v>
      </c>
      <c r="C944" s="9"/>
      <c r="D944" s="9" t="s">
        <v>275</v>
      </c>
      <c r="E944" s="9"/>
      <c r="F944" s="9"/>
      <c r="G944" s="9"/>
      <c r="H944" s="9"/>
      <c r="I944" s="9"/>
      <c r="J944" s="9"/>
      <c r="K944" s="9"/>
      <c r="L944" s="9"/>
      <c r="M944" s="9"/>
    </row>
    <row r="945" spans="1:13" ht="26.25" customHeight="1">
      <c r="A945" s="6"/>
      <c r="B945" s="9" t="s">
        <v>453</v>
      </c>
      <c r="C945" s="9"/>
      <c r="D945" s="9" t="s">
        <v>618</v>
      </c>
      <c r="E945" s="9"/>
      <c r="F945" s="9"/>
      <c r="G945" s="9"/>
      <c r="H945" s="9"/>
      <c r="I945" s="9"/>
      <c r="J945" s="9"/>
      <c r="K945" s="9"/>
      <c r="L945" s="9"/>
      <c r="M945" s="9"/>
    </row>
    <row r="946" spans="1:13" ht="26.25" customHeight="1">
      <c r="A946" s="6"/>
      <c r="B946" s="9" t="s">
        <v>455</v>
      </c>
      <c r="C946" s="9"/>
      <c r="D946" s="10" t="s">
        <v>109</v>
      </c>
      <c r="E946" s="10"/>
      <c r="F946" s="10"/>
      <c r="G946" s="9" t="s">
        <v>456</v>
      </c>
      <c r="H946" s="9"/>
      <c r="I946" s="9"/>
      <c r="J946" s="9" t="s">
        <v>457</v>
      </c>
      <c r="K946" s="9"/>
      <c r="L946" s="9"/>
      <c r="M946" s="9"/>
    </row>
    <row r="947" spans="1:13" ht="26.25" customHeight="1">
      <c r="A947" s="6"/>
      <c r="B947" s="9" t="s">
        <v>458</v>
      </c>
      <c r="C947" s="9"/>
      <c r="D947" s="9" t="s">
        <v>459</v>
      </c>
      <c r="E947" s="9"/>
      <c r="F947" s="9"/>
      <c r="G947" s="9" t="s">
        <v>392</v>
      </c>
      <c r="H947" s="9"/>
      <c r="I947" s="9"/>
      <c r="J947" s="9" t="s">
        <v>460</v>
      </c>
      <c r="K947" s="9"/>
      <c r="L947" s="9"/>
      <c r="M947" s="9"/>
    </row>
    <row r="948" spans="1:13" ht="83.25" customHeight="1">
      <c r="A948" s="6"/>
      <c r="B948" s="9" t="s">
        <v>390</v>
      </c>
      <c r="C948" s="9"/>
      <c r="D948" s="9" t="s">
        <v>391</v>
      </c>
      <c r="E948" s="9"/>
      <c r="F948" s="9"/>
      <c r="G948" s="9" t="s">
        <v>392</v>
      </c>
      <c r="H948" s="9"/>
      <c r="I948" s="9"/>
      <c r="J948" s="9">
        <v>13974053750</v>
      </c>
      <c r="K948" s="9"/>
      <c r="L948" s="9"/>
      <c r="M948" s="9"/>
    </row>
    <row r="949" spans="1:13" ht="27.75" customHeight="1">
      <c r="A949" s="6"/>
      <c r="B949" s="9" t="s">
        <v>461</v>
      </c>
      <c r="C949" s="9"/>
      <c r="D949" s="10" t="s">
        <v>691</v>
      </c>
      <c r="E949" s="10"/>
      <c r="F949" s="10"/>
      <c r="G949" s="10"/>
      <c r="H949" s="10"/>
      <c r="I949" s="10"/>
      <c r="J949" s="10"/>
      <c r="K949" s="10"/>
      <c r="L949" s="10"/>
      <c r="M949" s="10"/>
    </row>
    <row r="950" spans="1:13" ht="38.25" customHeight="1">
      <c r="A950" s="6"/>
      <c r="B950" s="9" t="s">
        <v>463</v>
      </c>
      <c r="C950" s="9"/>
      <c r="D950" s="10" t="s">
        <v>697</v>
      </c>
      <c r="E950" s="10"/>
      <c r="F950" s="10"/>
      <c r="G950" s="10"/>
      <c r="H950" s="10"/>
      <c r="I950" s="10"/>
      <c r="J950" s="10"/>
      <c r="K950" s="10"/>
      <c r="L950" s="10"/>
      <c r="M950" s="10"/>
    </row>
    <row r="951" spans="1:13" ht="26.25" customHeight="1">
      <c r="A951" s="6"/>
      <c r="B951" s="9" t="s">
        <v>465</v>
      </c>
      <c r="C951" s="9"/>
      <c r="D951" s="10" t="s">
        <v>670</v>
      </c>
      <c r="E951" s="10"/>
      <c r="F951" s="10"/>
      <c r="G951" s="10"/>
      <c r="H951" s="10"/>
      <c r="I951" s="10"/>
      <c r="J951" s="10"/>
      <c r="K951" s="10"/>
      <c r="L951" s="10"/>
      <c r="M951" s="10"/>
    </row>
    <row r="952" spans="1:13" ht="26.25" customHeight="1">
      <c r="A952" s="6"/>
      <c r="B952" s="9" t="s">
        <v>467</v>
      </c>
      <c r="C952" s="9"/>
      <c r="D952" s="15" t="s">
        <v>468</v>
      </c>
      <c r="E952" s="15"/>
      <c r="F952" s="15" t="s">
        <v>469</v>
      </c>
      <c r="G952" s="15"/>
      <c r="H952" s="15"/>
      <c r="I952" s="15"/>
      <c r="J952" s="15" t="s">
        <v>470</v>
      </c>
      <c r="K952" s="15"/>
      <c r="L952" s="15"/>
      <c r="M952" s="15"/>
    </row>
    <row r="953" spans="1:13" ht="26.25" customHeight="1">
      <c r="A953" s="6"/>
      <c r="B953" s="9"/>
      <c r="C953" s="9"/>
      <c r="D953" s="9" t="s">
        <v>471</v>
      </c>
      <c r="E953" s="9"/>
      <c r="F953" s="9">
        <v>30</v>
      </c>
      <c r="G953" s="9"/>
      <c r="H953" s="9"/>
      <c r="I953" s="9"/>
      <c r="J953" s="9">
        <v>30</v>
      </c>
      <c r="K953" s="9"/>
      <c r="L953" s="9"/>
      <c r="M953" s="9"/>
    </row>
    <row r="954" spans="1:13" ht="26.25" customHeight="1">
      <c r="A954" s="6"/>
      <c r="B954" s="9"/>
      <c r="C954" s="9"/>
      <c r="D954" s="9" t="s">
        <v>472</v>
      </c>
      <c r="E954" s="9"/>
      <c r="F954" s="9"/>
      <c r="G954" s="9"/>
      <c r="H954" s="9"/>
      <c r="I954" s="9"/>
      <c r="J954" s="9"/>
      <c r="K954" s="9"/>
      <c r="L954" s="9"/>
      <c r="M954" s="9"/>
    </row>
    <row r="955" spans="1:13" ht="26.25" customHeight="1">
      <c r="A955" s="6"/>
      <c r="B955" s="9"/>
      <c r="C955" s="9"/>
      <c r="D955" s="9" t="s">
        <v>473</v>
      </c>
      <c r="E955" s="9"/>
      <c r="F955" s="9"/>
      <c r="G955" s="9"/>
      <c r="H955" s="9"/>
      <c r="I955" s="9"/>
      <c r="J955" s="9"/>
      <c r="K955" s="9"/>
      <c r="L955" s="9"/>
      <c r="M955" s="9"/>
    </row>
    <row r="956" spans="1:13" ht="26.25" customHeight="1">
      <c r="A956" s="6"/>
      <c r="B956" s="9"/>
      <c r="C956" s="9"/>
      <c r="D956" s="9" t="s">
        <v>474</v>
      </c>
      <c r="E956" s="9"/>
      <c r="F956" s="9"/>
      <c r="G956" s="9"/>
      <c r="H956" s="9"/>
      <c r="I956" s="9"/>
      <c r="J956" s="9"/>
      <c r="K956" s="9"/>
      <c r="L956" s="9"/>
      <c r="M956" s="9"/>
    </row>
    <row r="957" spans="1:13" ht="33" customHeight="1">
      <c r="A957" s="6"/>
      <c r="B957" s="9"/>
      <c r="C957" s="9"/>
      <c r="D957" s="9" t="s">
        <v>475</v>
      </c>
      <c r="E957" s="9"/>
      <c r="F957" s="9"/>
      <c r="G957" s="9"/>
      <c r="H957" s="9"/>
      <c r="I957" s="9"/>
      <c r="J957" s="9"/>
      <c r="K957" s="9"/>
      <c r="L957" s="9"/>
      <c r="M957" s="9"/>
    </row>
    <row r="958" spans="1:13" ht="38.25" customHeight="1">
      <c r="A958" s="6"/>
      <c r="B958" s="9" t="s">
        <v>476</v>
      </c>
      <c r="C958" s="9"/>
      <c r="D958" s="9" t="s">
        <v>468</v>
      </c>
      <c r="E958" s="9"/>
      <c r="F958" s="20" t="s">
        <v>477</v>
      </c>
      <c r="G958" s="20"/>
      <c r="H958" s="20"/>
      <c r="I958" s="20" t="s">
        <v>478</v>
      </c>
      <c r="J958" s="20"/>
      <c r="K958" s="20"/>
      <c r="L958" s="20" t="s">
        <v>479</v>
      </c>
      <c r="M958" s="20"/>
    </row>
    <row r="959" spans="1:13" ht="46.5" customHeight="1">
      <c r="A959" s="6"/>
      <c r="B959" s="9"/>
      <c r="C959" s="9"/>
      <c r="D959" s="9" t="s">
        <v>471</v>
      </c>
      <c r="E959" s="9"/>
      <c r="F959" s="10">
        <v>30</v>
      </c>
      <c r="G959" s="10"/>
      <c r="H959" s="10"/>
      <c r="I959" s="10">
        <v>30</v>
      </c>
      <c r="J959" s="10"/>
      <c r="K959" s="10"/>
      <c r="L959" s="10" t="s">
        <v>480</v>
      </c>
      <c r="M959" s="10"/>
    </row>
    <row r="960" spans="1:13" ht="26.25" customHeight="1">
      <c r="A960" s="6"/>
      <c r="B960" s="9"/>
      <c r="C960" s="9"/>
      <c r="D960" s="9"/>
      <c r="E960" s="9"/>
      <c r="F960" s="9"/>
      <c r="G960" s="9"/>
      <c r="H960" s="9"/>
      <c r="I960" s="9"/>
      <c r="J960" s="9"/>
      <c r="K960" s="9"/>
      <c r="L960" s="9"/>
      <c r="M960" s="9"/>
    </row>
    <row r="961" spans="1:13" ht="26.25" customHeight="1">
      <c r="A961" s="6"/>
      <c r="B961" s="9"/>
      <c r="C961" s="21" t="s">
        <v>481</v>
      </c>
      <c r="D961" s="21"/>
      <c r="E961" s="21"/>
      <c r="F961" s="21"/>
      <c r="G961" s="21"/>
      <c r="H961" s="15" t="s">
        <v>482</v>
      </c>
      <c r="I961" s="15"/>
      <c r="J961" s="15"/>
      <c r="K961" s="15" t="s">
        <v>483</v>
      </c>
      <c r="L961" s="15"/>
      <c r="M961" s="15"/>
    </row>
    <row r="962" spans="1:13" ht="39.75" customHeight="1">
      <c r="A962" s="6"/>
      <c r="B962" s="9"/>
      <c r="C962" s="22" t="s">
        <v>275</v>
      </c>
      <c r="D962" s="22"/>
      <c r="E962" s="22"/>
      <c r="F962" s="22"/>
      <c r="G962" s="22"/>
      <c r="H962" s="9">
        <v>2022.1</v>
      </c>
      <c r="I962" s="9"/>
      <c r="J962" s="9"/>
      <c r="K962" s="9">
        <v>2022.12</v>
      </c>
      <c r="L962" s="9"/>
      <c r="M962" s="9"/>
    </row>
    <row r="963" spans="1:13" ht="30.75" customHeight="1">
      <c r="A963" s="6"/>
      <c r="B963" s="23" t="s">
        <v>484</v>
      </c>
      <c r="C963" s="10" t="s">
        <v>697</v>
      </c>
      <c r="D963" s="10"/>
      <c r="E963" s="10"/>
      <c r="F963" s="10"/>
      <c r="G963" s="10"/>
      <c r="H963" s="10"/>
      <c r="I963" s="10"/>
      <c r="J963" s="10"/>
      <c r="K963" s="10"/>
      <c r="L963" s="10"/>
      <c r="M963" s="10"/>
    </row>
    <row r="964" spans="1:13" ht="26.25" customHeight="1">
      <c r="A964" s="6"/>
      <c r="B964" s="23" t="s">
        <v>486</v>
      </c>
      <c r="C964" s="10" t="s">
        <v>697</v>
      </c>
      <c r="D964" s="10"/>
      <c r="E964" s="10"/>
      <c r="F964" s="10"/>
      <c r="G964" s="10"/>
      <c r="H964" s="10"/>
      <c r="I964" s="10"/>
      <c r="J964" s="10"/>
      <c r="K964" s="10"/>
      <c r="L964" s="10"/>
      <c r="M964" s="10"/>
    </row>
    <row r="965" spans="1:13" ht="26.25" customHeight="1">
      <c r="A965" s="6"/>
      <c r="B965" s="9" t="s">
        <v>488</v>
      </c>
      <c r="C965" s="9" t="s">
        <v>410</v>
      </c>
      <c r="D965" s="9"/>
      <c r="E965" s="9" t="s">
        <v>411</v>
      </c>
      <c r="F965" s="9"/>
      <c r="G965" s="9"/>
      <c r="H965" s="9" t="s">
        <v>412</v>
      </c>
      <c r="I965" s="9"/>
      <c r="J965" s="9"/>
      <c r="K965" s="9"/>
      <c r="L965" s="9" t="s">
        <v>413</v>
      </c>
      <c r="M965" s="9"/>
    </row>
    <row r="966" spans="1:13" ht="26.25" customHeight="1">
      <c r="A966" s="6"/>
      <c r="B966" s="9"/>
      <c r="C966" s="9" t="s">
        <v>489</v>
      </c>
      <c r="D966" s="9"/>
      <c r="E966" s="9" t="s">
        <v>415</v>
      </c>
      <c r="F966" s="9"/>
      <c r="G966" s="9"/>
      <c r="H966" s="10" t="s">
        <v>539</v>
      </c>
      <c r="I966" s="10"/>
      <c r="J966" s="10"/>
      <c r="K966" s="10"/>
      <c r="L966" s="39" t="s">
        <v>689</v>
      </c>
      <c r="M966" s="54"/>
    </row>
    <row r="967" spans="1:13" ht="31.5" customHeight="1">
      <c r="A967" s="6"/>
      <c r="B967" s="9"/>
      <c r="C967" s="9"/>
      <c r="D967" s="9"/>
      <c r="E967" s="41"/>
      <c r="F967" s="41"/>
      <c r="G967" s="41"/>
      <c r="H967" s="10" t="s">
        <v>630</v>
      </c>
      <c r="I967" s="10"/>
      <c r="J967" s="10"/>
      <c r="K967" s="10"/>
      <c r="L967" s="39">
        <v>96</v>
      </c>
      <c r="M967" s="54"/>
    </row>
    <row r="968" spans="1:13" ht="31.5" customHeight="1">
      <c r="A968" s="6"/>
      <c r="B968" s="9"/>
      <c r="C968" s="9"/>
      <c r="D968" s="9"/>
      <c r="E968" s="9" t="s">
        <v>420</v>
      </c>
      <c r="F968" s="9"/>
      <c r="G968" s="9"/>
      <c r="H968" s="10" t="s">
        <v>625</v>
      </c>
      <c r="I968" s="10"/>
      <c r="J968" s="10"/>
      <c r="K968" s="10"/>
      <c r="L968" s="42"/>
      <c r="M968" s="54"/>
    </row>
    <row r="969" spans="1:13" ht="26.25" customHeight="1">
      <c r="A969" s="6"/>
      <c r="B969" s="9"/>
      <c r="C969" s="9"/>
      <c r="D969" s="9"/>
      <c r="E969" s="9" t="s">
        <v>425</v>
      </c>
      <c r="F969" s="9"/>
      <c r="G969" s="9"/>
      <c r="H969" s="10" t="s">
        <v>544</v>
      </c>
      <c r="I969" s="10"/>
      <c r="J969" s="10"/>
      <c r="K969" s="10"/>
      <c r="L969" s="42">
        <v>1</v>
      </c>
      <c r="M969" s="54"/>
    </row>
    <row r="970" spans="1:13" ht="26.25" customHeight="1">
      <c r="A970" s="6"/>
      <c r="B970" s="9"/>
      <c r="C970" s="9"/>
      <c r="D970" s="9"/>
      <c r="E970" s="9" t="s">
        <v>427</v>
      </c>
      <c r="F970" s="9"/>
      <c r="G970" s="9"/>
      <c r="H970" s="10" t="s">
        <v>495</v>
      </c>
      <c r="I970" s="10"/>
      <c r="J970" s="10"/>
      <c r="K970" s="10"/>
      <c r="L970" s="39" t="s">
        <v>689</v>
      </c>
      <c r="M970" s="54"/>
    </row>
    <row r="971" spans="1:13" ht="36.75" customHeight="1">
      <c r="A971" s="6"/>
      <c r="B971" s="9"/>
      <c r="C971" s="9" t="s">
        <v>489</v>
      </c>
      <c r="D971" s="9"/>
      <c r="E971" s="9" t="s">
        <v>430</v>
      </c>
      <c r="F971" s="9"/>
      <c r="G971" s="9"/>
      <c r="H971" s="10" t="s">
        <v>496</v>
      </c>
      <c r="I971" s="10"/>
      <c r="J971" s="10"/>
      <c r="K971" s="10"/>
      <c r="L971" s="39" t="s">
        <v>689</v>
      </c>
      <c r="M971" s="54"/>
    </row>
    <row r="972" spans="1:13" ht="33" customHeight="1">
      <c r="A972" s="6"/>
      <c r="B972" s="9"/>
      <c r="C972" s="9"/>
      <c r="D972" s="9"/>
      <c r="E972" s="9" t="s">
        <v>432</v>
      </c>
      <c r="F972" s="9"/>
      <c r="G972" s="9"/>
      <c r="H972" s="10" t="s">
        <v>636</v>
      </c>
      <c r="I972" s="10"/>
      <c r="J972" s="10"/>
      <c r="K972" s="10"/>
      <c r="L972" s="42">
        <v>1</v>
      </c>
      <c r="M972" s="39"/>
    </row>
    <row r="973" spans="1:13" ht="42.75" customHeight="1">
      <c r="A973" s="6"/>
      <c r="B973" s="9"/>
      <c r="C973" s="9"/>
      <c r="D973" s="9"/>
      <c r="E973" s="9" t="s">
        <v>436</v>
      </c>
      <c r="F973" s="9"/>
      <c r="G973" s="9"/>
      <c r="H973" s="10" t="s">
        <v>695</v>
      </c>
      <c r="I973" s="10"/>
      <c r="J973" s="10"/>
      <c r="K973" s="10"/>
      <c r="L973" s="42"/>
      <c r="M973" s="39"/>
    </row>
    <row r="974" spans="1:13" ht="26.25" customHeight="1">
      <c r="A974" s="6"/>
      <c r="B974" s="9"/>
      <c r="C974" s="9"/>
      <c r="D974" s="9"/>
      <c r="E974" s="9" t="s">
        <v>438</v>
      </c>
      <c r="F974" s="9"/>
      <c r="G974" s="9"/>
      <c r="H974" s="10" t="s">
        <v>696</v>
      </c>
      <c r="I974" s="10"/>
      <c r="J974" s="10"/>
      <c r="K974" s="10"/>
      <c r="L974" s="39"/>
      <c r="M974" s="39"/>
    </row>
    <row r="975" spans="1:13" ht="26.25" customHeight="1">
      <c r="A975" s="6"/>
      <c r="B975" s="9"/>
      <c r="C975" s="9"/>
      <c r="D975" s="9"/>
      <c r="E975" s="9" t="s">
        <v>440</v>
      </c>
      <c r="F975" s="9"/>
      <c r="G975" s="9"/>
      <c r="H975" s="10" t="s">
        <v>502</v>
      </c>
      <c r="I975" s="10"/>
      <c r="J975" s="10"/>
      <c r="K975" s="10"/>
      <c r="L975" s="42">
        <v>1</v>
      </c>
      <c r="M975" s="39"/>
    </row>
    <row r="976" spans="1:13" ht="14.25">
      <c r="A976" s="6"/>
      <c r="B976" s="9"/>
      <c r="C976" s="9"/>
      <c r="D976" s="9"/>
      <c r="E976" s="41"/>
      <c r="F976" s="41"/>
      <c r="G976" s="41"/>
      <c r="H976" s="10" t="s">
        <v>503</v>
      </c>
      <c r="I976" s="10"/>
      <c r="J976" s="10"/>
      <c r="K976" s="10"/>
      <c r="L976" s="42">
        <v>1</v>
      </c>
      <c r="M976" s="39"/>
    </row>
    <row r="977" spans="1:13" ht="27">
      <c r="A977" s="2" t="s">
        <v>448</v>
      </c>
      <c r="B977" s="2"/>
      <c r="C977" s="2"/>
      <c r="D977" s="2"/>
      <c r="E977" s="2"/>
      <c r="F977" s="2"/>
      <c r="G977" s="2"/>
      <c r="H977" s="2"/>
      <c r="I977" s="2"/>
      <c r="J977" s="2"/>
      <c r="K977" s="2"/>
      <c r="L977" s="2"/>
      <c r="M977" s="2"/>
    </row>
    <row r="978" spans="1:13" ht="26.25" customHeight="1">
      <c r="A978" s="3" t="s">
        <v>449</v>
      </c>
      <c r="B978" s="3"/>
      <c r="C978" s="3"/>
      <c r="D978" s="3"/>
      <c r="E978" s="3"/>
      <c r="F978" s="3"/>
      <c r="G978" s="3"/>
      <c r="H978" s="3"/>
      <c r="I978" s="3"/>
      <c r="J978" s="3"/>
      <c r="K978" s="3"/>
      <c r="L978" s="3"/>
      <c r="M978" s="3"/>
    </row>
    <row r="979" spans="1:13" ht="26.25" customHeight="1">
      <c r="A979" s="4" t="s">
        <v>450</v>
      </c>
      <c r="B979" s="4"/>
      <c r="C979" s="4"/>
      <c r="D979" s="4"/>
      <c r="E979" s="5"/>
      <c r="F979" s="5"/>
      <c r="G979" s="5"/>
      <c r="H979" s="5"/>
      <c r="I979" s="32" t="s">
        <v>387</v>
      </c>
      <c r="J979" s="32"/>
      <c r="K979" s="32"/>
      <c r="L979" s="32"/>
      <c r="M979" s="5"/>
    </row>
    <row r="980" spans="1:13" ht="26.25" customHeight="1">
      <c r="A980" s="6" t="s">
        <v>451</v>
      </c>
      <c r="B980" s="9" t="s">
        <v>229</v>
      </c>
      <c r="C980" s="9"/>
      <c r="D980" s="9" t="s">
        <v>698</v>
      </c>
      <c r="E980" s="9"/>
      <c r="F980" s="9"/>
      <c r="G980" s="9"/>
      <c r="H980" s="9"/>
      <c r="I980" s="9"/>
      <c r="J980" s="9"/>
      <c r="K980" s="9"/>
      <c r="L980" s="9"/>
      <c r="M980" s="9"/>
    </row>
    <row r="981" spans="1:13" ht="26.25" customHeight="1">
      <c r="A981" s="6"/>
      <c r="B981" s="9" t="s">
        <v>453</v>
      </c>
      <c r="C981" s="9"/>
      <c r="D981" s="9" t="s">
        <v>699</v>
      </c>
      <c r="E981" s="9"/>
      <c r="F981" s="9"/>
      <c r="G981" s="9"/>
      <c r="H981" s="9"/>
      <c r="I981" s="9"/>
      <c r="J981" s="9"/>
      <c r="K981" s="9"/>
      <c r="L981" s="9"/>
      <c r="M981" s="9"/>
    </row>
    <row r="982" spans="1:13" ht="26.25" customHeight="1">
      <c r="A982" s="6"/>
      <c r="B982" s="9" t="s">
        <v>455</v>
      </c>
      <c r="C982" s="9"/>
      <c r="D982" s="10" t="s">
        <v>109</v>
      </c>
      <c r="E982" s="10"/>
      <c r="F982" s="10"/>
      <c r="G982" s="9" t="s">
        <v>456</v>
      </c>
      <c r="H982" s="9"/>
      <c r="I982" s="9"/>
      <c r="J982" s="9" t="s">
        <v>457</v>
      </c>
      <c r="K982" s="9"/>
      <c r="L982" s="9"/>
      <c r="M982" s="9"/>
    </row>
    <row r="983" spans="1:13" ht="26.25" customHeight="1">
      <c r="A983" s="6"/>
      <c r="B983" s="9" t="s">
        <v>458</v>
      </c>
      <c r="C983" s="9"/>
      <c r="D983" s="9" t="s">
        <v>459</v>
      </c>
      <c r="E983" s="9"/>
      <c r="F983" s="9"/>
      <c r="G983" s="9" t="s">
        <v>392</v>
      </c>
      <c r="H983" s="9"/>
      <c r="I983" s="9"/>
      <c r="J983" s="9" t="s">
        <v>460</v>
      </c>
      <c r="K983" s="9"/>
      <c r="L983" s="9"/>
      <c r="M983" s="9"/>
    </row>
    <row r="984" spans="1:13" ht="83.25" customHeight="1">
      <c r="A984" s="6"/>
      <c r="B984" s="9" t="s">
        <v>390</v>
      </c>
      <c r="C984" s="9"/>
      <c r="D984" s="9" t="s">
        <v>391</v>
      </c>
      <c r="E984" s="9"/>
      <c r="F984" s="9"/>
      <c r="G984" s="9" t="s">
        <v>392</v>
      </c>
      <c r="H984" s="9"/>
      <c r="I984" s="9"/>
      <c r="J984" s="9">
        <v>13974053750</v>
      </c>
      <c r="K984" s="9"/>
      <c r="L984" s="9"/>
      <c r="M984" s="9"/>
    </row>
    <row r="985" spans="1:13" ht="59.25" customHeight="1">
      <c r="A985" s="6"/>
      <c r="B985" s="9" t="s">
        <v>461</v>
      </c>
      <c r="C985" s="9"/>
      <c r="D985" s="10" t="s">
        <v>691</v>
      </c>
      <c r="E985" s="10"/>
      <c r="F985" s="10"/>
      <c r="G985" s="10"/>
      <c r="H985" s="10"/>
      <c r="I985" s="10"/>
      <c r="J985" s="10"/>
      <c r="K985" s="10"/>
      <c r="L985" s="10"/>
      <c r="M985" s="10"/>
    </row>
    <row r="986" spans="1:13" ht="38.25" customHeight="1">
      <c r="A986" s="6"/>
      <c r="B986" s="9" t="s">
        <v>463</v>
      </c>
      <c r="C986" s="9"/>
      <c r="D986" s="10" t="s">
        <v>700</v>
      </c>
      <c r="E986" s="10"/>
      <c r="F986" s="10"/>
      <c r="G986" s="10"/>
      <c r="H986" s="10"/>
      <c r="I986" s="10"/>
      <c r="J986" s="10"/>
      <c r="K986" s="10"/>
      <c r="L986" s="10"/>
      <c r="M986" s="10"/>
    </row>
    <row r="987" spans="1:13" ht="26.25" customHeight="1">
      <c r="A987" s="6"/>
      <c r="B987" s="9" t="s">
        <v>465</v>
      </c>
      <c r="C987" s="9"/>
      <c r="D987" s="10" t="s">
        <v>670</v>
      </c>
      <c r="E987" s="10"/>
      <c r="F987" s="10"/>
      <c r="G987" s="10"/>
      <c r="H987" s="10"/>
      <c r="I987" s="10"/>
      <c r="J987" s="10"/>
      <c r="K987" s="10"/>
      <c r="L987" s="10"/>
      <c r="M987" s="10"/>
    </row>
    <row r="988" spans="1:13" ht="26.25" customHeight="1">
      <c r="A988" s="6"/>
      <c r="B988" s="9" t="s">
        <v>467</v>
      </c>
      <c r="C988" s="9"/>
      <c r="D988" s="15" t="s">
        <v>468</v>
      </c>
      <c r="E988" s="15"/>
      <c r="F988" s="15" t="s">
        <v>469</v>
      </c>
      <c r="G988" s="15"/>
      <c r="H988" s="15"/>
      <c r="I988" s="15"/>
      <c r="J988" s="15" t="s">
        <v>470</v>
      </c>
      <c r="K988" s="15"/>
      <c r="L988" s="15"/>
      <c r="M988" s="15"/>
    </row>
    <row r="989" spans="1:13" ht="26.25" customHeight="1">
      <c r="A989" s="6"/>
      <c r="B989" s="9"/>
      <c r="C989" s="9"/>
      <c r="D989" s="9" t="s">
        <v>471</v>
      </c>
      <c r="E989" s="9"/>
      <c r="F989" s="9">
        <v>110</v>
      </c>
      <c r="G989" s="9"/>
      <c r="H989" s="9"/>
      <c r="I989" s="9"/>
      <c r="J989" s="9">
        <v>275</v>
      </c>
      <c r="K989" s="9"/>
      <c r="L989" s="9"/>
      <c r="M989" s="9"/>
    </row>
    <row r="990" spans="1:13" ht="26.25" customHeight="1">
      <c r="A990" s="6"/>
      <c r="B990" s="9"/>
      <c r="C990" s="9"/>
      <c r="D990" s="9" t="s">
        <v>472</v>
      </c>
      <c r="E990" s="9"/>
      <c r="F990" s="9"/>
      <c r="G990" s="9"/>
      <c r="H990" s="9"/>
      <c r="I990" s="9"/>
      <c r="J990" s="9"/>
      <c r="K990" s="9"/>
      <c r="L990" s="9"/>
      <c r="M990" s="9"/>
    </row>
    <row r="991" spans="1:13" ht="26.25" customHeight="1">
      <c r="A991" s="6"/>
      <c r="B991" s="9"/>
      <c r="C991" s="9"/>
      <c r="D991" s="9" t="s">
        <v>473</v>
      </c>
      <c r="E991" s="9"/>
      <c r="F991" s="9"/>
      <c r="G991" s="9"/>
      <c r="H991" s="9"/>
      <c r="I991" s="9"/>
      <c r="J991" s="9"/>
      <c r="K991" s="9"/>
      <c r="L991" s="9"/>
      <c r="M991" s="9"/>
    </row>
    <row r="992" spans="1:13" ht="26.25" customHeight="1">
      <c r="A992" s="6"/>
      <c r="B992" s="9"/>
      <c r="C992" s="9"/>
      <c r="D992" s="9" t="s">
        <v>474</v>
      </c>
      <c r="E992" s="9"/>
      <c r="F992" s="9"/>
      <c r="G992" s="9"/>
      <c r="H992" s="9"/>
      <c r="I992" s="9"/>
      <c r="J992" s="9"/>
      <c r="K992" s="9"/>
      <c r="L992" s="9"/>
      <c r="M992" s="9"/>
    </row>
    <row r="993" spans="1:13" ht="33" customHeight="1">
      <c r="A993" s="6"/>
      <c r="B993" s="9"/>
      <c r="C993" s="9"/>
      <c r="D993" s="9" t="s">
        <v>475</v>
      </c>
      <c r="E993" s="9"/>
      <c r="F993" s="9"/>
      <c r="G993" s="9"/>
      <c r="H993" s="9"/>
      <c r="I993" s="9"/>
      <c r="J993" s="9"/>
      <c r="K993" s="9"/>
      <c r="L993" s="9"/>
      <c r="M993" s="9"/>
    </row>
    <row r="994" spans="1:13" ht="38.25" customHeight="1">
      <c r="A994" s="6"/>
      <c r="B994" s="9" t="s">
        <v>476</v>
      </c>
      <c r="C994" s="9"/>
      <c r="D994" s="9" t="s">
        <v>468</v>
      </c>
      <c r="E994" s="9"/>
      <c r="F994" s="20" t="s">
        <v>477</v>
      </c>
      <c r="G994" s="20"/>
      <c r="H994" s="20"/>
      <c r="I994" s="20" t="s">
        <v>478</v>
      </c>
      <c r="J994" s="20"/>
      <c r="K994" s="20"/>
      <c r="L994" s="20" t="s">
        <v>479</v>
      </c>
      <c r="M994" s="20"/>
    </row>
    <row r="995" spans="1:13" ht="46.5" customHeight="1">
      <c r="A995" s="6"/>
      <c r="B995" s="9"/>
      <c r="C995" s="9"/>
      <c r="D995" s="9" t="s">
        <v>471</v>
      </c>
      <c r="E995" s="9"/>
      <c r="F995" s="10">
        <v>110</v>
      </c>
      <c r="G995" s="10"/>
      <c r="H995" s="10"/>
      <c r="I995" s="10">
        <v>275</v>
      </c>
      <c r="J995" s="10"/>
      <c r="K995" s="10"/>
      <c r="L995" s="10" t="s">
        <v>701</v>
      </c>
      <c r="M995" s="10"/>
    </row>
    <row r="996" spans="1:13" ht="26.25" customHeight="1">
      <c r="A996" s="6"/>
      <c r="B996" s="9"/>
      <c r="C996" s="9"/>
      <c r="D996" s="9"/>
      <c r="E996" s="9"/>
      <c r="F996" s="9"/>
      <c r="G996" s="9"/>
      <c r="H996" s="9"/>
      <c r="I996" s="9"/>
      <c r="J996" s="9"/>
      <c r="K996" s="9"/>
      <c r="L996" s="9"/>
      <c r="M996" s="9"/>
    </row>
    <row r="997" spans="1:13" ht="26.25" customHeight="1">
      <c r="A997" s="6"/>
      <c r="B997" s="9"/>
      <c r="C997" s="21" t="s">
        <v>481</v>
      </c>
      <c r="D997" s="21"/>
      <c r="E997" s="21"/>
      <c r="F997" s="21"/>
      <c r="G997" s="21"/>
      <c r="H997" s="15" t="s">
        <v>482</v>
      </c>
      <c r="I997" s="15"/>
      <c r="J997" s="15"/>
      <c r="K997" s="15" t="s">
        <v>483</v>
      </c>
      <c r="L997" s="15"/>
      <c r="M997" s="15"/>
    </row>
    <row r="998" spans="1:13" ht="39.75" customHeight="1">
      <c r="A998" s="6"/>
      <c r="B998" s="9"/>
      <c r="C998" s="22" t="s">
        <v>698</v>
      </c>
      <c r="D998" s="22"/>
      <c r="E998" s="22"/>
      <c r="F998" s="22"/>
      <c r="G998" s="22"/>
      <c r="H998" s="9">
        <v>2022.1</v>
      </c>
      <c r="I998" s="9"/>
      <c r="J998" s="9"/>
      <c r="K998" s="9">
        <v>2022.12</v>
      </c>
      <c r="L998" s="9"/>
      <c r="M998" s="9"/>
    </row>
    <row r="999" spans="1:13" ht="47.25" customHeight="1">
      <c r="A999" s="6"/>
      <c r="B999" s="23" t="s">
        <v>484</v>
      </c>
      <c r="C999" s="10" t="s">
        <v>702</v>
      </c>
      <c r="D999" s="10"/>
      <c r="E999" s="10"/>
      <c r="F999" s="10"/>
      <c r="G999" s="10"/>
      <c r="H999" s="10"/>
      <c r="I999" s="10"/>
      <c r="J999" s="10"/>
      <c r="K999" s="10"/>
      <c r="L999" s="10"/>
      <c r="M999" s="10"/>
    </row>
    <row r="1000" spans="1:13" ht="26.25" customHeight="1">
      <c r="A1000" s="6"/>
      <c r="B1000" s="23" t="s">
        <v>486</v>
      </c>
      <c r="C1000" s="10" t="s">
        <v>703</v>
      </c>
      <c r="D1000" s="10"/>
      <c r="E1000" s="10"/>
      <c r="F1000" s="10"/>
      <c r="G1000" s="10"/>
      <c r="H1000" s="10"/>
      <c r="I1000" s="10"/>
      <c r="J1000" s="10"/>
      <c r="K1000" s="10"/>
      <c r="L1000" s="10"/>
      <c r="M1000" s="10"/>
    </row>
    <row r="1001" spans="1:13" ht="26.25" customHeight="1">
      <c r="A1001" s="6"/>
      <c r="B1001" s="9" t="s">
        <v>488</v>
      </c>
      <c r="C1001" s="9" t="s">
        <v>410</v>
      </c>
      <c r="D1001" s="9"/>
      <c r="E1001" s="9" t="s">
        <v>411</v>
      </c>
      <c r="F1001" s="9"/>
      <c r="G1001" s="9"/>
      <c r="H1001" s="9" t="s">
        <v>412</v>
      </c>
      <c r="I1001" s="9"/>
      <c r="J1001" s="9"/>
      <c r="K1001" s="9"/>
      <c r="L1001" s="9" t="s">
        <v>413</v>
      </c>
      <c r="M1001" s="9"/>
    </row>
    <row r="1002" spans="1:13" ht="26.25" customHeight="1">
      <c r="A1002" s="6"/>
      <c r="B1002" s="9"/>
      <c r="C1002" s="9" t="s">
        <v>489</v>
      </c>
      <c r="D1002" s="9"/>
      <c r="E1002" s="9" t="s">
        <v>415</v>
      </c>
      <c r="F1002" s="9"/>
      <c r="G1002" s="9"/>
      <c r="H1002" s="10" t="s">
        <v>539</v>
      </c>
      <c r="I1002" s="10"/>
      <c r="J1002" s="10"/>
      <c r="K1002" s="10"/>
      <c r="L1002" s="39" t="s">
        <v>704</v>
      </c>
      <c r="M1002" s="54"/>
    </row>
    <row r="1003" spans="1:13" ht="31.5" customHeight="1">
      <c r="A1003" s="6"/>
      <c r="B1003" s="9"/>
      <c r="C1003" s="9"/>
      <c r="D1003" s="9"/>
      <c r="E1003" s="41"/>
      <c r="F1003" s="41"/>
      <c r="G1003" s="41"/>
      <c r="H1003" s="10" t="s">
        <v>705</v>
      </c>
      <c r="I1003" s="10"/>
      <c r="J1003" s="10"/>
      <c r="K1003" s="10"/>
      <c r="L1003" s="39">
        <v>76117</v>
      </c>
      <c r="M1003" s="54"/>
    </row>
    <row r="1004" spans="1:13" ht="31.5" customHeight="1">
      <c r="A1004" s="6"/>
      <c r="B1004" s="9"/>
      <c r="C1004" s="9"/>
      <c r="D1004" s="9"/>
      <c r="E1004" s="9" t="s">
        <v>420</v>
      </c>
      <c r="F1004" s="9"/>
      <c r="G1004" s="9"/>
      <c r="H1004" s="10" t="s">
        <v>706</v>
      </c>
      <c r="I1004" s="10"/>
      <c r="J1004" s="10"/>
      <c r="K1004" s="10"/>
      <c r="L1004" s="42"/>
      <c r="M1004" s="54"/>
    </row>
    <row r="1005" spans="1:13" ht="26.25" customHeight="1">
      <c r="A1005" s="6"/>
      <c r="B1005" s="9"/>
      <c r="C1005" s="9"/>
      <c r="D1005" s="9"/>
      <c r="E1005" s="9" t="s">
        <v>425</v>
      </c>
      <c r="F1005" s="9"/>
      <c r="G1005" s="9"/>
      <c r="H1005" s="10" t="s">
        <v>707</v>
      </c>
      <c r="I1005" s="10"/>
      <c r="J1005" s="10"/>
      <c r="K1005" s="10"/>
      <c r="L1005" s="42">
        <v>1</v>
      </c>
      <c r="M1005" s="54"/>
    </row>
    <row r="1006" spans="1:13" ht="26.25" customHeight="1">
      <c r="A1006" s="6"/>
      <c r="B1006" s="9"/>
      <c r="C1006" s="9"/>
      <c r="D1006" s="9"/>
      <c r="E1006" s="9" t="s">
        <v>427</v>
      </c>
      <c r="F1006" s="9"/>
      <c r="G1006" s="9"/>
      <c r="H1006" s="10" t="s">
        <v>495</v>
      </c>
      <c r="I1006" s="10"/>
      <c r="J1006" s="10"/>
      <c r="K1006" s="10"/>
      <c r="L1006" s="39" t="s">
        <v>704</v>
      </c>
      <c r="M1006" s="54"/>
    </row>
    <row r="1007" spans="1:13" ht="36.75" customHeight="1">
      <c r="A1007" s="6"/>
      <c r="B1007" s="9"/>
      <c r="C1007" s="9" t="s">
        <v>489</v>
      </c>
      <c r="D1007" s="9"/>
      <c r="E1007" s="9" t="s">
        <v>430</v>
      </c>
      <c r="F1007" s="9"/>
      <c r="G1007" s="9"/>
      <c r="H1007" s="10" t="s">
        <v>708</v>
      </c>
      <c r="I1007" s="10"/>
      <c r="J1007" s="10"/>
      <c r="K1007" s="10"/>
      <c r="L1007" s="39"/>
      <c r="M1007" s="54"/>
    </row>
    <row r="1008" spans="1:13" ht="45" customHeight="1">
      <c r="A1008" s="6"/>
      <c r="B1008" s="9"/>
      <c r="C1008" s="9"/>
      <c r="D1008" s="9"/>
      <c r="E1008" s="9" t="s">
        <v>432</v>
      </c>
      <c r="F1008" s="9"/>
      <c r="G1008" s="9"/>
      <c r="H1008" s="10" t="s">
        <v>709</v>
      </c>
      <c r="I1008" s="10"/>
      <c r="J1008" s="10"/>
      <c r="K1008" s="10"/>
      <c r="L1008" s="39" t="s">
        <v>704</v>
      </c>
      <c r="M1008" s="54"/>
    </row>
    <row r="1009" spans="1:13" ht="42.75" customHeight="1">
      <c r="A1009" s="6"/>
      <c r="B1009" s="9"/>
      <c r="C1009" s="9"/>
      <c r="D1009" s="9"/>
      <c r="E1009" s="9" t="s">
        <v>436</v>
      </c>
      <c r="F1009" s="9"/>
      <c r="G1009" s="9"/>
      <c r="H1009" s="10" t="s">
        <v>710</v>
      </c>
      <c r="I1009" s="10"/>
      <c r="J1009" s="10"/>
      <c r="K1009" s="10"/>
      <c r="L1009" s="42"/>
      <c r="M1009" s="39"/>
    </row>
    <row r="1010" spans="1:13" ht="26.25" customHeight="1">
      <c r="A1010" s="6"/>
      <c r="B1010" s="9"/>
      <c r="C1010" s="9"/>
      <c r="D1010" s="9"/>
      <c r="E1010" s="9" t="s">
        <v>438</v>
      </c>
      <c r="F1010" s="9"/>
      <c r="G1010" s="9"/>
      <c r="H1010" s="10" t="s">
        <v>711</v>
      </c>
      <c r="I1010" s="10"/>
      <c r="J1010" s="10"/>
      <c r="K1010" s="10"/>
      <c r="L1010" s="39"/>
      <c r="M1010" s="39"/>
    </row>
    <row r="1011" spans="1:13" ht="26.25" customHeight="1">
      <c r="A1011" s="6"/>
      <c r="B1011" s="9"/>
      <c r="C1011" s="9"/>
      <c r="D1011" s="9"/>
      <c r="E1011" s="9" t="s">
        <v>440</v>
      </c>
      <c r="F1011" s="9"/>
      <c r="G1011" s="9"/>
      <c r="H1011" s="10" t="s">
        <v>502</v>
      </c>
      <c r="I1011" s="10"/>
      <c r="J1011" s="10"/>
      <c r="K1011" s="10"/>
      <c r="L1011" s="42">
        <v>1</v>
      </c>
      <c r="M1011" s="39"/>
    </row>
    <row r="1012" spans="1:13" ht="14.25">
      <c r="A1012" s="6"/>
      <c r="B1012" s="9"/>
      <c r="C1012" s="9"/>
      <c r="D1012" s="9"/>
      <c r="E1012" s="41"/>
      <c r="F1012" s="41"/>
      <c r="G1012" s="41"/>
      <c r="H1012" s="10" t="s">
        <v>503</v>
      </c>
      <c r="I1012" s="10"/>
      <c r="J1012" s="10"/>
      <c r="K1012" s="10"/>
      <c r="L1012" s="42">
        <v>1</v>
      </c>
      <c r="M1012" s="39"/>
    </row>
    <row r="1013" spans="1:13" ht="27">
      <c r="A1013" s="2" t="s">
        <v>448</v>
      </c>
      <c r="B1013" s="2"/>
      <c r="C1013" s="2"/>
      <c r="D1013" s="2"/>
      <c r="E1013" s="2"/>
      <c r="F1013" s="2"/>
      <c r="G1013" s="2"/>
      <c r="H1013" s="2"/>
      <c r="I1013" s="2"/>
      <c r="J1013" s="2"/>
      <c r="K1013" s="2"/>
      <c r="L1013" s="2"/>
      <c r="M1013" s="2"/>
    </row>
    <row r="1014" spans="1:13" ht="18" customHeight="1">
      <c r="A1014" s="3" t="s">
        <v>449</v>
      </c>
      <c r="B1014" s="3"/>
      <c r="C1014" s="3"/>
      <c r="D1014" s="3"/>
      <c r="E1014" s="3"/>
      <c r="F1014" s="3"/>
      <c r="G1014" s="3"/>
      <c r="H1014" s="3"/>
      <c r="I1014" s="3"/>
      <c r="J1014" s="3"/>
      <c r="K1014" s="3"/>
      <c r="L1014" s="3"/>
      <c r="M1014" s="3"/>
    </row>
    <row r="1015" spans="1:13" ht="18" customHeight="1">
      <c r="A1015" s="4" t="s">
        <v>450</v>
      </c>
      <c r="B1015" s="4"/>
      <c r="C1015" s="4"/>
      <c r="D1015" s="4"/>
      <c r="E1015" s="5"/>
      <c r="F1015" s="5"/>
      <c r="G1015" s="5"/>
      <c r="H1015" s="5"/>
      <c r="I1015" s="32" t="s">
        <v>387</v>
      </c>
      <c r="J1015" s="32"/>
      <c r="K1015" s="32"/>
      <c r="L1015" s="32"/>
      <c r="M1015" s="5"/>
    </row>
    <row r="1016" spans="1:13" ht="18" customHeight="1">
      <c r="A1016" s="6" t="s">
        <v>451</v>
      </c>
      <c r="B1016" s="9" t="s">
        <v>229</v>
      </c>
      <c r="C1016" s="9"/>
      <c r="D1016" s="9" t="s">
        <v>234</v>
      </c>
      <c r="E1016" s="9"/>
      <c r="F1016" s="9"/>
      <c r="G1016" s="9"/>
      <c r="H1016" s="9"/>
      <c r="I1016" s="9"/>
      <c r="J1016" s="9"/>
      <c r="K1016" s="9"/>
      <c r="L1016" s="9"/>
      <c r="M1016" s="9"/>
    </row>
    <row r="1017" spans="1:13" ht="18" customHeight="1">
      <c r="A1017" s="6"/>
      <c r="B1017" s="9" t="s">
        <v>453</v>
      </c>
      <c r="C1017" s="9"/>
      <c r="D1017" s="9" t="s">
        <v>454</v>
      </c>
      <c r="E1017" s="9"/>
      <c r="F1017" s="9"/>
      <c r="G1017" s="9"/>
      <c r="H1017" s="9"/>
      <c r="I1017" s="9"/>
      <c r="J1017" s="9"/>
      <c r="K1017" s="9"/>
      <c r="L1017" s="9"/>
      <c r="M1017" s="9"/>
    </row>
    <row r="1018" spans="1:13" ht="18" customHeight="1">
      <c r="A1018" s="6"/>
      <c r="B1018" s="9" t="s">
        <v>455</v>
      </c>
      <c r="C1018" s="9"/>
      <c r="D1018" s="10" t="s">
        <v>109</v>
      </c>
      <c r="E1018" s="10"/>
      <c r="F1018" s="10"/>
      <c r="G1018" s="9" t="s">
        <v>456</v>
      </c>
      <c r="H1018" s="9"/>
      <c r="I1018" s="9"/>
      <c r="J1018" s="9" t="s">
        <v>457</v>
      </c>
      <c r="K1018" s="9"/>
      <c r="L1018" s="9"/>
      <c r="M1018" s="9"/>
    </row>
    <row r="1019" spans="1:13" ht="18" customHeight="1">
      <c r="A1019" s="6"/>
      <c r="B1019" s="9" t="s">
        <v>458</v>
      </c>
      <c r="C1019" s="9"/>
      <c r="D1019" s="9" t="s">
        <v>459</v>
      </c>
      <c r="E1019" s="9"/>
      <c r="F1019" s="9"/>
      <c r="G1019" s="9" t="s">
        <v>392</v>
      </c>
      <c r="H1019" s="9"/>
      <c r="I1019" s="9"/>
      <c r="J1019" s="9" t="s">
        <v>460</v>
      </c>
      <c r="K1019" s="9"/>
      <c r="L1019" s="9"/>
      <c r="M1019" s="9"/>
    </row>
    <row r="1020" spans="1:13" ht="77.25" customHeight="1">
      <c r="A1020" s="6"/>
      <c r="B1020" s="9" t="s">
        <v>390</v>
      </c>
      <c r="C1020" s="9"/>
      <c r="D1020" s="9" t="s">
        <v>391</v>
      </c>
      <c r="E1020" s="9"/>
      <c r="F1020" s="9"/>
      <c r="G1020" s="9" t="s">
        <v>392</v>
      </c>
      <c r="H1020" s="9"/>
      <c r="I1020" s="9"/>
      <c r="J1020" s="9">
        <v>13974053750</v>
      </c>
      <c r="K1020" s="9"/>
      <c r="L1020" s="9"/>
      <c r="M1020" s="9"/>
    </row>
    <row r="1021" spans="1:13" ht="34.5" customHeight="1">
      <c r="A1021" s="6"/>
      <c r="B1021" s="9" t="s">
        <v>461</v>
      </c>
      <c r="C1021" s="9"/>
      <c r="D1021" s="10" t="s">
        <v>462</v>
      </c>
      <c r="E1021" s="10"/>
      <c r="F1021" s="10"/>
      <c r="G1021" s="10"/>
      <c r="H1021" s="10"/>
      <c r="I1021" s="10"/>
      <c r="J1021" s="10"/>
      <c r="K1021" s="10"/>
      <c r="L1021" s="10"/>
      <c r="M1021" s="10"/>
    </row>
    <row r="1022" spans="1:13" ht="33.75" customHeight="1">
      <c r="A1022" s="6"/>
      <c r="B1022" s="9" t="s">
        <v>463</v>
      </c>
      <c r="C1022" s="9"/>
      <c r="D1022" s="10" t="s">
        <v>712</v>
      </c>
      <c r="E1022" s="10"/>
      <c r="F1022" s="10"/>
      <c r="G1022" s="10"/>
      <c r="H1022" s="10"/>
      <c r="I1022" s="10"/>
      <c r="J1022" s="10"/>
      <c r="K1022" s="10"/>
      <c r="L1022" s="10"/>
      <c r="M1022" s="10"/>
    </row>
    <row r="1023" spans="1:13" ht="18" customHeight="1">
      <c r="A1023" s="6"/>
      <c r="B1023" s="9" t="s">
        <v>465</v>
      </c>
      <c r="C1023" s="9"/>
      <c r="D1023" s="10" t="s">
        <v>670</v>
      </c>
      <c r="E1023" s="10"/>
      <c r="F1023" s="10"/>
      <c r="G1023" s="10"/>
      <c r="H1023" s="10"/>
      <c r="I1023" s="10"/>
      <c r="J1023" s="10"/>
      <c r="K1023" s="10"/>
      <c r="L1023" s="10"/>
      <c r="M1023" s="10"/>
    </row>
    <row r="1024" spans="1:13" ht="18" customHeight="1">
      <c r="A1024" s="6"/>
      <c r="B1024" s="9" t="s">
        <v>467</v>
      </c>
      <c r="C1024" s="9"/>
      <c r="D1024" s="15" t="s">
        <v>468</v>
      </c>
      <c r="E1024" s="15"/>
      <c r="F1024" s="15" t="s">
        <v>469</v>
      </c>
      <c r="G1024" s="15"/>
      <c r="H1024" s="15"/>
      <c r="I1024" s="15"/>
      <c r="J1024" s="15" t="s">
        <v>470</v>
      </c>
      <c r="K1024" s="15"/>
      <c r="L1024" s="15"/>
      <c r="M1024" s="15"/>
    </row>
    <row r="1025" spans="1:13" ht="18" customHeight="1">
      <c r="A1025" s="6"/>
      <c r="B1025" s="9"/>
      <c r="C1025" s="9"/>
      <c r="D1025" s="9" t="s">
        <v>471</v>
      </c>
      <c r="E1025" s="9"/>
      <c r="F1025" s="9">
        <v>111</v>
      </c>
      <c r="G1025" s="9"/>
      <c r="H1025" s="9"/>
      <c r="I1025" s="9"/>
      <c r="J1025" s="9">
        <v>111</v>
      </c>
      <c r="K1025" s="9"/>
      <c r="L1025" s="9"/>
      <c r="M1025" s="9"/>
    </row>
    <row r="1026" spans="1:13" ht="18" customHeight="1">
      <c r="A1026" s="6"/>
      <c r="B1026" s="9"/>
      <c r="C1026" s="9"/>
      <c r="D1026" s="9" t="s">
        <v>472</v>
      </c>
      <c r="E1026" s="9"/>
      <c r="F1026" s="9"/>
      <c r="G1026" s="9"/>
      <c r="H1026" s="9"/>
      <c r="I1026" s="9"/>
      <c r="J1026" s="9"/>
      <c r="K1026" s="9"/>
      <c r="L1026" s="9"/>
      <c r="M1026" s="9"/>
    </row>
    <row r="1027" spans="1:13" ht="18" customHeight="1">
      <c r="A1027" s="6"/>
      <c r="B1027" s="9"/>
      <c r="C1027" s="9"/>
      <c r="D1027" s="9" t="s">
        <v>473</v>
      </c>
      <c r="E1027" s="9"/>
      <c r="F1027" s="9"/>
      <c r="G1027" s="9"/>
      <c r="H1027" s="9"/>
      <c r="I1027" s="9"/>
      <c r="J1027" s="9"/>
      <c r="K1027" s="9"/>
      <c r="L1027" s="9"/>
      <c r="M1027" s="9"/>
    </row>
    <row r="1028" spans="1:13" ht="18" customHeight="1">
      <c r="A1028" s="6"/>
      <c r="B1028" s="9"/>
      <c r="C1028" s="9"/>
      <c r="D1028" s="9" t="s">
        <v>474</v>
      </c>
      <c r="E1028" s="9"/>
      <c r="F1028" s="9"/>
      <c r="G1028" s="9"/>
      <c r="H1028" s="9"/>
      <c r="I1028" s="9"/>
      <c r="J1028" s="9"/>
      <c r="K1028" s="9"/>
      <c r="L1028" s="9"/>
      <c r="M1028" s="9"/>
    </row>
    <row r="1029" spans="1:13" ht="39" customHeight="1">
      <c r="A1029" s="6"/>
      <c r="B1029" s="9"/>
      <c r="C1029" s="9"/>
      <c r="D1029" s="9" t="s">
        <v>475</v>
      </c>
      <c r="E1029" s="9"/>
      <c r="F1029" s="9"/>
      <c r="G1029" s="9"/>
      <c r="H1029" s="9"/>
      <c r="I1029" s="9"/>
      <c r="J1029" s="9"/>
      <c r="K1029" s="9"/>
      <c r="L1029" s="9"/>
      <c r="M1029" s="9"/>
    </row>
    <row r="1030" spans="1:13" ht="27" customHeight="1">
      <c r="A1030" s="6"/>
      <c r="B1030" s="9" t="s">
        <v>476</v>
      </c>
      <c r="C1030" s="9"/>
      <c r="D1030" s="9" t="s">
        <v>468</v>
      </c>
      <c r="E1030" s="9"/>
      <c r="F1030" s="20" t="s">
        <v>477</v>
      </c>
      <c r="G1030" s="20"/>
      <c r="H1030" s="20"/>
      <c r="I1030" s="20" t="s">
        <v>478</v>
      </c>
      <c r="J1030" s="20"/>
      <c r="K1030" s="20"/>
      <c r="L1030" s="20" t="s">
        <v>479</v>
      </c>
      <c r="M1030" s="20"/>
    </row>
    <row r="1031" spans="1:13" ht="34.5" customHeight="1">
      <c r="A1031" s="6"/>
      <c r="B1031" s="9"/>
      <c r="C1031" s="9"/>
      <c r="D1031" s="9" t="s">
        <v>471</v>
      </c>
      <c r="E1031" s="9"/>
      <c r="F1031" s="10">
        <v>111</v>
      </c>
      <c r="G1031" s="10"/>
      <c r="H1031" s="10"/>
      <c r="I1031" s="10">
        <v>111</v>
      </c>
      <c r="J1031" s="10"/>
      <c r="K1031" s="10"/>
      <c r="L1031" s="10" t="s">
        <v>713</v>
      </c>
      <c r="M1031" s="10"/>
    </row>
    <row r="1032" spans="1:13" ht="18" customHeight="1">
      <c r="A1032" s="6"/>
      <c r="B1032" s="9"/>
      <c r="C1032" s="9"/>
      <c r="D1032" s="9"/>
      <c r="E1032" s="9"/>
      <c r="F1032" s="9"/>
      <c r="G1032" s="9"/>
      <c r="H1032" s="9"/>
      <c r="I1032" s="9"/>
      <c r="J1032" s="9"/>
      <c r="K1032" s="9"/>
      <c r="L1032" s="9"/>
      <c r="M1032" s="9"/>
    </row>
    <row r="1033" spans="1:13" ht="18" customHeight="1">
      <c r="A1033" s="6"/>
      <c r="B1033" s="9"/>
      <c r="C1033" s="21" t="s">
        <v>481</v>
      </c>
      <c r="D1033" s="21"/>
      <c r="E1033" s="21"/>
      <c r="F1033" s="21"/>
      <c r="G1033" s="21"/>
      <c r="H1033" s="15" t="s">
        <v>482</v>
      </c>
      <c r="I1033" s="15"/>
      <c r="J1033" s="15"/>
      <c r="K1033" s="15" t="s">
        <v>483</v>
      </c>
      <c r="L1033" s="15"/>
      <c r="M1033" s="15"/>
    </row>
    <row r="1034" spans="1:13" ht="41.25" customHeight="1">
      <c r="A1034" s="6"/>
      <c r="B1034" s="9"/>
      <c r="C1034" s="22" t="s">
        <v>714</v>
      </c>
      <c r="D1034" s="22"/>
      <c r="E1034" s="22"/>
      <c r="F1034" s="22"/>
      <c r="G1034" s="22"/>
      <c r="H1034" s="9">
        <v>2022.1</v>
      </c>
      <c r="I1034" s="9"/>
      <c r="J1034" s="9"/>
      <c r="K1034" s="9">
        <v>2022.12</v>
      </c>
      <c r="L1034" s="9"/>
      <c r="M1034" s="9"/>
    </row>
    <row r="1035" spans="1:13" ht="42" customHeight="1">
      <c r="A1035" s="6"/>
      <c r="B1035" s="23" t="s">
        <v>484</v>
      </c>
      <c r="C1035" s="10" t="s">
        <v>715</v>
      </c>
      <c r="D1035" s="10"/>
      <c r="E1035" s="10"/>
      <c r="F1035" s="10"/>
      <c r="G1035" s="10"/>
      <c r="H1035" s="10"/>
      <c r="I1035" s="10"/>
      <c r="J1035" s="10"/>
      <c r="K1035" s="10"/>
      <c r="L1035" s="10"/>
      <c r="M1035" s="10"/>
    </row>
    <row r="1036" spans="1:13" ht="18" customHeight="1">
      <c r="A1036" s="6"/>
      <c r="B1036" s="23" t="s">
        <v>486</v>
      </c>
      <c r="C1036" s="10" t="s">
        <v>716</v>
      </c>
      <c r="D1036" s="10"/>
      <c r="E1036" s="10"/>
      <c r="F1036" s="10"/>
      <c r="G1036" s="10"/>
      <c r="H1036" s="10"/>
      <c r="I1036" s="10"/>
      <c r="J1036" s="10"/>
      <c r="K1036" s="10"/>
      <c r="L1036" s="10"/>
      <c r="M1036" s="10"/>
    </row>
    <row r="1037" spans="1:13" ht="18" customHeight="1">
      <c r="A1037" s="6"/>
      <c r="B1037" s="9" t="s">
        <v>488</v>
      </c>
      <c r="C1037" s="9" t="s">
        <v>410</v>
      </c>
      <c r="D1037" s="9"/>
      <c r="E1037" s="9" t="s">
        <v>411</v>
      </c>
      <c r="F1037" s="9"/>
      <c r="G1037" s="9"/>
      <c r="H1037" s="9" t="s">
        <v>412</v>
      </c>
      <c r="I1037" s="9"/>
      <c r="J1037" s="9"/>
      <c r="K1037" s="9"/>
      <c r="L1037" s="9" t="s">
        <v>413</v>
      </c>
      <c r="M1037" s="9"/>
    </row>
    <row r="1038" spans="1:13" ht="18" customHeight="1">
      <c r="A1038" s="6"/>
      <c r="B1038" s="9"/>
      <c r="C1038" s="9" t="s">
        <v>489</v>
      </c>
      <c r="D1038" s="9"/>
      <c r="E1038" s="9" t="s">
        <v>415</v>
      </c>
      <c r="F1038" s="9"/>
      <c r="G1038" s="9"/>
      <c r="H1038" s="10" t="s">
        <v>686</v>
      </c>
      <c r="I1038" s="10"/>
      <c r="J1038" s="10"/>
      <c r="K1038" s="10"/>
      <c r="L1038" s="39">
        <v>36</v>
      </c>
      <c r="M1038" s="54"/>
    </row>
    <row r="1039" spans="1:13" ht="18" customHeight="1">
      <c r="A1039" s="6"/>
      <c r="B1039" s="9"/>
      <c r="C1039" s="9"/>
      <c r="D1039" s="9"/>
      <c r="E1039" s="41"/>
      <c r="F1039" s="41"/>
      <c r="G1039" s="41"/>
      <c r="H1039" s="10" t="s">
        <v>491</v>
      </c>
      <c r="I1039" s="10"/>
      <c r="J1039" s="10"/>
      <c r="K1039" s="10"/>
      <c r="L1039" s="39" t="s">
        <v>717</v>
      </c>
      <c r="M1039" s="54"/>
    </row>
    <row r="1040" spans="1:13" ht="18" customHeight="1">
      <c r="A1040" s="6"/>
      <c r="B1040" s="9"/>
      <c r="C1040" s="9"/>
      <c r="D1040" s="9"/>
      <c r="E1040" s="9" t="s">
        <v>420</v>
      </c>
      <c r="F1040" s="9"/>
      <c r="G1040" s="9"/>
      <c r="H1040" s="10" t="s">
        <v>493</v>
      </c>
      <c r="I1040" s="10"/>
      <c r="J1040" s="10"/>
      <c r="K1040" s="10"/>
      <c r="L1040" s="42"/>
      <c r="M1040" s="54"/>
    </row>
    <row r="1041" spans="1:13" ht="18" customHeight="1">
      <c r="A1041" s="6"/>
      <c r="B1041" s="9"/>
      <c r="C1041" s="9"/>
      <c r="D1041" s="9"/>
      <c r="E1041" s="9" t="s">
        <v>425</v>
      </c>
      <c r="F1041" s="9"/>
      <c r="G1041" s="9"/>
      <c r="H1041" s="10" t="s">
        <v>494</v>
      </c>
      <c r="I1041" s="10"/>
      <c r="J1041" s="10"/>
      <c r="K1041" s="10"/>
      <c r="L1041" s="42">
        <v>1</v>
      </c>
      <c r="M1041" s="54"/>
    </row>
    <row r="1042" spans="1:13" ht="21.75" customHeight="1">
      <c r="A1042" s="6"/>
      <c r="B1042" s="9"/>
      <c r="C1042" s="9"/>
      <c r="D1042" s="9"/>
      <c r="E1042" s="9" t="s">
        <v>427</v>
      </c>
      <c r="F1042" s="9"/>
      <c r="G1042" s="9"/>
      <c r="H1042" s="10" t="s">
        <v>495</v>
      </c>
      <c r="I1042" s="10"/>
      <c r="J1042" s="10"/>
      <c r="K1042" s="10"/>
      <c r="L1042" s="39" t="s">
        <v>717</v>
      </c>
      <c r="M1042" s="54"/>
    </row>
    <row r="1043" spans="1:13" ht="34.5" customHeight="1">
      <c r="A1043" s="6"/>
      <c r="B1043" s="9"/>
      <c r="C1043" s="9" t="s">
        <v>489</v>
      </c>
      <c r="D1043" s="9"/>
      <c r="E1043" s="9" t="s">
        <v>430</v>
      </c>
      <c r="F1043" s="9"/>
      <c r="G1043" s="9"/>
      <c r="H1043" s="10" t="s">
        <v>496</v>
      </c>
      <c r="I1043" s="10"/>
      <c r="J1043" s="10"/>
      <c r="K1043" s="10"/>
      <c r="L1043" s="39" t="s">
        <v>718</v>
      </c>
      <c r="M1043" s="39"/>
    </row>
    <row r="1044" spans="1:13" ht="18" customHeight="1">
      <c r="A1044" s="6"/>
      <c r="B1044" s="9"/>
      <c r="C1044" s="9"/>
      <c r="D1044" s="9"/>
      <c r="E1044" s="9" t="s">
        <v>432</v>
      </c>
      <c r="F1044" s="9"/>
      <c r="G1044" s="9"/>
      <c r="H1044" s="10" t="s">
        <v>498</v>
      </c>
      <c r="I1044" s="10"/>
      <c r="J1044" s="10"/>
      <c r="K1044" s="40"/>
      <c r="L1044" s="42"/>
      <c r="M1044" s="54"/>
    </row>
    <row r="1045" spans="1:13" ht="49.5" customHeight="1">
      <c r="A1045" s="6"/>
      <c r="B1045" s="9"/>
      <c r="C1045" s="9"/>
      <c r="D1045" s="9"/>
      <c r="E1045" s="9" t="s">
        <v>436</v>
      </c>
      <c r="F1045" s="9"/>
      <c r="G1045" s="9"/>
      <c r="H1045" s="10" t="s">
        <v>521</v>
      </c>
      <c r="I1045" s="10"/>
      <c r="J1045" s="10"/>
      <c r="K1045" s="10"/>
      <c r="L1045" s="42">
        <v>1</v>
      </c>
      <c r="M1045" s="39"/>
    </row>
    <row r="1046" spans="1:13" ht="29.25" customHeight="1">
      <c r="A1046" s="6"/>
      <c r="B1046" s="9"/>
      <c r="C1046" s="9"/>
      <c r="D1046" s="9"/>
      <c r="E1046" s="9" t="s">
        <v>438</v>
      </c>
      <c r="F1046" s="9"/>
      <c r="G1046" s="9"/>
      <c r="H1046" s="10" t="s">
        <v>648</v>
      </c>
      <c r="I1046" s="10"/>
      <c r="J1046" s="10"/>
      <c r="K1046" s="10"/>
      <c r="L1046" s="39"/>
      <c r="M1046" s="39"/>
    </row>
    <row r="1047" spans="1:13" ht="18" customHeight="1">
      <c r="A1047" s="6"/>
      <c r="B1047" s="9"/>
      <c r="C1047" s="9"/>
      <c r="D1047" s="9"/>
      <c r="E1047" s="41"/>
      <c r="F1047" s="41"/>
      <c r="G1047" s="41"/>
      <c r="H1047" s="10" t="s">
        <v>501</v>
      </c>
      <c r="I1047" s="10"/>
      <c r="J1047" s="10"/>
      <c r="K1047" s="10"/>
      <c r="L1047" s="39"/>
      <c r="M1047" s="39"/>
    </row>
    <row r="1048" spans="1:13" ht="18" customHeight="1">
      <c r="A1048" s="6"/>
      <c r="B1048" s="9"/>
      <c r="C1048" s="9"/>
      <c r="D1048" s="9"/>
      <c r="E1048" s="9" t="s">
        <v>440</v>
      </c>
      <c r="F1048" s="9"/>
      <c r="G1048" s="9"/>
      <c r="H1048" s="10" t="s">
        <v>502</v>
      </c>
      <c r="I1048" s="10"/>
      <c r="J1048" s="10"/>
      <c r="K1048" s="10"/>
      <c r="L1048" s="42">
        <v>1</v>
      </c>
      <c r="M1048" s="39"/>
    </row>
    <row r="1049" spans="1:13" ht="14.25">
      <c r="A1049" s="6"/>
      <c r="B1049" s="9"/>
      <c r="C1049" s="9"/>
      <c r="D1049" s="9"/>
      <c r="E1049" s="41"/>
      <c r="F1049" s="41"/>
      <c r="G1049" s="41"/>
      <c r="H1049" s="10" t="s">
        <v>503</v>
      </c>
      <c r="I1049" s="10"/>
      <c r="J1049" s="10"/>
      <c r="K1049" s="10"/>
      <c r="L1049" s="42">
        <v>1</v>
      </c>
      <c r="M1049" s="39"/>
    </row>
    <row r="1050" spans="1:13" ht="27">
      <c r="A1050" s="2" t="s">
        <v>448</v>
      </c>
      <c r="B1050" s="2"/>
      <c r="C1050" s="2"/>
      <c r="D1050" s="2"/>
      <c r="E1050" s="2"/>
      <c r="F1050" s="2"/>
      <c r="G1050" s="2"/>
      <c r="H1050" s="2"/>
      <c r="I1050" s="2"/>
      <c r="J1050" s="2"/>
      <c r="K1050" s="2"/>
      <c r="L1050" s="2"/>
      <c r="M1050" s="2"/>
    </row>
    <row r="1051" spans="1:13" ht="21.75" customHeight="1">
      <c r="A1051" s="3" t="s">
        <v>449</v>
      </c>
      <c r="B1051" s="3"/>
      <c r="C1051" s="3"/>
      <c r="D1051" s="3"/>
      <c r="E1051" s="3"/>
      <c r="F1051" s="3"/>
      <c r="G1051" s="3"/>
      <c r="H1051" s="3"/>
      <c r="I1051" s="3"/>
      <c r="J1051" s="3"/>
      <c r="K1051" s="3"/>
      <c r="L1051" s="3"/>
      <c r="M1051" s="3"/>
    </row>
    <row r="1052" spans="1:13" ht="21.75" customHeight="1">
      <c r="A1052" s="4" t="s">
        <v>450</v>
      </c>
      <c r="B1052" s="4"/>
      <c r="C1052" s="4"/>
      <c r="D1052" s="4"/>
      <c r="E1052" s="5"/>
      <c r="F1052" s="5"/>
      <c r="G1052" s="5"/>
      <c r="H1052" s="5"/>
      <c r="I1052" s="32" t="s">
        <v>387</v>
      </c>
      <c r="J1052" s="32"/>
      <c r="K1052" s="32"/>
      <c r="L1052" s="32"/>
      <c r="M1052" s="5"/>
    </row>
    <row r="1053" spans="1:13" ht="21.75" customHeight="1">
      <c r="A1053" s="6" t="s">
        <v>451</v>
      </c>
      <c r="B1053" s="7" t="s">
        <v>229</v>
      </c>
      <c r="C1053" s="8"/>
      <c r="D1053" s="9" t="s">
        <v>250</v>
      </c>
      <c r="E1053" s="9"/>
      <c r="F1053" s="9"/>
      <c r="G1053" s="9"/>
      <c r="H1053" s="9"/>
      <c r="I1053" s="9"/>
      <c r="J1053" s="9"/>
      <c r="K1053" s="9"/>
      <c r="L1053" s="9"/>
      <c r="M1053" s="9"/>
    </row>
    <row r="1054" spans="1:13" ht="21.75" customHeight="1">
      <c r="A1054" s="6"/>
      <c r="B1054" s="7" t="s">
        <v>453</v>
      </c>
      <c r="C1054" s="8"/>
      <c r="D1054" s="9" t="s">
        <v>454</v>
      </c>
      <c r="E1054" s="9"/>
      <c r="F1054" s="9"/>
      <c r="G1054" s="9"/>
      <c r="H1054" s="9"/>
      <c r="I1054" s="9"/>
      <c r="J1054" s="9"/>
      <c r="K1054" s="9"/>
      <c r="L1054" s="9"/>
      <c r="M1054" s="9"/>
    </row>
    <row r="1055" spans="1:13" ht="21.75" customHeight="1">
      <c r="A1055" s="6"/>
      <c r="B1055" s="7" t="s">
        <v>455</v>
      </c>
      <c r="C1055" s="8"/>
      <c r="D1055" s="10" t="s">
        <v>109</v>
      </c>
      <c r="E1055" s="10"/>
      <c r="F1055" s="10"/>
      <c r="G1055" s="9" t="s">
        <v>456</v>
      </c>
      <c r="H1055" s="9"/>
      <c r="I1055" s="9"/>
      <c r="J1055" s="9" t="s">
        <v>457</v>
      </c>
      <c r="K1055" s="9"/>
      <c r="L1055" s="9"/>
      <c r="M1055" s="9"/>
    </row>
    <row r="1056" spans="1:13" ht="21.75" customHeight="1">
      <c r="A1056" s="6"/>
      <c r="B1056" s="7" t="s">
        <v>458</v>
      </c>
      <c r="C1056" s="8"/>
      <c r="D1056" s="9" t="s">
        <v>649</v>
      </c>
      <c r="E1056" s="9"/>
      <c r="F1056" s="9"/>
      <c r="G1056" s="9" t="s">
        <v>392</v>
      </c>
      <c r="H1056" s="9"/>
      <c r="I1056" s="9"/>
      <c r="J1056" s="9" t="s">
        <v>460</v>
      </c>
      <c r="K1056" s="9"/>
      <c r="L1056" s="9"/>
      <c r="M1056" s="9"/>
    </row>
    <row r="1057" spans="1:13" ht="76.5" customHeight="1">
      <c r="A1057" s="6"/>
      <c r="B1057" s="7" t="s">
        <v>390</v>
      </c>
      <c r="C1057" s="8"/>
      <c r="D1057" s="9" t="s">
        <v>650</v>
      </c>
      <c r="E1057" s="9"/>
      <c r="F1057" s="9"/>
      <c r="G1057" s="9" t="s">
        <v>392</v>
      </c>
      <c r="H1057" s="9"/>
      <c r="I1057" s="9"/>
      <c r="J1057" s="9" t="s">
        <v>651</v>
      </c>
      <c r="K1057" s="9"/>
      <c r="L1057" s="9"/>
      <c r="M1057" s="9"/>
    </row>
    <row r="1058" spans="1:13" ht="38.25" customHeight="1">
      <c r="A1058" s="6"/>
      <c r="B1058" s="7" t="s">
        <v>461</v>
      </c>
      <c r="C1058" s="8"/>
      <c r="D1058" s="10" t="s">
        <v>508</v>
      </c>
      <c r="E1058" s="10"/>
      <c r="F1058" s="10"/>
      <c r="G1058" s="10"/>
      <c r="H1058" s="10"/>
      <c r="I1058" s="10"/>
      <c r="J1058" s="10"/>
      <c r="K1058" s="10"/>
      <c r="L1058" s="10"/>
      <c r="M1058" s="10"/>
    </row>
    <row r="1059" spans="1:13" ht="51" customHeight="1">
      <c r="A1059" s="6"/>
      <c r="B1059" s="7" t="s">
        <v>463</v>
      </c>
      <c r="C1059" s="8"/>
      <c r="D1059" s="10" t="s">
        <v>719</v>
      </c>
      <c r="E1059" s="10"/>
      <c r="F1059" s="10"/>
      <c r="G1059" s="10"/>
      <c r="H1059" s="10"/>
      <c r="I1059" s="10"/>
      <c r="J1059" s="10"/>
      <c r="K1059" s="10"/>
      <c r="L1059" s="10"/>
      <c r="M1059" s="10"/>
    </row>
    <row r="1060" spans="1:13" ht="21.75" customHeight="1">
      <c r="A1060" s="6"/>
      <c r="B1060" s="7" t="s">
        <v>465</v>
      </c>
      <c r="C1060" s="8"/>
      <c r="D1060" s="11" t="s">
        <v>720</v>
      </c>
      <c r="E1060" s="12"/>
      <c r="F1060" s="12"/>
      <c r="G1060" s="12"/>
      <c r="H1060" s="12"/>
      <c r="I1060" s="12"/>
      <c r="J1060" s="12"/>
      <c r="K1060" s="12"/>
      <c r="L1060" s="12"/>
      <c r="M1060" s="33"/>
    </row>
    <row r="1061" spans="1:13" ht="21.75" customHeight="1">
      <c r="A1061" s="6"/>
      <c r="B1061" s="13" t="s">
        <v>467</v>
      </c>
      <c r="C1061" s="14"/>
      <c r="D1061" s="15" t="s">
        <v>468</v>
      </c>
      <c r="E1061" s="15"/>
      <c r="F1061" s="15" t="s">
        <v>469</v>
      </c>
      <c r="G1061" s="15"/>
      <c r="H1061" s="15"/>
      <c r="I1061" s="15"/>
      <c r="J1061" s="15" t="s">
        <v>470</v>
      </c>
      <c r="K1061" s="15"/>
      <c r="L1061" s="15"/>
      <c r="M1061" s="15"/>
    </row>
    <row r="1062" spans="1:13" ht="21.75" customHeight="1">
      <c r="A1062" s="6"/>
      <c r="B1062" s="16"/>
      <c r="C1062" s="17"/>
      <c r="D1062" s="9" t="s">
        <v>471</v>
      </c>
      <c r="E1062" s="9"/>
      <c r="F1062" s="9">
        <v>253</v>
      </c>
      <c r="G1062" s="9"/>
      <c r="H1062" s="9"/>
      <c r="I1062" s="9"/>
      <c r="J1062" s="9">
        <v>350</v>
      </c>
      <c r="K1062" s="9"/>
      <c r="L1062" s="9"/>
      <c r="M1062" s="9"/>
    </row>
    <row r="1063" spans="1:13" ht="21.75" customHeight="1">
      <c r="A1063" s="6"/>
      <c r="B1063" s="16"/>
      <c r="C1063" s="17"/>
      <c r="D1063" s="9" t="s">
        <v>472</v>
      </c>
      <c r="E1063" s="9"/>
      <c r="F1063" s="9"/>
      <c r="G1063" s="9"/>
      <c r="H1063" s="9"/>
      <c r="I1063" s="9"/>
      <c r="J1063" s="9"/>
      <c r="K1063" s="9"/>
      <c r="L1063" s="9"/>
      <c r="M1063" s="9"/>
    </row>
    <row r="1064" spans="1:13" ht="21.75" customHeight="1">
      <c r="A1064" s="6"/>
      <c r="B1064" s="16"/>
      <c r="C1064" s="17"/>
      <c r="D1064" s="9" t="s">
        <v>473</v>
      </c>
      <c r="E1064" s="9"/>
      <c r="F1064" s="11"/>
      <c r="G1064" s="12"/>
      <c r="H1064" s="12"/>
      <c r="I1064" s="33"/>
      <c r="J1064" s="9"/>
      <c r="K1064" s="9"/>
      <c r="L1064" s="9"/>
      <c r="M1064" s="9"/>
    </row>
    <row r="1065" spans="1:13" ht="21.75" customHeight="1">
      <c r="A1065" s="6"/>
      <c r="B1065" s="16"/>
      <c r="C1065" s="17"/>
      <c r="D1065" s="9" t="s">
        <v>474</v>
      </c>
      <c r="E1065" s="9"/>
      <c r="F1065" s="9"/>
      <c r="G1065" s="9"/>
      <c r="H1065" s="9"/>
      <c r="I1065" s="9"/>
      <c r="J1065" s="9"/>
      <c r="K1065" s="9"/>
      <c r="L1065" s="9"/>
      <c r="M1065" s="9"/>
    </row>
    <row r="1066" spans="1:13" ht="47.25" customHeight="1">
      <c r="A1066" s="6"/>
      <c r="B1066" s="18"/>
      <c r="C1066" s="19"/>
      <c r="D1066" s="9" t="s">
        <v>475</v>
      </c>
      <c r="E1066" s="9"/>
      <c r="F1066" s="9"/>
      <c r="G1066" s="9"/>
      <c r="H1066" s="9"/>
      <c r="I1066" s="9"/>
      <c r="J1066" s="9"/>
      <c r="K1066" s="9"/>
      <c r="L1066" s="9"/>
      <c r="M1066" s="9"/>
    </row>
    <row r="1067" spans="1:13" ht="36.75" customHeight="1">
      <c r="A1067" s="6"/>
      <c r="B1067" s="13" t="s">
        <v>476</v>
      </c>
      <c r="C1067" s="14"/>
      <c r="D1067" s="9" t="s">
        <v>468</v>
      </c>
      <c r="E1067" s="9"/>
      <c r="F1067" s="20" t="s">
        <v>477</v>
      </c>
      <c r="G1067" s="20"/>
      <c r="H1067" s="20"/>
      <c r="I1067" s="55" t="s">
        <v>478</v>
      </c>
      <c r="J1067" s="55"/>
      <c r="K1067" s="55"/>
      <c r="L1067" s="55" t="s">
        <v>479</v>
      </c>
      <c r="M1067" s="55"/>
    </row>
    <row r="1068" spans="1:13" ht="21.75" customHeight="1">
      <c r="A1068" s="6"/>
      <c r="B1068" s="16"/>
      <c r="C1068" s="17"/>
      <c r="D1068" s="9" t="s">
        <v>471</v>
      </c>
      <c r="E1068" s="9"/>
      <c r="F1068" s="10">
        <v>253</v>
      </c>
      <c r="G1068" s="10"/>
      <c r="H1068" s="10"/>
      <c r="I1068" s="10">
        <v>350</v>
      </c>
      <c r="J1068" s="10"/>
      <c r="K1068" s="10"/>
      <c r="L1068" s="10" t="s">
        <v>480</v>
      </c>
      <c r="M1068" s="10"/>
    </row>
    <row r="1069" spans="1:13" ht="21.75" customHeight="1">
      <c r="A1069" s="6"/>
      <c r="B1069" s="7"/>
      <c r="C1069" s="8"/>
      <c r="D1069" s="9"/>
      <c r="E1069" s="9"/>
      <c r="F1069" s="9"/>
      <c r="G1069" s="9"/>
      <c r="H1069" s="9"/>
      <c r="I1069" s="9"/>
      <c r="J1069" s="9"/>
      <c r="K1069" s="9"/>
      <c r="L1069" s="9"/>
      <c r="M1069" s="9"/>
    </row>
    <row r="1070" spans="1:13" ht="36.75" customHeight="1">
      <c r="A1070" s="6"/>
      <c r="B1070" s="7"/>
      <c r="C1070" s="21" t="s">
        <v>481</v>
      </c>
      <c r="D1070" s="21"/>
      <c r="E1070" s="21"/>
      <c r="F1070" s="21"/>
      <c r="G1070" s="21"/>
      <c r="H1070" s="15" t="s">
        <v>482</v>
      </c>
      <c r="I1070" s="15"/>
      <c r="J1070" s="15"/>
      <c r="K1070" s="15" t="s">
        <v>483</v>
      </c>
      <c r="L1070" s="15"/>
      <c r="M1070" s="15"/>
    </row>
    <row r="1071" spans="1:13" ht="43.5" customHeight="1">
      <c r="A1071" s="6"/>
      <c r="B1071" s="7"/>
      <c r="C1071" s="22" t="s">
        <v>250</v>
      </c>
      <c r="D1071" s="22"/>
      <c r="E1071" s="22"/>
      <c r="F1071" s="22"/>
      <c r="G1071" s="22"/>
      <c r="H1071" s="9">
        <v>2022.1</v>
      </c>
      <c r="I1071" s="9"/>
      <c r="J1071" s="9"/>
      <c r="K1071" s="9">
        <v>2022.12</v>
      </c>
      <c r="L1071" s="9"/>
      <c r="M1071" s="9"/>
    </row>
    <row r="1072" spans="1:13" ht="43.5" customHeight="1">
      <c r="A1072" s="6"/>
      <c r="B1072" s="23" t="s">
        <v>484</v>
      </c>
      <c r="C1072" s="10" t="s">
        <v>721</v>
      </c>
      <c r="D1072" s="10"/>
      <c r="E1072" s="10"/>
      <c r="F1072" s="10"/>
      <c r="G1072" s="10"/>
      <c r="H1072" s="10"/>
      <c r="I1072" s="10"/>
      <c r="J1072" s="10"/>
      <c r="K1072" s="10"/>
      <c r="L1072" s="10"/>
      <c r="M1072" s="10"/>
    </row>
    <row r="1073" spans="1:13" ht="21.75" customHeight="1">
      <c r="A1073" s="6"/>
      <c r="B1073" s="23" t="s">
        <v>486</v>
      </c>
      <c r="C1073" s="10" t="s">
        <v>722</v>
      </c>
      <c r="D1073" s="10"/>
      <c r="E1073" s="10"/>
      <c r="F1073" s="10"/>
      <c r="G1073" s="10"/>
      <c r="H1073" s="10"/>
      <c r="I1073" s="10"/>
      <c r="J1073" s="10"/>
      <c r="K1073" s="10"/>
      <c r="L1073" s="10"/>
      <c r="M1073" s="10"/>
    </row>
    <row r="1074" spans="1:13" ht="21.75" customHeight="1">
      <c r="A1074" s="6"/>
      <c r="B1074" s="24" t="s">
        <v>488</v>
      </c>
      <c r="C1074" s="9" t="s">
        <v>410</v>
      </c>
      <c r="D1074" s="9"/>
      <c r="E1074" s="9" t="s">
        <v>411</v>
      </c>
      <c r="F1074" s="9"/>
      <c r="G1074" s="9"/>
      <c r="H1074" s="9" t="s">
        <v>412</v>
      </c>
      <c r="I1074" s="9"/>
      <c r="J1074" s="9"/>
      <c r="K1074" s="9"/>
      <c r="L1074" s="9" t="s">
        <v>413</v>
      </c>
      <c r="M1074" s="9"/>
    </row>
    <row r="1075" spans="1:13" ht="21.75" customHeight="1">
      <c r="A1075" s="6"/>
      <c r="B1075" s="25"/>
      <c r="C1075" s="9" t="s">
        <v>489</v>
      </c>
      <c r="D1075" s="9"/>
      <c r="E1075" s="13" t="s">
        <v>415</v>
      </c>
      <c r="F1075" s="26"/>
      <c r="G1075" s="14"/>
      <c r="H1075" s="10" t="s">
        <v>723</v>
      </c>
      <c r="I1075" s="10"/>
      <c r="J1075" s="10"/>
      <c r="K1075" s="10"/>
      <c r="L1075" s="34">
        <v>410</v>
      </c>
      <c r="M1075" s="52"/>
    </row>
    <row r="1076" spans="1:13" ht="21.75" customHeight="1">
      <c r="A1076" s="6"/>
      <c r="B1076" s="25"/>
      <c r="C1076" s="9"/>
      <c r="D1076" s="9"/>
      <c r="E1076" s="9" t="s">
        <v>420</v>
      </c>
      <c r="F1076" s="9"/>
      <c r="G1076" s="9"/>
      <c r="H1076" s="10" t="s">
        <v>594</v>
      </c>
      <c r="I1076" s="10"/>
      <c r="J1076" s="10"/>
      <c r="K1076" s="10"/>
      <c r="L1076" s="36"/>
      <c r="M1076" s="52"/>
    </row>
    <row r="1077" spans="1:13" ht="21.75" customHeight="1">
      <c r="A1077" s="6"/>
      <c r="B1077" s="25"/>
      <c r="C1077" s="9"/>
      <c r="D1077" s="9"/>
      <c r="E1077" s="9" t="s">
        <v>425</v>
      </c>
      <c r="F1077" s="9"/>
      <c r="G1077" s="9"/>
      <c r="H1077" s="10" t="s">
        <v>494</v>
      </c>
      <c r="I1077" s="10"/>
      <c r="J1077" s="10"/>
      <c r="K1077" s="10"/>
      <c r="L1077" s="36" t="s">
        <v>724</v>
      </c>
      <c r="M1077" s="52"/>
    </row>
    <row r="1078" spans="1:13" ht="21.75" customHeight="1">
      <c r="A1078" s="6"/>
      <c r="B1078" s="25"/>
      <c r="C1078" s="9"/>
      <c r="D1078" s="9"/>
      <c r="E1078" s="9" t="s">
        <v>427</v>
      </c>
      <c r="F1078" s="9"/>
      <c r="G1078" s="9"/>
      <c r="H1078" s="10" t="s">
        <v>495</v>
      </c>
      <c r="I1078" s="10"/>
      <c r="J1078" s="10"/>
      <c r="K1078" s="10"/>
      <c r="L1078" s="34" t="s">
        <v>725</v>
      </c>
      <c r="M1078" s="52"/>
    </row>
    <row r="1079" spans="1:13" ht="21.75" customHeight="1">
      <c r="A1079" s="6"/>
      <c r="B1079" s="25"/>
      <c r="C1079" s="9" t="s">
        <v>489</v>
      </c>
      <c r="D1079" s="9"/>
      <c r="E1079" s="9" t="s">
        <v>430</v>
      </c>
      <c r="F1079" s="9"/>
      <c r="G1079" s="9"/>
      <c r="H1079" s="10"/>
      <c r="I1079" s="10"/>
      <c r="J1079" s="10"/>
      <c r="K1079" s="10"/>
      <c r="L1079" s="34"/>
      <c r="M1079" s="53"/>
    </row>
    <row r="1080" spans="1:13" ht="21.75" customHeight="1">
      <c r="A1080" s="6"/>
      <c r="B1080" s="25"/>
      <c r="C1080" s="9"/>
      <c r="D1080" s="9"/>
      <c r="E1080" s="13" t="s">
        <v>432</v>
      </c>
      <c r="F1080" s="26"/>
      <c r="G1080" s="14"/>
      <c r="H1080" s="10" t="s">
        <v>598</v>
      </c>
      <c r="I1080" s="10"/>
      <c r="J1080" s="10"/>
      <c r="K1080" s="10"/>
      <c r="L1080" s="36"/>
      <c r="M1080" s="53"/>
    </row>
    <row r="1081" spans="1:13" ht="34.5" customHeight="1">
      <c r="A1081" s="6"/>
      <c r="B1081" s="25"/>
      <c r="C1081" s="9"/>
      <c r="D1081" s="9"/>
      <c r="E1081" s="9" t="s">
        <v>436</v>
      </c>
      <c r="F1081" s="9"/>
      <c r="G1081" s="9"/>
      <c r="H1081" s="10" t="s">
        <v>521</v>
      </c>
      <c r="I1081" s="10"/>
      <c r="J1081" s="10"/>
      <c r="K1081" s="10"/>
      <c r="L1081" s="42"/>
      <c r="M1081" s="39"/>
    </row>
    <row r="1082" spans="1:13" ht="33.75" customHeight="1">
      <c r="A1082" s="6"/>
      <c r="B1082" s="25"/>
      <c r="C1082" s="9"/>
      <c r="D1082" s="9"/>
      <c r="E1082" s="13" t="s">
        <v>438</v>
      </c>
      <c r="F1082" s="26"/>
      <c r="G1082" s="14"/>
      <c r="H1082" s="10" t="s">
        <v>659</v>
      </c>
      <c r="I1082" s="10"/>
      <c r="J1082" s="10"/>
      <c r="K1082" s="10"/>
      <c r="L1082" s="39"/>
      <c r="M1082" s="39"/>
    </row>
    <row r="1083" spans="1:13" ht="21.75" customHeight="1">
      <c r="A1083" s="6"/>
      <c r="B1083" s="25"/>
      <c r="C1083" s="9"/>
      <c r="D1083" s="9"/>
      <c r="E1083" s="27"/>
      <c r="F1083" s="28"/>
      <c r="G1083" s="29"/>
      <c r="H1083" s="11" t="s">
        <v>501</v>
      </c>
      <c r="I1083" s="12"/>
      <c r="J1083" s="12"/>
      <c r="K1083" s="33"/>
      <c r="L1083" s="34"/>
      <c r="M1083" s="53"/>
    </row>
    <row r="1084" spans="1:13" ht="52.5" customHeight="1">
      <c r="A1084" s="6"/>
      <c r="B1084" s="25"/>
      <c r="C1084" s="9"/>
      <c r="D1084" s="9"/>
      <c r="E1084" s="13" t="s">
        <v>440</v>
      </c>
      <c r="F1084" s="26"/>
      <c r="G1084" s="14"/>
      <c r="H1084" s="10" t="s">
        <v>726</v>
      </c>
      <c r="I1084" s="10"/>
      <c r="J1084" s="10"/>
      <c r="K1084" s="10"/>
      <c r="L1084" s="42">
        <v>1</v>
      </c>
      <c r="M1084" s="39"/>
    </row>
    <row r="1085" spans="1:13" ht="59.25" customHeight="1">
      <c r="A1085" s="30" t="s">
        <v>727</v>
      </c>
      <c r="B1085" s="30"/>
      <c r="C1085" s="30"/>
      <c r="D1085" s="7"/>
      <c r="E1085" s="56"/>
      <c r="F1085" s="56"/>
      <c r="G1085" s="56"/>
      <c r="H1085" s="56"/>
      <c r="I1085" s="56"/>
      <c r="J1085" s="56"/>
      <c r="K1085" s="56"/>
      <c r="L1085" s="56"/>
      <c r="M1085" s="8"/>
    </row>
    <row r="1086" spans="1:13" ht="14.25">
      <c r="A1086" s="30" t="s">
        <v>728</v>
      </c>
      <c r="B1086" s="30"/>
      <c r="C1086" s="30"/>
      <c r="D1086" s="57" t="s">
        <v>729</v>
      </c>
      <c r="E1086" s="58"/>
      <c r="F1086" s="58"/>
      <c r="G1086" s="58"/>
      <c r="H1086" s="58"/>
      <c r="I1086" s="58"/>
      <c r="J1086" s="58"/>
      <c r="K1086" s="58"/>
      <c r="L1086" s="58"/>
      <c r="M1086" s="59"/>
    </row>
    <row r="1087" spans="1:13" ht="27">
      <c r="A1087" s="2" t="s">
        <v>448</v>
      </c>
      <c r="B1087" s="2"/>
      <c r="C1087" s="2"/>
      <c r="D1087" s="2"/>
      <c r="E1087" s="2"/>
      <c r="F1087" s="2"/>
      <c r="G1087" s="2"/>
      <c r="H1087" s="2"/>
      <c r="I1087" s="2"/>
      <c r="J1087" s="2"/>
      <c r="K1087" s="2"/>
      <c r="L1087" s="2"/>
      <c r="M1087" s="2"/>
    </row>
    <row r="1088" spans="1:13" ht="26.25" customHeight="1">
      <c r="A1088" s="3" t="s">
        <v>449</v>
      </c>
      <c r="B1088" s="3"/>
      <c r="C1088" s="3"/>
      <c r="D1088" s="3"/>
      <c r="E1088" s="3"/>
      <c r="F1088" s="3"/>
      <c r="G1088" s="3"/>
      <c r="H1088" s="3"/>
      <c r="I1088" s="3"/>
      <c r="J1088" s="3"/>
      <c r="K1088" s="3"/>
      <c r="L1088" s="3"/>
      <c r="M1088" s="3"/>
    </row>
    <row r="1089" spans="1:13" ht="26.25" customHeight="1">
      <c r="A1089" s="4" t="s">
        <v>450</v>
      </c>
      <c r="B1089" s="4"/>
      <c r="C1089" s="4"/>
      <c r="D1089" s="4"/>
      <c r="E1089" s="5"/>
      <c r="F1089" s="5"/>
      <c r="G1089" s="5"/>
      <c r="H1089" s="5"/>
      <c r="I1089" s="32" t="s">
        <v>387</v>
      </c>
      <c r="J1089" s="32"/>
      <c r="K1089" s="32"/>
      <c r="L1089" s="32"/>
      <c r="M1089" s="5"/>
    </row>
    <row r="1090" spans="1:13" ht="26.25" customHeight="1">
      <c r="A1090" s="6" t="s">
        <v>451</v>
      </c>
      <c r="B1090" s="9" t="s">
        <v>229</v>
      </c>
      <c r="C1090" s="9"/>
      <c r="D1090" s="9" t="s">
        <v>258</v>
      </c>
      <c r="E1090" s="9"/>
      <c r="F1090" s="9"/>
      <c r="G1090" s="9"/>
      <c r="H1090" s="9"/>
      <c r="I1090" s="9"/>
      <c r="J1090" s="9"/>
      <c r="K1090" s="9"/>
      <c r="L1090" s="9"/>
      <c r="M1090" s="9"/>
    </row>
    <row r="1091" spans="1:13" ht="26.25" customHeight="1">
      <c r="A1091" s="6"/>
      <c r="B1091" s="9" t="s">
        <v>453</v>
      </c>
      <c r="C1091" s="9"/>
      <c r="D1091" s="9" t="s">
        <v>618</v>
      </c>
      <c r="E1091" s="9"/>
      <c r="F1091" s="9"/>
      <c r="G1091" s="9"/>
      <c r="H1091" s="9"/>
      <c r="I1091" s="9"/>
      <c r="J1091" s="9"/>
      <c r="K1091" s="9"/>
      <c r="L1091" s="9"/>
      <c r="M1091" s="9"/>
    </row>
    <row r="1092" spans="1:13" ht="26.25" customHeight="1">
      <c r="A1092" s="6"/>
      <c r="B1092" s="9" t="s">
        <v>455</v>
      </c>
      <c r="C1092" s="9"/>
      <c r="D1092" s="10" t="s">
        <v>109</v>
      </c>
      <c r="E1092" s="10"/>
      <c r="F1092" s="10"/>
      <c r="G1092" s="9" t="s">
        <v>456</v>
      </c>
      <c r="H1092" s="9"/>
      <c r="I1092" s="9"/>
      <c r="J1092" s="9" t="s">
        <v>457</v>
      </c>
      <c r="K1092" s="9"/>
      <c r="L1092" s="9"/>
      <c r="M1092" s="9"/>
    </row>
    <row r="1093" spans="1:13" ht="26.25" customHeight="1">
      <c r="A1093" s="6"/>
      <c r="B1093" s="9" t="s">
        <v>458</v>
      </c>
      <c r="C1093" s="9"/>
      <c r="D1093" s="9" t="s">
        <v>459</v>
      </c>
      <c r="E1093" s="9"/>
      <c r="F1093" s="9"/>
      <c r="G1093" s="9" t="s">
        <v>392</v>
      </c>
      <c r="H1093" s="9"/>
      <c r="I1093" s="9"/>
      <c r="J1093" s="9" t="s">
        <v>460</v>
      </c>
      <c r="K1093" s="9"/>
      <c r="L1093" s="9"/>
      <c r="M1093" s="9"/>
    </row>
    <row r="1094" spans="1:13" ht="85.5" customHeight="1">
      <c r="A1094" s="6"/>
      <c r="B1094" s="9" t="s">
        <v>390</v>
      </c>
      <c r="C1094" s="9"/>
      <c r="D1094" s="9" t="s">
        <v>391</v>
      </c>
      <c r="E1094" s="9"/>
      <c r="F1094" s="9"/>
      <c r="G1094" s="9" t="s">
        <v>392</v>
      </c>
      <c r="H1094" s="9"/>
      <c r="I1094" s="9"/>
      <c r="J1094" s="9">
        <v>13974053750</v>
      </c>
      <c r="K1094" s="9"/>
      <c r="L1094" s="9"/>
      <c r="M1094" s="9"/>
    </row>
    <row r="1095" spans="1:13" ht="139.5" customHeight="1">
      <c r="A1095" s="6"/>
      <c r="B1095" s="9" t="s">
        <v>461</v>
      </c>
      <c r="C1095" s="9"/>
      <c r="D1095" s="10" t="s">
        <v>626</v>
      </c>
      <c r="E1095" s="10"/>
      <c r="F1095" s="10"/>
      <c r="G1095" s="10"/>
      <c r="H1095" s="10"/>
      <c r="I1095" s="10"/>
      <c r="J1095" s="10"/>
      <c r="K1095" s="10"/>
      <c r="L1095" s="10"/>
      <c r="M1095" s="10"/>
    </row>
    <row r="1096" spans="1:13" ht="54.75" customHeight="1">
      <c r="A1096" s="6"/>
      <c r="B1096" s="9" t="s">
        <v>463</v>
      </c>
      <c r="C1096" s="9"/>
      <c r="D1096" s="10" t="s">
        <v>631</v>
      </c>
      <c r="E1096" s="10"/>
      <c r="F1096" s="10"/>
      <c r="G1096" s="10"/>
      <c r="H1096" s="10"/>
      <c r="I1096" s="10"/>
      <c r="J1096" s="10"/>
      <c r="K1096" s="10"/>
      <c r="L1096" s="10"/>
      <c r="M1096" s="10"/>
    </row>
    <row r="1097" spans="1:13" ht="26.25" customHeight="1">
      <c r="A1097" s="6"/>
      <c r="B1097" s="9" t="s">
        <v>465</v>
      </c>
      <c r="C1097" s="9"/>
      <c r="D1097" s="10" t="s">
        <v>632</v>
      </c>
      <c r="E1097" s="10"/>
      <c r="F1097" s="10"/>
      <c r="G1097" s="10"/>
      <c r="H1097" s="10"/>
      <c r="I1097" s="10"/>
      <c r="J1097" s="10"/>
      <c r="K1097" s="10"/>
      <c r="L1097" s="10"/>
      <c r="M1097" s="10"/>
    </row>
    <row r="1098" spans="1:13" ht="26.25" customHeight="1">
      <c r="A1098" s="6"/>
      <c r="B1098" s="9" t="s">
        <v>467</v>
      </c>
      <c r="C1098" s="9"/>
      <c r="D1098" s="15" t="s">
        <v>468</v>
      </c>
      <c r="E1098" s="15"/>
      <c r="F1098" s="15" t="s">
        <v>469</v>
      </c>
      <c r="G1098" s="15"/>
      <c r="H1098" s="15"/>
      <c r="I1098" s="15"/>
      <c r="J1098" s="15" t="s">
        <v>470</v>
      </c>
      <c r="K1098" s="15"/>
      <c r="L1098" s="15"/>
      <c r="M1098" s="15"/>
    </row>
    <row r="1099" spans="1:13" ht="26.25" customHeight="1">
      <c r="A1099" s="6"/>
      <c r="B1099" s="9"/>
      <c r="C1099" s="9"/>
      <c r="D1099" s="9" t="s">
        <v>471</v>
      </c>
      <c r="E1099" s="9"/>
      <c r="F1099" s="9">
        <v>23</v>
      </c>
      <c r="G1099" s="9"/>
      <c r="H1099" s="9"/>
      <c r="I1099" s="9"/>
      <c r="J1099" s="9">
        <v>66.8</v>
      </c>
      <c r="K1099" s="9"/>
      <c r="L1099" s="9"/>
      <c r="M1099" s="9"/>
    </row>
    <row r="1100" spans="1:13" ht="26.25" customHeight="1">
      <c r="A1100" s="6"/>
      <c r="B1100" s="9"/>
      <c r="C1100" s="9"/>
      <c r="D1100" s="9" t="s">
        <v>472</v>
      </c>
      <c r="E1100" s="9"/>
      <c r="F1100" s="9"/>
      <c r="G1100" s="9"/>
      <c r="H1100" s="9"/>
      <c r="I1100" s="9"/>
      <c r="J1100" s="9"/>
      <c r="K1100" s="9"/>
      <c r="L1100" s="9"/>
      <c r="M1100" s="9"/>
    </row>
    <row r="1101" spans="1:13" ht="26.25" customHeight="1">
      <c r="A1101" s="6"/>
      <c r="B1101" s="9"/>
      <c r="C1101" s="9"/>
      <c r="D1101" s="9" t="s">
        <v>473</v>
      </c>
      <c r="E1101" s="9"/>
      <c r="F1101" s="9"/>
      <c r="G1101" s="9"/>
      <c r="H1101" s="9"/>
      <c r="I1101" s="9"/>
      <c r="J1101" s="9"/>
      <c r="K1101" s="9"/>
      <c r="L1101" s="9"/>
      <c r="M1101" s="9"/>
    </row>
    <row r="1102" spans="1:13" ht="26.25" customHeight="1">
      <c r="A1102" s="6"/>
      <c r="B1102" s="9"/>
      <c r="C1102" s="9"/>
      <c r="D1102" s="9" t="s">
        <v>474</v>
      </c>
      <c r="E1102" s="9"/>
      <c r="F1102" s="9"/>
      <c r="G1102" s="9"/>
      <c r="H1102" s="9"/>
      <c r="I1102" s="9"/>
      <c r="J1102" s="9"/>
      <c r="K1102" s="9"/>
      <c r="L1102" s="9"/>
      <c r="M1102" s="9"/>
    </row>
    <row r="1103" spans="1:13" ht="33" customHeight="1">
      <c r="A1103" s="6"/>
      <c r="B1103" s="9"/>
      <c r="C1103" s="9"/>
      <c r="D1103" s="9" t="s">
        <v>475</v>
      </c>
      <c r="E1103" s="9"/>
      <c r="F1103" s="9"/>
      <c r="G1103" s="9"/>
      <c r="H1103" s="9"/>
      <c r="I1103" s="9"/>
      <c r="J1103" s="9"/>
      <c r="K1103" s="9"/>
      <c r="L1103" s="9"/>
      <c r="M1103" s="9"/>
    </row>
    <row r="1104" spans="1:13" ht="38.25" customHeight="1">
      <c r="A1104" s="6"/>
      <c r="B1104" s="9" t="s">
        <v>476</v>
      </c>
      <c r="C1104" s="9"/>
      <c r="D1104" s="9" t="s">
        <v>468</v>
      </c>
      <c r="E1104" s="9"/>
      <c r="F1104" s="20" t="s">
        <v>477</v>
      </c>
      <c r="G1104" s="20"/>
      <c r="H1104" s="20"/>
      <c r="I1104" s="20" t="s">
        <v>478</v>
      </c>
      <c r="J1104" s="20"/>
      <c r="K1104" s="20"/>
      <c r="L1104" s="20" t="s">
        <v>479</v>
      </c>
      <c r="M1104" s="20"/>
    </row>
    <row r="1105" spans="1:13" ht="46.5" customHeight="1">
      <c r="A1105" s="6"/>
      <c r="B1105" s="9"/>
      <c r="C1105" s="9"/>
      <c r="D1105" s="9" t="s">
        <v>471</v>
      </c>
      <c r="E1105" s="9"/>
      <c r="F1105" s="10">
        <v>23</v>
      </c>
      <c r="G1105" s="10"/>
      <c r="H1105" s="10"/>
      <c r="I1105" s="10">
        <v>66.8</v>
      </c>
      <c r="J1105" s="10"/>
      <c r="K1105" s="10"/>
      <c r="L1105" s="10" t="s">
        <v>480</v>
      </c>
      <c r="M1105" s="10"/>
    </row>
    <row r="1106" spans="1:13" ht="26.25" customHeight="1">
      <c r="A1106" s="6"/>
      <c r="B1106" s="9"/>
      <c r="C1106" s="9"/>
      <c r="D1106" s="9"/>
      <c r="E1106" s="9"/>
      <c r="F1106" s="9"/>
      <c r="G1106" s="9"/>
      <c r="H1106" s="9"/>
      <c r="I1106" s="9"/>
      <c r="J1106" s="9"/>
      <c r="K1106" s="9"/>
      <c r="L1106" s="9"/>
      <c r="M1106" s="9"/>
    </row>
    <row r="1107" spans="1:13" ht="26.25" customHeight="1">
      <c r="A1107" s="6"/>
      <c r="B1107" s="9"/>
      <c r="C1107" s="21" t="s">
        <v>481</v>
      </c>
      <c r="D1107" s="21"/>
      <c r="E1107" s="21"/>
      <c r="F1107" s="21"/>
      <c r="G1107" s="21"/>
      <c r="H1107" s="15" t="s">
        <v>482</v>
      </c>
      <c r="I1107" s="15"/>
      <c r="J1107" s="15"/>
      <c r="K1107" s="15" t="s">
        <v>483</v>
      </c>
      <c r="L1107" s="15"/>
      <c r="M1107" s="15"/>
    </row>
    <row r="1108" spans="1:13" ht="39.75" customHeight="1">
      <c r="A1108" s="6"/>
      <c r="B1108" s="9"/>
      <c r="C1108" s="22" t="s">
        <v>258</v>
      </c>
      <c r="D1108" s="22"/>
      <c r="E1108" s="22"/>
      <c r="F1108" s="22"/>
      <c r="G1108" s="22"/>
      <c r="H1108" s="9">
        <v>2022.1</v>
      </c>
      <c r="I1108" s="9"/>
      <c r="J1108" s="9"/>
      <c r="K1108" s="9">
        <v>2022.12</v>
      </c>
      <c r="L1108" s="9"/>
      <c r="M1108" s="9"/>
    </row>
    <row r="1109" spans="1:13" ht="44.25" customHeight="1">
      <c r="A1109" s="6"/>
      <c r="B1109" s="23" t="s">
        <v>484</v>
      </c>
      <c r="C1109" s="10" t="s">
        <v>633</v>
      </c>
      <c r="D1109" s="10"/>
      <c r="E1109" s="10"/>
      <c r="F1109" s="10"/>
      <c r="G1109" s="10"/>
      <c r="H1109" s="10"/>
      <c r="I1109" s="10"/>
      <c r="J1109" s="10"/>
      <c r="K1109" s="10"/>
      <c r="L1109" s="10"/>
      <c r="M1109" s="10"/>
    </row>
    <row r="1110" spans="1:13" ht="26.25" customHeight="1">
      <c r="A1110" s="6"/>
      <c r="B1110" s="23" t="s">
        <v>486</v>
      </c>
      <c r="C1110" s="10" t="s">
        <v>634</v>
      </c>
      <c r="D1110" s="10"/>
      <c r="E1110" s="10"/>
      <c r="F1110" s="10"/>
      <c r="G1110" s="10"/>
      <c r="H1110" s="10"/>
      <c r="I1110" s="10"/>
      <c r="J1110" s="10"/>
      <c r="K1110" s="10"/>
      <c r="L1110" s="10"/>
      <c r="M1110" s="10"/>
    </row>
    <row r="1111" spans="1:13" ht="26.25" customHeight="1">
      <c r="A1111" s="6"/>
      <c r="B1111" s="9" t="s">
        <v>488</v>
      </c>
      <c r="C1111" s="9" t="s">
        <v>410</v>
      </c>
      <c r="D1111" s="9"/>
      <c r="E1111" s="9" t="s">
        <v>411</v>
      </c>
      <c r="F1111" s="9"/>
      <c r="G1111" s="9"/>
      <c r="H1111" s="9" t="s">
        <v>412</v>
      </c>
      <c r="I1111" s="9"/>
      <c r="J1111" s="9"/>
      <c r="K1111" s="9"/>
      <c r="L1111" s="9" t="s">
        <v>413</v>
      </c>
      <c r="M1111" s="9"/>
    </row>
    <row r="1112" spans="1:13" ht="26.25" customHeight="1">
      <c r="A1112" s="6"/>
      <c r="B1112" s="9"/>
      <c r="C1112" s="9" t="s">
        <v>489</v>
      </c>
      <c r="D1112" s="9"/>
      <c r="E1112" s="9" t="s">
        <v>415</v>
      </c>
      <c r="F1112" s="9"/>
      <c r="G1112" s="9"/>
      <c r="H1112" s="10" t="s">
        <v>539</v>
      </c>
      <c r="I1112" s="10"/>
      <c r="J1112" s="10"/>
      <c r="K1112" s="10"/>
      <c r="L1112" s="39" t="s">
        <v>730</v>
      </c>
      <c r="M1112" s="54"/>
    </row>
    <row r="1113" spans="1:13" ht="31.5" customHeight="1">
      <c r="A1113" s="6"/>
      <c r="B1113" s="9"/>
      <c r="C1113" s="9"/>
      <c r="D1113" s="9"/>
      <c r="E1113" s="41"/>
      <c r="F1113" s="41"/>
      <c r="G1113" s="41"/>
      <c r="H1113" s="10" t="s">
        <v>630</v>
      </c>
      <c r="I1113" s="10"/>
      <c r="J1113" s="10"/>
      <c r="K1113" s="10"/>
      <c r="L1113" s="39">
        <v>91</v>
      </c>
      <c r="M1113" s="54"/>
    </row>
    <row r="1114" spans="1:13" ht="30.75" customHeight="1">
      <c r="A1114" s="6"/>
      <c r="B1114" s="9"/>
      <c r="C1114" s="9"/>
      <c r="D1114" s="9"/>
      <c r="E1114" s="9" t="s">
        <v>420</v>
      </c>
      <c r="F1114" s="9"/>
      <c r="G1114" s="9"/>
      <c r="H1114" s="10" t="s">
        <v>625</v>
      </c>
      <c r="I1114" s="10"/>
      <c r="J1114" s="10"/>
      <c r="K1114" s="10"/>
      <c r="L1114" s="42"/>
      <c r="M1114" s="54"/>
    </row>
    <row r="1115" spans="1:13" ht="26.25" customHeight="1">
      <c r="A1115" s="6"/>
      <c r="B1115" s="9"/>
      <c r="C1115" s="9"/>
      <c r="D1115" s="9"/>
      <c r="E1115" s="9" t="s">
        <v>425</v>
      </c>
      <c r="F1115" s="9"/>
      <c r="G1115" s="9"/>
      <c r="H1115" s="10" t="s">
        <v>544</v>
      </c>
      <c r="I1115" s="10"/>
      <c r="J1115" s="10"/>
      <c r="K1115" s="10"/>
      <c r="L1115" s="42">
        <v>1</v>
      </c>
      <c r="M1115" s="54"/>
    </row>
    <row r="1116" spans="1:13" ht="26.25" customHeight="1">
      <c r="A1116" s="6"/>
      <c r="B1116" s="9"/>
      <c r="C1116" s="9"/>
      <c r="D1116" s="9"/>
      <c r="E1116" s="9" t="s">
        <v>427</v>
      </c>
      <c r="F1116" s="9"/>
      <c r="G1116" s="9"/>
      <c r="H1116" s="10" t="s">
        <v>495</v>
      </c>
      <c r="I1116" s="10"/>
      <c r="J1116" s="10"/>
      <c r="K1116" s="10"/>
      <c r="L1116" s="39" t="s">
        <v>730</v>
      </c>
      <c r="M1116" s="54"/>
    </row>
    <row r="1117" spans="1:13" ht="36.75" customHeight="1">
      <c r="A1117" s="6"/>
      <c r="B1117" s="9"/>
      <c r="C1117" s="9" t="s">
        <v>489</v>
      </c>
      <c r="D1117" s="9"/>
      <c r="E1117" s="9" t="s">
        <v>430</v>
      </c>
      <c r="F1117" s="9"/>
      <c r="G1117" s="9"/>
      <c r="H1117" s="10" t="s">
        <v>496</v>
      </c>
      <c r="I1117" s="10"/>
      <c r="J1117" s="10"/>
      <c r="K1117" s="10"/>
      <c r="L1117" s="39" t="s">
        <v>730</v>
      </c>
      <c r="M1117" s="54"/>
    </row>
    <row r="1118" spans="1:13" ht="37.5" customHeight="1">
      <c r="A1118" s="6"/>
      <c r="B1118" s="9"/>
      <c r="C1118" s="9"/>
      <c r="D1118" s="9"/>
      <c r="E1118" s="9" t="s">
        <v>432</v>
      </c>
      <c r="F1118" s="9"/>
      <c r="G1118" s="9"/>
      <c r="H1118" s="10" t="s">
        <v>636</v>
      </c>
      <c r="I1118" s="10"/>
      <c r="J1118" s="10"/>
      <c r="K1118" s="10"/>
      <c r="L1118" s="42">
        <v>1</v>
      </c>
      <c r="M1118" s="39"/>
    </row>
    <row r="1119" spans="1:13" ht="33" customHeight="1">
      <c r="A1119" s="6"/>
      <c r="B1119" s="9"/>
      <c r="C1119" s="9"/>
      <c r="D1119" s="9"/>
      <c r="E1119" s="41"/>
      <c r="F1119" s="41"/>
      <c r="G1119" s="41"/>
      <c r="H1119" s="10" t="s">
        <v>637</v>
      </c>
      <c r="I1119" s="10"/>
      <c r="J1119" s="10"/>
      <c r="K1119" s="40"/>
      <c r="L1119" s="42"/>
      <c r="M1119" s="54"/>
    </row>
    <row r="1120" spans="1:13" ht="42.75" customHeight="1">
      <c r="A1120" s="6"/>
      <c r="B1120" s="9"/>
      <c r="C1120" s="9"/>
      <c r="D1120" s="9"/>
      <c r="E1120" s="9" t="s">
        <v>436</v>
      </c>
      <c r="F1120" s="9"/>
      <c r="G1120" s="9"/>
      <c r="H1120" s="10" t="s">
        <v>638</v>
      </c>
      <c r="I1120" s="10"/>
      <c r="J1120" s="10"/>
      <c r="K1120" s="10"/>
      <c r="L1120" s="42"/>
      <c r="M1120" s="39"/>
    </row>
    <row r="1121" spans="1:13" ht="26.25" customHeight="1">
      <c r="A1121" s="6"/>
      <c r="B1121" s="9"/>
      <c r="C1121" s="9"/>
      <c r="D1121" s="9"/>
      <c r="E1121" s="9" t="s">
        <v>438</v>
      </c>
      <c r="F1121" s="9"/>
      <c r="G1121" s="9"/>
      <c r="H1121" s="10" t="s">
        <v>639</v>
      </c>
      <c r="I1121" s="10"/>
      <c r="J1121" s="10"/>
      <c r="K1121" s="10"/>
      <c r="L1121" s="39"/>
      <c r="M1121" s="39"/>
    </row>
    <row r="1122" spans="1:13" ht="26.25" customHeight="1">
      <c r="A1122" s="6"/>
      <c r="B1122" s="9"/>
      <c r="C1122" s="9"/>
      <c r="D1122" s="9"/>
      <c r="E1122" s="41"/>
      <c r="F1122" s="41"/>
      <c r="G1122" s="41"/>
      <c r="H1122" s="10" t="s">
        <v>637</v>
      </c>
      <c r="I1122" s="10"/>
      <c r="J1122" s="10"/>
      <c r="K1122" s="10"/>
      <c r="L1122" s="39"/>
      <c r="M1122" s="39"/>
    </row>
    <row r="1123" spans="1:13" ht="26.25" customHeight="1">
      <c r="A1123" s="6"/>
      <c r="B1123" s="9"/>
      <c r="C1123" s="9"/>
      <c r="D1123" s="9"/>
      <c r="E1123" s="9" t="s">
        <v>440</v>
      </c>
      <c r="F1123" s="9"/>
      <c r="G1123" s="9"/>
      <c r="H1123" s="10" t="s">
        <v>502</v>
      </c>
      <c r="I1123" s="10"/>
      <c r="J1123" s="10"/>
      <c r="K1123" s="10"/>
      <c r="L1123" s="42">
        <v>1</v>
      </c>
      <c r="M1123" s="39"/>
    </row>
    <row r="1124" spans="1:13" ht="14.25">
      <c r="A1124" s="6"/>
      <c r="B1124" s="9"/>
      <c r="C1124" s="9"/>
      <c r="D1124" s="9"/>
      <c r="E1124" s="41"/>
      <c r="F1124" s="41"/>
      <c r="G1124" s="41"/>
      <c r="H1124" s="10" t="s">
        <v>503</v>
      </c>
      <c r="I1124" s="10"/>
      <c r="J1124" s="10"/>
      <c r="K1124" s="10"/>
      <c r="L1124" s="42">
        <v>1</v>
      </c>
      <c r="M1124" s="39"/>
    </row>
    <row r="1125" spans="1:13" ht="27">
      <c r="A1125" s="2" t="s">
        <v>448</v>
      </c>
      <c r="B1125" s="2"/>
      <c r="C1125" s="2"/>
      <c r="D1125" s="2"/>
      <c r="E1125" s="2"/>
      <c r="F1125" s="2"/>
      <c r="G1125" s="2"/>
      <c r="H1125" s="2"/>
      <c r="I1125" s="2"/>
      <c r="J1125" s="2"/>
      <c r="K1125" s="2"/>
      <c r="L1125" s="2"/>
      <c r="M1125" s="2"/>
    </row>
    <row r="1126" spans="1:13" ht="26.25" customHeight="1">
      <c r="A1126" s="3" t="s">
        <v>449</v>
      </c>
      <c r="B1126" s="3"/>
      <c r="C1126" s="3"/>
      <c r="D1126" s="3"/>
      <c r="E1126" s="3"/>
      <c r="F1126" s="3"/>
      <c r="G1126" s="3"/>
      <c r="H1126" s="3"/>
      <c r="I1126" s="3"/>
      <c r="J1126" s="3"/>
      <c r="K1126" s="3"/>
      <c r="L1126" s="3"/>
      <c r="M1126" s="3"/>
    </row>
    <row r="1127" spans="1:13" ht="26.25" customHeight="1">
      <c r="A1127" s="4" t="s">
        <v>450</v>
      </c>
      <c r="B1127" s="4"/>
      <c r="C1127" s="4"/>
      <c r="D1127" s="4"/>
      <c r="E1127" s="5"/>
      <c r="F1127" s="5"/>
      <c r="G1127" s="5"/>
      <c r="H1127" s="5"/>
      <c r="I1127" s="32" t="s">
        <v>387</v>
      </c>
      <c r="J1127" s="32"/>
      <c r="K1127" s="32"/>
      <c r="L1127" s="32"/>
      <c r="M1127" s="5"/>
    </row>
    <row r="1128" spans="1:13" ht="26.25" customHeight="1">
      <c r="A1128" s="6" t="s">
        <v>451</v>
      </c>
      <c r="B1128" s="9" t="s">
        <v>229</v>
      </c>
      <c r="C1128" s="9"/>
      <c r="D1128" s="9" t="s">
        <v>269</v>
      </c>
      <c r="E1128" s="9"/>
      <c r="F1128" s="9"/>
      <c r="G1128" s="9"/>
      <c r="H1128" s="9"/>
      <c r="I1128" s="9"/>
      <c r="J1128" s="9"/>
      <c r="K1128" s="9"/>
      <c r="L1128" s="9"/>
      <c r="M1128" s="9"/>
    </row>
    <row r="1129" spans="1:13" ht="26.25" customHeight="1">
      <c r="A1129" s="6"/>
      <c r="B1129" s="9" t="s">
        <v>453</v>
      </c>
      <c r="C1129" s="9"/>
      <c r="D1129" s="9" t="s">
        <v>618</v>
      </c>
      <c r="E1129" s="9"/>
      <c r="F1129" s="9"/>
      <c r="G1129" s="9"/>
      <c r="H1129" s="9"/>
      <c r="I1129" s="9"/>
      <c r="J1129" s="9"/>
      <c r="K1129" s="9"/>
      <c r="L1129" s="9"/>
      <c r="M1129" s="9"/>
    </row>
    <row r="1130" spans="1:13" ht="26.25" customHeight="1">
      <c r="A1130" s="6"/>
      <c r="B1130" s="9" t="s">
        <v>455</v>
      </c>
      <c r="C1130" s="9"/>
      <c r="D1130" s="10" t="s">
        <v>109</v>
      </c>
      <c r="E1130" s="10"/>
      <c r="F1130" s="10"/>
      <c r="G1130" s="9" t="s">
        <v>456</v>
      </c>
      <c r="H1130" s="9"/>
      <c r="I1130" s="9"/>
      <c r="J1130" s="9" t="s">
        <v>457</v>
      </c>
      <c r="K1130" s="9"/>
      <c r="L1130" s="9"/>
      <c r="M1130" s="9"/>
    </row>
    <row r="1131" spans="1:13" ht="26.25" customHeight="1">
      <c r="A1131" s="6"/>
      <c r="B1131" s="9" t="s">
        <v>458</v>
      </c>
      <c r="C1131" s="9"/>
      <c r="D1131" s="9" t="s">
        <v>459</v>
      </c>
      <c r="E1131" s="9"/>
      <c r="F1131" s="9"/>
      <c r="G1131" s="9" t="s">
        <v>392</v>
      </c>
      <c r="H1131" s="9"/>
      <c r="I1131" s="9"/>
      <c r="J1131" s="9" t="s">
        <v>460</v>
      </c>
      <c r="K1131" s="9"/>
      <c r="L1131" s="9"/>
      <c r="M1131" s="9"/>
    </row>
    <row r="1132" spans="1:13" ht="85.5" customHeight="1">
      <c r="A1132" s="6"/>
      <c r="B1132" s="9" t="s">
        <v>390</v>
      </c>
      <c r="C1132" s="9"/>
      <c r="D1132" s="9" t="s">
        <v>391</v>
      </c>
      <c r="E1132" s="9"/>
      <c r="F1132" s="9"/>
      <c r="G1132" s="9" t="s">
        <v>392</v>
      </c>
      <c r="H1132" s="9"/>
      <c r="I1132" s="9"/>
      <c r="J1132" s="9">
        <v>13974053750</v>
      </c>
      <c r="K1132" s="9"/>
      <c r="L1132" s="9"/>
      <c r="M1132" s="9"/>
    </row>
    <row r="1133" spans="1:13" ht="139.5" customHeight="1">
      <c r="A1133" s="6"/>
      <c r="B1133" s="9" t="s">
        <v>461</v>
      </c>
      <c r="C1133" s="9"/>
      <c r="D1133" s="10" t="s">
        <v>626</v>
      </c>
      <c r="E1133" s="10"/>
      <c r="F1133" s="10"/>
      <c r="G1133" s="10"/>
      <c r="H1133" s="10"/>
      <c r="I1133" s="10"/>
      <c r="J1133" s="10"/>
      <c r="K1133" s="10"/>
      <c r="L1133" s="10"/>
      <c r="M1133" s="10"/>
    </row>
    <row r="1134" spans="1:13" ht="54.75" customHeight="1">
      <c r="A1134" s="6"/>
      <c r="B1134" s="9" t="s">
        <v>463</v>
      </c>
      <c r="C1134" s="9"/>
      <c r="D1134" s="10" t="s">
        <v>731</v>
      </c>
      <c r="E1134" s="10"/>
      <c r="F1134" s="10"/>
      <c r="G1134" s="10"/>
      <c r="H1134" s="10"/>
      <c r="I1134" s="10"/>
      <c r="J1134" s="10"/>
      <c r="K1134" s="10"/>
      <c r="L1134" s="10"/>
      <c r="M1134" s="10"/>
    </row>
    <row r="1135" spans="1:13" ht="26.25" customHeight="1">
      <c r="A1135" s="6"/>
      <c r="B1135" s="9" t="s">
        <v>465</v>
      </c>
      <c r="C1135" s="9"/>
      <c r="D1135" s="10" t="s">
        <v>632</v>
      </c>
      <c r="E1135" s="10"/>
      <c r="F1135" s="10"/>
      <c r="G1135" s="10"/>
      <c r="H1135" s="10"/>
      <c r="I1135" s="10"/>
      <c r="J1135" s="10"/>
      <c r="K1135" s="10"/>
      <c r="L1135" s="10"/>
      <c r="M1135" s="10"/>
    </row>
    <row r="1136" spans="1:13" ht="26.25" customHeight="1">
      <c r="A1136" s="6"/>
      <c r="B1136" s="9" t="s">
        <v>467</v>
      </c>
      <c r="C1136" s="9"/>
      <c r="D1136" s="15" t="s">
        <v>468</v>
      </c>
      <c r="E1136" s="15"/>
      <c r="F1136" s="15" t="s">
        <v>469</v>
      </c>
      <c r="G1136" s="15"/>
      <c r="H1136" s="15"/>
      <c r="I1136" s="15"/>
      <c r="J1136" s="15" t="s">
        <v>470</v>
      </c>
      <c r="K1136" s="15"/>
      <c r="L1136" s="15"/>
      <c r="M1136" s="15"/>
    </row>
    <row r="1137" spans="1:13" ht="26.25" customHeight="1">
      <c r="A1137" s="6"/>
      <c r="B1137" s="9"/>
      <c r="C1137" s="9"/>
      <c r="D1137" s="9" t="s">
        <v>471</v>
      </c>
      <c r="E1137" s="9"/>
      <c r="F1137" s="9">
        <v>3</v>
      </c>
      <c r="G1137" s="9"/>
      <c r="H1137" s="9"/>
      <c r="I1137" s="9"/>
      <c r="J1137" s="9">
        <v>3</v>
      </c>
      <c r="K1137" s="9"/>
      <c r="L1137" s="9"/>
      <c r="M1137" s="9"/>
    </row>
    <row r="1138" spans="1:13" ht="26.25" customHeight="1">
      <c r="A1138" s="6"/>
      <c r="B1138" s="9"/>
      <c r="C1138" s="9"/>
      <c r="D1138" s="9" t="s">
        <v>472</v>
      </c>
      <c r="E1138" s="9"/>
      <c r="F1138" s="9"/>
      <c r="G1138" s="9"/>
      <c r="H1138" s="9"/>
      <c r="I1138" s="9"/>
      <c r="J1138" s="9"/>
      <c r="K1138" s="9"/>
      <c r="L1138" s="9"/>
      <c r="M1138" s="9"/>
    </row>
    <row r="1139" spans="1:13" ht="26.25" customHeight="1">
      <c r="A1139" s="6"/>
      <c r="B1139" s="9"/>
      <c r="C1139" s="9"/>
      <c r="D1139" s="9" t="s">
        <v>473</v>
      </c>
      <c r="E1139" s="9"/>
      <c r="F1139" s="9"/>
      <c r="G1139" s="9"/>
      <c r="H1139" s="9"/>
      <c r="I1139" s="9"/>
      <c r="J1139" s="9"/>
      <c r="K1139" s="9"/>
      <c r="L1139" s="9"/>
      <c r="M1139" s="9"/>
    </row>
    <row r="1140" spans="1:13" ht="26.25" customHeight="1">
      <c r="A1140" s="6"/>
      <c r="B1140" s="9"/>
      <c r="C1140" s="9"/>
      <c r="D1140" s="9" t="s">
        <v>474</v>
      </c>
      <c r="E1140" s="9"/>
      <c r="F1140" s="9"/>
      <c r="G1140" s="9"/>
      <c r="H1140" s="9"/>
      <c r="I1140" s="9"/>
      <c r="J1140" s="9"/>
      <c r="K1140" s="9"/>
      <c r="L1140" s="9"/>
      <c r="M1140" s="9"/>
    </row>
    <row r="1141" spans="1:13" ht="33" customHeight="1">
      <c r="A1141" s="6"/>
      <c r="B1141" s="9"/>
      <c r="C1141" s="9"/>
      <c r="D1141" s="9" t="s">
        <v>475</v>
      </c>
      <c r="E1141" s="9"/>
      <c r="F1141" s="9"/>
      <c r="G1141" s="9"/>
      <c r="H1141" s="9"/>
      <c r="I1141" s="9"/>
      <c r="J1141" s="9"/>
      <c r="K1141" s="9"/>
      <c r="L1141" s="9"/>
      <c r="M1141" s="9"/>
    </row>
    <row r="1142" spans="1:13" ht="38.25" customHeight="1">
      <c r="A1142" s="6"/>
      <c r="B1142" s="9" t="s">
        <v>476</v>
      </c>
      <c r="C1142" s="9"/>
      <c r="D1142" s="9" t="s">
        <v>468</v>
      </c>
      <c r="E1142" s="9"/>
      <c r="F1142" s="20" t="s">
        <v>477</v>
      </c>
      <c r="G1142" s="20"/>
      <c r="H1142" s="20"/>
      <c r="I1142" s="20" t="s">
        <v>478</v>
      </c>
      <c r="J1142" s="20"/>
      <c r="K1142" s="20"/>
      <c r="L1142" s="20" t="s">
        <v>479</v>
      </c>
      <c r="M1142" s="20"/>
    </row>
    <row r="1143" spans="1:13" ht="46.5" customHeight="1">
      <c r="A1143" s="6"/>
      <c r="B1143" s="9"/>
      <c r="C1143" s="9"/>
      <c r="D1143" s="9" t="s">
        <v>471</v>
      </c>
      <c r="E1143" s="9"/>
      <c r="F1143" s="10">
        <v>3</v>
      </c>
      <c r="G1143" s="10"/>
      <c r="H1143" s="10"/>
      <c r="I1143" s="10">
        <v>3</v>
      </c>
      <c r="J1143" s="10"/>
      <c r="K1143" s="10"/>
      <c r="L1143" s="10" t="s">
        <v>480</v>
      </c>
      <c r="M1143" s="10"/>
    </row>
    <row r="1144" spans="1:13" ht="26.25" customHeight="1">
      <c r="A1144" s="6"/>
      <c r="B1144" s="9"/>
      <c r="C1144" s="9"/>
      <c r="D1144" s="9"/>
      <c r="E1144" s="9"/>
      <c r="F1144" s="9"/>
      <c r="G1144" s="9"/>
      <c r="H1144" s="9"/>
      <c r="I1144" s="9"/>
      <c r="J1144" s="9"/>
      <c r="K1144" s="9"/>
      <c r="L1144" s="9"/>
      <c r="M1144" s="9"/>
    </row>
    <row r="1145" spans="1:13" ht="26.25" customHeight="1">
      <c r="A1145" s="6"/>
      <c r="B1145" s="9"/>
      <c r="C1145" s="21" t="s">
        <v>481</v>
      </c>
      <c r="D1145" s="21"/>
      <c r="E1145" s="21"/>
      <c r="F1145" s="21"/>
      <c r="G1145" s="21"/>
      <c r="H1145" s="15" t="s">
        <v>482</v>
      </c>
      <c r="I1145" s="15"/>
      <c r="J1145" s="15"/>
      <c r="K1145" s="15" t="s">
        <v>483</v>
      </c>
      <c r="L1145" s="15"/>
      <c r="M1145" s="15"/>
    </row>
    <row r="1146" spans="1:13" ht="39.75" customHeight="1">
      <c r="A1146" s="6"/>
      <c r="B1146" s="9"/>
      <c r="C1146" s="22" t="s">
        <v>269</v>
      </c>
      <c r="D1146" s="22"/>
      <c r="E1146" s="22"/>
      <c r="F1146" s="22"/>
      <c r="G1146" s="22"/>
      <c r="H1146" s="9">
        <v>2022.1</v>
      </c>
      <c r="I1146" s="9"/>
      <c r="J1146" s="9"/>
      <c r="K1146" s="9">
        <v>2022.12</v>
      </c>
      <c r="L1146" s="9"/>
      <c r="M1146" s="9"/>
    </row>
    <row r="1147" spans="1:13" ht="44.25" customHeight="1">
      <c r="A1147" s="6"/>
      <c r="B1147" s="23" t="s">
        <v>484</v>
      </c>
      <c r="C1147" s="10" t="s">
        <v>633</v>
      </c>
      <c r="D1147" s="10"/>
      <c r="E1147" s="10"/>
      <c r="F1147" s="10"/>
      <c r="G1147" s="10"/>
      <c r="H1147" s="10"/>
      <c r="I1147" s="10"/>
      <c r="J1147" s="10"/>
      <c r="K1147" s="10"/>
      <c r="L1147" s="10"/>
      <c r="M1147" s="10"/>
    </row>
    <row r="1148" spans="1:13" ht="26.25" customHeight="1">
      <c r="A1148" s="6"/>
      <c r="B1148" s="23" t="s">
        <v>486</v>
      </c>
      <c r="C1148" s="10" t="s">
        <v>634</v>
      </c>
      <c r="D1148" s="10"/>
      <c r="E1148" s="10"/>
      <c r="F1148" s="10"/>
      <c r="G1148" s="10"/>
      <c r="H1148" s="10"/>
      <c r="I1148" s="10"/>
      <c r="J1148" s="10"/>
      <c r="K1148" s="10"/>
      <c r="L1148" s="10"/>
      <c r="M1148" s="10"/>
    </row>
    <row r="1149" spans="1:13" ht="26.25" customHeight="1">
      <c r="A1149" s="6"/>
      <c r="B1149" s="9" t="s">
        <v>488</v>
      </c>
      <c r="C1149" s="9" t="s">
        <v>410</v>
      </c>
      <c r="D1149" s="9"/>
      <c r="E1149" s="9" t="s">
        <v>411</v>
      </c>
      <c r="F1149" s="9"/>
      <c r="G1149" s="9"/>
      <c r="H1149" s="9" t="s">
        <v>412</v>
      </c>
      <c r="I1149" s="9"/>
      <c r="J1149" s="9"/>
      <c r="K1149" s="9"/>
      <c r="L1149" s="9" t="s">
        <v>413</v>
      </c>
      <c r="M1149" s="9"/>
    </row>
    <row r="1150" spans="1:13" ht="26.25" customHeight="1">
      <c r="A1150" s="6"/>
      <c r="B1150" s="9"/>
      <c r="C1150" s="9" t="s">
        <v>489</v>
      </c>
      <c r="D1150" s="9"/>
      <c r="E1150" s="9" t="s">
        <v>415</v>
      </c>
      <c r="F1150" s="9"/>
      <c r="G1150" s="9"/>
      <c r="H1150" s="10" t="s">
        <v>539</v>
      </c>
      <c r="I1150" s="10"/>
      <c r="J1150" s="10"/>
      <c r="K1150" s="10"/>
      <c r="L1150" s="39" t="s">
        <v>732</v>
      </c>
      <c r="M1150" s="54"/>
    </row>
    <row r="1151" spans="1:13" ht="31.5" customHeight="1">
      <c r="A1151" s="6"/>
      <c r="B1151" s="9"/>
      <c r="C1151" s="9"/>
      <c r="D1151" s="9"/>
      <c r="E1151" s="41"/>
      <c r="F1151" s="41"/>
      <c r="G1151" s="41"/>
      <c r="H1151" s="10" t="s">
        <v>630</v>
      </c>
      <c r="I1151" s="10"/>
      <c r="J1151" s="10"/>
      <c r="K1151" s="10"/>
      <c r="L1151" s="39">
        <v>91</v>
      </c>
      <c r="M1151" s="54"/>
    </row>
    <row r="1152" spans="1:13" ht="30.75" customHeight="1">
      <c r="A1152" s="6"/>
      <c r="B1152" s="9"/>
      <c r="C1152" s="9"/>
      <c r="D1152" s="9"/>
      <c r="E1152" s="9" t="s">
        <v>420</v>
      </c>
      <c r="F1152" s="9"/>
      <c r="G1152" s="9"/>
      <c r="H1152" s="10" t="s">
        <v>625</v>
      </c>
      <c r="I1152" s="10"/>
      <c r="J1152" s="10"/>
      <c r="K1152" s="10"/>
      <c r="L1152" s="42"/>
      <c r="M1152" s="54"/>
    </row>
    <row r="1153" spans="1:13" ht="26.25" customHeight="1">
      <c r="A1153" s="6"/>
      <c r="B1153" s="9"/>
      <c r="C1153" s="9"/>
      <c r="D1153" s="9"/>
      <c r="E1153" s="9" t="s">
        <v>425</v>
      </c>
      <c r="F1153" s="9"/>
      <c r="G1153" s="9"/>
      <c r="H1153" s="10" t="s">
        <v>544</v>
      </c>
      <c r="I1153" s="10"/>
      <c r="J1153" s="10"/>
      <c r="K1153" s="10"/>
      <c r="L1153" s="42">
        <v>1</v>
      </c>
      <c r="M1153" s="54"/>
    </row>
    <row r="1154" spans="1:13" ht="26.25" customHeight="1">
      <c r="A1154" s="6"/>
      <c r="B1154" s="9"/>
      <c r="C1154" s="9"/>
      <c r="D1154" s="9"/>
      <c r="E1154" s="9" t="s">
        <v>427</v>
      </c>
      <c r="F1154" s="9"/>
      <c r="G1154" s="9"/>
      <c r="H1154" s="10" t="s">
        <v>495</v>
      </c>
      <c r="I1154" s="10"/>
      <c r="J1154" s="10"/>
      <c r="K1154" s="10"/>
      <c r="L1154" s="39" t="s">
        <v>732</v>
      </c>
      <c r="M1154" s="54"/>
    </row>
    <row r="1155" spans="1:13" ht="36.75" customHeight="1">
      <c r="A1155" s="6"/>
      <c r="B1155" s="9"/>
      <c r="C1155" s="9" t="s">
        <v>489</v>
      </c>
      <c r="D1155" s="9"/>
      <c r="E1155" s="9" t="s">
        <v>430</v>
      </c>
      <c r="F1155" s="9"/>
      <c r="G1155" s="9"/>
      <c r="H1155" s="10" t="s">
        <v>496</v>
      </c>
      <c r="I1155" s="10"/>
      <c r="J1155" s="10"/>
      <c r="K1155" s="10"/>
      <c r="L1155" s="39" t="s">
        <v>732</v>
      </c>
      <c r="M1155" s="54"/>
    </row>
    <row r="1156" spans="1:13" ht="37.5" customHeight="1">
      <c r="A1156" s="6"/>
      <c r="B1156" s="9"/>
      <c r="C1156" s="9"/>
      <c r="D1156" s="9"/>
      <c r="E1156" s="9" t="s">
        <v>432</v>
      </c>
      <c r="F1156" s="9"/>
      <c r="G1156" s="9"/>
      <c r="H1156" s="10" t="s">
        <v>636</v>
      </c>
      <c r="I1156" s="10"/>
      <c r="J1156" s="10"/>
      <c r="K1156" s="10"/>
      <c r="L1156" s="42">
        <v>1</v>
      </c>
      <c r="M1156" s="39"/>
    </row>
    <row r="1157" spans="1:13" ht="33" customHeight="1">
      <c r="A1157" s="6"/>
      <c r="B1157" s="9"/>
      <c r="C1157" s="9"/>
      <c r="D1157" s="9"/>
      <c r="E1157" s="41"/>
      <c r="F1157" s="41"/>
      <c r="G1157" s="41"/>
      <c r="H1157" s="10" t="s">
        <v>637</v>
      </c>
      <c r="I1157" s="10"/>
      <c r="J1157" s="10"/>
      <c r="K1157" s="40"/>
      <c r="L1157" s="42"/>
      <c r="M1157" s="54"/>
    </row>
    <row r="1158" spans="1:13" ht="42.75" customHeight="1">
      <c r="A1158" s="6"/>
      <c r="B1158" s="9"/>
      <c r="C1158" s="9"/>
      <c r="D1158" s="9"/>
      <c r="E1158" s="9" t="s">
        <v>436</v>
      </c>
      <c r="F1158" s="9"/>
      <c r="G1158" s="9"/>
      <c r="H1158" s="10" t="s">
        <v>638</v>
      </c>
      <c r="I1158" s="10"/>
      <c r="J1158" s="10"/>
      <c r="K1158" s="10"/>
      <c r="L1158" s="42"/>
      <c r="M1158" s="39"/>
    </row>
    <row r="1159" spans="1:13" ht="26.25" customHeight="1">
      <c r="A1159" s="6"/>
      <c r="B1159" s="9"/>
      <c r="C1159" s="9"/>
      <c r="D1159" s="9"/>
      <c r="E1159" s="9" t="s">
        <v>438</v>
      </c>
      <c r="F1159" s="9"/>
      <c r="G1159" s="9"/>
      <c r="H1159" s="10" t="s">
        <v>639</v>
      </c>
      <c r="I1159" s="10"/>
      <c r="J1159" s="10"/>
      <c r="K1159" s="10"/>
      <c r="L1159" s="39"/>
      <c r="M1159" s="39"/>
    </row>
    <row r="1160" spans="1:13" ht="26.25" customHeight="1">
      <c r="A1160" s="6"/>
      <c r="B1160" s="9"/>
      <c r="C1160" s="9"/>
      <c r="D1160" s="9"/>
      <c r="E1160" s="41"/>
      <c r="F1160" s="41"/>
      <c r="G1160" s="41"/>
      <c r="H1160" s="10" t="s">
        <v>637</v>
      </c>
      <c r="I1160" s="10"/>
      <c r="J1160" s="10"/>
      <c r="K1160" s="10"/>
      <c r="L1160" s="39"/>
      <c r="M1160" s="39"/>
    </row>
    <row r="1161" spans="1:13" ht="26.25" customHeight="1">
      <c r="A1161" s="6"/>
      <c r="B1161" s="9"/>
      <c r="C1161" s="9"/>
      <c r="D1161" s="9"/>
      <c r="E1161" s="9" t="s">
        <v>440</v>
      </c>
      <c r="F1161" s="9"/>
      <c r="G1161" s="9"/>
      <c r="H1161" s="10" t="s">
        <v>502</v>
      </c>
      <c r="I1161" s="10"/>
      <c r="J1161" s="10"/>
      <c r="K1161" s="10"/>
      <c r="L1161" s="42">
        <v>1</v>
      </c>
      <c r="M1161" s="39"/>
    </row>
    <row r="1162" spans="1:13" ht="14.25">
      <c r="A1162" s="6"/>
      <c r="B1162" s="9"/>
      <c r="C1162" s="9"/>
      <c r="D1162" s="9"/>
      <c r="E1162" s="41"/>
      <c r="F1162" s="41"/>
      <c r="G1162" s="41"/>
      <c r="H1162" s="10" t="s">
        <v>503</v>
      </c>
      <c r="I1162" s="10"/>
      <c r="J1162" s="10"/>
      <c r="K1162" s="10"/>
      <c r="L1162" s="42">
        <v>1</v>
      </c>
      <c r="M1162" s="39"/>
    </row>
    <row r="1163" ht="12">
      <c r="M1163" s="31" t="s">
        <v>447</v>
      </c>
    </row>
    <row r="1164" spans="1:13" ht="27">
      <c r="A1164" s="2" t="s">
        <v>448</v>
      </c>
      <c r="B1164" s="2"/>
      <c r="C1164" s="2"/>
      <c r="D1164" s="2"/>
      <c r="E1164" s="2"/>
      <c r="F1164" s="2"/>
      <c r="G1164" s="2"/>
      <c r="H1164" s="2"/>
      <c r="I1164" s="2"/>
      <c r="J1164" s="2"/>
      <c r="K1164" s="2"/>
      <c r="L1164" s="2"/>
      <c r="M1164" s="2"/>
    </row>
    <row r="1165" spans="1:13" ht="26.25" customHeight="1">
      <c r="A1165" s="3" t="s">
        <v>449</v>
      </c>
      <c r="B1165" s="3"/>
      <c r="C1165" s="3"/>
      <c r="D1165" s="3"/>
      <c r="E1165" s="3"/>
      <c r="F1165" s="3"/>
      <c r="G1165" s="3"/>
      <c r="H1165" s="3"/>
      <c r="I1165" s="3"/>
      <c r="J1165" s="3"/>
      <c r="K1165" s="3"/>
      <c r="L1165" s="3"/>
      <c r="M1165" s="3"/>
    </row>
    <row r="1166" spans="1:13" ht="26.25" customHeight="1">
      <c r="A1166" s="4" t="s">
        <v>450</v>
      </c>
      <c r="B1166" s="4"/>
      <c r="C1166" s="4"/>
      <c r="D1166" s="4"/>
      <c r="E1166" s="5"/>
      <c r="F1166" s="5"/>
      <c r="G1166" s="5"/>
      <c r="H1166" s="5"/>
      <c r="I1166" s="32" t="s">
        <v>387</v>
      </c>
      <c r="J1166" s="32"/>
      <c r="K1166" s="32"/>
      <c r="L1166" s="32"/>
      <c r="M1166" s="5"/>
    </row>
    <row r="1167" spans="1:13" ht="26.25" customHeight="1">
      <c r="A1167" s="6" t="s">
        <v>451</v>
      </c>
      <c r="B1167" s="9" t="s">
        <v>229</v>
      </c>
      <c r="C1167" s="9"/>
      <c r="D1167" s="9" t="s">
        <v>284</v>
      </c>
      <c r="E1167" s="9"/>
      <c r="F1167" s="9"/>
      <c r="G1167" s="9"/>
      <c r="H1167" s="9"/>
      <c r="I1167" s="9"/>
      <c r="J1167" s="9"/>
      <c r="K1167" s="9"/>
      <c r="L1167" s="9"/>
      <c r="M1167" s="9"/>
    </row>
    <row r="1168" spans="1:13" ht="26.25" customHeight="1">
      <c r="A1168" s="6"/>
      <c r="B1168" s="9" t="s">
        <v>453</v>
      </c>
      <c r="C1168" s="9"/>
      <c r="D1168" s="9" t="s">
        <v>599</v>
      </c>
      <c r="E1168" s="9"/>
      <c r="F1168" s="9"/>
      <c r="G1168" s="9"/>
      <c r="H1168" s="9"/>
      <c r="I1168" s="9"/>
      <c r="J1168" s="9"/>
      <c r="K1168" s="9"/>
      <c r="L1168" s="9"/>
      <c r="M1168" s="9"/>
    </row>
    <row r="1169" spans="1:13" ht="26.25" customHeight="1">
      <c r="A1169" s="6"/>
      <c r="B1169" s="9" t="s">
        <v>455</v>
      </c>
      <c r="C1169" s="9"/>
      <c r="D1169" s="10" t="s">
        <v>109</v>
      </c>
      <c r="E1169" s="10"/>
      <c r="F1169" s="10"/>
      <c r="G1169" s="9" t="s">
        <v>456</v>
      </c>
      <c r="H1169" s="9"/>
      <c r="I1169" s="9"/>
      <c r="J1169" s="9" t="s">
        <v>457</v>
      </c>
      <c r="K1169" s="9"/>
      <c r="L1169" s="9"/>
      <c r="M1169" s="9"/>
    </row>
    <row r="1170" spans="1:13" ht="30" customHeight="1">
      <c r="A1170" s="6"/>
      <c r="B1170" s="9" t="s">
        <v>458</v>
      </c>
      <c r="C1170" s="9"/>
      <c r="D1170" s="9" t="s">
        <v>459</v>
      </c>
      <c r="E1170" s="9"/>
      <c r="F1170" s="9"/>
      <c r="G1170" s="9" t="s">
        <v>392</v>
      </c>
      <c r="H1170" s="9"/>
      <c r="I1170" s="9"/>
      <c r="J1170" s="9" t="s">
        <v>460</v>
      </c>
      <c r="K1170" s="9"/>
      <c r="L1170" s="9"/>
      <c r="M1170" s="9"/>
    </row>
    <row r="1171" spans="1:13" ht="57.75" customHeight="1">
      <c r="A1171" s="6"/>
      <c r="B1171" s="9" t="s">
        <v>390</v>
      </c>
      <c r="C1171" s="9"/>
      <c r="D1171" s="9" t="s">
        <v>391</v>
      </c>
      <c r="E1171" s="9"/>
      <c r="F1171" s="9"/>
      <c r="G1171" s="9" t="s">
        <v>392</v>
      </c>
      <c r="H1171" s="9"/>
      <c r="I1171" s="9"/>
      <c r="J1171" s="9">
        <v>13974053750</v>
      </c>
      <c r="K1171" s="9"/>
      <c r="L1171" s="9"/>
      <c r="M1171" s="9"/>
    </row>
    <row r="1172" spans="1:13" ht="67.5" customHeight="1">
      <c r="A1172" s="6"/>
      <c r="B1172" s="9" t="s">
        <v>461</v>
      </c>
      <c r="C1172" s="9"/>
      <c r="D1172" s="10" t="s">
        <v>462</v>
      </c>
      <c r="E1172" s="10"/>
      <c r="F1172" s="10"/>
      <c r="G1172" s="10"/>
      <c r="H1172" s="10"/>
      <c r="I1172" s="10"/>
      <c r="J1172" s="10"/>
      <c r="K1172" s="10"/>
      <c r="L1172" s="10"/>
      <c r="M1172" s="10"/>
    </row>
    <row r="1173" spans="1:13" ht="54.75" customHeight="1">
      <c r="A1173" s="6"/>
      <c r="B1173" s="9" t="s">
        <v>463</v>
      </c>
      <c r="C1173" s="9"/>
      <c r="D1173" s="10" t="s">
        <v>464</v>
      </c>
      <c r="E1173" s="10"/>
      <c r="F1173" s="10"/>
      <c r="G1173" s="10"/>
      <c r="H1173" s="10"/>
      <c r="I1173" s="10"/>
      <c r="J1173" s="10"/>
      <c r="K1173" s="10"/>
      <c r="L1173" s="10"/>
      <c r="M1173" s="10"/>
    </row>
    <row r="1174" spans="1:13" ht="26.25" customHeight="1">
      <c r="A1174" s="6"/>
      <c r="B1174" s="9" t="s">
        <v>465</v>
      </c>
      <c r="C1174" s="9"/>
      <c r="D1174" s="10" t="s">
        <v>466</v>
      </c>
      <c r="E1174" s="10"/>
      <c r="F1174" s="10"/>
      <c r="G1174" s="10"/>
      <c r="H1174" s="10"/>
      <c r="I1174" s="10"/>
      <c r="J1174" s="10"/>
      <c r="K1174" s="10"/>
      <c r="L1174" s="10"/>
      <c r="M1174" s="10"/>
    </row>
    <row r="1175" spans="1:13" ht="26.25" customHeight="1">
      <c r="A1175" s="6"/>
      <c r="B1175" s="9" t="s">
        <v>467</v>
      </c>
      <c r="C1175" s="9"/>
      <c r="D1175" s="15" t="s">
        <v>468</v>
      </c>
      <c r="E1175" s="15"/>
      <c r="F1175" s="15" t="s">
        <v>469</v>
      </c>
      <c r="G1175" s="15"/>
      <c r="H1175" s="15"/>
      <c r="I1175" s="15"/>
      <c r="J1175" s="15" t="s">
        <v>470</v>
      </c>
      <c r="K1175" s="15"/>
      <c r="L1175" s="15"/>
      <c r="M1175" s="15"/>
    </row>
    <row r="1176" spans="1:13" ht="26.25" customHeight="1">
      <c r="A1176" s="6"/>
      <c r="B1176" s="9"/>
      <c r="C1176" s="9"/>
      <c r="D1176" s="9" t="s">
        <v>471</v>
      </c>
      <c r="E1176" s="9"/>
      <c r="F1176" s="9"/>
      <c r="G1176" s="9"/>
      <c r="H1176" s="9"/>
      <c r="I1176" s="9"/>
      <c r="J1176" s="9">
        <v>620</v>
      </c>
      <c r="K1176" s="9"/>
      <c r="L1176" s="9"/>
      <c r="M1176" s="9"/>
    </row>
    <row r="1177" spans="1:13" ht="26.25" customHeight="1">
      <c r="A1177" s="6"/>
      <c r="B1177" s="9"/>
      <c r="C1177" s="9"/>
      <c r="D1177" s="9" t="s">
        <v>472</v>
      </c>
      <c r="E1177" s="9"/>
      <c r="F1177" s="9"/>
      <c r="G1177" s="9"/>
      <c r="H1177" s="9"/>
      <c r="I1177" s="9"/>
      <c r="J1177" s="9"/>
      <c r="K1177" s="9"/>
      <c r="L1177" s="9"/>
      <c r="M1177" s="9"/>
    </row>
    <row r="1178" spans="1:13" ht="26.25" customHeight="1">
      <c r="A1178" s="6"/>
      <c r="B1178" s="9"/>
      <c r="C1178" s="9"/>
      <c r="D1178" s="9" t="s">
        <v>473</v>
      </c>
      <c r="E1178" s="9"/>
      <c r="F1178" s="9"/>
      <c r="G1178" s="9"/>
      <c r="H1178" s="9"/>
      <c r="I1178" s="9"/>
      <c r="J1178" s="9"/>
      <c r="K1178" s="9"/>
      <c r="L1178" s="9"/>
      <c r="M1178" s="9"/>
    </row>
    <row r="1179" spans="1:13" ht="26.25" customHeight="1">
      <c r="A1179" s="6"/>
      <c r="B1179" s="9"/>
      <c r="C1179" s="9"/>
      <c r="D1179" s="9" t="s">
        <v>474</v>
      </c>
      <c r="E1179" s="9"/>
      <c r="F1179" s="9"/>
      <c r="G1179" s="9"/>
      <c r="H1179" s="9"/>
      <c r="I1179" s="9"/>
      <c r="J1179" s="9"/>
      <c r="K1179" s="9"/>
      <c r="L1179" s="9"/>
      <c r="M1179" s="9"/>
    </row>
    <row r="1180" spans="1:13" ht="33" customHeight="1">
      <c r="A1180" s="6"/>
      <c r="B1180" s="9"/>
      <c r="C1180" s="9"/>
      <c r="D1180" s="9" t="s">
        <v>475</v>
      </c>
      <c r="E1180" s="9"/>
      <c r="F1180" s="9"/>
      <c r="G1180" s="9"/>
      <c r="H1180" s="9"/>
      <c r="I1180" s="9"/>
      <c r="J1180" s="9"/>
      <c r="K1180" s="9"/>
      <c r="L1180" s="9"/>
      <c r="M1180" s="9"/>
    </row>
    <row r="1181" spans="1:13" ht="38.25" customHeight="1">
      <c r="A1181" s="6"/>
      <c r="B1181" s="9" t="s">
        <v>476</v>
      </c>
      <c r="C1181" s="9"/>
      <c r="D1181" s="9" t="s">
        <v>468</v>
      </c>
      <c r="E1181" s="9"/>
      <c r="F1181" s="20" t="s">
        <v>477</v>
      </c>
      <c r="G1181" s="20"/>
      <c r="H1181" s="20"/>
      <c r="I1181" s="20" t="s">
        <v>478</v>
      </c>
      <c r="J1181" s="20"/>
      <c r="K1181" s="20"/>
      <c r="L1181" s="20" t="s">
        <v>479</v>
      </c>
      <c r="M1181" s="20"/>
    </row>
    <row r="1182" spans="1:13" ht="46.5" customHeight="1">
      <c r="A1182" s="6"/>
      <c r="B1182" s="9"/>
      <c r="C1182" s="9"/>
      <c r="D1182" s="9" t="s">
        <v>471</v>
      </c>
      <c r="E1182" s="9"/>
      <c r="F1182" s="10"/>
      <c r="G1182" s="10"/>
      <c r="H1182" s="10"/>
      <c r="I1182" s="10">
        <v>620</v>
      </c>
      <c r="J1182" s="10"/>
      <c r="K1182" s="10"/>
      <c r="L1182" s="10" t="s">
        <v>480</v>
      </c>
      <c r="M1182" s="10"/>
    </row>
    <row r="1183" spans="1:13" ht="26.25" customHeight="1">
      <c r="A1183" s="6"/>
      <c r="B1183" s="9"/>
      <c r="C1183" s="9"/>
      <c r="D1183" s="9"/>
      <c r="E1183" s="9"/>
      <c r="F1183" s="9"/>
      <c r="G1183" s="9"/>
      <c r="H1183" s="9"/>
      <c r="I1183" s="9"/>
      <c r="J1183" s="9"/>
      <c r="K1183" s="9"/>
      <c r="L1183" s="9"/>
      <c r="M1183" s="9"/>
    </row>
    <row r="1184" spans="1:13" ht="26.25" customHeight="1">
      <c r="A1184" s="6"/>
      <c r="B1184" s="9"/>
      <c r="C1184" s="21" t="s">
        <v>481</v>
      </c>
      <c r="D1184" s="21"/>
      <c r="E1184" s="21"/>
      <c r="F1184" s="21"/>
      <c r="G1184" s="21"/>
      <c r="H1184" s="15" t="s">
        <v>482</v>
      </c>
      <c r="I1184" s="15"/>
      <c r="J1184" s="15"/>
      <c r="K1184" s="15" t="s">
        <v>483</v>
      </c>
      <c r="L1184" s="15"/>
      <c r="M1184" s="15"/>
    </row>
    <row r="1185" spans="1:13" ht="46.5" customHeight="1">
      <c r="A1185" s="6"/>
      <c r="B1185" s="9"/>
      <c r="C1185" s="22" t="s">
        <v>284</v>
      </c>
      <c r="D1185" s="22"/>
      <c r="E1185" s="22"/>
      <c r="F1185" s="22"/>
      <c r="G1185" s="22"/>
      <c r="H1185" s="9">
        <v>2022.1</v>
      </c>
      <c r="I1185" s="9"/>
      <c r="J1185" s="9"/>
      <c r="K1185" s="9">
        <v>2022.12</v>
      </c>
      <c r="L1185" s="9"/>
      <c r="M1185" s="9"/>
    </row>
    <row r="1186" spans="1:13" ht="44.25" customHeight="1">
      <c r="A1186" s="6"/>
      <c r="B1186" s="23" t="s">
        <v>484</v>
      </c>
      <c r="C1186" s="10" t="s">
        <v>485</v>
      </c>
      <c r="D1186" s="10"/>
      <c r="E1186" s="10"/>
      <c r="F1186" s="10"/>
      <c r="G1186" s="10"/>
      <c r="H1186" s="10"/>
      <c r="I1186" s="10"/>
      <c r="J1186" s="10"/>
      <c r="K1186" s="10"/>
      <c r="L1186" s="10"/>
      <c r="M1186" s="10"/>
    </row>
    <row r="1187" spans="1:13" ht="26.25" customHeight="1">
      <c r="A1187" s="6"/>
      <c r="B1187" s="23" t="s">
        <v>486</v>
      </c>
      <c r="C1187" s="10" t="s">
        <v>487</v>
      </c>
      <c r="D1187" s="10"/>
      <c r="E1187" s="10"/>
      <c r="F1187" s="10"/>
      <c r="G1187" s="10"/>
      <c r="H1187" s="10"/>
      <c r="I1187" s="10"/>
      <c r="J1187" s="10"/>
      <c r="K1187" s="10"/>
      <c r="L1187" s="10"/>
      <c r="M1187" s="10"/>
    </row>
    <row r="1188" spans="1:13" ht="26.25" customHeight="1">
      <c r="A1188" s="6"/>
      <c r="B1188" s="9" t="s">
        <v>488</v>
      </c>
      <c r="C1188" s="9" t="s">
        <v>410</v>
      </c>
      <c r="D1188" s="9"/>
      <c r="E1188" s="9" t="s">
        <v>411</v>
      </c>
      <c r="F1188" s="9"/>
      <c r="G1188" s="9"/>
      <c r="H1188" s="9" t="s">
        <v>412</v>
      </c>
      <c r="I1188" s="9"/>
      <c r="J1188" s="9"/>
      <c r="K1188" s="9"/>
      <c r="L1188" s="9" t="s">
        <v>413</v>
      </c>
      <c r="M1188" s="9"/>
    </row>
    <row r="1189" spans="1:13" ht="26.25" customHeight="1">
      <c r="A1189" s="6"/>
      <c r="B1189" s="9"/>
      <c r="C1189" s="9" t="s">
        <v>489</v>
      </c>
      <c r="D1189" s="9"/>
      <c r="E1189" s="9" t="s">
        <v>415</v>
      </c>
      <c r="F1189" s="9"/>
      <c r="G1189" s="9"/>
      <c r="H1189" s="10" t="s">
        <v>490</v>
      </c>
      <c r="I1189" s="10"/>
      <c r="J1189" s="10"/>
      <c r="K1189" s="10"/>
      <c r="L1189" s="39">
        <v>121</v>
      </c>
      <c r="M1189" s="54"/>
    </row>
    <row r="1190" spans="1:13" ht="26.25" customHeight="1">
      <c r="A1190" s="6"/>
      <c r="B1190" s="9"/>
      <c r="C1190" s="9"/>
      <c r="D1190" s="9"/>
      <c r="E1190" s="41"/>
      <c r="F1190" s="41"/>
      <c r="G1190" s="41"/>
      <c r="H1190" s="10" t="s">
        <v>491</v>
      </c>
      <c r="I1190" s="10"/>
      <c r="J1190" s="10"/>
      <c r="K1190" s="10"/>
      <c r="L1190" s="39" t="s">
        <v>733</v>
      </c>
      <c r="M1190" s="54"/>
    </row>
    <row r="1191" spans="1:13" ht="26.25" customHeight="1">
      <c r="A1191" s="6"/>
      <c r="B1191" s="9"/>
      <c r="C1191" s="9"/>
      <c r="D1191" s="9"/>
      <c r="E1191" s="9" t="s">
        <v>420</v>
      </c>
      <c r="F1191" s="9"/>
      <c r="G1191" s="9"/>
      <c r="H1191" s="10" t="s">
        <v>493</v>
      </c>
      <c r="I1191" s="10"/>
      <c r="J1191" s="10"/>
      <c r="K1191" s="10"/>
      <c r="L1191" s="42"/>
      <c r="M1191" s="54"/>
    </row>
    <row r="1192" spans="1:13" ht="26.25" customHeight="1">
      <c r="A1192" s="6"/>
      <c r="B1192" s="9"/>
      <c r="C1192" s="9"/>
      <c r="D1192" s="9"/>
      <c r="E1192" s="9" t="s">
        <v>425</v>
      </c>
      <c r="F1192" s="9"/>
      <c r="G1192" s="9"/>
      <c r="H1192" s="10" t="s">
        <v>494</v>
      </c>
      <c r="I1192" s="10"/>
      <c r="J1192" s="10"/>
      <c r="K1192" s="10"/>
      <c r="L1192" s="42">
        <v>1</v>
      </c>
      <c r="M1192" s="54"/>
    </row>
    <row r="1193" spans="1:13" ht="26.25" customHeight="1">
      <c r="A1193" s="6"/>
      <c r="B1193" s="9"/>
      <c r="C1193" s="9"/>
      <c r="D1193" s="9"/>
      <c r="E1193" s="9" t="s">
        <v>427</v>
      </c>
      <c r="F1193" s="9"/>
      <c r="G1193" s="9"/>
      <c r="H1193" s="10" t="s">
        <v>495</v>
      </c>
      <c r="I1193" s="10"/>
      <c r="J1193" s="10"/>
      <c r="K1193" s="10"/>
      <c r="L1193" s="39" t="s">
        <v>733</v>
      </c>
      <c r="M1193" s="54"/>
    </row>
    <row r="1194" spans="1:13" ht="36.75" customHeight="1">
      <c r="A1194" s="6"/>
      <c r="B1194" s="9"/>
      <c r="C1194" s="9" t="s">
        <v>489</v>
      </c>
      <c r="D1194" s="9"/>
      <c r="E1194" s="9" t="s">
        <v>430</v>
      </c>
      <c r="F1194" s="9"/>
      <c r="G1194" s="9"/>
      <c r="H1194" s="10" t="s">
        <v>496</v>
      </c>
      <c r="I1194" s="10"/>
      <c r="J1194" s="10"/>
      <c r="K1194" s="10"/>
      <c r="L1194" s="39" t="s">
        <v>733</v>
      </c>
      <c r="M1194" s="54"/>
    </row>
    <row r="1195" spans="1:13" ht="37.5" customHeight="1">
      <c r="A1195" s="6"/>
      <c r="B1195" s="9"/>
      <c r="C1195" s="9"/>
      <c r="D1195" s="9"/>
      <c r="E1195" s="9" t="s">
        <v>432</v>
      </c>
      <c r="F1195" s="9"/>
      <c r="G1195" s="9"/>
      <c r="H1195" s="10" t="s">
        <v>497</v>
      </c>
      <c r="I1195" s="10"/>
      <c r="J1195" s="10"/>
      <c r="K1195" s="10"/>
      <c r="L1195" s="42">
        <v>1</v>
      </c>
      <c r="M1195" s="39"/>
    </row>
    <row r="1196" spans="1:13" ht="26.25" customHeight="1">
      <c r="A1196" s="6"/>
      <c r="B1196" s="9"/>
      <c r="C1196" s="9"/>
      <c r="D1196" s="9"/>
      <c r="E1196" s="41"/>
      <c r="F1196" s="41"/>
      <c r="G1196" s="41"/>
      <c r="H1196" s="10" t="s">
        <v>498</v>
      </c>
      <c r="I1196" s="10"/>
      <c r="J1196" s="10"/>
      <c r="K1196" s="40"/>
      <c r="L1196" s="42"/>
      <c r="M1196" s="54"/>
    </row>
    <row r="1197" spans="1:13" ht="42.75" customHeight="1">
      <c r="A1197" s="6"/>
      <c r="B1197" s="9"/>
      <c r="C1197" s="9"/>
      <c r="D1197" s="9"/>
      <c r="E1197" s="9" t="s">
        <v>436</v>
      </c>
      <c r="F1197" s="9"/>
      <c r="G1197" s="9"/>
      <c r="H1197" s="10" t="s">
        <v>499</v>
      </c>
      <c r="I1197" s="10"/>
      <c r="J1197" s="10"/>
      <c r="K1197" s="10"/>
      <c r="L1197" s="42">
        <v>1</v>
      </c>
      <c r="M1197" s="39"/>
    </row>
    <row r="1198" spans="1:13" ht="26.25" customHeight="1">
      <c r="A1198" s="6"/>
      <c r="B1198" s="9"/>
      <c r="C1198" s="9"/>
      <c r="D1198" s="9"/>
      <c r="E1198" s="9" t="s">
        <v>438</v>
      </c>
      <c r="F1198" s="9"/>
      <c r="G1198" s="9"/>
      <c r="H1198" s="10" t="s">
        <v>500</v>
      </c>
      <c r="I1198" s="10"/>
      <c r="J1198" s="10"/>
      <c r="K1198" s="10"/>
      <c r="L1198" s="39"/>
      <c r="M1198" s="39"/>
    </row>
    <row r="1199" spans="1:13" ht="26.25" customHeight="1">
      <c r="A1199" s="6"/>
      <c r="B1199" s="9"/>
      <c r="C1199" s="9"/>
      <c r="D1199" s="9"/>
      <c r="E1199" s="41"/>
      <c r="F1199" s="41"/>
      <c r="G1199" s="41"/>
      <c r="H1199" s="10" t="s">
        <v>501</v>
      </c>
      <c r="I1199" s="10"/>
      <c r="J1199" s="10"/>
      <c r="K1199" s="10"/>
      <c r="L1199" s="39"/>
      <c r="M1199" s="39"/>
    </row>
    <row r="1200" spans="1:13" ht="26.25" customHeight="1">
      <c r="A1200" s="6"/>
      <c r="B1200" s="9"/>
      <c r="C1200" s="9"/>
      <c r="D1200" s="9"/>
      <c r="E1200" s="9" t="s">
        <v>440</v>
      </c>
      <c r="F1200" s="9"/>
      <c r="G1200" s="9"/>
      <c r="H1200" s="10" t="s">
        <v>502</v>
      </c>
      <c r="I1200" s="10"/>
      <c r="J1200" s="10"/>
      <c r="K1200" s="10"/>
      <c r="L1200" s="42">
        <v>1</v>
      </c>
      <c r="M1200" s="39"/>
    </row>
    <row r="1201" spans="1:13" ht="14.25">
      <c r="A1201" s="6"/>
      <c r="B1201" s="9"/>
      <c r="C1201" s="9"/>
      <c r="D1201" s="9"/>
      <c r="E1201" s="41"/>
      <c r="F1201" s="41"/>
      <c r="G1201" s="41"/>
      <c r="H1201" s="10" t="s">
        <v>503</v>
      </c>
      <c r="I1201" s="10"/>
      <c r="J1201" s="10"/>
      <c r="K1201" s="10"/>
      <c r="L1201" s="42">
        <v>1</v>
      </c>
      <c r="M1201" s="39"/>
    </row>
    <row r="1202" spans="1:13" ht="27">
      <c r="A1202" s="2" t="s">
        <v>448</v>
      </c>
      <c r="B1202" s="2"/>
      <c r="C1202" s="2"/>
      <c r="D1202" s="2"/>
      <c r="E1202" s="2"/>
      <c r="F1202" s="2"/>
      <c r="G1202" s="2"/>
      <c r="H1202" s="2"/>
      <c r="I1202" s="2"/>
      <c r="J1202" s="2"/>
      <c r="K1202" s="2"/>
      <c r="L1202" s="2"/>
      <c r="M1202" s="2"/>
    </row>
    <row r="1203" spans="1:13" ht="18" customHeight="1">
      <c r="A1203" s="3" t="s">
        <v>449</v>
      </c>
      <c r="B1203" s="3"/>
      <c r="C1203" s="3"/>
      <c r="D1203" s="3"/>
      <c r="E1203" s="3"/>
      <c r="F1203" s="3"/>
      <c r="G1203" s="3"/>
      <c r="H1203" s="3"/>
      <c r="I1203" s="3"/>
      <c r="J1203" s="3"/>
      <c r="K1203" s="3"/>
      <c r="L1203" s="3"/>
      <c r="M1203" s="3"/>
    </row>
    <row r="1204" spans="1:13" ht="18" customHeight="1">
      <c r="A1204" s="4" t="s">
        <v>450</v>
      </c>
      <c r="B1204" s="4"/>
      <c r="C1204" s="4"/>
      <c r="D1204" s="4"/>
      <c r="E1204" s="5"/>
      <c r="F1204" s="5"/>
      <c r="G1204" s="5"/>
      <c r="H1204" s="5"/>
      <c r="I1204" s="32" t="s">
        <v>387</v>
      </c>
      <c r="J1204" s="32"/>
      <c r="K1204" s="32"/>
      <c r="L1204" s="32"/>
      <c r="M1204" s="5"/>
    </row>
    <row r="1205" spans="1:13" ht="18" customHeight="1">
      <c r="A1205" s="6" t="s">
        <v>451</v>
      </c>
      <c r="B1205" s="7" t="s">
        <v>229</v>
      </c>
      <c r="C1205" s="8"/>
      <c r="D1205" s="9" t="s">
        <v>277</v>
      </c>
      <c r="E1205" s="9"/>
      <c r="F1205" s="9"/>
      <c r="G1205" s="9"/>
      <c r="H1205" s="9"/>
      <c r="I1205" s="9"/>
      <c r="J1205" s="9"/>
      <c r="K1205" s="9"/>
      <c r="L1205" s="9"/>
      <c r="M1205" s="9"/>
    </row>
    <row r="1206" spans="1:13" ht="18" customHeight="1">
      <c r="A1206" s="6"/>
      <c r="B1206" s="7" t="s">
        <v>453</v>
      </c>
      <c r="C1206" s="8"/>
      <c r="D1206" s="9" t="s">
        <v>454</v>
      </c>
      <c r="E1206" s="9"/>
      <c r="F1206" s="9"/>
      <c r="G1206" s="9"/>
      <c r="H1206" s="9"/>
      <c r="I1206" s="9"/>
      <c r="J1206" s="9"/>
      <c r="K1206" s="9"/>
      <c r="L1206" s="9"/>
      <c r="M1206" s="9"/>
    </row>
    <row r="1207" spans="1:13" ht="18" customHeight="1">
      <c r="A1207" s="6"/>
      <c r="B1207" s="7" t="s">
        <v>455</v>
      </c>
      <c r="C1207" s="8"/>
      <c r="D1207" s="10" t="s">
        <v>109</v>
      </c>
      <c r="E1207" s="10"/>
      <c r="F1207" s="10"/>
      <c r="G1207" s="9" t="s">
        <v>456</v>
      </c>
      <c r="H1207" s="9"/>
      <c r="I1207" s="9"/>
      <c r="J1207" s="9" t="s">
        <v>457</v>
      </c>
      <c r="K1207" s="9"/>
      <c r="L1207" s="9"/>
      <c r="M1207" s="9"/>
    </row>
    <row r="1208" spans="1:13" ht="18" customHeight="1">
      <c r="A1208" s="6"/>
      <c r="B1208" s="7" t="s">
        <v>458</v>
      </c>
      <c r="C1208" s="8"/>
      <c r="D1208" s="9" t="s">
        <v>459</v>
      </c>
      <c r="E1208" s="9"/>
      <c r="F1208" s="9"/>
      <c r="G1208" s="9" t="s">
        <v>392</v>
      </c>
      <c r="H1208" s="9"/>
      <c r="I1208" s="9"/>
      <c r="J1208" s="9" t="s">
        <v>460</v>
      </c>
      <c r="K1208" s="9"/>
      <c r="L1208" s="9"/>
      <c r="M1208" s="9"/>
    </row>
    <row r="1209" spans="1:13" ht="81" customHeight="1">
      <c r="A1209" s="6"/>
      <c r="B1209" s="7" t="s">
        <v>390</v>
      </c>
      <c r="C1209" s="8"/>
      <c r="D1209" s="9" t="s">
        <v>391</v>
      </c>
      <c r="E1209" s="9"/>
      <c r="F1209" s="9"/>
      <c r="G1209" s="9" t="s">
        <v>392</v>
      </c>
      <c r="H1209" s="9"/>
      <c r="I1209" s="9"/>
      <c r="J1209" s="9">
        <v>13974053750</v>
      </c>
      <c r="K1209" s="9"/>
      <c r="L1209" s="9"/>
      <c r="M1209" s="9"/>
    </row>
    <row r="1210" spans="1:13" ht="63.75" customHeight="1">
      <c r="A1210" s="6"/>
      <c r="B1210" s="7" t="s">
        <v>461</v>
      </c>
      <c r="C1210" s="8"/>
      <c r="D1210" s="10" t="s">
        <v>462</v>
      </c>
      <c r="E1210" s="10"/>
      <c r="F1210" s="10"/>
      <c r="G1210" s="10"/>
      <c r="H1210" s="10"/>
      <c r="I1210" s="10"/>
      <c r="J1210" s="10"/>
      <c r="K1210" s="10"/>
      <c r="L1210" s="10"/>
      <c r="M1210" s="10"/>
    </row>
    <row r="1211" spans="1:13" ht="39" customHeight="1">
      <c r="A1211" s="6"/>
      <c r="B1211" s="7" t="s">
        <v>463</v>
      </c>
      <c r="C1211" s="8"/>
      <c r="D1211" s="10" t="s">
        <v>734</v>
      </c>
      <c r="E1211" s="10"/>
      <c r="F1211" s="10"/>
      <c r="G1211" s="10"/>
      <c r="H1211" s="10"/>
      <c r="I1211" s="10"/>
      <c r="J1211" s="10"/>
      <c r="K1211" s="10"/>
      <c r="L1211" s="10"/>
      <c r="M1211" s="10"/>
    </row>
    <row r="1212" spans="1:13" ht="18" customHeight="1">
      <c r="A1212" s="6"/>
      <c r="B1212" s="7" t="s">
        <v>465</v>
      </c>
      <c r="C1212" s="8"/>
      <c r="D1212" s="11" t="s">
        <v>679</v>
      </c>
      <c r="E1212" s="12"/>
      <c r="F1212" s="12"/>
      <c r="G1212" s="12"/>
      <c r="H1212" s="12"/>
      <c r="I1212" s="12"/>
      <c r="J1212" s="12"/>
      <c r="K1212" s="12"/>
      <c r="L1212" s="12"/>
      <c r="M1212" s="33"/>
    </row>
    <row r="1213" spans="1:13" ht="18" customHeight="1">
      <c r="A1213" s="6"/>
      <c r="B1213" s="13" t="s">
        <v>467</v>
      </c>
      <c r="C1213" s="14"/>
      <c r="D1213" s="15" t="s">
        <v>468</v>
      </c>
      <c r="E1213" s="15"/>
      <c r="F1213" s="15" t="s">
        <v>469</v>
      </c>
      <c r="G1213" s="15"/>
      <c r="H1213" s="15"/>
      <c r="I1213" s="15"/>
      <c r="J1213" s="15" t="s">
        <v>470</v>
      </c>
      <c r="K1213" s="15"/>
      <c r="L1213" s="15"/>
      <c r="M1213" s="15"/>
    </row>
    <row r="1214" spans="1:13" ht="18" customHeight="1">
      <c r="A1214" s="6"/>
      <c r="B1214" s="16"/>
      <c r="C1214" s="17"/>
      <c r="D1214" s="9" t="s">
        <v>471</v>
      </c>
      <c r="E1214" s="9"/>
      <c r="F1214" s="9">
        <v>300</v>
      </c>
      <c r="G1214" s="9"/>
      <c r="H1214" s="9"/>
      <c r="I1214" s="9"/>
      <c r="J1214" s="9">
        <v>300</v>
      </c>
      <c r="K1214" s="9"/>
      <c r="L1214" s="9"/>
      <c r="M1214" s="9"/>
    </row>
    <row r="1215" spans="1:13" ht="18" customHeight="1">
      <c r="A1215" s="6"/>
      <c r="B1215" s="16"/>
      <c r="C1215" s="17"/>
      <c r="D1215" s="9" t="s">
        <v>472</v>
      </c>
      <c r="E1215" s="9"/>
      <c r="F1215" s="9"/>
      <c r="G1215" s="9"/>
      <c r="H1215" s="9"/>
      <c r="I1215" s="9"/>
      <c r="J1215" s="9"/>
      <c r="K1215" s="9"/>
      <c r="L1215" s="9"/>
      <c r="M1215" s="9"/>
    </row>
    <row r="1216" spans="1:13" ht="18" customHeight="1">
      <c r="A1216" s="6"/>
      <c r="B1216" s="16"/>
      <c r="C1216" s="17"/>
      <c r="D1216" s="9" t="s">
        <v>473</v>
      </c>
      <c r="E1216" s="9"/>
      <c r="F1216" s="9"/>
      <c r="G1216" s="9"/>
      <c r="H1216" s="9"/>
      <c r="I1216" s="9"/>
      <c r="J1216" s="9"/>
      <c r="K1216" s="9"/>
      <c r="L1216" s="9"/>
      <c r="M1216" s="9"/>
    </row>
    <row r="1217" spans="1:13" ht="18" customHeight="1">
      <c r="A1217" s="6"/>
      <c r="B1217" s="16"/>
      <c r="C1217" s="17"/>
      <c r="D1217" s="9" t="s">
        <v>474</v>
      </c>
      <c r="E1217" s="9"/>
      <c r="F1217" s="9"/>
      <c r="G1217" s="9"/>
      <c r="H1217" s="9"/>
      <c r="I1217" s="9"/>
      <c r="J1217" s="9"/>
      <c r="K1217" s="9"/>
      <c r="L1217" s="9"/>
      <c r="M1217" s="9"/>
    </row>
    <row r="1218" spans="1:13" ht="39" customHeight="1">
      <c r="A1218" s="6"/>
      <c r="B1218" s="18"/>
      <c r="C1218" s="19"/>
      <c r="D1218" s="9" t="s">
        <v>475</v>
      </c>
      <c r="E1218" s="9"/>
      <c r="F1218" s="9"/>
      <c r="G1218" s="9"/>
      <c r="H1218" s="9"/>
      <c r="I1218" s="9"/>
      <c r="J1218" s="9"/>
      <c r="K1218" s="9"/>
      <c r="L1218" s="9"/>
      <c r="M1218" s="9"/>
    </row>
    <row r="1219" spans="1:13" ht="31.5" customHeight="1">
      <c r="A1219" s="6"/>
      <c r="B1219" s="13" t="s">
        <v>476</v>
      </c>
      <c r="C1219" s="14"/>
      <c r="D1219" s="9" t="s">
        <v>468</v>
      </c>
      <c r="E1219" s="9"/>
      <c r="F1219" s="20" t="s">
        <v>477</v>
      </c>
      <c r="G1219" s="20"/>
      <c r="H1219" s="20"/>
      <c r="I1219" s="20" t="s">
        <v>478</v>
      </c>
      <c r="J1219" s="20"/>
      <c r="K1219" s="20"/>
      <c r="L1219" s="20" t="s">
        <v>479</v>
      </c>
      <c r="M1219" s="20"/>
    </row>
    <row r="1220" spans="1:13" ht="34.5" customHeight="1">
      <c r="A1220" s="6"/>
      <c r="B1220" s="16"/>
      <c r="C1220" s="17"/>
      <c r="D1220" s="9" t="s">
        <v>471</v>
      </c>
      <c r="E1220" s="9"/>
      <c r="F1220" s="10">
        <v>300</v>
      </c>
      <c r="G1220" s="10"/>
      <c r="H1220" s="10"/>
      <c r="I1220" s="10">
        <v>300</v>
      </c>
      <c r="J1220" s="10"/>
      <c r="K1220" s="10"/>
      <c r="L1220" s="10" t="s">
        <v>480</v>
      </c>
      <c r="M1220" s="10"/>
    </row>
    <row r="1221" spans="1:13" ht="18" customHeight="1">
      <c r="A1221" s="6"/>
      <c r="B1221" s="7"/>
      <c r="C1221" s="8"/>
      <c r="D1221" s="9"/>
      <c r="E1221" s="9"/>
      <c r="F1221" s="9"/>
      <c r="G1221" s="9"/>
      <c r="H1221" s="9"/>
      <c r="I1221" s="9"/>
      <c r="J1221" s="9"/>
      <c r="K1221" s="9"/>
      <c r="L1221" s="9"/>
      <c r="M1221" s="9"/>
    </row>
    <row r="1222" spans="1:13" ht="18" customHeight="1">
      <c r="A1222" s="6"/>
      <c r="B1222" s="7"/>
      <c r="C1222" s="21" t="s">
        <v>481</v>
      </c>
      <c r="D1222" s="21"/>
      <c r="E1222" s="21"/>
      <c r="F1222" s="21"/>
      <c r="G1222" s="21"/>
      <c r="H1222" s="15" t="s">
        <v>482</v>
      </c>
      <c r="I1222" s="15"/>
      <c r="J1222" s="15"/>
      <c r="K1222" s="15" t="s">
        <v>483</v>
      </c>
      <c r="L1222" s="15"/>
      <c r="M1222" s="15"/>
    </row>
    <row r="1223" spans="1:13" ht="47.25" customHeight="1">
      <c r="A1223" s="6"/>
      <c r="B1223" s="7"/>
      <c r="C1223" s="22" t="s">
        <v>277</v>
      </c>
      <c r="D1223" s="22"/>
      <c r="E1223" s="22"/>
      <c r="F1223" s="22"/>
      <c r="G1223" s="22"/>
      <c r="H1223" s="9">
        <v>2022.1</v>
      </c>
      <c r="I1223" s="9"/>
      <c r="J1223" s="9"/>
      <c r="K1223" s="9">
        <v>2022.12</v>
      </c>
      <c r="L1223" s="9"/>
      <c r="M1223" s="9"/>
    </row>
    <row r="1224" spans="1:13" ht="46.5" customHeight="1">
      <c r="A1224" s="6"/>
      <c r="B1224" s="23" t="s">
        <v>484</v>
      </c>
      <c r="C1224" s="10" t="s">
        <v>485</v>
      </c>
      <c r="D1224" s="10"/>
      <c r="E1224" s="10"/>
      <c r="F1224" s="10"/>
      <c r="G1224" s="10"/>
      <c r="H1224" s="10"/>
      <c r="I1224" s="10"/>
      <c r="J1224" s="10"/>
      <c r="K1224" s="10"/>
      <c r="L1224" s="10"/>
      <c r="M1224" s="10"/>
    </row>
    <row r="1225" spans="1:13" ht="18" customHeight="1">
      <c r="A1225" s="6"/>
      <c r="B1225" s="23" t="s">
        <v>486</v>
      </c>
      <c r="C1225" s="10" t="s">
        <v>487</v>
      </c>
      <c r="D1225" s="10"/>
      <c r="E1225" s="10"/>
      <c r="F1225" s="10"/>
      <c r="G1225" s="10"/>
      <c r="H1225" s="10"/>
      <c r="I1225" s="10"/>
      <c r="J1225" s="10"/>
      <c r="K1225" s="10"/>
      <c r="L1225" s="10"/>
      <c r="M1225" s="10"/>
    </row>
    <row r="1226" spans="1:13" ht="18" customHeight="1">
      <c r="A1226" s="6"/>
      <c r="B1226" s="9" t="s">
        <v>488</v>
      </c>
      <c r="C1226" s="9" t="s">
        <v>410</v>
      </c>
      <c r="D1226" s="9"/>
      <c r="E1226" s="9" t="s">
        <v>411</v>
      </c>
      <c r="F1226" s="9"/>
      <c r="G1226" s="9"/>
      <c r="H1226" s="9" t="s">
        <v>412</v>
      </c>
      <c r="I1226" s="9"/>
      <c r="J1226" s="9"/>
      <c r="K1226" s="9"/>
      <c r="L1226" s="9" t="s">
        <v>413</v>
      </c>
      <c r="M1226" s="9"/>
    </row>
    <row r="1227" spans="1:13" ht="18" customHeight="1">
      <c r="A1227" s="6"/>
      <c r="B1227" s="9"/>
      <c r="C1227" s="9" t="s">
        <v>489</v>
      </c>
      <c r="D1227" s="9"/>
      <c r="E1227" s="13" t="s">
        <v>415</v>
      </c>
      <c r="F1227" s="26"/>
      <c r="G1227" s="14"/>
      <c r="H1227" s="10" t="s">
        <v>490</v>
      </c>
      <c r="I1227" s="10"/>
      <c r="J1227" s="10"/>
      <c r="K1227" s="10"/>
      <c r="L1227" s="34">
        <v>2</v>
      </c>
      <c r="M1227" s="52"/>
    </row>
    <row r="1228" spans="1:13" ht="18" customHeight="1">
      <c r="A1228" s="6"/>
      <c r="B1228" s="9"/>
      <c r="C1228" s="9"/>
      <c r="D1228" s="9"/>
      <c r="E1228" s="27"/>
      <c r="F1228" s="28"/>
      <c r="G1228" s="29"/>
      <c r="H1228" s="11" t="s">
        <v>491</v>
      </c>
      <c r="I1228" s="12"/>
      <c r="J1228" s="12"/>
      <c r="K1228" s="33"/>
      <c r="L1228" s="34" t="s">
        <v>529</v>
      </c>
      <c r="M1228" s="52"/>
    </row>
    <row r="1229" spans="1:13" ht="18" customHeight="1">
      <c r="A1229" s="6"/>
      <c r="B1229" s="9"/>
      <c r="C1229" s="9"/>
      <c r="D1229" s="9"/>
      <c r="E1229" s="9" t="s">
        <v>420</v>
      </c>
      <c r="F1229" s="9"/>
      <c r="G1229" s="9"/>
      <c r="H1229" s="10" t="s">
        <v>493</v>
      </c>
      <c r="I1229" s="10"/>
      <c r="J1229" s="10"/>
      <c r="K1229" s="10"/>
      <c r="L1229" s="36"/>
      <c r="M1229" s="52"/>
    </row>
    <row r="1230" spans="1:13" ht="18" customHeight="1">
      <c r="A1230" s="6"/>
      <c r="B1230" s="9"/>
      <c r="C1230" s="9"/>
      <c r="D1230" s="9"/>
      <c r="E1230" s="9" t="s">
        <v>425</v>
      </c>
      <c r="F1230" s="9"/>
      <c r="G1230" s="9"/>
      <c r="H1230" s="10" t="s">
        <v>494</v>
      </c>
      <c r="I1230" s="10"/>
      <c r="J1230" s="10"/>
      <c r="K1230" s="10"/>
      <c r="L1230" s="36">
        <v>1</v>
      </c>
      <c r="M1230" s="52"/>
    </row>
    <row r="1231" spans="1:13" ht="21.75" customHeight="1">
      <c r="A1231" s="6"/>
      <c r="B1231" s="9"/>
      <c r="C1231" s="9"/>
      <c r="D1231" s="9"/>
      <c r="E1231" s="9" t="s">
        <v>427</v>
      </c>
      <c r="F1231" s="9"/>
      <c r="G1231" s="9"/>
      <c r="H1231" s="10" t="s">
        <v>495</v>
      </c>
      <c r="I1231" s="10"/>
      <c r="J1231" s="10"/>
      <c r="K1231" s="10"/>
      <c r="L1231" s="34" t="s">
        <v>529</v>
      </c>
      <c r="M1231" s="52"/>
    </row>
    <row r="1232" spans="1:13" ht="43.5" customHeight="1">
      <c r="A1232" s="6"/>
      <c r="B1232" s="9"/>
      <c r="C1232" s="9" t="s">
        <v>489</v>
      </c>
      <c r="D1232" s="9"/>
      <c r="E1232" s="9" t="s">
        <v>430</v>
      </c>
      <c r="F1232" s="9"/>
      <c r="G1232" s="9"/>
      <c r="H1232" s="10" t="s">
        <v>496</v>
      </c>
      <c r="I1232" s="10"/>
      <c r="J1232" s="10"/>
      <c r="K1232" s="10"/>
      <c r="L1232" s="34" t="s">
        <v>529</v>
      </c>
      <c r="M1232" s="52"/>
    </row>
    <row r="1233" spans="1:13" ht="31.5" customHeight="1">
      <c r="A1233" s="6"/>
      <c r="B1233" s="9"/>
      <c r="C1233" s="9"/>
      <c r="D1233" s="9"/>
      <c r="E1233" s="13" t="s">
        <v>432</v>
      </c>
      <c r="F1233" s="26"/>
      <c r="G1233" s="14"/>
      <c r="H1233" s="10" t="s">
        <v>681</v>
      </c>
      <c r="I1233" s="10"/>
      <c r="J1233" s="10"/>
      <c r="K1233" s="10"/>
      <c r="L1233" s="36">
        <v>1</v>
      </c>
      <c r="M1233" s="53"/>
    </row>
    <row r="1234" spans="1:13" ht="18" customHeight="1">
      <c r="A1234" s="6"/>
      <c r="B1234" s="9"/>
      <c r="C1234" s="9"/>
      <c r="D1234" s="9"/>
      <c r="E1234" s="27"/>
      <c r="F1234" s="28"/>
      <c r="G1234" s="29"/>
      <c r="H1234" s="11" t="s">
        <v>498</v>
      </c>
      <c r="I1234" s="12"/>
      <c r="J1234" s="12"/>
      <c r="K1234" s="35"/>
      <c r="L1234" s="36"/>
      <c r="M1234" s="52"/>
    </row>
    <row r="1235" spans="1:13" ht="49.5" customHeight="1">
      <c r="A1235" s="6"/>
      <c r="B1235" s="9"/>
      <c r="C1235" s="9"/>
      <c r="D1235" s="9"/>
      <c r="E1235" s="9" t="s">
        <v>436</v>
      </c>
      <c r="F1235" s="9"/>
      <c r="G1235" s="9"/>
      <c r="H1235" s="10" t="s">
        <v>521</v>
      </c>
      <c r="I1235" s="10"/>
      <c r="J1235" s="10"/>
      <c r="K1235" s="10"/>
      <c r="L1235" s="42">
        <v>1</v>
      </c>
      <c r="M1235" s="39"/>
    </row>
    <row r="1236" spans="1:13" ht="29.25" customHeight="1">
      <c r="A1236" s="6"/>
      <c r="B1236" s="9"/>
      <c r="C1236" s="9"/>
      <c r="D1236" s="9"/>
      <c r="E1236" s="13" t="s">
        <v>438</v>
      </c>
      <c r="F1236" s="26"/>
      <c r="G1236" s="14"/>
      <c r="H1236" s="10" t="s">
        <v>648</v>
      </c>
      <c r="I1236" s="10"/>
      <c r="J1236" s="10"/>
      <c r="K1236" s="10"/>
      <c r="L1236" s="39"/>
      <c r="M1236" s="39"/>
    </row>
    <row r="1237" spans="1:13" ht="18" customHeight="1">
      <c r="A1237" s="6"/>
      <c r="B1237" s="9"/>
      <c r="C1237" s="9"/>
      <c r="D1237" s="9"/>
      <c r="E1237" s="27"/>
      <c r="F1237" s="28"/>
      <c r="G1237" s="29"/>
      <c r="H1237" s="11" t="s">
        <v>501</v>
      </c>
      <c r="I1237" s="12"/>
      <c r="J1237" s="12"/>
      <c r="K1237" s="33"/>
      <c r="L1237" s="34"/>
      <c r="M1237" s="53"/>
    </row>
    <row r="1238" spans="1:13" ht="18" customHeight="1">
      <c r="A1238" s="6"/>
      <c r="B1238" s="9"/>
      <c r="C1238" s="9"/>
      <c r="D1238" s="9"/>
      <c r="E1238" s="13" t="s">
        <v>440</v>
      </c>
      <c r="F1238" s="26"/>
      <c r="G1238" s="14"/>
      <c r="H1238" s="10" t="s">
        <v>502</v>
      </c>
      <c r="I1238" s="10"/>
      <c r="J1238" s="10"/>
      <c r="K1238" s="10"/>
      <c r="L1238" s="42">
        <v>1</v>
      </c>
      <c r="M1238" s="39"/>
    </row>
    <row r="1239" spans="1:13" s="1" customFormat="1" ht="14.25">
      <c r="A1239" s="6"/>
      <c r="B1239" s="9"/>
      <c r="C1239" s="9"/>
      <c r="D1239" s="9"/>
      <c r="E1239" s="27"/>
      <c r="F1239" s="28"/>
      <c r="G1239" s="29"/>
      <c r="H1239" s="10" t="s">
        <v>503</v>
      </c>
      <c r="I1239" s="10"/>
      <c r="J1239" s="10"/>
      <c r="K1239" s="10"/>
      <c r="L1239" s="42">
        <v>1</v>
      </c>
      <c r="M1239" s="39"/>
    </row>
    <row r="1241" ht="12">
      <c r="M1241" s="31" t="s">
        <v>447</v>
      </c>
    </row>
    <row r="1242" spans="1:13" ht="27">
      <c r="A1242" s="2" t="s">
        <v>448</v>
      </c>
      <c r="B1242" s="2"/>
      <c r="C1242" s="2"/>
      <c r="D1242" s="2"/>
      <c r="E1242" s="2"/>
      <c r="F1242" s="2"/>
      <c r="G1242" s="2"/>
      <c r="H1242" s="2"/>
      <c r="I1242" s="2"/>
      <c r="J1242" s="2"/>
      <c r="K1242" s="2"/>
      <c r="L1242" s="2"/>
      <c r="M1242" s="2"/>
    </row>
    <row r="1243" spans="1:13" ht="26.25" customHeight="1">
      <c r="A1243" s="3" t="s">
        <v>449</v>
      </c>
      <c r="B1243" s="3"/>
      <c r="C1243" s="3"/>
      <c r="D1243" s="3"/>
      <c r="E1243" s="3"/>
      <c r="F1243" s="3"/>
      <c r="G1243" s="3"/>
      <c r="H1243" s="3"/>
      <c r="I1243" s="3"/>
      <c r="J1243" s="3"/>
      <c r="K1243" s="3"/>
      <c r="L1243" s="3"/>
      <c r="M1243" s="3"/>
    </row>
    <row r="1244" spans="1:13" ht="26.25" customHeight="1">
      <c r="A1244" s="4" t="s">
        <v>450</v>
      </c>
      <c r="B1244" s="4"/>
      <c r="C1244" s="4"/>
      <c r="D1244" s="4"/>
      <c r="E1244" s="5"/>
      <c r="F1244" s="5"/>
      <c r="G1244" s="5"/>
      <c r="H1244" s="5"/>
      <c r="I1244" s="32" t="s">
        <v>387</v>
      </c>
      <c r="J1244" s="32"/>
      <c r="K1244" s="32"/>
      <c r="L1244" s="32"/>
      <c r="M1244" s="5"/>
    </row>
    <row r="1245" spans="1:13" ht="26.25" customHeight="1">
      <c r="A1245" s="6" t="s">
        <v>451</v>
      </c>
      <c r="B1245" s="9" t="s">
        <v>229</v>
      </c>
      <c r="C1245" s="9"/>
      <c r="D1245" s="9" t="s">
        <v>282</v>
      </c>
      <c r="E1245" s="9"/>
      <c r="F1245" s="9"/>
      <c r="G1245" s="9"/>
      <c r="H1245" s="9"/>
      <c r="I1245" s="9"/>
      <c r="J1245" s="9"/>
      <c r="K1245" s="9"/>
      <c r="L1245" s="9"/>
      <c r="M1245" s="9"/>
    </row>
    <row r="1246" spans="1:13" ht="26.25" customHeight="1">
      <c r="A1246" s="6"/>
      <c r="B1246" s="9" t="s">
        <v>453</v>
      </c>
      <c r="C1246" s="9"/>
      <c r="D1246" s="9" t="s">
        <v>735</v>
      </c>
      <c r="E1246" s="9"/>
      <c r="F1246" s="9"/>
      <c r="G1246" s="9"/>
      <c r="H1246" s="9"/>
      <c r="I1246" s="9"/>
      <c r="J1246" s="9"/>
      <c r="K1246" s="9"/>
      <c r="L1246" s="9"/>
      <c r="M1246" s="9"/>
    </row>
    <row r="1247" spans="1:13" ht="26.25" customHeight="1">
      <c r="A1247" s="6"/>
      <c r="B1247" s="9" t="s">
        <v>455</v>
      </c>
      <c r="C1247" s="9"/>
      <c r="D1247" s="10" t="s">
        <v>109</v>
      </c>
      <c r="E1247" s="10"/>
      <c r="F1247" s="10"/>
      <c r="G1247" s="9" t="s">
        <v>456</v>
      </c>
      <c r="H1247" s="9"/>
      <c r="I1247" s="9"/>
      <c r="J1247" s="9" t="s">
        <v>457</v>
      </c>
      <c r="K1247" s="9"/>
      <c r="L1247" s="9"/>
      <c r="M1247" s="9"/>
    </row>
    <row r="1248" spans="1:13" ht="30" customHeight="1">
      <c r="A1248" s="6"/>
      <c r="B1248" s="9" t="s">
        <v>458</v>
      </c>
      <c r="C1248" s="9"/>
      <c r="D1248" s="9" t="s">
        <v>459</v>
      </c>
      <c r="E1248" s="9"/>
      <c r="F1248" s="9"/>
      <c r="G1248" s="9" t="s">
        <v>392</v>
      </c>
      <c r="H1248" s="9"/>
      <c r="I1248" s="9"/>
      <c r="J1248" s="9" t="s">
        <v>460</v>
      </c>
      <c r="K1248" s="9"/>
      <c r="L1248" s="9"/>
      <c r="M1248" s="9"/>
    </row>
    <row r="1249" spans="1:13" ht="57.75" customHeight="1">
      <c r="A1249" s="6"/>
      <c r="B1249" s="9" t="s">
        <v>390</v>
      </c>
      <c r="C1249" s="9"/>
      <c r="D1249" s="9" t="s">
        <v>391</v>
      </c>
      <c r="E1249" s="9"/>
      <c r="F1249" s="9"/>
      <c r="G1249" s="9" t="s">
        <v>392</v>
      </c>
      <c r="H1249" s="9"/>
      <c r="I1249" s="9"/>
      <c r="J1249" s="9">
        <v>13974053750</v>
      </c>
      <c r="K1249" s="9"/>
      <c r="L1249" s="9"/>
      <c r="M1249" s="9"/>
    </row>
    <row r="1250" spans="1:13" ht="67.5" customHeight="1">
      <c r="A1250" s="6"/>
      <c r="B1250" s="9" t="s">
        <v>461</v>
      </c>
      <c r="C1250" s="9"/>
      <c r="D1250" s="10" t="s">
        <v>462</v>
      </c>
      <c r="E1250" s="10"/>
      <c r="F1250" s="10"/>
      <c r="G1250" s="10"/>
      <c r="H1250" s="10"/>
      <c r="I1250" s="10"/>
      <c r="J1250" s="10"/>
      <c r="K1250" s="10"/>
      <c r="L1250" s="10"/>
      <c r="M1250" s="10"/>
    </row>
    <row r="1251" spans="1:13" ht="54.75" customHeight="1">
      <c r="A1251" s="6"/>
      <c r="B1251" s="9" t="s">
        <v>463</v>
      </c>
      <c r="C1251" s="9"/>
      <c r="D1251" s="10" t="s">
        <v>736</v>
      </c>
      <c r="E1251" s="10"/>
      <c r="F1251" s="10"/>
      <c r="G1251" s="10"/>
      <c r="H1251" s="10"/>
      <c r="I1251" s="10"/>
      <c r="J1251" s="10"/>
      <c r="K1251" s="10"/>
      <c r="L1251" s="10"/>
      <c r="M1251" s="10"/>
    </row>
    <row r="1252" spans="1:13" ht="26.25" customHeight="1">
      <c r="A1252" s="6"/>
      <c r="B1252" s="9" t="s">
        <v>465</v>
      </c>
      <c r="C1252" s="9"/>
      <c r="D1252" s="10" t="s">
        <v>737</v>
      </c>
      <c r="E1252" s="10"/>
      <c r="F1252" s="10"/>
      <c r="G1252" s="10"/>
      <c r="H1252" s="10"/>
      <c r="I1252" s="10"/>
      <c r="J1252" s="10"/>
      <c r="K1252" s="10"/>
      <c r="L1252" s="10"/>
      <c r="M1252" s="10"/>
    </row>
    <row r="1253" spans="1:13" ht="26.25" customHeight="1">
      <c r="A1253" s="6"/>
      <c r="B1253" s="9" t="s">
        <v>467</v>
      </c>
      <c r="C1253" s="9"/>
      <c r="D1253" s="15" t="s">
        <v>468</v>
      </c>
      <c r="E1253" s="15"/>
      <c r="F1253" s="15" t="s">
        <v>469</v>
      </c>
      <c r="G1253" s="15"/>
      <c r="H1253" s="15"/>
      <c r="I1253" s="15"/>
      <c r="J1253" s="15" t="s">
        <v>470</v>
      </c>
      <c r="K1253" s="15"/>
      <c r="L1253" s="15"/>
      <c r="M1253" s="15"/>
    </row>
    <row r="1254" spans="1:13" ht="26.25" customHeight="1">
      <c r="A1254" s="6"/>
      <c r="B1254" s="9"/>
      <c r="C1254" s="9"/>
      <c r="D1254" s="9" t="s">
        <v>471</v>
      </c>
      <c r="E1254" s="9"/>
      <c r="F1254" s="9">
        <v>100</v>
      </c>
      <c r="G1254" s="9"/>
      <c r="H1254" s="9"/>
      <c r="I1254" s="9"/>
      <c r="J1254" s="9">
        <v>200</v>
      </c>
      <c r="K1254" s="9"/>
      <c r="L1254" s="9"/>
      <c r="M1254" s="9"/>
    </row>
    <row r="1255" spans="1:13" ht="26.25" customHeight="1">
      <c r="A1255" s="6"/>
      <c r="B1255" s="9"/>
      <c r="C1255" s="9"/>
      <c r="D1255" s="9" t="s">
        <v>472</v>
      </c>
      <c r="E1255" s="9"/>
      <c r="F1255" s="9"/>
      <c r="G1255" s="9"/>
      <c r="H1255" s="9"/>
      <c r="I1255" s="9"/>
      <c r="J1255" s="9"/>
      <c r="K1255" s="9"/>
      <c r="L1255" s="9"/>
      <c r="M1255" s="9"/>
    </row>
    <row r="1256" spans="1:13" ht="26.25" customHeight="1">
      <c r="A1256" s="6"/>
      <c r="B1256" s="9"/>
      <c r="C1256" s="9"/>
      <c r="D1256" s="9" t="s">
        <v>473</v>
      </c>
      <c r="E1256" s="9"/>
      <c r="F1256" s="9"/>
      <c r="G1256" s="9"/>
      <c r="H1256" s="9"/>
      <c r="I1256" s="9"/>
      <c r="J1256" s="9"/>
      <c r="K1256" s="9"/>
      <c r="L1256" s="9"/>
      <c r="M1256" s="9"/>
    </row>
    <row r="1257" spans="1:13" ht="26.25" customHeight="1">
      <c r="A1257" s="6"/>
      <c r="B1257" s="9"/>
      <c r="C1257" s="9"/>
      <c r="D1257" s="9" t="s">
        <v>474</v>
      </c>
      <c r="E1257" s="9"/>
      <c r="F1257" s="9"/>
      <c r="G1257" s="9"/>
      <c r="H1257" s="9"/>
      <c r="I1257" s="9"/>
      <c r="J1257" s="9"/>
      <c r="K1257" s="9"/>
      <c r="L1257" s="9"/>
      <c r="M1257" s="9"/>
    </row>
    <row r="1258" spans="1:13" ht="33" customHeight="1">
      <c r="A1258" s="6"/>
      <c r="B1258" s="9"/>
      <c r="C1258" s="9"/>
      <c r="D1258" s="9" t="s">
        <v>475</v>
      </c>
      <c r="E1258" s="9"/>
      <c r="F1258" s="9"/>
      <c r="G1258" s="9"/>
      <c r="H1258" s="9"/>
      <c r="I1258" s="9"/>
      <c r="J1258" s="9"/>
      <c r="K1258" s="9"/>
      <c r="L1258" s="9"/>
      <c r="M1258" s="9"/>
    </row>
    <row r="1259" spans="1:13" ht="38.25" customHeight="1">
      <c r="A1259" s="6"/>
      <c r="B1259" s="9" t="s">
        <v>476</v>
      </c>
      <c r="C1259" s="9"/>
      <c r="D1259" s="9" t="s">
        <v>468</v>
      </c>
      <c r="E1259" s="9"/>
      <c r="F1259" s="20" t="s">
        <v>477</v>
      </c>
      <c r="G1259" s="20"/>
      <c r="H1259" s="20"/>
      <c r="I1259" s="20" t="s">
        <v>478</v>
      </c>
      <c r="J1259" s="20"/>
      <c r="K1259" s="20"/>
      <c r="L1259" s="20" t="s">
        <v>479</v>
      </c>
      <c r="M1259" s="20"/>
    </row>
    <row r="1260" spans="1:13" ht="46.5" customHeight="1">
      <c r="A1260" s="6"/>
      <c r="B1260" s="9"/>
      <c r="C1260" s="9"/>
      <c r="D1260" s="9" t="s">
        <v>471</v>
      </c>
      <c r="E1260" s="9"/>
      <c r="F1260" s="10">
        <v>100</v>
      </c>
      <c r="G1260" s="10"/>
      <c r="H1260" s="10"/>
      <c r="I1260" s="10">
        <v>200</v>
      </c>
      <c r="J1260" s="10"/>
      <c r="K1260" s="10"/>
      <c r="L1260" s="10" t="s">
        <v>480</v>
      </c>
      <c r="M1260" s="10"/>
    </row>
    <row r="1261" spans="1:13" ht="26.25" customHeight="1">
      <c r="A1261" s="6"/>
      <c r="B1261" s="9"/>
      <c r="C1261" s="9"/>
      <c r="D1261" s="9"/>
      <c r="E1261" s="9"/>
      <c r="F1261" s="9"/>
      <c r="G1261" s="9"/>
      <c r="H1261" s="9"/>
      <c r="I1261" s="9"/>
      <c r="J1261" s="9"/>
      <c r="K1261" s="9"/>
      <c r="L1261" s="9"/>
      <c r="M1261" s="9"/>
    </row>
    <row r="1262" spans="1:13" ht="26.25" customHeight="1">
      <c r="A1262" s="6"/>
      <c r="B1262" s="9"/>
      <c r="C1262" s="21" t="s">
        <v>481</v>
      </c>
      <c r="D1262" s="21"/>
      <c r="E1262" s="21"/>
      <c r="F1262" s="21"/>
      <c r="G1262" s="21"/>
      <c r="H1262" s="15" t="s">
        <v>482</v>
      </c>
      <c r="I1262" s="15"/>
      <c r="J1262" s="15"/>
      <c r="K1262" s="15" t="s">
        <v>483</v>
      </c>
      <c r="L1262" s="15"/>
      <c r="M1262" s="15"/>
    </row>
    <row r="1263" spans="1:13" ht="46.5" customHeight="1">
      <c r="A1263" s="6"/>
      <c r="B1263" s="9"/>
      <c r="C1263" s="22" t="s">
        <v>282</v>
      </c>
      <c r="D1263" s="22"/>
      <c r="E1263" s="22"/>
      <c r="F1263" s="22"/>
      <c r="G1263" s="22"/>
      <c r="H1263" s="9">
        <v>2022.1</v>
      </c>
      <c r="I1263" s="9"/>
      <c r="J1263" s="9"/>
      <c r="K1263" s="9">
        <v>2022.12</v>
      </c>
      <c r="L1263" s="9"/>
      <c r="M1263" s="9"/>
    </row>
    <row r="1264" spans="1:13" ht="44.25" customHeight="1">
      <c r="A1264" s="6"/>
      <c r="B1264" s="23" t="s">
        <v>484</v>
      </c>
      <c r="C1264" s="10" t="s">
        <v>485</v>
      </c>
      <c r="D1264" s="10"/>
      <c r="E1264" s="10"/>
      <c r="F1264" s="10"/>
      <c r="G1264" s="10"/>
      <c r="H1264" s="10"/>
      <c r="I1264" s="10"/>
      <c r="J1264" s="10"/>
      <c r="K1264" s="10"/>
      <c r="L1264" s="10"/>
      <c r="M1264" s="10"/>
    </row>
    <row r="1265" spans="1:13" ht="26.25" customHeight="1">
      <c r="A1265" s="6"/>
      <c r="B1265" s="23" t="s">
        <v>486</v>
      </c>
      <c r="C1265" s="10" t="s">
        <v>487</v>
      </c>
      <c r="D1265" s="10"/>
      <c r="E1265" s="10"/>
      <c r="F1265" s="10"/>
      <c r="G1265" s="10"/>
      <c r="H1265" s="10"/>
      <c r="I1265" s="10"/>
      <c r="J1265" s="10"/>
      <c r="K1265" s="10"/>
      <c r="L1265" s="10"/>
      <c r="M1265" s="10"/>
    </row>
    <row r="1266" spans="1:13" ht="26.25" customHeight="1">
      <c r="A1266" s="6"/>
      <c r="B1266" s="9" t="s">
        <v>488</v>
      </c>
      <c r="C1266" s="9" t="s">
        <v>410</v>
      </c>
      <c r="D1266" s="9"/>
      <c r="E1266" s="9" t="s">
        <v>411</v>
      </c>
      <c r="F1266" s="9"/>
      <c r="G1266" s="9"/>
      <c r="H1266" s="9" t="s">
        <v>412</v>
      </c>
      <c r="I1266" s="9"/>
      <c r="J1266" s="9"/>
      <c r="K1266" s="9"/>
      <c r="L1266" s="9" t="s">
        <v>413</v>
      </c>
      <c r="M1266" s="9"/>
    </row>
    <row r="1267" spans="1:13" ht="26.25" customHeight="1">
      <c r="A1267" s="6"/>
      <c r="B1267" s="9"/>
      <c r="C1267" s="9" t="s">
        <v>489</v>
      </c>
      <c r="D1267" s="9"/>
      <c r="E1267" s="9" t="s">
        <v>415</v>
      </c>
      <c r="F1267" s="9"/>
      <c r="G1267" s="9"/>
      <c r="H1267" s="10" t="s">
        <v>490</v>
      </c>
      <c r="I1267" s="10"/>
      <c r="J1267" s="10"/>
      <c r="K1267" s="10"/>
      <c r="L1267" s="39">
        <v>1</v>
      </c>
      <c r="M1267" s="54"/>
    </row>
    <row r="1268" spans="1:13" ht="26.25" customHeight="1">
      <c r="A1268" s="6"/>
      <c r="B1268" s="9"/>
      <c r="C1268" s="9"/>
      <c r="D1268" s="9"/>
      <c r="E1268" s="41"/>
      <c r="F1268" s="41"/>
      <c r="G1268" s="41"/>
      <c r="H1268" s="10" t="s">
        <v>491</v>
      </c>
      <c r="I1268" s="10"/>
      <c r="J1268" s="10"/>
      <c r="K1268" s="10"/>
      <c r="L1268" s="39" t="s">
        <v>738</v>
      </c>
      <c r="M1268" s="54"/>
    </row>
    <row r="1269" spans="1:13" ht="26.25" customHeight="1">
      <c r="A1269" s="6"/>
      <c r="B1269" s="9"/>
      <c r="C1269" s="9"/>
      <c r="D1269" s="9"/>
      <c r="E1269" s="9" t="s">
        <v>420</v>
      </c>
      <c r="F1269" s="9"/>
      <c r="G1269" s="9"/>
      <c r="H1269" s="10" t="s">
        <v>493</v>
      </c>
      <c r="I1269" s="10"/>
      <c r="J1269" s="10"/>
      <c r="K1269" s="10"/>
      <c r="L1269" s="42"/>
      <c r="M1269" s="54"/>
    </row>
    <row r="1270" spans="1:13" ht="26.25" customHeight="1">
      <c r="A1270" s="6"/>
      <c r="B1270" s="9"/>
      <c r="C1270" s="9"/>
      <c r="D1270" s="9"/>
      <c r="E1270" s="9" t="s">
        <v>425</v>
      </c>
      <c r="F1270" s="9"/>
      <c r="G1270" s="9"/>
      <c r="H1270" s="10" t="s">
        <v>494</v>
      </c>
      <c r="I1270" s="10"/>
      <c r="J1270" s="10"/>
      <c r="K1270" s="10"/>
      <c r="L1270" s="42">
        <v>1</v>
      </c>
      <c r="M1270" s="54"/>
    </row>
    <row r="1271" spans="1:13" ht="26.25" customHeight="1">
      <c r="A1271" s="6"/>
      <c r="B1271" s="9"/>
      <c r="C1271" s="9"/>
      <c r="D1271" s="9"/>
      <c r="E1271" s="9" t="s">
        <v>427</v>
      </c>
      <c r="F1271" s="9"/>
      <c r="G1271" s="9"/>
      <c r="H1271" s="10" t="s">
        <v>495</v>
      </c>
      <c r="I1271" s="10"/>
      <c r="J1271" s="10"/>
      <c r="K1271" s="10"/>
      <c r="L1271" s="39" t="s">
        <v>738</v>
      </c>
      <c r="M1271" s="54"/>
    </row>
    <row r="1272" spans="1:13" ht="36.75" customHeight="1">
      <c r="A1272" s="6"/>
      <c r="B1272" s="9"/>
      <c r="C1272" s="9" t="s">
        <v>489</v>
      </c>
      <c r="D1272" s="9"/>
      <c r="E1272" s="9" t="s">
        <v>430</v>
      </c>
      <c r="F1272" s="9"/>
      <c r="G1272" s="9"/>
      <c r="H1272" s="10" t="s">
        <v>496</v>
      </c>
      <c r="I1272" s="10"/>
      <c r="J1272" s="10"/>
      <c r="K1272" s="10"/>
      <c r="L1272" s="39" t="s">
        <v>738</v>
      </c>
      <c r="M1272" s="54"/>
    </row>
    <row r="1273" spans="1:13" ht="37.5" customHeight="1">
      <c r="A1273" s="6"/>
      <c r="B1273" s="9"/>
      <c r="C1273" s="9"/>
      <c r="D1273" s="9"/>
      <c r="E1273" s="9" t="s">
        <v>432</v>
      </c>
      <c r="F1273" s="9"/>
      <c r="G1273" s="9"/>
      <c r="H1273" s="10" t="s">
        <v>497</v>
      </c>
      <c r="I1273" s="10"/>
      <c r="J1273" s="10"/>
      <c r="K1273" s="10"/>
      <c r="L1273" s="42">
        <v>1</v>
      </c>
      <c r="M1273" s="39"/>
    </row>
    <row r="1274" spans="1:13" ht="26.25" customHeight="1">
      <c r="A1274" s="6"/>
      <c r="B1274" s="9"/>
      <c r="C1274" s="9"/>
      <c r="D1274" s="9"/>
      <c r="E1274" s="41"/>
      <c r="F1274" s="41"/>
      <c r="G1274" s="41"/>
      <c r="H1274" s="10" t="s">
        <v>498</v>
      </c>
      <c r="I1274" s="10"/>
      <c r="J1274" s="10"/>
      <c r="K1274" s="40"/>
      <c r="L1274" s="42"/>
      <c r="M1274" s="54"/>
    </row>
    <row r="1275" spans="1:13" ht="42.75" customHeight="1">
      <c r="A1275" s="6"/>
      <c r="B1275" s="9"/>
      <c r="C1275" s="9"/>
      <c r="D1275" s="9"/>
      <c r="E1275" s="9" t="s">
        <v>436</v>
      </c>
      <c r="F1275" s="9"/>
      <c r="G1275" s="9"/>
      <c r="H1275" s="10" t="s">
        <v>499</v>
      </c>
      <c r="I1275" s="10"/>
      <c r="J1275" s="10"/>
      <c r="K1275" s="10"/>
      <c r="L1275" s="42">
        <v>1</v>
      </c>
      <c r="M1275" s="39"/>
    </row>
    <row r="1276" spans="1:13" ht="26.25" customHeight="1">
      <c r="A1276" s="6"/>
      <c r="B1276" s="9"/>
      <c r="C1276" s="9"/>
      <c r="D1276" s="9"/>
      <c r="E1276" s="9" t="s">
        <v>438</v>
      </c>
      <c r="F1276" s="9"/>
      <c r="G1276" s="9"/>
      <c r="H1276" s="10" t="s">
        <v>500</v>
      </c>
      <c r="I1276" s="10"/>
      <c r="J1276" s="10"/>
      <c r="K1276" s="10"/>
      <c r="L1276" s="39"/>
      <c r="M1276" s="39"/>
    </row>
    <row r="1277" spans="1:13" ht="26.25" customHeight="1">
      <c r="A1277" s="6"/>
      <c r="B1277" s="9"/>
      <c r="C1277" s="9"/>
      <c r="D1277" s="9"/>
      <c r="E1277" s="41"/>
      <c r="F1277" s="41"/>
      <c r="G1277" s="41"/>
      <c r="H1277" s="10" t="s">
        <v>501</v>
      </c>
      <c r="I1277" s="10"/>
      <c r="J1277" s="10"/>
      <c r="K1277" s="10"/>
      <c r="L1277" s="39"/>
      <c r="M1277" s="39"/>
    </row>
    <row r="1278" spans="1:13" ht="26.25" customHeight="1">
      <c r="A1278" s="6"/>
      <c r="B1278" s="9"/>
      <c r="C1278" s="9"/>
      <c r="D1278" s="9"/>
      <c r="E1278" s="9" t="s">
        <v>440</v>
      </c>
      <c r="F1278" s="9"/>
      <c r="G1278" s="9"/>
      <c r="H1278" s="10" t="s">
        <v>502</v>
      </c>
      <c r="I1278" s="10"/>
      <c r="J1278" s="10"/>
      <c r="K1278" s="10"/>
      <c r="L1278" s="42">
        <v>1</v>
      </c>
      <c r="M1278" s="39"/>
    </row>
    <row r="1279" spans="1:13" ht="14.25">
      <c r="A1279" s="6"/>
      <c r="B1279" s="9"/>
      <c r="C1279" s="9"/>
      <c r="D1279" s="9"/>
      <c r="E1279" s="41"/>
      <c r="F1279" s="41"/>
      <c r="G1279" s="41"/>
      <c r="H1279" s="10" t="s">
        <v>503</v>
      </c>
      <c r="I1279" s="10"/>
      <c r="J1279" s="10"/>
      <c r="K1279" s="10"/>
      <c r="L1279" s="42">
        <v>1</v>
      </c>
      <c r="M1279" s="39"/>
    </row>
    <row r="1281" spans="1:13" ht="27">
      <c r="A1281" s="2" t="s">
        <v>448</v>
      </c>
      <c r="B1281" s="2"/>
      <c r="C1281" s="2"/>
      <c r="D1281" s="2"/>
      <c r="E1281" s="2"/>
      <c r="F1281" s="2"/>
      <c r="G1281" s="2"/>
      <c r="H1281" s="2"/>
      <c r="I1281" s="2"/>
      <c r="J1281" s="2"/>
      <c r="K1281" s="2"/>
      <c r="L1281" s="2"/>
      <c r="M1281" s="2"/>
    </row>
    <row r="1282" spans="1:13" ht="26.25" customHeight="1">
      <c r="A1282" s="3" t="s">
        <v>449</v>
      </c>
      <c r="B1282" s="3"/>
      <c r="C1282" s="3"/>
      <c r="D1282" s="3"/>
      <c r="E1282" s="3"/>
      <c r="F1282" s="3"/>
      <c r="G1282" s="3"/>
      <c r="H1282" s="3"/>
      <c r="I1282" s="3"/>
      <c r="J1282" s="3"/>
      <c r="K1282" s="3"/>
      <c r="L1282" s="3"/>
      <c r="M1282" s="3"/>
    </row>
    <row r="1283" spans="1:13" ht="26.25" customHeight="1">
      <c r="A1283" s="4" t="s">
        <v>450</v>
      </c>
      <c r="B1283" s="4"/>
      <c r="C1283" s="4"/>
      <c r="D1283" s="4"/>
      <c r="E1283" s="5"/>
      <c r="F1283" s="5"/>
      <c r="G1283" s="5"/>
      <c r="H1283" s="5"/>
      <c r="I1283" s="32" t="s">
        <v>387</v>
      </c>
      <c r="J1283" s="32"/>
      <c r="K1283" s="32"/>
      <c r="L1283" s="32"/>
      <c r="M1283" s="5"/>
    </row>
    <row r="1284" spans="1:13" ht="26.25" customHeight="1">
      <c r="A1284" s="6" t="s">
        <v>451</v>
      </c>
      <c r="B1284" s="9" t="s">
        <v>229</v>
      </c>
      <c r="C1284" s="9"/>
      <c r="D1284" s="9" t="s">
        <v>251</v>
      </c>
      <c r="E1284" s="9"/>
      <c r="F1284" s="9"/>
      <c r="G1284" s="9"/>
      <c r="H1284" s="9"/>
      <c r="I1284" s="9"/>
      <c r="J1284" s="9"/>
      <c r="K1284" s="9"/>
      <c r="L1284" s="9"/>
      <c r="M1284" s="9"/>
    </row>
    <row r="1285" spans="1:13" ht="26.25" customHeight="1">
      <c r="A1285" s="6"/>
      <c r="B1285" s="9" t="s">
        <v>453</v>
      </c>
      <c r="C1285" s="9"/>
      <c r="D1285" s="9" t="s">
        <v>735</v>
      </c>
      <c r="E1285" s="9"/>
      <c r="F1285" s="9"/>
      <c r="G1285" s="9"/>
      <c r="H1285" s="9"/>
      <c r="I1285" s="9"/>
      <c r="J1285" s="9"/>
      <c r="K1285" s="9"/>
      <c r="L1285" s="9"/>
      <c r="M1285" s="9"/>
    </row>
    <row r="1286" spans="1:13" ht="26.25" customHeight="1">
      <c r="A1286" s="6"/>
      <c r="B1286" s="9" t="s">
        <v>455</v>
      </c>
      <c r="C1286" s="9"/>
      <c r="D1286" s="10" t="s">
        <v>109</v>
      </c>
      <c r="E1286" s="10"/>
      <c r="F1286" s="10"/>
      <c r="G1286" s="9" t="s">
        <v>456</v>
      </c>
      <c r="H1286" s="9"/>
      <c r="I1286" s="9"/>
      <c r="J1286" s="9" t="s">
        <v>457</v>
      </c>
      <c r="K1286" s="9"/>
      <c r="L1286" s="9"/>
      <c r="M1286" s="9"/>
    </row>
    <row r="1287" spans="1:13" ht="30" customHeight="1">
      <c r="A1287" s="6"/>
      <c r="B1287" s="9" t="s">
        <v>458</v>
      </c>
      <c r="C1287" s="9"/>
      <c r="D1287" s="9" t="s">
        <v>459</v>
      </c>
      <c r="E1287" s="9"/>
      <c r="F1287" s="9"/>
      <c r="G1287" s="9" t="s">
        <v>392</v>
      </c>
      <c r="H1287" s="9"/>
      <c r="I1287" s="9"/>
      <c r="J1287" s="9" t="s">
        <v>460</v>
      </c>
      <c r="K1287" s="9"/>
      <c r="L1287" s="9"/>
      <c r="M1287" s="9"/>
    </row>
    <row r="1288" spans="1:13" ht="57.75" customHeight="1">
      <c r="A1288" s="6"/>
      <c r="B1288" s="9" t="s">
        <v>390</v>
      </c>
      <c r="C1288" s="9"/>
      <c r="D1288" s="9" t="s">
        <v>391</v>
      </c>
      <c r="E1288" s="9"/>
      <c r="F1288" s="9"/>
      <c r="G1288" s="9" t="s">
        <v>392</v>
      </c>
      <c r="H1288" s="9"/>
      <c r="I1288" s="9"/>
      <c r="J1288" s="9">
        <v>13974053750</v>
      </c>
      <c r="K1288" s="9"/>
      <c r="L1288" s="9"/>
      <c r="M1288" s="9"/>
    </row>
    <row r="1289" spans="1:13" ht="67.5" customHeight="1">
      <c r="A1289" s="6"/>
      <c r="B1289" s="9" t="s">
        <v>461</v>
      </c>
      <c r="C1289" s="9"/>
      <c r="D1289" s="10" t="s">
        <v>462</v>
      </c>
      <c r="E1289" s="10"/>
      <c r="F1289" s="10"/>
      <c r="G1289" s="10"/>
      <c r="H1289" s="10"/>
      <c r="I1289" s="10"/>
      <c r="J1289" s="10"/>
      <c r="K1289" s="10"/>
      <c r="L1289" s="10"/>
      <c r="M1289" s="10"/>
    </row>
    <row r="1290" spans="1:13" ht="54.75" customHeight="1">
      <c r="A1290" s="6"/>
      <c r="B1290" s="9" t="s">
        <v>463</v>
      </c>
      <c r="C1290" s="9"/>
      <c r="D1290" s="10" t="s">
        <v>736</v>
      </c>
      <c r="E1290" s="10"/>
      <c r="F1290" s="10"/>
      <c r="G1290" s="10"/>
      <c r="H1290" s="10"/>
      <c r="I1290" s="10"/>
      <c r="J1290" s="10"/>
      <c r="K1290" s="10"/>
      <c r="L1290" s="10"/>
      <c r="M1290" s="10"/>
    </row>
    <row r="1291" spans="1:13" ht="26.25" customHeight="1">
      <c r="A1291" s="6"/>
      <c r="B1291" s="9" t="s">
        <v>465</v>
      </c>
      <c r="C1291" s="9"/>
      <c r="D1291" s="10" t="s">
        <v>737</v>
      </c>
      <c r="E1291" s="10"/>
      <c r="F1291" s="10"/>
      <c r="G1291" s="10"/>
      <c r="H1291" s="10"/>
      <c r="I1291" s="10"/>
      <c r="J1291" s="10"/>
      <c r="K1291" s="10"/>
      <c r="L1291" s="10"/>
      <c r="M1291" s="10"/>
    </row>
    <row r="1292" spans="1:13" ht="26.25" customHeight="1">
      <c r="A1292" s="6"/>
      <c r="B1292" s="9" t="s">
        <v>467</v>
      </c>
      <c r="C1292" s="9"/>
      <c r="D1292" s="15" t="s">
        <v>468</v>
      </c>
      <c r="E1292" s="15"/>
      <c r="F1292" s="15" t="s">
        <v>469</v>
      </c>
      <c r="G1292" s="15"/>
      <c r="H1292" s="15"/>
      <c r="I1292" s="15"/>
      <c r="J1292" s="15" t="s">
        <v>470</v>
      </c>
      <c r="K1292" s="15"/>
      <c r="L1292" s="15"/>
      <c r="M1292" s="15"/>
    </row>
    <row r="1293" spans="1:13" ht="26.25" customHeight="1">
      <c r="A1293" s="6"/>
      <c r="B1293" s="9"/>
      <c r="C1293" s="9"/>
      <c r="D1293" s="9" t="s">
        <v>471</v>
      </c>
      <c r="E1293" s="9"/>
      <c r="F1293" s="9">
        <v>5</v>
      </c>
      <c r="G1293" s="9"/>
      <c r="H1293" s="9"/>
      <c r="I1293" s="9"/>
      <c r="J1293" s="9">
        <v>5</v>
      </c>
      <c r="K1293" s="9"/>
      <c r="L1293" s="9"/>
      <c r="M1293" s="9"/>
    </row>
    <row r="1294" spans="1:13" ht="26.25" customHeight="1">
      <c r="A1294" s="6"/>
      <c r="B1294" s="9"/>
      <c r="C1294" s="9"/>
      <c r="D1294" s="9" t="s">
        <v>472</v>
      </c>
      <c r="E1294" s="9"/>
      <c r="F1294" s="9"/>
      <c r="G1294" s="9"/>
      <c r="H1294" s="9"/>
      <c r="I1294" s="9"/>
      <c r="J1294" s="9"/>
      <c r="K1294" s="9"/>
      <c r="L1294" s="9"/>
      <c r="M1294" s="9"/>
    </row>
    <row r="1295" spans="1:13" ht="26.25" customHeight="1">
      <c r="A1295" s="6"/>
      <c r="B1295" s="9"/>
      <c r="C1295" s="9"/>
      <c r="D1295" s="9" t="s">
        <v>473</v>
      </c>
      <c r="E1295" s="9"/>
      <c r="F1295" s="9"/>
      <c r="G1295" s="9"/>
      <c r="H1295" s="9"/>
      <c r="I1295" s="9"/>
      <c r="J1295" s="9"/>
      <c r="K1295" s="9"/>
      <c r="L1295" s="9"/>
      <c r="M1295" s="9"/>
    </row>
    <row r="1296" spans="1:13" ht="26.25" customHeight="1">
      <c r="A1296" s="6"/>
      <c r="B1296" s="9"/>
      <c r="C1296" s="9"/>
      <c r="D1296" s="9" t="s">
        <v>474</v>
      </c>
      <c r="E1296" s="9"/>
      <c r="F1296" s="9"/>
      <c r="G1296" s="9"/>
      <c r="H1296" s="9"/>
      <c r="I1296" s="9"/>
      <c r="J1296" s="9"/>
      <c r="K1296" s="9"/>
      <c r="L1296" s="9"/>
      <c r="M1296" s="9"/>
    </row>
    <row r="1297" spans="1:13" ht="33" customHeight="1">
      <c r="A1297" s="6"/>
      <c r="B1297" s="9"/>
      <c r="C1297" s="9"/>
      <c r="D1297" s="9" t="s">
        <v>475</v>
      </c>
      <c r="E1297" s="9"/>
      <c r="F1297" s="9"/>
      <c r="G1297" s="9"/>
      <c r="H1297" s="9"/>
      <c r="I1297" s="9"/>
      <c r="J1297" s="9"/>
      <c r="K1297" s="9"/>
      <c r="L1297" s="9"/>
      <c r="M1297" s="9"/>
    </row>
    <row r="1298" spans="1:13" ht="38.25" customHeight="1">
      <c r="A1298" s="6"/>
      <c r="B1298" s="9" t="s">
        <v>476</v>
      </c>
      <c r="C1298" s="9"/>
      <c r="D1298" s="9" t="s">
        <v>468</v>
      </c>
      <c r="E1298" s="9"/>
      <c r="F1298" s="20" t="s">
        <v>477</v>
      </c>
      <c r="G1298" s="20"/>
      <c r="H1298" s="20"/>
      <c r="I1298" s="20" t="s">
        <v>478</v>
      </c>
      <c r="J1298" s="20"/>
      <c r="K1298" s="20"/>
      <c r="L1298" s="20" t="s">
        <v>479</v>
      </c>
      <c r="M1298" s="20"/>
    </row>
    <row r="1299" spans="1:13" ht="46.5" customHeight="1">
      <c r="A1299" s="6"/>
      <c r="B1299" s="9"/>
      <c r="C1299" s="9"/>
      <c r="D1299" s="9" t="s">
        <v>471</v>
      </c>
      <c r="E1299" s="9"/>
      <c r="F1299" s="10">
        <v>5</v>
      </c>
      <c r="G1299" s="10"/>
      <c r="H1299" s="10"/>
      <c r="I1299" s="10">
        <v>5</v>
      </c>
      <c r="J1299" s="10"/>
      <c r="K1299" s="10"/>
      <c r="L1299" s="10" t="s">
        <v>480</v>
      </c>
      <c r="M1299" s="10"/>
    </row>
    <row r="1300" spans="1:13" ht="26.25" customHeight="1">
      <c r="A1300" s="6"/>
      <c r="B1300" s="9"/>
      <c r="C1300" s="9"/>
      <c r="D1300" s="9"/>
      <c r="E1300" s="9"/>
      <c r="F1300" s="9"/>
      <c r="G1300" s="9"/>
      <c r="H1300" s="9"/>
      <c r="I1300" s="9"/>
      <c r="J1300" s="9"/>
      <c r="K1300" s="9"/>
      <c r="L1300" s="9"/>
      <c r="M1300" s="9"/>
    </row>
    <row r="1301" spans="1:13" ht="26.25" customHeight="1">
      <c r="A1301" s="6"/>
      <c r="B1301" s="9"/>
      <c r="C1301" s="21" t="s">
        <v>481</v>
      </c>
      <c r="D1301" s="21"/>
      <c r="E1301" s="21"/>
      <c r="F1301" s="21"/>
      <c r="G1301" s="21"/>
      <c r="H1301" s="15" t="s">
        <v>482</v>
      </c>
      <c r="I1301" s="15"/>
      <c r="J1301" s="15"/>
      <c r="K1301" s="15" t="s">
        <v>483</v>
      </c>
      <c r="L1301" s="15"/>
      <c r="M1301" s="15"/>
    </row>
    <row r="1302" spans="1:13" ht="46.5" customHeight="1">
      <c r="A1302" s="6"/>
      <c r="B1302" s="9"/>
      <c r="C1302" s="22" t="s">
        <v>251</v>
      </c>
      <c r="D1302" s="22"/>
      <c r="E1302" s="22"/>
      <c r="F1302" s="22"/>
      <c r="G1302" s="22"/>
      <c r="H1302" s="9">
        <v>2022.1</v>
      </c>
      <c r="I1302" s="9"/>
      <c r="J1302" s="9"/>
      <c r="K1302" s="9">
        <v>2022.12</v>
      </c>
      <c r="L1302" s="9"/>
      <c r="M1302" s="9"/>
    </row>
    <row r="1303" spans="1:13" ht="44.25" customHeight="1">
      <c r="A1303" s="6"/>
      <c r="B1303" s="23" t="s">
        <v>484</v>
      </c>
      <c r="C1303" s="10" t="s">
        <v>485</v>
      </c>
      <c r="D1303" s="10"/>
      <c r="E1303" s="10"/>
      <c r="F1303" s="10"/>
      <c r="G1303" s="10"/>
      <c r="H1303" s="10"/>
      <c r="I1303" s="10"/>
      <c r="J1303" s="10"/>
      <c r="K1303" s="10"/>
      <c r="L1303" s="10"/>
      <c r="M1303" s="10"/>
    </row>
    <row r="1304" spans="1:13" ht="26.25" customHeight="1">
      <c r="A1304" s="6"/>
      <c r="B1304" s="23" t="s">
        <v>486</v>
      </c>
      <c r="C1304" s="10" t="s">
        <v>487</v>
      </c>
      <c r="D1304" s="10"/>
      <c r="E1304" s="10"/>
      <c r="F1304" s="10"/>
      <c r="G1304" s="10"/>
      <c r="H1304" s="10"/>
      <c r="I1304" s="10"/>
      <c r="J1304" s="10"/>
      <c r="K1304" s="10"/>
      <c r="L1304" s="10"/>
      <c r="M1304" s="10"/>
    </row>
    <row r="1305" spans="1:13" ht="26.25" customHeight="1">
      <c r="A1305" s="6"/>
      <c r="B1305" s="9" t="s">
        <v>488</v>
      </c>
      <c r="C1305" s="9" t="s">
        <v>410</v>
      </c>
      <c r="D1305" s="9"/>
      <c r="E1305" s="9" t="s">
        <v>411</v>
      </c>
      <c r="F1305" s="9"/>
      <c r="G1305" s="9"/>
      <c r="H1305" s="9" t="s">
        <v>412</v>
      </c>
      <c r="I1305" s="9"/>
      <c r="J1305" s="9"/>
      <c r="K1305" s="9"/>
      <c r="L1305" s="9" t="s">
        <v>413</v>
      </c>
      <c r="M1305" s="9"/>
    </row>
    <row r="1306" spans="1:13" ht="26.25" customHeight="1">
      <c r="A1306" s="6"/>
      <c r="B1306" s="9"/>
      <c r="C1306" s="9" t="s">
        <v>489</v>
      </c>
      <c r="D1306" s="9"/>
      <c r="E1306" s="9" t="s">
        <v>415</v>
      </c>
      <c r="F1306" s="9"/>
      <c r="G1306" s="9"/>
      <c r="H1306" s="10" t="s">
        <v>490</v>
      </c>
      <c r="I1306" s="10"/>
      <c r="J1306" s="10"/>
      <c r="K1306" s="10"/>
      <c r="L1306" s="39">
        <v>168</v>
      </c>
      <c r="M1306" s="54"/>
    </row>
    <row r="1307" spans="1:13" ht="26.25" customHeight="1">
      <c r="A1307" s="6"/>
      <c r="B1307" s="9"/>
      <c r="C1307" s="9"/>
      <c r="D1307" s="9"/>
      <c r="E1307" s="41"/>
      <c r="F1307" s="41"/>
      <c r="G1307" s="41"/>
      <c r="H1307" s="10" t="s">
        <v>491</v>
      </c>
      <c r="I1307" s="10"/>
      <c r="J1307" s="10"/>
      <c r="K1307" s="10"/>
      <c r="L1307" s="39" t="s">
        <v>739</v>
      </c>
      <c r="M1307" s="54"/>
    </row>
    <row r="1308" spans="1:13" ht="26.25" customHeight="1">
      <c r="A1308" s="6"/>
      <c r="B1308" s="9"/>
      <c r="C1308" s="9"/>
      <c r="D1308" s="9"/>
      <c r="E1308" s="9" t="s">
        <v>420</v>
      </c>
      <c r="F1308" s="9"/>
      <c r="G1308" s="9"/>
      <c r="H1308" s="10" t="s">
        <v>493</v>
      </c>
      <c r="I1308" s="10"/>
      <c r="J1308" s="10"/>
      <c r="K1308" s="10"/>
      <c r="L1308" s="42"/>
      <c r="M1308" s="54"/>
    </row>
    <row r="1309" spans="1:13" ht="26.25" customHeight="1">
      <c r="A1309" s="6"/>
      <c r="B1309" s="9"/>
      <c r="C1309" s="9"/>
      <c r="D1309" s="9"/>
      <c r="E1309" s="9" t="s">
        <v>425</v>
      </c>
      <c r="F1309" s="9"/>
      <c r="G1309" s="9"/>
      <c r="H1309" s="10" t="s">
        <v>494</v>
      </c>
      <c r="I1309" s="10"/>
      <c r="J1309" s="10"/>
      <c r="K1309" s="10"/>
      <c r="L1309" s="42">
        <v>1</v>
      </c>
      <c r="M1309" s="54"/>
    </row>
    <row r="1310" spans="1:13" ht="26.25" customHeight="1">
      <c r="A1310" s="6"/>
      <c r="B1310" s="9"/>
      <c r="C1310" s="9"/>
      <c r="D1310" s="9"/>
      <c r="E1310" s="9" t="s">
        <v>427</v>
      </c>
      <c r="F1310" s="9"/>
      <c r="G1310" s="9"/>
      <c r="H1310" s="10" t="s">
        <v>495</v>
      </c>
      <c r="I1310" s="10"/>
      <c r="J1310" s="10"/>
      <c r="K1310" s="10"/>
      <c r="L1310" s="39" t="s">
        <v>739</v>
      </c>
      <c r="M1310" s="54"/>
    </row>
    <row r="1311" spans="1:13" ht="36.75" customHeight="1">
      <c r="A1311" s="6"/>
      <c r="B1311" s="9"/>
      <c r="C1311" s="9" t="s">
        <v>489</v>
      </c>
      <c r="D1311" s="9"/>
      <c r="E1311" s="9" t="s">
        <v>430</v>
      </c>
      <c r="F1311" s="9"/>
      <c r="G1311" s="9"/>
      <c r="H1311" s="10" t="s">
        <v>496</v>
      </c>
      <c r="I1311" s="10"/>
      <c r="J1311" s="10"/>
      <c r="K1311" s="10"/>
      <c r="L1311" s="39" t="s">
        <v>739</v>
      </c>
      <c r="M1311" s="54"/>
    </row>
    <row r="1312" spans="1:13" ht="37.5" customHeight="1">
      <c r="A1312" s="6"/>
      <c r="B1312" s="9"/>
      <c r="C1312" s="9"/>
      <c r="D1312" s="9"/>
      <c r="E1312" s="9" t="s">
        <v>432</v>
      </c>
      <c r="F1312" s="9"/>
      <c r="G1312" s="9"/>
      <c r="H1312" s="10" t="s">
        <v>497</v>
      </c>
      <c r="I1312" s="10"/>
      <c r="J1312" s="10"/>
      <c r="K1312" s="10"/>
      <c r="L1312" s="42">
        <v>1</v>
      </c>
      <c r="M1312" s="39"/>
    </row>
    <row r="1313" spans="1:13" ht="26.25" customHeight="1">
      <c r="A1313" s="6"/>
      <c r="B1313" s="9"/>
      <c r="C1313" s="9"/>
      <c r="D1313" s="9"/>
      <c r="E1313" s="41"/>
      <c r="F1313" s="41"/>
      <c r="G1313" s="41"/>
      <c r="H1313" s="10" t="s">
        <v>498</v>
      </c>
      <c r="I1313" s="10"/>
      <c r="J1313" s="10"/>
      <c r="K1313" s="40"/>
      <c r="L1313" s="42"/>
      <c r="M1313" s="54"/>
    </row>
    <row r="1314" spans="1:13" ht="42.75" customHeight="1">
      <c r="A1314" s="6"/>
      <c r="B1314" s="9"/>
      <c r="C1314" s="9"/>
      <c r="D1314" s="9"/>
      <c r="E1314" s="9" t="s">
        <v>436</v>
      </c>
      <c r="F1314" s="9"/>
      <c r="G1314" s="9"/>
      <c r="H1314" s="10" t="s">
        <v>499</v>
      </c>
      <c r="I1314" s="10"/>
      <c r="J1314" s="10"/>
      <c r="K1314" s="10"/>
      <c r="L1314" s="42">
        <v>1</v>
      </c>
      <c r="M1314" s="39"/>
    </row>
    <row r="1315" spans="1:13" ht="26.25" customHeight="1">
      <c r="A1315" s="6"/>
      <c r="B1315" s="9"/>
      <c r="C1315" s="9"/>
      <c r="D1315" s="9"/>
      <c r="E1315" s="9" t="s">
        <v>438</v>
      </c>
      <c r="F1315" s="9"/>
      <c r="G1315" s="9"/>
      <c r="H1315" s="10" t="s">
        <v>500</v>
      </c>
      <c r="I1315" s="10"/>
      <c r="J1315" s="10"/>
      <c r="K1315" s="10"/>
      <c r="L1315" s="39"/>
      <c r="M1315" s="39"/>
    </row>
    <row r="1316" spans="1:13" ht="26.25" customHeight="1">
      <c r="A1316" s="6"/>
      <c r="B1316" s="9"/>
      <c r="C1316" s="9"/>
      <c r="D1316" s="9"/>
      <c r="E1316" s="41"/>
      <c r="F1316" s="41"/>
      <c r="G1316" s="41"/>
      <c r="H1316" s="10" t="s">
        <v>501</v>
      </c>
      <c r="I1316" s="10"/>
      <c r="J1316" s="10"/>
      <c r="K1316" s="10"/>
      <c r="L1316" s="39"/>
      <c r="M1316" s="39"/>
    </row>
    <row r="1317" spans="1:13" ht="26.25" customHeight="1">
      <c r="A1317" s="6"/>
      <c r="B1317" s="9"/>
      <c r="C1317" s="9"/>
      <c r="D1317" s="9"/>
      <c r="E1317" s="9" t="s">
        <v>440</v>
      </c>
      <c r="F1317" s="9"/>
      <c r="G1317" s="9"/>
      <c r="H1317" s="10" t="s">
        <v>502</v>
      </c>
      <c r="I1317" s="10"/>
      <c r="J1317" s="10"/>
      <c r="K1317" s="10"/>
      <c r="L1317" s="42">
        <v>1</v>
      </c>
      <c r="M1317" s="39"/>
    </row>
    <row r="1318" spans="1:13" ht="14.25">
      <c r="A1318" s="6"/>
      <c r="B1318" s="9"/>
      <c r="C1318" s="9"/>
      <c r="D1318" s="9"/>
      <c r="E1318" s="41"/>
      <c r="F1318" s="41"/>
      <c r="G1318" s="41"/>
      <c r="H1318" s="10" t="s">
        <v>503</v>
      </c>
      <c r="I1318" s="10"/>
      <c r="J1318" s="10"/>
      <c r="K1318" s="10"/>
      <c r="L1318" s="42">
        <v>1</v>
      </c>
      <c r="M1318" s="39"/>
    </row>
    <row r="1320" spans="1:13" ht="27">
      <c r="A1320" s="2" t="s">
        <v>448</v>
      </c>
      <c r="B1320" s="2"/>
      <c r="C1320" s="2"/>
      <c r="D1320" s="2"/>
      <c r="E1320" s="2"/>
      <c r="F1320" s="2"/>
      <c r="G1320" s="2"/>
      <c r="H1320" s="2"/>
      <c r="I1320" s="2"/>
      <c r="J1320" s="2"/>
      <c r="K1320" s="2"/>
      <c r="L1320" s="2"/>
      <c r="M1320" s="2"/>
    </row>
    <row r="1321" spans="1:13" ht="26.25" customHeight="1">
      <c r="A1321" s="3" t="s">
        <v>449</v>
      </c>
      <c r="B1321" s="3"/>
      <c r="C1321" s="3"/>
      <c r="D1321" s="3"/>
      <c r="E1321" s="3"/>
      <c r="F1321" s="3"/>
      <c r="G1321" s="3"/>
      <c r="H1321" s="3"/>
      <c r="I1321" s="3"/>
      <c r="J1321" s="3"/>
      <c r="K1321" s="3"/>
      <c r="L1321" s="3"/>
      <c r="M1321" s="3"/>
    </row>
    <row r="1322" spans="1:13" ht="26.25" customHeight="1">
      <c r="A1322" s="4" t="s">
        <v>450</v>
      </c>
      <c r="B1322" s="4"/>
      <c r="C1322" s="4"/>
      <c r="D1322" s="4"/>
      <c r="E1322" s="5"/>
      <c r="F1322" s="5"/>
      <c r="G1322" s="5"/>
      <c r="H1322" s="5"/>
      <c r="I1322" s="32" t="s">
        <v>387</v>
      </c>
      <c r="J1322" s="32"/>
      <c r="K1322" s="32"/>
      <c r="L1322" s="32"/>
      <c r="M1322" s="5"/>
    </row>
    <row r="1323" spans="1:13" ht="26.25" customHeight="1">
      <c r="A1323" s="6" t="s">
        <v>451</v>
      </c>
      <c r="B1323" s="9" t="s">
        <v>229</v>
      </c>
      <c r="C1323" s="9"/>
      <c r="D1323" s="9" t="s">
        <v>257</v>
      </c>
      <c r="E1323" s="9"/>
      <c r="F1323" s="9"/>
      <c r="G1323" s="9"/>
      <c r="H1323" s="9"/>
      <c r="I1323" s="9"/>
      <c r="J1323" s="9"/>
      <c r="K1323" s="9"/>
      <c r="L1323" s="9"/>
      <c r="M1323" s="9"/>
    </row>
    <row r="1324" spans="1:13" ht="26.25" customHeight="1">
      <c r="A1324" s="6"/>
      <c r="B1324" s="9" t="s">
        <v>453</v>
      </c>
      <c r="C1324" s="9"/>
      <c r="D1324" s="9" t="s">
        <v>735</v>
      </c>
      <c r="E1324" s="9"/>
      <c r="F1324" s="9"/>
      <c r="G1324" s="9"/>
      <c r="H1324" s="9"/>
      <c r="I1324" s="9"/>
      <c r="J1324" s="9"/>
      <c r="K1324" s="9"/>
      <c r="L1324" s="9"/>
      <c r="M1324" s="9"/>
    </row>
    <row r="1325" spans="1:13" ht="26.25" customHeight="1">
      <c r="A1325" s="6"/>
      <c r="B1325" s="9" t="s">
        <v>455</v>
      </c>
      <c r="C1325" s="9"/>
      <c r="D1325" s="10" t="s">
        <v>109</v>
      </c>
      <c r="E1325" s="10"/>
      <c r="F1325" s="10"/>
      <c r="G1325" s="9" t="s">
        <v>456</v>
      </c>
      <c r="H1325" s="9"/>
      <c r="I1325" s="9"/>
      <c r="J1325" s="9" t="s">
        <v>457</v>
      </c>
      <c r="K1325" s="9"/>
      <c r="L1325" s="9"/>
      <c r="M1325" s="9"/>
    </row>
    <row r="1326" spans="1:13" ht="30" customHeight="1">
      <c r="A1326" s="6"/>
      <c r="B1326" s="9" t="s">
        <v>458</v>
      </c>
      <c r="C1326" s="9"/>
      <c r="D1326" s="9" t="s">
        <v>459</v>
      </c>
      <c r="E1326" s="9"/>
      <c r="F1326" s="9"/>
      <c r="G1326" s="9" t="s">
        <v>392</v>
      </c>
      <c r="H1326" s="9"/>
      <c r="I1326" s="9"/>
      <c r="J1326" s="9" t="s">
        <v>460</v>
      </c>
      <c r="K1326" s="9"/>
      <c r="L1326" s="9"/>
      <c r="M1326" s="9"/>
    </row>
    <row r="1327" spans="1:13" ht="57.75" customHeight="1">
      <c r="A1327" s="6"/>
      <c r="B1327" s="9" t="s">
        <v>390</v>
      </c>
      <c r="C1327" s="9"/>
      <c r="D1327" s="9" t="s">
        <v>391</v>
      </c>
      <c r="E1327" s="9"/>
      <c r="F1327" s="9"/>
      <c r="G1327" s="9" t="s">
        <v>392</v>
      </c>
      <c r="H1327" s="9"/>
      <c r="I1327" s="9"/>
      <c r="J1327" s="9">
        <v>13974053750</v>
      </c>
      <c r="K1327" s="9"/>
      <c r="L1327" s="9"/>
      <c r="M1327" s="9"/>
    </row>
    <row r="1328" spans="1:13" ht="67.5" customHeight="1">
      <c r="A1328" s="6"/>
      <c r="B1328" s="9" t="s">
        <v>461</v>
      </c>
      <c r="C1328" s="9"/>
      <c r="D1328" s="10" t="s">
        <v>462</v>
      </c>
      <c r="E1328" s="10"/>
      <c r="F1328" s="10"/>
      <c r="G1328" s="10"/>
      <c r="H1328" s="10"/>
      <c r="I1328" s="10"/>
      <c r="J1328" s="10"/>
      <c r="K1328" s="10"/>
      <c r="L1328" s="10"/>
      <c r="M1328" s="10"/>
    </row>
    <row r="1329" spans="1:13" ht="54.75" customHeight="1">
      <c r="A1329" s="6"/>
      <c r="B1329" s="9" t="s">
        <v>463</v>
      </c>
      <c r="C1329" s="9"/>
      <c r="D1329" s="10" t="s">
        <v>736</v>
      </c>
      <c r="E1329" s="10"/>
      <c r="F1329" s="10"/>
      <c r="G1329" s="10"/>
      <c r="H1329" s="10"/>
      <c r="I1329" s="10"/>
      <c r="J1329" s="10"/>
      <c r="K1329" s="10"/>
      <c r="L1329" s="10"/>
      <c r="M1329" s="10"/>
    </row>
    <row r="1330" spans="1:13" ht="26.25" customHeight="1">
      <c r="A1330" s="6"/>
      <c r="B1330" s="9" t="s">
        <v>465</v>
      </c>
      <c r="C1330" s="9"/>
      <c r="D1330" s="10" t="s">
        <v>737</v>
      </c>
      <c r="E1330" s="10"/>
      <c r="F1330" s="10"/>
      <c r="G1330" s="10"/>
      <c r="H1330" s="10"/>
      <c r="I1330" s="10"/>
      <c r="J1330" s="10"/>
      <c r="K1330" s="10"/>
      <c r="L1330" s="10"/>
      <c r="M1330" s="10"/>
    </row>
    <row r="1331" spans="1:13" ht="26.25" customHeight="1">
      <c r="A1331" s="6"/>
      <c r="B1331" s="9" t="s">
        <v>467</v>
      </c>
      <c r="C1331" s="9"/>
      <c r="D1331" s="15" t="s">
        <v>468</v>
      </c>
      <c r="E1331" s="15"/>
      <c r="F1331" s="15" t="s">
        <v>469</v>
      </c>
      <c r="G1331" s="15"/>
      <c r="H1331" s="15"/>
      <c r="I1331" s="15"/>
      <c r="J1331" s="15" t="s">
        <v>470</v>
      </c>
      <c r="K1331" s="15"/>
      <c r="L1331" s="15"/>
      <c r="M1331" s="15"/>
    </row>
    <row r="1332" spans="1:13" ht="26.25" customHeight="1">
      <c r="A1332" s="6"/>
      <c r="B1332" s="9"/>
      <c r="C1332" s="9"/>
      <c r="D1332" s="9" t="s">
        <v>471</v>
      </c>
      <c r="E1332" s="9"/>
      <c r="F1332" s="9">
        <v>5</v>
      </c>
      <c r="G1332" s="9"/>
      <c r="H1332" s="9"/>
      <c r="I1332" s="9"/>
      <c r="J1332" s="9">
        <v>5</v>
      </c>
      <c r="K1332" s="9"/>
      <c r="L1332" s="9"/>
      <c r="M1332" s="9"/>
    </row>
    <row r="1333" spans="1:13" ht="26.25" customHeight="1">
      <c r="A1333" s="6"/>
      <c r="B1333" s="9"/>
      <c r="C1333" s="9"/>
      <c r="D1333" s="9" t="s">
        <v>472</v>
      </c>
      <c r="E1333" s="9"/>
      <c r="F1333" s="9"/>
      <c r="G1333" s="9"/>
      <c r="H1333" s="9"/>
      <c r="I1333" s="9"/>
      <c r="J1333" s="9"/>
      <c r="K1333" s="9"/>
      <c r="L1333" s="9"/>
      <c r="M1333" s="9"/>
    </row>
    <row r="1334" spans="1:13" ht="26.25" customHeight="1">
      <c r="A1334" s="6"/>
      <c r="B1334" s="9"/>
      <c r="C1334" s="9"/>
      <c r="D1334" s="9" t="s">
        <v>473</v>
      </c>
      <c r="E1334" s="9"/>
      <c r="F1334" s="9"/>
      <c r="G1334" s="9"/>
      <c r="H1334" s="9"/>
      <c r="I1334" s="9"/>
      <c r="J1334" s="9"/>
      <c r="K1334" s="9"/>
      <c r="L1334" s="9"/>
      <c r="M1334" s="9"/>
    </row>
    <row r="1335" spans="1:13" ht="26.25" customHeight="1">
      <c r="A1335" s="6"/>
      <c r="B1335" s="9"/>
      <c r="C1335" s="9"/>
      <c r="D1335" s="9" t="s">
        <v>474</v>
      </c>
      <c r="E1335" s="9"/>
      <c r="F1335" s="9"/>
      <c r="G1335" s="9"/>
      <c r="H1335" s="9"/>
      <c r="I1335" s="9"/>
      <c r="J1335" s="9"/>
      <c r="K1335" s="9"/>
      <c r="L1335" s="9"/>
      <c r="M1335" s="9"/>
    </row>
    <row r="1336" spans="1:13" ht="33" customHeight="1">
      <c r="A1336" s="6"/>
      <c r="B1336" s="9"/>
      <c r="C1336" s="9"/>
      <c r="D1336" s="9" t="s">
        <v>475</v>
      </c>
      <c r="E1336" s="9"/>
      <c r="F1336" s="9"/>
      <c r="G1336" s="9"/>
      <c r="H1336" s="9"/>
      <c r="I1336" s="9"/>
      <c r="J1336" s="9"/>
      <c r="K1336" s="9"/>
      <c r="L1336" s="9"/>
      <c r="M1336" s="9"/>
    </row>
    <row r="1337" spans="1:13" ht="38.25" customHeight="1">
      <c r="A1337" s="6"/>
      <c r="B1337" s="9" t="s">
        <v>476</v>
      </c>
      <c r="C1337" s="9"/>
      <c r="D1337" s="9" t="s">
        <v>468</v>
      </c>
      <c r="E1337" s="9"/>
      <c r="F1337" s="20" t="s">
        <v>477</v>
      </c>
      <c r="G1337" s="20"/>
      <c r="H1337" s="20"/>
      <c r="I1337" s="20" t="s">
        <v>478</v>
      </c>
      <c r="J1337" s="20"/>
      <c r="K1337" s="20"/>
      <c r="L1337" s="20" t="s">
        <v>479</v>
      </c>
      <c r="M1337" s="20"/>
    </row>
    <row r="1338" spans="1:13" ht="46.5" customHeight="1">
      <c r="A1338" s="6"/>
      <c r="B1338" s="9"/>
      <c r="C1338" s="9"/>
      <c r="D1338" s="9" t="s">
        <v>471</v>
      </c>
      <c r="E1338" s="9"/>
      <c r="F1338" s="10">
        <v>5</v>
      </c>
      <c r="G1338" s="10"/>
      <c r="H1338" s="10"/>
      <c r="I1338" s="10">
        <v>5</v>
      </c>
      <c r="J1338" s="10"/>
      <c r="K1338" s="10"/>
      <c r="L1338" s="10" t="s">
        <v>480</v>
      </c>
      <c r="M1338" s="10"/>
    </row>
    <row r="1339" spans="1:13" ht="26.25" customHeight="1">
      <c r="A1339" s="6"/>
      <c r="B1339" s="9"/>
      <c r="C1339" s="9"/>
      <c r="D1339" s="9"/>
      <c r="E1339" s="9"/>
      <c r="F1339" s="9"/>
      <c r="G1339" s="9"/>
      <c r="H1339" s="9"/>
      <c r="I1339" s="9"/>
      <c r="J1339" s="9"/>
      <c r="K1339" s="9"/>
      <c r="L1339" s="9"/>
      <c r="M1339" s="9"/>
    </row>
    <row r="1340" spans="1:13" ht="26.25" customHeight="1">
      <c r="A1340" s="6"/>
      <c r="B1340" s="9"/>
      <c r="C1340" s="21" t="s">
        <v>481</v>
      </c>
      <c r="D1340" s="21"/>
      <c r="E1340" s="21"/>
      <c r="F1340" s="21"/>
      <c r="G1340" s="21"/>
      <c r="H1340" s="15" t="s">
        <v>482</v>
      </c>
      <c r="I1340" s="15"/>
      <c r="J1340" s="15"/>
      <c r="K1340" s="15" t="s">
        <v>483</v>
      </c>
      <c r="L1340" s="15"/>
      <c r="M1340" s="15"/>
    </row>
    <row r="1341" spans="1:13" ht="46.5" customHeight="1">
      <c r="A1341" s="6"/>
      <c r="B1341" s="9"/>
      <c r="C1341" s="22" t="s">
        <v>257</v>
      </c>
      <c r="D1341" s="22"/>
      <c r="E1341" s="22"/>
      <c r="F1341" s="22"/>
      <c r="G1341" s="22"/>
      <c r="H1341" s="9">
        <v>2022.1</v>
      </c>
      <c r="I1341" s="9"/>
      <c r="J1341" s="9"/>
      <c r="K1341" s="9">
        <v>2022.12</v>
      </c>
      <c r="L1341" s="9"/>
      <c r="M1341" s="9"/>
    </row>
    <row r="1342" spans="1:13" ht="44.25" customHeight="1">
      <c r="A1342" s="6"/>
      <c r="B1342" s="23" t="s">
        <v>484</v>
      </c>
      <c r="C1342" s="10" t="s">
        <v>485</v>
      </c>
      <c r="D1342" s="10"/>
      <c r="E1342" s="10"/>
      <c r="F1342" s="10"/>
      <c r="G1342" s="10"/>
      <c r="H1342" s="10"/>
      <c r="I1342" s="10"/>
      <c r="J1342" s="10"/>
      <c r="K1342" s="10"/>
      <c r="L1342" s="10"/>
      <c r="M1342" s="10"/>
    </row>
    <row r="1343" spans="1:13" ht="26.25" customHeight="1">
      <c r="A1343" s="6"/>
      <c r="B1343" s="23" t="s">
        <v>486</v>
      </c>
      <c r="C1343" s="10" t="s">
        <v>487</v>
      </c>
      <c r="D1343" s="10"/>
      <c r="E1343" s="10"/>
      <c r="F1343" s="10"/>
      <c r="G1343" s="10"/>
      <c r="H1343" s="10"/>
      <c r="I1343" s="10"/>
      <c r="J1343" s="10"/>
      <c r="K1343" s="10"/>
      <c r="L1343" s="10"/>
      <c r="M1343" s="10"/>
    </row>
    <row r="1344" spans="1:13" ht="26.25" customHeight="1">
      <c r="A1344" s="6"/>
      <c r="B1344" s="9" t="s">
        <v>488</v>
      </c>
      <c r="C1344" s="9" t="s">
        <v>410</v>
      </c>
      <c r="D1344" s="9"/>
      <c r="E1344" s="9" t="s">
        <v>411</v>
      </c>
      <c r="F1344" s="9"/>
      <c r="G1344" s="9"/>
      <c r="H1344" s="9" t="s">
        <v>412</v>
      </c>
      <c r="I1344" s="9"/>
      <c r="J1344" s="9"/>
      <c r="K1344" s="9"/>
      <c r="L1344" s="9" t="s">
        <v>413</v>
      </c>
      <c r="M1344" s="9"/>
    </row>
    <row r="1345" spans="1:13" ht="26.25" customHeight="1">
      <c r="A1345" s="6"/>
      <c r="B1345" s="9"/>
      <c r="C1345" s="9" t="s">
        <v>489</v>
      </c>
      <c r="D1345" s="9"/>
      <c r="E1345" s="9" t="s">
        <v>415</v>
      </c>
      <c r="F1345" s="9"/>
      <c r="G1345" s="9"/>
      <c r="H1345" s="10" t="s">
        <v>490</v>
      </c>
      <c r="I1345" s="10"/>
      <c r="J1345" s="10"/>
      <c r="K1345" s="10"/>
      <c r="L1345" s="39">
        <v>168</v>
      </c>
      <c r="M1345" s="54"/>
    </row>
    <row r="1346" spans="1:13" ht="26.25" customHeight="1">
      <c r="A1346" s="6"/>
      <c r="B1346" s="9"/>
      <c r="C1346" s="9"/>
      <c r="D1346" s="9"/>
      <c r="E1346" s="41"/>
      <c r="F1346" s="41"/>
      <c r="G1346" s="41"/>
      <c r="H1346" s="10" t="s">
        <v>491</v>
      </c>
      <c r="I1346" s="10"/>
      <c r="J1346" s="10"/>
      <c r="K1346" s="10"/>
      <c r="L1346" s="39" t="s">
        <v>739</v>
      </c>
      <c r="M1346" s="54"/>
    </row>
    <row r="1347" spans="1:13" ht="26.25" customHeight="1">
      <c r="A1347" s="6"/>
      <c r="B1347" s="9"/>
      <c r="C1347" s="9"/>
      <c r="D1347" s="9"/>
      <c r="E1347" s="9" t="s">
        <v>420</v>
      </c>
      <c r="F1347" s="9"/>
      <c r="G1347" s="9"/>
      <c r="H1347" s="10" t="s">
        <v>493</v>
      </c>
      <c r="I1347" s="10"/>
      <c r="J1347" s="10"/>
      <c r="K1347" s="10"/>
      <c r="L1347" s="42"/>
      <c r="M1347" s="54"/>
    </row>
    <row r="1348" spans="1:13" ht="26.25" customHeight="1">
      <c r="A1348" s="6"/>
      <c r="B1348" s="9"/>
      <c r="C1348" s="9"/>
      <c r="D1348" s="9"/>
      <c r="E1348" s="9" t="s">
        <v>425</v>
      </c>
      <c r="F1348" s="9"/>
      <c r="G1348" s="9"/>
      <c r="H1348" s="10" t="s">
        <v>494</v>
      </c>
      <c r="I1348" s="10"/>
      <c r="J1348" s="10"/>
      <c r="K1348" s="10"/>
      <c r="L1348" s="42">
        <v>1</v>
      </c>
      <c r="M1348" s="54"/>
    </row>
    <row r="1349" spans="1:13" ht="26.25" customHeight="1">
      <c r="A1349" s="6"/>
      <c r="B1349" s="9"/>
      <c r="C1349" s="9"/>
      <c r="D1349" s="9"/>
      <c r="E1349" s="9" t="s">
        <v>427</v>
      </c>
      <c r="F1349" s="9"/>
      <c r="G1349" s="9"/>
      <c r="H1349" s="10" t="s">
        <v>495</v>
      </c>
      <c r="I1349" s="10"/>
      <c r="J1349" s="10"/>
      <c r="K1349" s="10"/>
      <c r="L1349" s="39" t="s">
        <v>739</v>
      </c>
      <c r="M1349" s="54"/>
    </row>
    <row r="1350" spans="1:13" ht="36.75" customHeight="1">
      <c r="A1350" s="6"/>
      <c r="B1350" s="9"/>
      <c r="C1350" s="9" t="s">
        <v>489</v>
      </c>
      <c r="D1350" s="9"/>
      <c r="E1350" s="9" t="s">
        <v>430</v>
      </c>
      <c r="F1350" s="9"/>
      <c r="G1350" s="9"/>
      <c r="H1350" s="10" t="s">
        <v>496</v>
      </c>
      <c r="I1350" s="10"/>
      <c r="J1350" s="10"/>
      <c r="K1350" s="10"/>
      <c r="L1350" s="39" t="s">
        <v>739</v>
      </c>
      <c r="M1350" s="54"/>
    </row>
    <row r="1351" spans="1:13" ht="37.5" customHeight="1">
      <c r="A1351" s="6"/>
      <c r="B1351" s="9"/>
      <c r="C1351" s="9"/>
      <c r="D1351" s="9"/>
      <c r="E1351" s="9" t="s">
        <v>432</v>
      </c>
      <c r="F1351" s="9"/>
      <c r="G1351" s="9"/>
      <c r="H1351" s="10" t="s">
        <v>497</v>
      </c>
      <c r="I1351" s="10"/>
      <c r="J1351" s="10"/>
      <c r="K1351" s="10"/>
      <c r="L1351" s="42">
        <v>1</v>
      </c>
      <c r="M1351" s="39"/>
    </row>
    <row r="1352" spans="1:13" ht="26.25" customHeight="1">
      <c r="A1352" s="6"/>
      <c r="B1352" s="9"/>
      <c r="C1352" s="9"/>
      <c r="D1352" s="9"/>
      <c r="E1352" s="41"/>
      <c r="F1352" s="41"/>
      <c r="G1352" s="41"/>
      <c r="H1352" s="10" t="s">
        <v>498</v>
      </c>
      <c r="I1352" s="10"/>
      <c r="J1352" s="10"/>
      <c r="K1352" s="40"/>
      <c r="L1352" s="42"/>
      <c r="M1352" s="54"/>
    </row>
    <row r="1353" spans="1:13" ht="42.75" customHeight="1">
      <c r="A1353" s="6"/>
      <c r="B1353" s="9"/>
      <c r="C1353" s="9"/>
      <c r="D1353" s="9"/>
      <c r="E1353" s="9" t="s">
        <v>436</v>
      </c>
      <c r="F1353" s="9"/>
      <c r="G1353" s="9"/>
      <c r="H1353" s="10" t="s">
        <v>499</v>
      </c>
      <c r="I1353" s="10"/>
      <c r="J1353" s="10"/>
      <c r="K1353" s="10"/>
      <c r="L1353" s="42">
        <v>1</v>
      </c>
      <c r="M1353" s="39"/>
    </row>
    <row r="1354" spans="1:13" ht="26.25" customHeight="1">
      <c r="A1354" s="6"/>
      <c r="B1354" s="9"/>
      <c r="C1354" s="9"/>
      <c r="D1354" s="9"/>
      <c r="E1354" s="9" t="s">
        <v>438</v>
      </c>
      <c r="F1354" s="9"/>
      <c r="G1354" s="9"/>
      <c r="H1354" s="10" t="s">
        <v>500</v>
      </c>
      <c r="I1354" s="10"/>
      <c r="J1354" s="10"/>
      <c r="K1354" s="10"/>
      <c r="L1354" s="39"/>
      <c r="M1354" s="39"/>
    </row>
    <row r="1355" spans="1:13" ht="26.25" customHeight="1">
      <c r="A1355" s="6"/>
      <c r="B1355" s="9"/>
      <c r="C1355" s="9"/>
      <c r="D1355" s="9"/>
      <c r="E1355" s="41"/>
      <c r="F1355" s="41"/>
      <c r="G1355" s="41"/>
      <c r="H1355" s="10" t="s">
        <v>501</v>
      </c>
      <c r="I1355" s="10"/>
      <c r="J1355" s="10"/>
      <c r="K1355" s="10"/>
      <c r="L1355" s="39"/>
      <c r="M1355" s="39"/>
    </row>
    <row r="1356" spans="1:13" ht="26.25" customHeight="1">
      <c r="A1356" s="6"/>
      <c r="B1356" s="9"/>
      <c r="C1356" s="9"/>
      <c r="D1356" s="9"/>
      <c r="E1356" s="9" t="s">
        <v>440</v>
      </c>
      <c r="F1356" s="9"/>
      <c r="G1356" s="9"/>
      <c r="H1356" s="10" t="s">
        <v>502</v>
      </c>
      <c r="I1356" s="10"/>
      <c r="J1356" s="10"/>
      <c r="K1356" s="10"/>
      <c r="L1356" s="42">
        <v>1</v>
      </c>
      <c r="M1356" s="39"/>
    </row>
    <row r="1357" spans="1:13" ht="14.25">
      <c r="A1357" s="6"/>
      <c r="B1357" s="9"/>
      <c r="C1357" s="9"/>
      <c r="D1357" s="9"/>
      <c r="E1357" s="41"/>
      <c r="F1357" s="41"/>
      <c r="G1357" s="41"/>
      <c r="H1357" s="10" t="s">
        <v>503</v>
      </c>
      <c r="I1357" s="10"/>
      <c r="J1357" s="10"/>
      <c r="K1357" s="10"/>
      <c r="L1357" s="42">
        <v>1</v>
      </c>
      <c r="M1357" s="39"/>
    </row>
    <row r="1359" spans="1:13" ht="27">
      <c r="A1359" s="2" t="s">
        <v>448</v>
      </c>
      <c r="B1359" s="2"/>
      <c r="C1359" s="2"/>
      <c r="D1359" s="2"/>
      <c r="E1359" s="2"/>
      <c r="F1359" s="2"/>
      <c r="G1359" s="2"/>
      <c r="H1359" s="2"/>
      <c r="I1359" s="2"/>
      <c r="J1359" s="2"/>
      <c r="K1359" s="2"/>
      <c r="L1359" s="2"/>
      <c r="M1359" s="2"/>
    </row>
    <row r="1360" spans="1:13" ht="26.25" customHeight="1">
      <c r="A1360" s="3" t="s">
        <v>449</v>
      </c>
      <c r="B1360" s="3"/>
      <c r="C1360" s="3"/>
      <c r="D1360" s="3"/>
      <c r="E1360" s="3"/>
      <c r="F1360" s="3"/>
      <c r="G1360" s="3"/>
      <c r="H1360" s="3"/>
      <c r="I1360" s="3"/>
      <c r="J1360" s="3"/>
      <c r="K1360" s="3"/>
      <c r="L1360" s="3"/>
      <c r="M1360" s="3"/>
    </row>
    <row r="1361" spans="1:13" ht="26.25" customHeight="1">
      <c r="A1361" s="4" t="s">
        <v>450</v>
      </c>
      <c r="B1361" s="4"/>
      <c r="C1361" s="4"/>
      <c r="D1361" s="4"/>
      <c r="E1361" s="5"/>
      <c r="F1361" s="5"/>
      <c r="G1361" s="5"/>
      <c r="H1361" s="5"/>
      <c r="I1361" s="32" t="s">
        <v>387</v>
      </c>
      <c r="J1361" s="32"/>
      <c r="K1361" s="32"/>
      <c r="L1361" s="32"/>
      <c r="M1361" s="5"/>
    </row>
    <row r="1362" spans="1:13" ht="26.25" customHeight="1">
      <c r="A1362" s="6" t="s">
        <v>451</v>
      </c>
      <c r="B1362" s="9" t="s">
        <v>229</v>
      </c>
      <c r="C1362" s="9"/>
      <c r="D1362" s="9" t="s">
        <v>253</v>
      </c>
      <c r="E1362" s="9"/>
      <c r="F1362" s="9"/>
      <c r="G1362" s="9"/>
      <c r="H1362" s="9"/>
      <c r="I1362" s="9"/>
      <c r="J1362" s="9"/>
      <c r="K1362" s="9"/>
      <c r="L1362" s="9"/>
      <c r="M1362" s="9"/>
    </row>
    <row r="1363" spans="1:13" ht="26.25" customHeight="1">
      <c r="A1363" s="6"/>
      <c r="B1363" s="9" t="s">
        <v>453</v>
      </c>
      <c r="C1363" s="9"/>
      <c r="D1363" s="9" t="s">
        <v>735</v>
      </c>
      <c r="E1363" s="9"/>
      <c r="F1363" s="9"/>
      <c r="G1363" s="9"/>
      <c r="H1363" s="9"/>
      <c r="I1363" s="9"/>
      <c r="J1363" s="9"/>
      <c r="K1363" s="9"/>
      <c r="L1363" s="9"/>
      <c r="M1363" s="9"/>
    </row>
    <row r="1364" spans="1:13" ht="26.25" customHeight="1">
      <c r="A1364" s="6"/>
      <c r="B1364" s="9" t="s">
        <v>455</v>
      </c>
      <c r="C1364" s="9"/>
      <c r="D1364" s="10" t="s">
        <v>109</v>
      </c>
      <c r="E1364" s="10"/>
      <c r="F1364" s="10"/>
      <c r="G1364" s="9" t="s">
        <v>456</v>
      </c>
      <c r="H1364" s="9"/>
      <c r="I1364" s="9"/>
      <c r="J1364" s="9" t="s">
        <v>457</v>
      </c>
      <c r="K1364" s="9"/>
      <c r="L1364" s="9"/>
      <c r="M1364" s="9"/>
    </row>
    <row r="1365" spans="1:13" ht="30" customHeight="1">
      <c r="A1365" s="6"/>
      <c r="B1365" s="9" t="s">
        <v>458</v>
      </c>
      <c r="C1365" s="9"/>
      <c r="D1365" s="9" t="s">
        <v>459</v>
      </c>
      <c r="E1365" s="9"/>
      <c r="F1365" s="9"/>
      <c r="G1365" s="9" t="s">
        <v>392</v>
      </c>
      <c r="H1365" s="9"/>
      <c r="I1365" s="9"/>
      <c r="J1365" s="9" t="s">
        <v>460</v>
      </c>
      <c r="K1365" s="9"/>
      <c r="L1365" s="9"/>
      <c r="M1365" s="9"/>
    </row>
    <row r="1366" spans="1:13" ht="57.75" customHeight="1">
      <c r="A1366" s="6"/>
      <c r="B1366" s="9" t="s">
        <v>390</v>
      </c>
      <c r="C1366" s="9"/>
      <c r="D1366" s="9" t="s">
        <v>391</v>
      </c>
      <c r="E1366" s="9"/>
      <c r="F1366" s="9"/>
      <c r="G1366" s="9" t="s">
        <v>392</v>
      </c>
      <c r="H1366" s="9"/>
      <c r="I1366" s="9"/>
      <c r="J1366" s="9">
        <v>13974053750</v>
      </c>
      <c r="K1366" s="9"/>
      <c r="L1366" s="9"/>
      <c r="M1366" s="9"/>
    </row>
    <row r="1367" spans="1:13" ht="67.5" customHeight="1">
      <c r="A1367" s="6"/>
      <c r="B1367" s="9" t="s">
        <v>461</v>
      </c>
      <c r="C1367" s="9"/>
      <c r="D1367" s="10" t="s">
        <v>462</v>
      </c>
      <c r="E1367" s="10"/>
      <c r="F1367" s="10"/>
      <c r="G1367" s="10"/>
      <c r="H1367" s="10"/>
      <c r="I1367" s="10"/>
      <c r="J1367" s="10"/>
      <c r="K1367" s="10"/>
      <c r="L1367" s="10"/>
      <c r="M1367" s="10"/>
    </row>
    <row r="1368" spans="1:13" ht="54.75" customHeight="1">
      <c r="A1368" s="6"/>
      <c r="B1368" s="9" t="s">
        <v>463</v>
      </c>
      <c r="C1368" s="9"/>
      <c r="D1368" s="10" t="s">
        <v>736</v>
      </c>
      <c r="E1368" s="10"/>
      <c r="F1368" s="10"/>
      <c r="G1368" s="10"/>
      <c r="H1368" s="10"/>
      <c r="I1368" s="10"/>
      <c r="J1368" s="10"/>
      <c r="K1368" s="10"/>
      <c r="L1368" s="10"/>
      <c r="M1368" s="10"/>
    </row>
    <row r="1369" spans="1:13" ht="26.25" customHeight="1">
      <c r="A1369" s="6"/>
      <c r="B1369" s="9" t="s">
        <v>465</v>
      </c>
      <c r="C1369" s="9"/>
      <c r="D1369" s="10" t="s">
        <v>737</v>
      </c>
      <c r="E1369" s="10"/>
      <c r="F1369" s="10"/>
      <c r="G1369" s="10"/>
      <c r="H1369" s="10"/>
      <c r="I1369" s="10"/>
      <c r="J1369" s="10"/>
      <c r="K1369" s="10"/>
      <c r="L1369" s="10"/>
      <c r="M1369" s="10"/>
    </row>
    <row r="1370" spans="1:13" ht="26.25" customHeight="1">
      <c r="A1370" s="6"/>
      <c r="B1370" s="9" t="s">
        <v>467</v>
      </c>
      <c r="C1370" s="9"/>
      <c r="D1370" s="15" t="s">
        <v>468</v>
      </c>
      <c r="E1370" s="15"/>
      <c r="F1370" s="15" t="s">
        <v>469</v>
      </c>
      <c r="G1370" s="15"/>
      <c r="H1370" s="15"/>
      <c r="I1370" s="15"/>
      <c r="J1370" s="15" t="s">
        <v>470</v>
      </c>
      <c r="K1370" s="15"/>
      <c r="L1370" s="15"/>
      <c r="M1370" s="15"/>
    </row>
    <row r="1371" spans="1:13" ht="26.25" customHeight="1">
      <c r="A1371" s="6"/>
      <c r="B1371" s="9"/>
      <c r="C1371" s="9"/>
      <c r="D1371" s="9" t="s">
        <v>471</v>
      </c>
      <c r="E1371" s="9"/>
      <c r="F1371" s="9">
        <v>1</v>
      </c>
      <c r="G1371" s="9"/>
      <c r="H1371" s="9"/>
      <c r="I1371" s="9"/>
      <c r="J1371" s="9">
        <v>1</v>
      </c>
      <c r="K1371" s="9"/>
      <c r="L1371" s="9"/>
      <c r="M1371" s="9"/>
    </row>
    <row r="1372" spans="1:13" ht="26.25" customHeight="1">
      <c r="A1372" s="6"/>
      <c r="B1372" s="9"/>
      <c r="C1372" s="9"/>
      <c r="D1372" s="9" t="s">
        <v>472</v>
      </c>
      <c r="E1372" s="9"/>
      <c r="F1372" s="9"/>
      <c r="G1372" s="9"/>
      <c r="H1372" s="9"/>
      <c r="I1372" s="9"/>
      <c r="J1372" s="9"/>
      <c r="K1372" s="9"/>
      <c r="L1372" s="9"/>
      <c r="M1372" s="9"/>
    </row>
    <row r="1373" spans="1:13" ht="26.25" customHeight="1">
      <c r="A1373" s="6"/>
      <c r="B1373" s="9"/>
      <c r="C1373" s="9"/>
      <c r="D1373" s="9" t="s">
        <v>473</v>
      </c>
      <c r="E1373" s="9"/>
      <c r="F1373" s="9"/>
      <c r="G1373" s="9"/>
      <c r="H1373" s="9"/>
      <c r="I1373" s="9"/>
      <c r="J1373" s="9"/>
      <c r="K1373" s="9"/>
      <c r="L1373" s="9"/>
      <c r="M1373" s="9"/>
    </row>
    <row r="1374" spans="1:13" ht="26.25" customHeight="1">
      <c r="A1374" s="6"/>
      <c r="B1374" s="9"/>
      <c r="C1374" s="9"/>
      <c r="D1374" s="9" t="s">
        <v>474</v>
      </c>
      <c r="E1374" s="9"/>
      <c r="F1374" s="9"/>
      <c r="G1374" s="9"/>
      <c r="H1374" s="9"/>
      <c r="I1374" s="9"/>
      <c r="J1374" s="9"/>
      <c r="K1374" s="9"/>
      <c r="L1374" s="9"/>
      <c r="M1374" s="9"/>
    </row>
    <row r="1375" spans="1:13" ht="33" customHeight="1">
      <c r="A1375" s="6"/>
      <c r="B1375" s="9"/>
      <c r="C1375" s="9"/>
      <c r="D1375" s="9" t="s">
        <v>475</v>
      </c>
      <c r="E1375" s="9"/>
      <c r="F1375" s="9"/>
      <c r="G1375" s="9"/>
      <c r="H1375" s="9"/>
      <c r="I1375" s="9"/>
      <c r="J1375" s="9"/>
      <c r="K1375" s="9"/>
      <c r="L1375" s="9"/>
      <c r="M1375" s="9"/>
    </row>
    <row r="1376" spans="1:13" ht="38.25" customHeight="1">
      <c r="A1376" s="6"/>
      <c r="B1376" s="9" t="s">
        <v>476</v>
      </c>
      <c r="C1376" s="9"/>
      <c r="D1376" s="9" t="s">
        <v>468</v>
      </c>
      <c r="E1376" s="9"/>
      <c r="F1376" s="20" t="s">
        <v>477</v>
      </c>
      <c r="G1376" s="20"/>
      <c r="H1376" s="20"/>
      <c r="I1376" s="20" t="s">
        <v>478</v>
      </c>
      <c r="J1376" s="20"/>
      <c r="K1376" s="20"/>
      <c r="L1376" s="20" t="s">
        <v>479</v>
      </c>
      <c r="M1376" s="20"/>
    </row>
    <row r="1377" spans="1:13" ht="46.5" customHeight="1">
      <c r="A1377" s="6"/>
      <c r="B1377" s="9"/>
      <c r="C1377" s="9"/>
      <c r="D1377" s="9" t="s">
        <v>471</v>
      </c>
      <c r="E1377" s="9"/>
      <c r="F1377" s="10">
        <v>1</v>
      </c>
      <c r="G1377" s="10"/>
      <c r="H1377" s="10"/>
      <c r="I1377" s="10">
        <v>1</v>
      </c>
      <c r="J1377" s="10"/>
      <c r="K1377" s="10"/>
      <c r="L1377" s="10" t="s">
        <v>480</v>
      </c>
      <c r="M1377" s="10"/>
    </row>
    <row r="1378" spans="1:13" ht="26.25" customHeight="1">
      <c r="A1378" s="6"/>
      <c r="B1378" s="9"/>
      <c r="C1378" s="9"/>
      <c r="D1378" s="9"/>
      <c r="E1378" s="9"/>
      <c r="F1378" s="9"/>
      <c r="G1378" s="9"/>
      <c r="H1378" s="9"/>
      <c r="I1378" s="9"/>
      <c r="J1378" s="9"/>
      <c r="K1378" s="9"/>
      <c r="L1378" s="9"/>
      <c r="M1378" s="9"/>
    </row>
    <row r="1379" spans="1:13" ht="26.25" customHeight="1">
      <c r="A1379" s="6"/>
      <c r="B1379" s="9"/>
      <c r="C1379" s="21" t="s">
        <v>481</v>
      </c>
      <c r="D1379" s="21"/>
      <c r="E1379" s="21"/>
      <c r="F1379" s="21"/>
      <c r="G1379" s="21"/>
      <c r="H1379" s="15" t="s">
        <v>482</v>
      </c>
      <c r="I1379" s="15"/>
      <c r="J1379" s="15"/>
      <c r="K1379" s="15" t="s">
        <v>483</v>
      </c>
      <c r="L1379" s="15"/>
      <c r="M1379" s="15"/>
    </row>
    <row r="1380" spans="1:13" ht="46.5" customHeight="1">
      <c r="A1380" s="6"/>
      <c r="B1380" s="9"/>
      <c r="C1380" s="22" t="s">
        <v>253</v>
      </c>
      <c r="D1380" s="22"/>
      <c r="E1380" s="22"/>
      <c r="F1380" s="22"/>
      <c r="G1380" s="22"/>
      <c r="H1380" s="9">
        <v>2022.1</v>
      </c>
      <c r="I1380" s="9"/>
      <c r="J1380" s="9"/>
      <c r="K1380" s="9">
        <v>2022.12</v>
      </c>
      <c r="L1380" s="9"/>
      <c r="M1380" s="9"/>
    </row>
    <row r="1381" spans="1:13" ht="44.25" customHeight="1">
      <c r="A1381" s="6"/>
      <c r="B1381" s="23" t="s">
        <v>484</v>
      </c>
      <c r="C1381" s="10" t="s">
        <v>485</v>
      </c>
      <c r="D1381" s="10"/>
      <c r="E1381" s="10"/>
      <c r="F1381" s="10"/>
      <c r="G1381" s="10"/>
      <c r="H1381" s="10"/>
      <c r="I1381" s="10"/>
      <c r="J1381" s="10"/>
      <c r="K1381" s="10"/>
      <c r="L1381" s="10"/>
      <c r="M1381" s="10"/>
    </row>
    <row r="1382" spans="1:13" ht="26.25" customHeight="1">
      <c r="A1382" s="6"/>
      <c r="B1382" s="23" t="s">
        <v>486</v>
      </c>
      <c r="C1382" s="10" t="s">
        <v>487</v>
      </c>
      <c r="D1382" s="10"/>
      <c r="E1382" s="10"/>
      <c r="F1382" s="10"/>
      <c r="G1382" s="10"/>
      <c r="H1382" s="10"/>
      <c r="I1382" s="10"/>
      <c r="J1382" s="10"/>
      <c r="K1382" s="10"/>
      <c r="L1382" s="10"/>
      <c r="M1382" s="10"/>
    </row>
    <row r="1383" spans="1:13" ht="26.25" customHeight="1">
      <c r="A1383" s="6"/>
      <c r="B1383" s="9" t="s">
        <v>488</v>
      </c>
      <c r="C1383" s="9" t="s">
        <v>410</v>
      </c>
      <c r="D1383" s="9"/>
      <c r="E1383" s="9" t="s">
        <v>411</v>
      </c>
      <c r="F1383" s="9"/>
      <c r="G1383" s="9"/>
      <c r="H1383" s="9" t="s">
        <v>412</v>
      </c>
      <c r="I1383" s="9"/>
      <c r="J1383" s="9"/>
      <c r="K1383" s="9"/>
      <c r="L1383" s="9" t="s">
        <v>413</v>
      </c>
      <c r="M1383" s="9"/>
    </row>
    <row r="1384" spans="1:13" ht="26.25" customHeight="1">
      <c r="A1384" s="6"/>
      <c r="B1384" s="9"/>
      <c r="C1384" s="9" t="s">
        <v>489</v>
      </c>
      <c r="D1384" s="9"/>
      <c r="E1384" s="9" t="s">
        <v>415</v>
      </c>
      <c r="F1384" s="9"/>
      <c r="G1384" s="9"/>
      <c r="H1384" s="10" t="s">
        <v>490</v>
      </c>
      <c r="I1384" s="10"/>
      <c r="J1384" s="10"/>
      <c r="K1384" s="10"/>
      <c r="L1384" s="39">
        <v>2</v>
      </c>
      <c r="M1384" s="54"/>
    </row>
    <row r="1385" spans="1:13" ht="26.25" customHeight="1">
      <c r="A1385" s="6"/>
      <c r="B1385" s="9"/>
      <c r="C1385" s="9"/>
      <c r="D1385" s="9"/>
      <c r="E1385" s="41"/>
      <c r="F1385" s="41"/>
      <c r="G1385" s="41"/>
      <c r="H1385" s="10" t="s">
        <v>491</v>
      </c>
      <c r="I1385" s="10"/>
      <c r="J1385" s="10"/>
      <c r="K1385" s="10"/>
      <c r="L1385" s="39" t="s">
        <v>740</v>
      </c>
      <c r="M1385" s="54"/>
    </row>
    <row r="1386" spans="1:13" ht="26.25" customHeight="1">
      <c r="A1386" s="6"/>
      <c r="B1386" s="9"/>
      <c r="C1386" s="9"/>
      <c r="D1386" s="9"/>
      <c r="E1386" s="9" t="s">
        <v>420</v>
      </c>
      <c r="F1386" s="9"/>
      <c r="G1386" s="9"/>
      <c r="H1386" s="10" t="s">
        <v>493</v>
      </c>
      <c r="I1386" s="10"/>
      <c r="J1386" s="10"/>
      <c r="K1386" s="10"/>
      <c r="L1386" s="42"/>
      <c r="M1386" s="54"/>
    </row>
    <row r="1387" spans="1:13" ht="26.25" customHeight="1">
      <c r="A1387" s="6"/>
      <c r="B1387" s="9"/>
      <c r="C1387" s="9"/>
      <c r="D1387" s="9"/>
      <c r="E1387" s="9" t="s">
        <v>425</v>
      </c>
      <c r="F1387" s="9"/>
      <c r="G1387" s="9"/>
      <c r="H1387" s="10" t="s">
        <v>494</v>
      </c>
      <c r="I1387" s="10"/>
      <c r="J1387" s="10"/>
      <c r="K1387" s="10"/>
      <c r="L1387" s="42">
        <v>1</v>
      </c>
      <c r="M1387" s="54"/>
    </row>
    <row r="1388" spans="1:13" ht="26.25" customHeight="1">
      <c r="A1388" s="6"/>
      <c r="B1388" s="9"/>
      <c r="C1388" s="9"/>
      <c r="D1388" s="9"/>
      <c r="E1388" s="9" t="s">
        <v>427</v>
      </c>
      <c r="F1388" s="9"/>
      <c r="G1388" s="9"/>
      <c r="H1388" s="10" t="s">
        <v>495</v>
      </c>
      <c r="I1388" s="10"/>
      <c r="J1388" s="10"/>
      <c r="K1388" s="10"/>
      <c r="L1388" s="39" t="s">
        <v>740</v>
      </c>
      <c r="M1388" s="54"/>
    </row>
    <row r="1389" spans="1:13" ht="36.75" customHeight="1">
      <c r="A1389" s="6"/>
      <c r="B1389" s="9"/>
      <c r="C1389" s="9" t="s">
        <v>489</v>
      </c>
      <c r="D1389" s="9"/>
      <c r="E1389" s="9" t="s">
        <v>430</v>
      </c>
      <c r="F1389" s="9"/>
      <c r="G1389" s="9"/>
      <c r="H1389" s="10" t="s">
        <v>496</v>
      </c>
      <c r="I1389" s="10"/>
      <c r="J1389" s="10"/>
      <c r="K1389" s="10"/>
      <c r="L1389" s="39" t="s">
        <v>740</v>
      </c>
      <c r="M1389" s="54"/>
    </row>
    <row r="1390" spans="1:13" ht="37.5" customHeight="1">
      <c r="A1390" s="6"/>
      <c r="B1390" s="9"/>
      <c r="C1390" s="9"/>
      <c r="D1390" s="9"/>
      <c r="E1390" s="9" t="s">
        <v>432</v>
      </c>
      <c r="F1390" s="9"/>
      <c r="G1390" s="9"/>
      <c r="H1390" s="10" t="s">
        <v>497</v>
      </c>
      <c r="I1390" s="10"/>
      <c r="J1390" s="10"/>
      <c r="K1390" s="10"/>
      <c r="L1390" s="42">
        <v>1</v>
      </c>
      <c r="M1390" s="39"/>
    </row>
    <row r="1391" spans="1:13" ht="26.25" customHeight="1">
      <c r="A1391" s="6"/>
      <c r="B1391" s="9"/>
      <c r="C1391" s="9"/>
      <c r="D1391" s="9"/>
      <c r="E1391" s="41"/>
      <c r="F1391" s="41"/>
      <c r="G1391" s="41"/>
      <c r="H1391" s="10" t="s">
        <v>498</v>
      </c>
      <c r="I1391" s="10"/>
      <c r="J1391" s="10"/>
      <c r="K1391" s="40"/>
      <c r="L1391" s="42"/>
      <c r="M1391" s="54"/>
    </row>
    <row r="1392" spans="1:13" ht="42.75" customHeight="1">
      <c r="A1392" s="6"/>
      <c r="B1392" s="9"/>
      <c r="C1392" s="9"/>
      <c r="D1392" s="9"/>
      <c r="E1392" s="9" t="s">
        <v>436</v>
      </c>
      <c r="F1392" s="9"/>
      <c r="G1392" s="9"/>
      <c r="H1392" s="10" t="s">
        <v>499</v>
      </c>
      <c r="I1392" s="10"/>
      <c r="J1392" s="10"/>
      <c r="K1392" s="10"/>
      <c r="L1392" s="42">
        <v>1</v>
      </c>
      <c r="M1392" s="39"/>
    </row>
    <row r="1393" spans="1:13" ht="26.25" customHeight="1">
      <c r="A1393" s="6"/>
      <c r="B1393" s="9"/>
      <c r="C1393" s="9"/>
      <c r="D1393" s="9"/>
      <c r="E1393" s="9" t="s">
        <v>438</v>
      </c>
      <c r="F1393" s="9"/>
      <c r="G1393" s="9"/>
      <c r="H1393" s="10" t="s">
        <v>500</v>
      </c>
      <c r="I1393" s="10"/>
      <c r="J1393" s="10"/>
      <c r="K1393" s="10"/>
      <c r="L1393" s="39"/>
      <c r="M1393" s="39"/>
    </row>
    <row r="1394" spans="1:13" ht="26.25" customHeight="1">
      <c r="A1394" s="6"/>
      <c r="B1394" s="9"/>
      <c r="C1394" s="9"/>
      <c r="D1394" s="9"/>
      <c r="E1394" s="41"/>
      <c r="F1394" s="41"/>
      <c r="G1394" s="41"/>
      <c r="H1394" s="10" t="s">
        <v>501</v>
      </c>
      <c r="I1394" s="10"/>
      <c r="J1394" s="10"/>
      <c r="K1394" s="10"/>
      <c r="L1394" s="39"/>
      <c r="M1394" s="39"/>
    </row>
    <row r="1395" spans="1:13" ht="26.25" customHeight="1">
      <c r="A1395" s="6"/>
      <c r="B1395" s="9"/>
      <c r="C1395" s="9"/>
      <c r="D1395" s="9"/>
      <c r="E1395" s="9" t="s">
        <v>440</v>
      </c>
      <c r="F1395" s="9"/>
      <c r="G1395" s="9"/>
      <c r="H1395" s="10" t="s">
        <v>502</v>
      </c>
      <c r="I1395" s="10"/>
      <c r="J1395" s="10"/>
      <c r="K1395" s="10"/>
      <c r="L1395" s="42">
        <v>1</v>
      </c>
      <c r="M1395" s="39"/>
    </row>
    <row r="1396" spans="1:13" ht="14.25">
      <c r="A1396" s="6"/>
      <c r="B1396" s="9"/>
      <c r="C1396" s="9"/>
      <c r="D1396" s="9"/>
      <c r="E1396" s="41"/>
      <c r="F1396" s="41"/>
      <c r="G1396" s="41"/>
      <c r="H1396" s="10" t="s">
        <v>503</v>
      </c>
      <c r="I1396" s="10"/>
      <c r="J1396" s="10"/>
      <c r="K1396" s="10"/>
      <c r="L1396" s="42">
        <v>1</v>
      </c>
      <c r="M1396" s="39"/>
    </row>
    <row r="1398" spans="1:13" ht="27">
      <c r="A1398" s="2" t="s">
        <v>448</v>
      </c>
      <c r="B1398" s="2"/>
      <c r="C1398" s="2"/>
      <c r="D1398" s="2"/>
      <c r="E1398" s="2"/>
      <c r="F1398" s="2"/>
      <c r="G1398" s="2"/>
      <c r="H1398" s="2"/>
      <c r="I1398" s="2"/>
      <c r="J1398" s="2"/>
      <c r="K1398" s="2"/>
      <c r="L1398" s="2"/>
      <c r="M1398" s="2"/>
    </row>
    <row r="1399" spans="1:13" ht="26.25" customHeight="1">
      <c r="A1399" s="3" t="s">
        <v>449</v>
      </c>
      <c r="B1399" s="3"/>
      <c r="C1399" s="3"/>
      <c r="D1399" s="3"/>
      <c r="E1399" s="3"/>
      <c r="F1399" s="3"/>
      <c r="G1399" s="3"/>
      <c r="H1399" s="3"/>
      <c r="I1399" s="3"/>
      <c r="J1399" s="3"/>
      <c r="K1399" s="3"/>
      <c r="L1399" s="3"/>
      <c r="M1399" s="3"/>
    </row>
    <row r="1400" spans="1:13" ht="26.25" customHeight="1">
      <c r="A1400" s="4" t="s">
        <v>450</v>
      </c>
      <c r="B1400" s="4"/>
      <c r="C1400" s="4"/>
      <c r="D1400" s="4"/>
      <c r="E1400" s="5"/>
      <c r="F1400" s="5"/>
      <c r="G1400" s="5"/>
      <c r="H1400" s="5"/>
      <c r="I1400" s="32" t="s">
        <v>387</v>
      </c>
      <c r="J1400" s="32"/>
      <c r="K1400" s="32"/>
      <c r="L1400" s="32"/>
      <c r="M1400" s="5"/>
    </row>
    <row r="1401" spans="1:13" ht="26.25" customHeight="1">
      <c r="A1401" s="6" t="s">
        <v>451</v>
      </c>
      <c r="B1401" s="9" t="s">
        <v>229</v>
      </c>
      <c r="C1401" s="9"/>
      <c r="D1401" s="9" t="s">
        <v>274</v>
      </c>
      <c r="E1401" s="9"/>
      <c r="F1401" s="9"/>
      <c r="G1401" s="9"/>
      <c r="H1401" s="9"/>
      <c r="I1401" s="9"/>
      <c r="J1401" s="9"/>
      <c r="K1401" s="9"/>
      <c r="L1401" s="9"/>
      <c r="M1401" s="9"/>
    </row>
    <row r="1402" spans="1:13" ht="26.25" customHeight="1">
      <c r="A1402" s="6"/>
      <c r="B1402" s="9" t="s">
        <v>453</v>
      </c>
      <c r="C1402" s="9"/>
      <c r="D1402" s="9" t="s">
        <v>735</v>
      </c>
      <c r="E1402" s="9"/>
      <c r="F1402" s="9"/>
      <c r="G1402" s="9"/>
      <c r="H1402" s="9"/>
      <c r="I1402" s="9"/>
      <c r="J1402" s="9"/>
      <c r="K1402" s="9"/>
      <c r="L1402" s="9"/>
      <c r="M1402" s="9"/>
    </row>
    <row r="1403" spans="1:13" ht="26.25" customHeight="1">
      <c r="A1403" s="6"/>
      <c r="B1403" s="9" t="s">
        <v>455</v>
      </c>
      <c r="C1403" s="9"/>
      <c r="D1403" s="10" t="s">
        <v>109</v>
      </c>
      <c r="E1403" s="10"/>
      <c r="F1403" s="10"/>
      <c r="G1403" s="9" t="s">
        <v>456</v>
      </c>
      <c r="H1403" s="9"/>
      <c r="I1403" s="9"/>
      <c r="J1403" s="9" t="s">
        <v>457</v>
      </c>
      <c r="K1403" s="9"/>
      <c r="L1403" s="9"/>
      <c r="M1403" s="9"/>
    </row>
    <row r="1404" spans="1:13" ht="30" customHeight="1">
      <c r="A1404" s="6"/>
      <c r="B1404" s="9" t="s">
        <v>458</v>
      </c>
      <c r="C1404" s="9"/>
      <c r="D1404" s="9" t="s">
        <v>459</v>
      </c>
      <c r="E1404" s="9"/>
      <c r="F1404" s="9"/>
      <c r="G1404" s="9" t="s">
        <v>392</v>
      </c>
      <c r="H1404" s="9"/>
      <c r="I1404" s="9"/>
      <c r="J1404" s="9" t="s">
        <v>460</v>
      </c>
      <c r="K1404" s="9"/>
      <c r="L1404" s="9"/>
      <c r="M1404" s="9"/>
    </row>
    <row r="1405" spans="1:13" ht="57.75" customHeight="1">
      <c r="A1405" s="6"/>
      <c r="B1405" s="9" t="s">
        <v>390</v>
      </c>
      <c r="C1405" s="9"/>
      <c r="D1405" s="9" t="s">
        <v>391</v>
      </c>
      <c r="E1405" s="9"/>
      <c r="F1405" s="9"/>
      <c r="G1405" s="9" t="s">
        <v>392</v>
      </c>
      <c r="H1405" s="9"/>
      <c r="I1405" s="9"/>
      <c r="J1405" s="9">
        <v>13974053750</v>
      </c>
      <c r="K1405" s="9"/>
      <c r="L1405" s="9"/>
      <c r="M1405" s="9"/>
    </row>
    <row r="1406" spans="1:13" ht="67.5" customHeight="1">
      <c r="A1406" s="6"/>
      <c r="B1406" s="9" t="s">
        <v>461</v>
      </c>
      <c r="C1406" s="9"/>
      <c r="D1406" s="10" t="s">
        <v>462</v>
      </c>
      <c r="E1406" s="10"/>
      <c r="F1406" s="10"/>
      <c r="G1406" s="10"/>
      <c r="H1406" s="10"/>
      <c r="I1406" s="10"/>
      <c r="J1406" s="10"/>
      <c r="K1406" s="10"/>
      <c r="L1406" s="10"/>
      <c r="M1406" s="10"/>
    </row>
    <row r="1407" spans="1:13" ht="54.75" customHeight="1">
      <c r="A1407" s="6"/>
      <c r="B1407" s="9" t="s">
        <v>463</v>
      </c>
      <c r="C1407" s="9"/>
      <c r="D1407" s="10" t="s">
        <v>736</v>
      </c>
      <c r="E1407" s="10"/>
      <c r="F1407" s="10"/>
      <c r="G1407" s="10"/>
      <c r="H1407" s="10"/>
      <c r="I1407" s="10"/>
      <c r="J1407" s="10"/>
      <c r="K1407" s="10"/>
      <c r="L1407" s="10"/>
      <c r="M1407" s="10"/>
    </row>
    <row r="1408" spans="1:13" ht="26.25" customHeight="1">
      <c r="A1408" s="6"/>
      <c r="B1408" s="9" t="s">
        <v>465</v>
      </c>
      <c r="C1408" s="9"/>
      <c r="D1408" s="10" t="s">
        <v>737</v>
      </c>
      <c r="E1408" s="10"/>
      <c r="F1408" s="10"/>
      <c r="G1408" s="10"/>
      <c r="H1408" s="10"/>
      <c r="I1408" s="10"/>
      <c r="J1408" s="10"/>
      <c r="K1408" s="10"/>
      <c r="L1408" s="10"/>
      <c r="M1408" s="10"/>
    </row>
    <row r="1409" spans="1:13" ht="26.25" customHeight="1">
      <c r="A1409" s="6"/>
      <c r="B1409" s="9" t="s">
        <v>467</v>
      </c>
      <c r="C1409" s="9"/>
      <c r="D1409" s="15" t="s">
        <v>468</v>
      </c>
      <c r="E1409" s="15"/>
      <c r="F1409" s="15" t="s">
        <v>469</v>
      </c>
      <c r="G1409" s="15"/>
      <c r="H1409" s="15"/>
      <c r="I1409" s="15"/>
      <c r="J1409" s="15" t="s">
        <v>470</v>
      </c>
      <c r="K1409" s="15"/>
      <c r="L1409" s="15"/>
      <c r="M1409" s="15"/>
    </row>
    <row r="1410" spans="1:13" ht="26.25" customHeight="1">
      <c r="A1410" s="6"/>
      <c r="B1410" s="9"/>
      <c r="C1410" s="9"/>
      <c r="D1410" s="9" t="s">
        <v>471</v>
      </c>
      <c r="E1410" s="9"/>
      <c r="F1410" s="9">
        <v>3</v>
      </c>
      <c r="G1410" s="9"/>
      <c r="H1410" s="9"/>
      <c r="I1410" s="9"/>
      <c r="J1410" s="9">
        <v>3</v>
      </c>
      <c r="K1410" s="9"/>
      <c r="L1410" s="9"/>
      <c r="M1410" s="9"/>
    </row>
    <row r="1411" spans="1:13" ht="26.25" customHeight="1">
      <c r="A1411" s="6"/>
      <c r="B1411" s="9"/>
      <c r="C1411" s="9"/>
      <c r="D1411" s="9" t="s">
        <v>472</v>
      </c>
      <c r="E1411" s="9"/>
      <c r="F1411" s="9"/>
      <c r="G1411" s="9"/>
      <c r="H1411" s="9"/>
      <c r="I1411" s="9"/>
      <c r="J1411" s="9"/>
      <c r="K1411" s="9"/>
      <c r="L1411" s="9"/>
      <c r="M1411" s="9"/>
    </row>
    <row r="1412" spans="1:13" ht="26.25" customHeight="1">
      <c r="A1412" s="6"/>
      <c r="B1412" s="9"/>
      <c r="C1412" s="9"/>
      <c r="D1412" s="9" t="s">
        <v>473</v>
      </c>
      <c r="E1412" s="9"/>
      <c r="F1412" s="9"/>
      <c r="G1412" s="9"/>
      <c r="H1412" s="9"/>
      <c r="I1412" s="9"/>
      <c r="J1412" s="9"/>
      <c r="K1412" s="9"/>
      <c r="L1412" s="9"/>
      <c r="M1412" s="9"/>
    </row>
    <row r="1413" spans="1:13" ht="26.25" customHeight="1">
      <c r="A1413" s="6"/>
      <c r="B1413" s="9"/>
      <c r="C1413" s="9"/>
      <c r="D1413" s="9" t="s">
        <v>474</v>
      </c>
      <c r="E1413" s="9"/>
      <c r="F1413" s="9"/>
      <c r="G1413" s="9"/>
      <c r="H1413" s="9"/>
      <c r="I1413" s="9"/>
      <c r="J1413" s="9"/>
      <c r="K1413" s="9"/>
      <c r="L1413" s="9"/>
      <c r="M1413" s="9"/>
    </row>
    <row r="1414" spans="1:13" ht="33" customHeight="1">
      <c r="A1414" s="6"/>
      <c r="B1414" s="9"/>
      <c r="C1414" s="9"/>
      <c r="D1414" s="9" t="s">
        <v>475</v>
      </c>
      <c r="E1414" s="9"/>
      <c r="F1414" s="9"/>
      <c r="G1414" s="9"/>
      <c r="H1414" s="9"/>
      <c r="I1414" s="9"/>
      <c r="J1414" s="9"/>
      <c r="K1414" s="9"/>
      <c r="L1414" s="9"/>
      <c r="M1414" s="9"/>
    </row>
    <row r="1415" spans="1:13" ht="38.25" customHeight="1">
      <c r="A1415" s="6"/>
      <c r="B1415" s="9" t="s">
        <v>476</v>
      </c>
      <c r="C1415" s="9"/>
      <c r="D1415" s="9" t="s">
        <v>468</v>
      </c>
      <c r="E1415" s="9"/>
      <c r="F1415" s="20" t="s">
        <v>477</v>
      </c>
      <c r="G1415" s="20"/>
      <c r="H1415" s="20"/>
      <c r="I1415" s="20" t="s">
        <v>478</v>
      </c>
      <c r="J1415" s="20"/>
      <c r="K1415" s="20"/>
      <c r="L1415" s="20" t="s">
        <v>479</v>
      </c>
      <c r="M1415" s="20"/>
    </row>
    <row r="1416" spans="1:13" ht="46.5" customHeight="1">
      <c r="A1416" s="6"/>
      <c r="B1416" s="9"/>
      <c r="C1416" s="9"/>
      <c r="D1416" s="9" t="s">
        <v>471</v>
      </c>
      <c r="E1416" s="9"/>
      <c r="F1416" s="10">
        <v>3</v>
      </c>
      <c r="G1416" s="10"/>
      <c r="H1416" s="10"/>
      <c r="I1416" s="10">
        <v>3</v>
      </c>
      <c r="J1416" s="10"/>
      <c r="K1416" s="10"/>
      <c r="L1416" s="10" t="s">
        <v>480</v>
      </c>
      <c r="M1416" s="10"/>
    </row>
    <row r="1417" spans="1:13" ht="26.25" customHeight="1">
      <c r="A1417" s="6"/>
      <c r="B1417" s="9"/>
      <c r="C1417" s="9"/>
      <c r="D1417" s="9"/>
      <c r="E1417" s="9"/>
      <c r="F1417" s="9"/>
      <c r="G1417" s="9"/>
      <c r="H1417" s="9"/>
      <c r="I1417" s="9"/>
      <c r="J1417" s="9"/>
      <c r="K1417" s="9"/>
      <c r="L1417" s="9"/>
      <c r="M1417" s="9"/>
    </row>
    <row r="1418" spans="1:13" ht="26.25" customHeight="1">
      <c r="A1418" s="6"/>
      <c r="B1418" s="9"/>
      <c r="C1418" s="21" t="s">
        <v>481</v>
      </c>
      <c r="D1418" s="21"/>
      <c r="E1418" s="21"/>
      <c r="F1418" s="21"/>
      <c r="G1418" s="21"/>
      <c r="H1418" s="15" t="s">
        <v>482</v>
      </c>
      <c r="I1418" s="15"/>
      <c r="J1418" s="15"/>
      <c r="K1418" s="15" t="s">
        <v>483</v>
      </c>
      <c r="L1418" s="15"/>
      <c r="M1418" s="15"/>
    </row>
    <row r="1419" spans="1:13" ht="46.5" customHeight="1">
      <c r="A1419" s="6"/>
      <c r="B1419" s="9"/>
      <c r="C1419" s="22" t="s">
        <v>274</v>
      </c>
      <c r="D1419" s="22"/>
      <c r="E1419" s="22"/>
      <c r="F1419" s="22"/>
      <c r="G1419" s="22"/>
      <c r="H1419" s="9">
        <v>2022.1</v>
      </c>
      <c r="I1419" s="9"/>
      <c r="J1419" s="9"/>
      <c r="K1419" s="9">
        <v>2022.12</v>
      </c>
      <c r="L1419" s="9"/>
      <c r="M1419" s="9"/>
    </row>
    <row r="1420" spans="1:13" ht="44.25" customHeight="1">
      <c r="A1420" s="6"/>
      <c r="B1420" s="23" t="s">
        <v>484</v>
      </c>
      <c r="C1420" s="10" t="s">
        <v>485</v>
      </c>
      <c r="D1420" s="10"/>
      <c r="E1420" s="10"/>
      <c r="F1420" s="10"/>
      <c r="G1420" s="10"/>
      <c r="H1420" s="10"/>
      <c r="I1420" s="10"/>
      <c r="J1420" s="10"/>
      <c r="K1420" s="10"/>
      <c r="L1420" s="10"/>
      <c r="M1420" s="10"/>
    </row>
    <row r="1421" spans="1:13" ht="26.25" customHeight="1">
      <c r="A1421" s="6"/>
      <c r="B1421" s="23" t="s">
        <v>486</v>
      </c>
      <c r="C1421" s="10" t="s">
        <v>487</v>
      </c>
      <c r="D1421" s="10"/>
      <c r="E1421" s="10"/>
      <c r="F1421" s="10"/>
      <c r="G1421" s="10"/>
      <c r="H1421" s="10"/>
      <c r="I1421" s="10"/>
      <c r="J1421" s="10"/>
      <c r="K1421" s="10"/>
      <c r="L1421" s="10"/>
      <c r="M1421" s="10"/>
    </row>
    <row r="1422" spans="1:13" ht="26.25" customHeight="1">
      <c r="A1422" s="6"/>
      <c r="B1422" s="9" t="s">
        <v>488</v>
      </c>
      <c r="C1422" s="9" t="s">
        <v>410</v>
      </c>
      <c r="D1422" s="9"/>
      <c r="E1422" s="9" t="s">
        <v>411</v>
      </c>
      <c r="F1422" s="9"/>
      <c r="G1422" s="9"/>
      <c r="H1422" s="9" t="s">
        <v>412</v>
      </c>
      <c r="I1422" s="9"/>
      <c r="J1422" s="9"/>
      <c r="K1422" s="9"/>
      <c r="L1422" s="9" t="s">
        <v>413</v>
      </c>
      <c r="M1422" s="9"/>
    </row>
    <row r="1423" spans="1:13" ht="26.25" customHeight="1">
      <c r="A1423" s="6"/>
      <c r="B1423" s="9"/>
      <c r="C1423" s="9" t="s">
        <v>489</v>
      </c>
      <c r="D1423" s="9"/>
      <c r="E1423" s="9" t="s">
        <v>415</v>
      </c>
      <c r="F1423" s="9"/>
      <c r="G1423" s="9"/>
      <c r="H1423" s="10" t="s">
        <v>490</v>
      </c>
      <c r="I1423" s="10"/>
      <c r="J1423" s="10"/>
      <c r="K1423" s="10"/>
      <c r="L1423" s="39">
        <v>32</v>
      </c>
      <c r="M1423" s="54"/>
    </row>
    <row r="1424" spans="1:13" ht="26.25" customHeight="1">
      <c r="A1424" s="6"/>
      <c r="B1424" s="9"/>
      <c r="C1424" s="9"/>
      <c r="D1424" s="9"/>
      <c r="E1424" s="41"/>
      <c r="F1424" s="41"/>
      <c r="G1424" s="41"/>
      <c r="H1424" s="10" t="s">
        <v>491</v>
      </c>
      <c r="I1424" s="10"/>
      <c r="J1424" s="10"/>
      <c r="K1424" s="10"/>
      <c r="L1424" s="39" t="s">
        <v>732</v>
      </c>
      <c r="M1424" s="54"/>
    </row>
    <row r="1425" spans="1:13" ht="26.25" customHeight="1">
      <c r="A1425" s="6"/>
      <c r="B1425" s="9"/>
      <c r="C1425" s="9"/>
      <c r="D1425" s="9"/>
      <c r="E1425" s="9" t="s">
        <v>420</v>
      </c>
      <c r="F1425" s="9"/>
      <c r="G1425" s="9"/>
      <c r="H1425" s="10" t="s">
        <v>493</v>
      </c>
      <c r="I1425" s="10"/>
      <c r="J1425" s="10"/>
      <c r="K1425" s="10"/>
      <c r="L1425" s="42"/>
      <c r="M1425" s="54"/>
    </row>
    <row r="1426" spans="1:13" ht="26.25" customHeight="1">
      <c r="A1426" s="6"/>
      <c r="B1426" s="9"/>
      <c r="C1426" s="9"/>
      <c r="D1426" s="9"/>
      <c r="E1426" s="9" t="s">
        <v>425</v>
      </c>
      <c r="F1426" s="9"/>
      <c r="G1426" s="9"/>
      <c r="H1426" s="10" t="s">
        <v>494</v>
      </c>
      <c r="I1426" s="10"/>
      <c r="J1426" s="10"/>
      <c r="K1426" s="10"/>
      <c r="L1426" s="42">
        <v>1</v>
      </c>
      <c r="M1426" s="54"/>
    </row>
    <row r="1427" spans="1:13" ht="26.25" customHeight="1">
      <c r="A1427" s="6"/>
      <c r="B1427" s="9"/>
      <c r="C1427" s="9"/>
      <c r="D1427" s="9"/>
      <c r="E1427" s="9" t="s">
        <v>427</v>
      </c>
      <c r="F1427" s="9"/>
      <c r="G1427" s="9"/>
      <c r="H1427" s="10" t="s">
        <v>495</v>
      </c>
      <c r="I1427" s="10"/>
      <c r="J1427" s="10"/>
      <c r="K1427" s="10"/>
      <c r="L1427" s="39" t="s">
        <v>732</v>
      </c>
      <c r="M1427" s="54"/>
    </row>
    <row r="1428" spans="1:13" ht="36.75" customHeight="1">
      <c r="A1428" s="6"/>
      <c r="B1428" s="9"/>
      <c r="C1428" s="9" t="s">
        <v>489</v>
      </c>
      <c r="D1428" s="9"/>
      <c r="E1428" s="9" t="s">
        <v>430</v>
      </c>
      <c r="F1428" s="9"/>
      <c r="G1428" s="9"/>
      <c r="H1428" s="10" t="s">
        <v>496</v>
      </c>
      <c r="I1428" s="10"/>
      <c r="J1428" s="10"/>
      <c r="K1428" s="10"/>
      <c r="L1428" s="39" t="s">
        <v>732</v>
      </c>
      <c r="M1428" s="54"/>
    </row>
    <row r="1429" spans="1:13" ht="37.5" customHeight="1">
      <c r="A1429" s="6"/>
      <c r="B1429" s="9"/>
      <c r="C1429" s="9"/>
      <c r="D1429" s="9"/>
      <c r="E1429" s="9" t="s">
        <v>432</v>
      </c>
      <c r="F1429" s="9"/>
      <c r="G1429" s="9"/>
      <c r="H1429" s="10" t="s">
        <v>497</v>
      </c>
      <c r="I1429" s="10"/>
      <c r="J1429" s="10"/>
      <c r="K1429" s="10"/>
      <c r="L1429" s="42">
        <v>1</v>
      </c>
      <c r="M1429" s="39"/>
    </row>
    <row r="1430" spans="1:13" ht="26.25" customHeight="1">
      <c r="A1430" s="6"/>
      <c r="B1430" s="9"/>
      <c r="C1430" s="9"/>
      <c r="D1430" s="9"/>
      <c r="E1430" s="41"/>
      <c r="F1430" s="41"/>
      <c r="G1430" s="41"/>
      <c r="H1430" s="10" t="s">
        <v>498</v>
      </c>
      <c r="I1430" s="10"/>
      <c r="J1430" s="10"/>
      <c r="K1430" s="40"/>
      <c r="L1430" s="42"/>
      <c r="M1430" s="54"/>
    </row>
    <row r="1431" spans="1:13" ht="42.75" customHeight="1">
      <c r="A1431" s="6"/>
      <c r="B1431" s="9"/>
      <c r="C1431" s="9"/>
      <c r="D1431" s="9"/>
      <c r="E1431" s="9" t="s">
        <v>436</v>
      </c>
      <c r="F1431" s="9"/>
      <c r="G1431" s="9"/>
      <c r="H1431" s="10" t="s">
        <v>499</v>
      </c>
      <c r="I1431" s="10"/>
      <c r="J1431" s="10"/>
      <c r="K1431" s="10"/>
      <c r="L1431" s="42">
        <v>1</v>
      </c>
      <c r="M1431" s="39"/>
    </row>
    <row r="1432" spans="1:13" ht="26.25" customHeight="1">
      <c r="A1432" s="6"/>
      <c r="B1432" s="9"/>
      <c r="C1432" s="9"/>
      <c r="D1432" s="9"/>
      <c r="E1432" s="9" t="s">
        <v>438</v>
      </c>
      <c r="F1432" s="9"/>
      <c r="G1432" s="9"/>
      <c r="H1432" s="10" t="s">
        <v>500</v>
      </c>
      <c r="I1432" s="10"/>
      <c r="J1432" s="10"/>
      <c r="K1432" s="10"/>
      <c r="L1432" s="39"/>
      <c r="M1432" s="39"/>
    </row>
    <row r="1433" spans="1:13" ht="26.25" customHeight="1">
      <c r="A1433" s="6"/>
      <c r="B1433" s="9"/>
      <c r="C1433" s="9"/>
      <c r="D1433" s="9"/>
      <c r="E1433" s="41"/>
      <c r="F1433" s="41"/>
      <c r="G1433" s="41"/>
      <c r="H1433" s="10" t="s">
        <v>501</v>
      </c>
      <c r="I1433" s="10"/>
      <c r="J1433" s="10"/>
      <c r="K1433" s="10"/>
      <c r="L1433" s="39"/>
      <c r="M1433" s="39"/>
    </row>
    <row r="1434" spans="1:13" ht="26.25" customHeight="1">
      <c r="A1434" s="6"/>
      <c r="B1434" s="9"/>
      <c r="C1434" s="9"/>
      <c r="D1434" s="9"/>
      <c r="E1434" s="9" t="s">
        <v>440</v>
      </c>
      <c r="F1434" s="9"/>
      <c r="G1434" s="9"/>
      <c r="H1434" s="10" t="s">
        <v>502</v>
      </c>
      <c r="I1434" s="10"/>
      <c r="J1434" s="10"/>
      <c r="K1434" s="10"/>
      <c r="L1434" s="42">
        <v>1</v>
      </c>
      <c r="M1434" s="39"/>
    </row>
    <row r="1435" spans="1:13" ht="14.25">
      <c r="A1435" s="6"/>
      <c r="B1435" s="9"/>
      <c r="C1435" s="9"/>
      <c r="D1435" s="9"/>
      <c r="E1435" s="41"/>
      <c r="F1435" s="41"/>
      <c r="G1435" s="41"/>
      <c r="H1435" s="10" t="s">
        <v>503</v>
      </c>
      <c r="I1435" s="10"/>
      <c r="J1435" s="10"/>
      <c r="K1435" s="10"/>
      <c r="L1435" s="42">
        <v>1</v>
      </c>
      <c r="M1435" s="39"/>
    </row>
    <row r="1437" spans="1:13" ht="27">
      <c r="A1437" s="2" t="s">
        <v>448</v>
      </c>
      <c r="B1437" s="2"/>
      <c r="C1437" s="2"/>
      <c r="D1437" s="2"/>
      <c r="E1437" s="2"/>
      <c r="F1437" s="2"/>
      <c r="G1437" s="2"/>
      <c r="H1437" s="2"/>
      <c r="I1437" s="2"/>
      <c r="J1437" s="2"/>
      <c r="K1437" s="2"/>
      <c r="L1437" s="2"/>
      <c r="M1437" s="2"/>
    </row>
    <row r="1438" spans="1:13" ht="26.25" customHeight="1">
      <c r="A1438" s="3" t="s">
        <v>449</v>
      </c>
      <c r="B1438" s="3"/>
      <c r="C1438" s="3"/>
      <c r="D1438" s="3"/>
      <c r="E1438" s="3"/>
      <c r="F1438" s="3"/>
      <c r="G1438" s="3"/>
      <c r="H1438" s="3"/>
      <c r="I1438" s="3"/>
      <c r="J1438" s="3"/>
      <c r="K1438" s="3"/>
      <c r="L1438" s="3"/>
      <c r="M1438" s="3"/>
    </row>
    <row r="1439" spans="1:13" ht="26.25" customHeight="1">
      <c r="A1439" s="4" t="s">
        <v>450</v>
      </c>
      <c r="B1439" s="4"/>
      <c r="C1439" s="4"/>
      <c r="D1439" s="4"/>
      <c r="E1439" s="5"/>
      <c r="F1439" s="5"/>
      <c r="G1439" s="5"/>
      <c r="H1439" s="5"/>
      <c r="I1439" s="32" t="s">
        <v>387</v>
      </c>
      <c r="J1439" s="32"/>
      <c r="K1439" s="32"/>
      <c r="L1439" s="32"/>
      <c r="M1439" s="5"/>
    </row>
    <row r="1440" spans="1:13" ht="26.25" customHeight="1">
      <c r="A1440" s="6" t="s">
        <v>451</v>
      </c>
      <c r="B1440" s="9" t="s">
        <v>229</v>
      </c>
      <c r="C1440" s="9"/>
      <c r="D1440" s="9" t="s">
        <v>263</v>
      </c>
      <c r="E1440" s="9"/>
      <c r="F1440" s="9"/>
      <c r="G1440" s="9"/>
      <c r="H1440" s="9"/>
      <c r="I1440" s="9"/>
      <c r="J1440" s="9"/>
      <c r="K1440" s="9"/>
      <c r="L1440" s="9"/>
      <c r="M1440" s="9"/>
    </row>
    <row r="1441" spans="1:13" ht="26.25" customHeight="1">
      <c r="A1441" s="6"/>
      <c r="B1441" s="9" t="s">
        <v>453</v>
      </c>
      <c r="C1441" s="9"/>
      <c r="D1441" s="9" t="s">
        <v>735</v>
      </c>
      <c r="E1441" s="9"/>
      <c r="F1441" s="9"/>
      <c r="G1441" s="9"/>
      <c r="H1441" s="9"/>
      <c r="I1441" s="9"/>
      <c r="J1441" s="9"/>
      <c r="K1441" s="9"/>
      <c r="L1441" s="9"/>
      <c r="M1441" s="9"/>
    </row>
    <row r="1442" spans="1:13" ht="26.25" customHeight="1">
      <c r="A1442" s="6"/>
      <c r="B1442" s="9" t="s">
        <v>455</v>
      </c>
      <c r="C1442" s="9"/>
      <c r="D1442" s="10" t="s">
        <v>109</v>
      </c>
      <c r="E1442" s="10"/>
      <c r="F1442" s="10"/>
      <c r="G1442" s="9" t="s">
        <v>456</v>
      </c>
      <c r="H1442" s="9"/>
      <c r="I1442" s="9"/>
      <c r="J1442" s="9" t="s">
        <v>457</v>
      </c>
      <c r="K1442" s="9"/>
      <c r="L1442" s="9"/>
      <c r="M1442" s="9"/>
    </row>
    <row r="1443" spans="1:13" ht="30" customHeight="1">
      <c r="A1443" s="6"/>
      <c r="B1443" s="9" t="s">
        <v>458</v>
      </c>
      <c r="C1443" s="9"/>
      <c r="D1443" s="9" t="s">
        <v>459</v>
      </c>
      <c r="E1443" s="9"/>
      <c r="F1443" s="9"/>
      <c r="G1443" s="9" t="s">
        <v>392</v>
      </c>
      <c r="H1443" s="9"/>
      <c r="I1443" s="9"/>
      <c r="J1443" s="9" t="s">
        <v>460</v>
      </c>
      <c r="K1443" s="9"/>
      <c r="L1443" s="9"/>
      <c r="M1443" s="9"/>
    </row>
    <row r="1444" spans="1:13" ht="57.75" customHeight="1">
      <c r="A1444" s="6"/>
      <c r="B1444" s="9" t="s">
        <v>390</v>
      </c>
      <c r="C1444" s="9"/>
      <c r="D1444" s="9" t="s">
        <v>391</v>
      </c>
      <c r="E1444" s="9"/>
      <c r="F1444" s="9"/>
      <c r="G1444" s="9" t="s">
        <v>392</v>
      </c>
      <c r="H1444" s="9"/>
      <c r="I1444" s="9"/>
      <c r="J1444" s="9">
        <v>13974053750</v>
      </c>
      <c r="K1444" s="9"/>
      <c r="L1444" s="9"/>
      <c r="M1444" s="9"/>
    </row>
    <row r="1445" spans="1:13" ht="67.5" customHeight="1">
      <c r="A1445" s="6"/>
      <c r="B1445" s="9" t="s">
        <v>461</v>
      </c>
      <c r="C1445" s="9"/>
      <c r="D1445" s="10" t="s">
        <v>462</v>
      </c>
      <c r="E1445" s="10"/>
      <c r="F1445" s="10"/>
      <c r="G1445" s="10"/>
      <c r="H1445" s="10"/>
      <c r="I1445" s="10"/>
      <c r="J1445" s="10"/>
      <c r="K1445" s="10"/>
      <c r="L1445" s="10"/>
      <c r="M1445" s="10"/>
    </row>
    <row r="1446" spans="1:13" ht="54.75" customHeight="1">
      <c r="A1446" s="6"/>
      <c r="B1446" s="9" t="s">
        <v>463</v>
      </c>
      <c r="C1446" s="9"/>
      <c r="D1446" s="10" t="s">
        <v>736</v>
      </c>
      <c r="E1446" s="10"/>
      <c r="F1446" s="10"/>
      <c r="G1446" s="10"/>
      <c r="H1446" s="10"/>
      <c r="I1446" s="10"/>
      <c r="J1446" s="10"/>
      <c r="K1446" s="10"/>
      <c r="L1446" s="10"/>
      <c r="M1446" s="10"/>
    </row>
    <row r="1447" spans="1:13" ht="26.25" customHeight="1">
      <c r="A1447" s="6"/>
      <c r="B1447" s="9" t="s">
        <v>465</v>
      </c>
      <c r="C1447" s="9"/>
      <c r="D1447" s="10" t="s">
        <v>737</v>
      </c>
      <c r="E1447" s="10"/>
      <c r="F1447" s="10"/>
      <c r="G1447" s="10"/>
      <c r="H1447" s="10"/>
      <c r="I1447" s="10"/>
      <c r="J1447" s="10"/>
      <c r="K1447" s="10"/>
      <c r="L1447" s="10"/>
      <c r="M1447" s="10"/>
    </row>
    <row r="1448" spans="1:13" ht="26.25" customHeight="1">
      <c r="A1448" s="6"/>
      <c r="B1448" s="9" t="s">
        <v>467</v>
      </c>
      <c r="C1448" s="9"/>
      <c r="D1448" s="15" t="s">
        <v>468</v>
      </c>
      <c r="E1448" s="15"/>
      <c r="F1448" s="15" t="s">
        <v>469</v>
      </c>
      <c r="G1448" s="15"/>
      <c r="H1448" s="15"/>
      <c r="I1448" s="15"/>
      <c r="J1448" s="15" t="s">
        <v>470</v>
      </c>
      <c r="K1448" s="15"/>
      <c r="L1448" s="15"/>
      <c r="M1448" s="15"/>
    </row>
    <row r="1449" spans="1:13" ht="26.25" customHeight="1">
      <c r="A1449" s="6"/>
      <c r="B1449" s="9"/>
      <c r="C1449" s="9"/>
      <c r="D1449" s="9" t="s">
        <v>471</v>
      </c>
      <c r="E1449" s="9"/>
      <c r="F1449" s="9">
        <v>2</v>
      </c>
      <c r="G1449" s="9"/>
      <c r="H1449" s="9"/>
      <c r="I1449" s="9"/>
      <c r="J1449" s="9">
        <v>2</v>
      </c>
      <c r="K1449" s="9"/>
      <c r="L1449" s="9"/>
      <c r="M1449" s="9"/>
    </row>
    <row r="1450" spans="1:13" ht="26.25" customHeight="1">
      <c r="A1450" s="6"/>
      <c r="B1450" s="9"/>
      <c r="C1450" s="9"/>
      <c r="D1450" s="9" t="s">
        <v>472</v>
      </c>
      <c r="E1450" s="9"/>
      <c r="F1450" s="9"/>
      <c r="G1450" s="9"/>
      <c r="H1450" s="9"/>
      <c r="I1450" s="9"/>
      <c r="J1450" s="9"/>
      <c r="K1450" s="9"/>
      <c r="L1450" s="9"/>
      <c r="M1450" s="9"/>
    </row>
    <row r="1451" spans="1:13" ht="26.25" customHeight="1">
      <c r="A1451" s="6"/>
      <c r="B1451" s="9"/>
      <c r="C1451" s="9"/>
      <c r="D1451" s="9" t="s">
        <v>473</v>
      </c>
      <c r="E1451" s="9"/>
      <c r="F1451" s="9"/>
      <c r="G1451" s="9"/>
      <c r="H1451" s="9"/>
      <c r="I1451" s="9"/>
      <c r="J1451" s="9"/>
      <c r="K1451" s="9"/>
      <c r="L1451" s="9"/>
      <c r="M1451" s="9"/>
    </row>
    <row r="1452" spans="1:13" ht="26.25" customHeight="1">
      <c r="A1452" s="6"/>
      <c r="B1452" s="9"/>
      <c r="C1452" s="9"/>
      <c r="D1452" s="9" t="s">
        <v>474</v>
      </c>
      <c r="E1452" s="9"/>
      <c r="F1452" s="9"/>
      <c r="G1452" s="9"/>
      <c r="H1452" s="9"/>
      <c r="I1452" s="9"/>
      <c r="J1452" s="9"/>
      <c r="K1452" s="9"/>
      <c r="L1452" s="9"/>
      <c r="M1452" s="9"/>
    </row>
    <row r="1453" spans="1:13" ht="33" customHeight="1">
      <c r="A1453" s="6"/>
      <c r="B1453" s="9"/>
      <c r="C1453" s="9"/>
      <c r="D1453" s="9" t="s">
        <v>475</v>
      </c>
      <c r="E1453" s="9"/>
      <c r="F1453" s="9"/>
      <c r="G1453" s="9"/>
      <c r="H1453" s="9"/>
      <c r="I1453" s="9"/>
      <c r="J1453" s="9"/>
      <c r="K1453" s="9"/>
      <c r="L1453" s="9"/>
      <c r="M1453" s="9"/>
    </row>
    <row r="1454" spans="1:13" ht="38.25" customHeight="1">
      <c r="A1454" s="6"/>
      <c r="B1454" s="9" t="s">
        <v>476</v>
      </c>
      <c r="C1454" s="9"/>
      <c r="D1454" s="9" t="s">
        <v>468</v>
      </c>
      <c r="E1454" s="9"/>
      <c r="F1454" s="20" t="s">
        <v>477</v>
      </c>
      <c r="G1454" s="20"/>
      <c r="H1454" s="20"/>
      <c r="I1454" s="20" t="s">
        <v>478</v>
      </c>
      <c r="J1454" s="20"/>
      <c r="K1454" s="20"/>
      <c r="L1454" s="20" t="s">
        <v>479</v>
      </c>
      <c r="M1454" s="20"/>
    </row>
    <row r="1455" spans="1:13" ht="46.5" customHeight="1">
      <c r="A1455" s="6"/>
      <c r="B1455" s="9"/>
      <c r="C1455" s="9"/>
      <c r="D1455" s="9" t="s">
        <v>471</v>
      </c>
      <c r="E1455" s="9"/>
      <c r="F1455" s="10">
        <v>2</v>
      </c>
      <c r="G1455" s="10"/>
      <c r="H1455" s="10"/>
      <c r="I1455" s="10">
        <v>2</v>
      </c>
      <c r="J1455" s="10"/>
      <c r="K1455" s="10"/>
      <c r="L1455" s="10" t="s">
        <v>480</v>
      </c>
      <c r="M1455" s="10"/>
    </row>
    <row r="1456" spans="1:13" ht="26.25" customHeight="1">
      <c r="A1456" s="6"/>
      <c r="B1456" s="9"/>
      <c r="C1456" s="9"/>
      <c r="D1456" s="9"/>
      <c r="E1456" s="9"/>
      <c r="F1456" s="9"/>
      <c r="G1456" s="9"/>
      <c r="H1456" s="9"/>
      <c r="I1456" s="9"/>
      <c r="J1456" s="9"/>
      <c r="K1456" s="9"/>
      <c r="L1456" s="9"/>
      <c r="M1456" s="9"/>
    </row>
    <row r="1457" spans="1:13" ht="26.25" customHeight="1">
      <c r="A1457" s="6"/>
      <c r="B1457" s="9"/>
      <c r="C1457" s="21" t="s">
        <v>481</v>
      </c>
      <c r="D1457" s="21"/>
      <c r="E1457" s="21"/>
      <c r="F1457" s="21"/>
      <c r="G1457" s="21"/>
      <c r="H1457" s="15" t="s">
        <v>482</v>
      </c>
      <c r="I1457" s="15"/>
      <c r="J1457" s="15"/>
      <c r="K1457" s="15" t="s">
        <v>483</v>
      </c>
      <c r="L1457" s="15"/>
      <c r="M1457" s="15"/>
    </row>
    <row r="1458" spans="1:13" ht="46.5" customHeight="1">
      <c r="A1458" s="6"/>
      <c r="B1458" s="9"/>
      <c r="C1458" s="22" t="s">
        <v>263</v>
      </c>
      <c r="D1458" s="22"/>
      <c r="E1458" s="22"/>
      <c r="F1458" s="22"/>
      <c r="G1458" s="22"/>
      <c r="H1458" s="9">
        <v>2022.1</v>
      </c>
      <c r="I1458" s="9"/>
      <c r="J1458" s="9"/>
      <c r="K1458" s="9">
        <v>2022.12</v>
      </c>
      <c r="L1458" s="9"/>
      <c r="M1458" s="9"/>
    </row>
    <row r="1459" spans="1:13" ht="44.25" customHeight="1">
      <c r="A1459" s="6"/>
      <c r="B1459" s="23" t="s">
        <v>484</v>
      </c>
      <c r="C1459" s="10" t="s">
        <v>485</v>
      </c>
      <c r="D1459" s="10"/>
      <c r="E1459" s="10"/>
      <c r="F1459" s="10"/>
      <c r="G1459" s="10"/>
      <c r="H1459" s="10"/>
      <c r="I1459" s="10"/>
      <c r="J1459" s="10"/>
      <c r="K1459" s="10"/>
      <c r="L1459" s="10"/>
      <c r="M1459" s="10"/>
    </row>
    <row r="1460" spans="1:13" ht="26.25" customHeight="1">
      <c r="A1460" s="6"/>
      <c r="B1460" s="23" t="s">
        <v>486</v>
      </c>
      <c r="C1460" s="10" t="s">
        <v>487</v>
      </c>
      <c r="D1460" s="10"/>
      <c r="E1460" s="10"/>
      <c r="F1460" s="10"/>
      <c r="G1460" s="10"/>
      <c r="H1460" s="10"/>
      <c r="I1460" s="10"/>
      <c r="J1460" s="10"/>
      <c r="K1460" s="10"/>
      <c r="L1460" s="10"/>
      <c r="M1460" s="10"/>
    </row>
    <row r="1461" spans="1:13" ht="26.25" customHeight="1">
      <c r="A1461" s="6"/>
      <c r="B1461" s="9" t="s">
        <v>488</v>
      </c>
      <c r="C1461" s="9" t="s">
        <v>410</v>
      </c>
      <c r="D1461" s="9"/>
      <c r="E1461" s="9" t="s">
        <v>411</v>
      </c>
      <c r="F1461" s="9"/>
      <c r="G1461" s="9"/>
      <c r="H1461" s="9" t="s">
        <v>412</v>
      </c>
      <c r="I1461" s="9"/>
      <c r="J1461" s="9"/>
      <c r="K1461" s="9"/>
      <c r="L1461" s="9" t="s">
        <v>413</v>
      </c>
      <c r="M1461" s="9"/>
    </row>
    <row r="1462" spans="1:13" ht="26.25" customHeight="1">
      <c r="A1462" s="6"/>
      <c r="B1462" s="9"/>
      <c r="C1462" s="9" t="s">
        <v>489</v>
      </c>
      <c r="D1462" s="9"/>
      <c r="E1462" s="9" t="s">
        <v>415</v>
      </c>
      <c r="F1462" s="9"/>
      <c r="G1462" s="9"/>
      <c r="H1462" s="10" t="s">
        <v>490</v>
      </c>
      <c r="I1462" s="10"/>
      <c r="J1462" s="10"/>
      <c r="K1462" s="10"/>
      <c r="L1462" s="39">
        <v>121</v>
      </c>
      <c r="M1462" s="54"/>
    </row>
    <row r="1463" spans="1:13" ht="26.25" customHeight="1">
      <c r="A1463" s="6"/>
      <c r="B1463" s="9"/>
      <c r="C1463" s="9"/>
      <c r="D1463" s="9"/>
      <c r="E1463" s="41"/>
      <c r="F1463" s="41"/>
      <c r="G1463" s="41"/>
      <c r="H1463" s="10" t="s">
        <v>491</v>
      </c>
      <c r="I1463" s="10"/>
      <c r="J1463" s="10"/>
      <c r="K1463" s="10"/>
      <c r="L1463" s="39" t="s">
        <v>741</v>
      </c>
      <c r="M1463" s="54"/>
    </row>
    <row r="1464" spans="1:13" ht="26.25" customHeight="1">
      <c r="A1464" s="6"/>
      <c r="B1464" s="9"/>
      <c r="C1464" s="9"/>
      <c r="D1464" s="9"/>
      <c r="E1464" s="9" t="s">
        <v>420</v>
      </c>
      <c r="F1464" s="9"/>
      <c r="G1464" s="9"/>
      <c r="H1464" s="10" t="s">
        <v>493</v>
      </c>
      <c r="I1464" s="10"/>
      <c r="J1464" s="10"/>
      <c r="K1464" s="10"/>
      <c r="L1464" s="42"/>
      <c r="M1464" s="54"/>
    </row>
    <row r="1465" spans="1:13" ht="26.25" customHeight="1">
      <c r="A1465" s="6"/>
      <c r="B1465" s="9"/>
      <c r="C1465" s="9"/>
      <c r="D1465" s="9"/>
      <c r="E1465" s="9" t="s">
        <v>425</v>
      </c>
      <c r="F1465" s="9"/>
      <c r="G1465" s="9"/>
      <c r="H1465" s="10" t="s">
        <v>494</v>
      </c>
      <c r="I1465" s="10"/>
      <c r="J1465" s="10"/>
      <c r="K1465" s="10"/>
      <c r="L1465" s="42">
        <v>1</v>
      </c>
      <c r="M1465" s="54"/>
    </row>
    <row r="1466" spans="1:13" ht="26.25" customHeight="1">
      <c r="A1466" s="6"/>
      <c r="B1466" s="9"/>
      <c r="C1466" s="9"/>
      <c r="D1466" s="9"/>
      <c r="E1466" s="9" t="s">
        <v>427</v>
      </c>
      <c r="F1466" s="9"/>
      <c r="G1466" s="9"/>
      <c r="H1466" s="10" t="s">
        <v>495</v>
      </c>
      <c r="I1466" s="10"/>
      <c r="J1466" s="10"/>
      <c r="K1466" s="10"/>
      <c r="L1466" s="39" t="s">
        <v>741</v>
      </c>
      <c r="M1466" s="54"/>
    </row>
    <row r="1467" spans="1:13" ht="36.75" customHeight="1">
      <c r="A1467" s="6"/>
      <c r="B1467" s="9"/>
      <c r="C1467" s="9" t="s">
        <v>489</v>
      </c>
      <c r="D1467" s="9"/>
      <c r="E1467" s="9" t="s">
        <v>430</v>
      </c>
      <c r="F1467" s="9"/>
      <c r="G1467" s="9"/>
      <c r="H1467" s="10" t="s">
        <v>496</v>
      </c>
      <c r="I1467" s="10"/>
      <c r="J1467" s="10"/>
      <c r="K1467" s="10"/>
      <c r="L1467" s="39" t="s">
        <v>741</v>
      </c>
      <c r="M1467" s="54"/>
    </row>
    <row r="1468" spans="1:13" ht="37.5" customHeight="1">
      <c r="A1468" s="6"/>
      <c r="B1468" s="9"/>
      <c r="C1468" s="9"/>
      <c r="D1468" s="9"/>
      <c r="E1468" s="9" t="s">
        <v>432</v>
      </c>
      <c r="F1468" s="9"/>
      <c r="G1468" s="9"/>
      <c r="H1468" s="10" t="s">
        <v>497</v>
      </c>
      <c r="I1468" s="10"/>
      <c r="J1468" s="10"/>
      <c r="K1468" s="10"/>
      <c r="L1468" s="42">
        <v>1</v>
      </c>
      <c r="M1468" s="39"/>
    </row>
    <row r="1469" spans="1:13" ht="26.25" customHeight="1">
      <c r="A1469" s="6"/>
      <c r="B1469" s="9"/>
      <c r="C1469" s="9"/>
      <c r="D1469" s="9"/>
      <c r="E1469" s="41"/>
      <c r="F1469" s="41"/>
      <c r="G1469" s="41"/>
      <c r="H1469" s="10" t="s">
        <v>498</v>
      </c>
      <c r="I1469" s="10"/>
      <c r="J1469" s="10"/>
      <c r="K1469" s="40"/>
      <c r="L1469" s="42"/>
      <c r="M1469" s="54"/>
    </row>
    <row r="1470" spans="1:13" ht="42.75" customHeight="1">
      <c r="A1470" s="6"/>
      <c r="B1470" s="9"/>
      <c r="C1470" s="9"/>
      <c r="D1470" s="9"/>
      <c r="E1470" s="9" t="s">
        <v>436</v>
      </c>
      <c r="F1470" s="9"/>
      <c r="G1470" s="9"/>
      <c r="H1470" s="10" t="s">
        <v>499</v>
      </c>
      <c r="I1470" s="10"/>
      <c r="J1470" s="10"/>
      <c r="K1470" s="10"/>
      <c r="L1470" s="42">
        <v>1</v>
      </c>
      <c r="M1470" s="39"/>
    </row>
    <row r="1471" spans="1:13" ht="26.25" customHeight="1">
      <c r="A1471" s="6"/>
      <c r="B1471" s="9"/>
      <c r="C1471" s="9"/>
      <c r="D1471" s="9"/>
      <c r="E1471" s="9" t="s">
        <v>438</v>
      </c>
      <c r="F1471" s="9"/>
      <c r="G1471" s="9"/>
      <c r="H1471" s="10" t="s">
        <v>500</v>
      </c>
      <c r="I1471" s="10"/>
      <c r="J1471" s="10"/>
      <c r="K1471" s="10"/>
      <c r="L1471" s="39"/>
      <c r="M1471" s="39"/>
    </row>
    <row r="1472" spans="1:13" ht="26.25" customHeight="1">
      <c r="A1472" s="6"/>
      <c r="B1472" s="9"/>
      <c r="C1472" s="9"/>
      <c r="D1472" s="9"/>
      <c r="E1472" s="41"/>
      <c r="F1472" s="41"/>
      <c r="G1472" s="41"/>
      <c r="H1472" s="10" t="s">
        <v>501</v>
      </c>
      <c r="I1472" s="10"/>
      <c r="J1472" s="10"/>
      <c r="K1472" s="10"/>
      <c r="L1472" s="39"/>
      <c r="M1472" s="39"/>
    </row>
    <row r="1473" spans="1:13" ht="26.25" customHeight="1">
      <c r="A1473" s="6"/>
      <c r="B1473" s="9"/>
      <c r="C1473" s="9"/>
      <c r="D1473" s="9"/>
      <c r="E1473" s="9" t="s">
        <v>440</v>
      </c>
      <c r="F1473" s="9"/>
      <c r="G1473" s="9"/>
      <c r="H1473" s="10" t="s">
        <v>502</v>
      </c>
      <c r="I1473" s="10"/>
      <c r="J1473" s="10"/>
      <c r="K1473" s="10"/>
      <c r="L1473" s="42">
        <v>1</v>
      </c>
      <c r="M1473" s="39"/>
    </row>
    <row r="1474" spans="1:13" ht="14.25">
      <c r="A1474" s="6"/>
      <c r="B1474" s="9"/>
      <c r="C1474" s="9"/>
      <c r="D1474" s="9"/>
      <c r="E1474" s="41"/>
      <c r="F1474" s="41"/>
      <c r="G1474" s="41"/>
      <c r="H1474" s="10" t="s">
        <v>503</v>
      </c>
      <c r="I1474" s="10"/>
      <c r="J1474" s="10"/>
      <c r="K1474" s="10"/>
      <c r="L1474" s="42">
        <v>1</v>
      </c>
      <c r="M1474" s="39"/>
    </row>
    <row r="1476" spans="1:13" ht="27">
      <c r="A1476" s="2" t="s">
        <v>448</v>
      </c>
      <c r="B1476" s="2"/>
      <c r="C1476" s="2"/>
      <c r="D1476" s="2"/>
      <c r="E1476" s="2"/>
      <c r="F1476" s="2"/>
      <c r="G1476" s="2"/>
      <c r="H1476" s="2"/>
      <c r="I1476" s="2"/>
      <c r="J1476" s="2"/>
      <c r="K1476" s="2"/>
      <c r="L1476" s="2"/>
      <c r="M1476" s="2"/>
    </row>
    <row r="1477" spans="1:13" ht="26.25" customHeight="1">
      <c r="A1477" s="3" t="s">
        <v>449</v>
      </c>
      <c r="B1477" s="3"/>
      <c r="C1477" s="3"/>
      <c r="D1477" s="3"/>
      <c r="E1477" s="3"/>
      <c r="F1477" s="3"/>
      <c r="G1477" s="3"/>
      <c r="H1477" s="3"/>
      <c r="I1477" s="3"/>
      <c r="J1477" s="3"/>
      <c r="K1477" s="3"/>
      <c r="L1477" s="3"/>
      <c r="M1477" s="3"/>
    </row>
    <row r="1478" spans="1:13" ht="26.25" customHeight="1">
      <c r="A1478" s="4" t="s">
        <v>450</v>
      </c>
      <c r="B1478" s="4"/>
      <c r="C1478" s="4"/>
      <c r="D1478" s="4"/>
      <c r="E1478" s="5"/>
      <c r="F1478" s="5"/>
      <c r="G1478" s="5"/>
      <c r="H1478" s="5"/>
      <c r="I1478" s="32" t="s">
        <v>387</v>
      </c>
      <c r="J1478" s="32"/>
      <c r="K1478" s="32"/>
      <c r="L1478" s="32"/>
      <c r="M1478" s="5"/>
    </row>
    <row r="1479" spans="1:13" ht="26.25" customHeight="1">
      <c r="A1479" s="6" t="s">
        <v>451</v>
      </c>
      <c r="B1479" s="9" t="s">
        <v>229</v>
      </c>
      <c r="C1479" s="9"/>
      <c r="D1479" s="9" t="s">
        <v>280</v>
      </c>
      <c r="E1479" s="9"/>
      <c r="F1479" s="9"/>
      <c r="G1479" s="9"/>
      <c r="H1479" s="9"/>
      <c r="I1479" s="9"/>
      <c r="J1479" s="9"/>
      <c r="K1479" s="9"/>
      <c r="L1479" s="9"/>
      <c r="M1479" s="9"/>
    </row>
    <row r="1480" spans="1:13" ht="26.25" customHeight="1">
      <c r="A1480" s="6"/>
      <c r="B1480" s="9" t="s">
        <v>453</v>
      </c>
      <c r="C1480" s="9"/>
      <c r="D1480" s="9" t="s">
        <v>735</v>
      </c>
      <c r="E1480" s="9"/>
      <c r="F1480" s="9"/>
      <c r="G1480" s="9"/>
      <c r="H1480" s="9"/>
      <c r="I1480" s="9"/>
      <c r="J1480" s="9"/>
      <c r="K1480" s="9"/>
      <c r="L1480" s="9"/>
      <c r="M1480" s="9"/>
    </row>
    <row r="1481" spans="1:13" ht="26.25" customHeight="1">
      <c r="A1481" s="6"/>
      <c r="B1481" s="9" t="s">
        <v>455</v>
      </c>
      <c r="C1481" s="9"/>
      <c r="D1481" s="10" t="s">
        <v>109</v>
      </c>
      <c r="E1481" s="10"/>
      <c r="F1481" s="10"/>
      <c r="G1481" s="9" t="s">
        <v>456</v>
      </c>
      <c r="H1481" s="9"/>
      <c r="I1481" s="9"/>
      <c r="J1481" s="9" t="s">
        <v>457</v>
      </c>
      <c r="K1481" s="9"/>
      <c r="L1481" s="9"/>
      <c r="M1481" s="9"/>
    </row>
    <row r="1482" spans="1:13" ht="30" customHeight="1">
      <c r="A1482" s="6"/>
      <c r="B1482" s="9" t="s">
        <v>458</v>
      </c>
      <c r="C1482" s="9"/>
      <c r="D1482" s="9" t="s">
        <v>459</v>
      </c>
      <c r="E1482" s="9"/>
      <c r="F1482" s="9"/>
      <c r="G1482" s="9" t="s">
        <v>392</v>
      </c>
      <c r="H1482" s="9"/>
      <c r="I1482" s="9"/>
      <c r="J1482" s="9" t="s">
        <v>460</v>
      </c>
      <c r="K1482" s="9"/>
      <c r="L1482" s="9"/>
      <c r="M1482" s="9"/>
    </row>
    <row r="1483" spans="1:13" ht="57.75" customHeight="1">
      <c r="A1483" s="6"/>
      <c r="B1483" s="9" t="s">
        <v>390</v>
      </c>
      <c r="C1483" s="9"/>
      <c r="D1483" s="9" t="s">
        <v>391</v>
      </c>
      <c r="E1483" s="9"/>
      <c r="F1483" s="9"/>
      <c r="G1483" s="9" t="s">
        <v>392</v>
      </c>
      <c r="H1483" s="9"/>
      <c r="I1483" s="9"/>
      <c r="J1483" s="9">
        <v>13974053750</v>
      </c>
      <c r="K1483" s="9"/>
      <c r="L1483" s="9"/>
      <c r="M1483" s="9"/>
    </row>
    <row r="1484" spans="1:13" ht="67.5" customHeight="1">
      <c r="A1484" s="6"/>
      <c r="B1484" s="9" t="s">
        <v>461</v>
      </c>
      <c r="C1484" s="9"/>
      <c r="D1484" s="10" t="s">
        <v>462</v>
      </c>
      <c r="E1484" s="10"/>
      <c r="F1484" s="10"/>
      <c r="G1484" s="10"/>
      <c r="H1484" s="10"/>
      <c r="I1484" s="10"/>
      <c r="J1484" s="10"/>
      <c r="K1484" s="10"/>
      <c r="L1484" s="10"/>
      <c r="M1484" s="10"/>
    </row>
    <row r="1485" spans="1:13" ht="54.75" customHeight="1">
      <c r="A1485" s="6"/>
      <c r="B1485" s="9" t="s">
        <v>463</v>
      </c>
      <c r="C1485" s="9"/>
      <c r="D1485" s="10" t="s">
        <v>736</v>
      </c>
      <c r="E1485" s="10"/>
      <c r="F1485" s="10"/>
      <c r="G1485" s="10"/>
      <c r="H1485" s="10"/>
      <c r="I1485" s="10"/>
      <c r="J1485" s="10"/>
      <c r="K1485" s="10"/>
      <c r="L1485" s="10"/>
      <c r="M1485" s="10"/>
    </row>
    <row r="1486" spans="1:13" ht="26.25" customHeight="1">
      <c r="A1486" s="6"/>
      <c r="B1486" s="9" t="s">
        <v>465</v>
      </c>
      <c r="C1486" s="9"/>
      <c r="D1486" s="10" t="s">
        <v>737</v>
      </c>
      <c r="E1486" s="10"/>
      <c r="F1486" s="10"/>
      <c r="G1486" s="10"/>
      <c r="H1486" s="10"/>
      <c r="I1486" s="10"/>
      <c r="J1486" s="10"/>
      <c r="K1486" s="10"/>
      <c r="L1486" s="10"/>
      <c r="M1486" s="10"/>
    </row>
    <row r="1487" spans="1:13" ht="26.25" customHeight="1">
      <c r="A1487" s="6"/>
      <c r="B1487" s="9" t="s">
        <v>467</v>
      </c>
      <c r="C1487" s="9"/>
      <c r="D1487" s="15" t="s">
        <v>468</v>
      </c>
      <c r="E1487" s="15"/>
      <c r="F1487" s="15" t="s">
        <v>469</v>
      </c>
      <c r="G1487" s="15"/>
      <c r="H1487" s="15"/>
      <c r="I1487" s="15"/>
      <c r="J1487" s="15" t="s">
        <v>470</v>
      </c>
      <c r="K1487" s="15"/>
      <c r="L1487" s="15"/>
      <c r="M1487" s="15"/>
    </row>
    <row r="1488" spans="1:13" ht="26.25" customHeight="1">
      <c r="A1488" s="6"/>
      <c r="B1488" s="9"/>
      <c r="C1488" s="9"/>
      <c r="D1488" s="9" t="s">
        <v>471</v>
      </c>
      <c r="E1488" s="9"/>
      <c r="F1488" s="9">
        <v>1</v>
      </c>
      <c r="G1488" s="9"/>
      <c r="H1488" s="9"/>
      <c r="I1488" s="9"/>
      <c r="J1488" s="9">
        <v>1</v>
      </c>
      <c r="K1488" s="9"/>
      <c r="L1488" s="9"/>
      <c r="M1488" s="9"/>
    </row>
    <row r="1489" spans="1:13" ht="26.25" customHeight="1">
      <c r="A1489" s="6"/>
      <c r="B1489" s="9"/>
      <c r="C1489" s="9"/>
      <c r="D1489" s="9" t="s">
        <v>472</v>
      </c>
      <c r="E1489" s="9"/>
      <c r="F1489" s="9"/>
      <c r="G1489" s="9"/>
      <c r="H1489" s="9"/>
      <c r="I1489" s="9"/>
      <c r="J1489" s="9"/>
      <c r="K1489" s="9"/>
      <c r="L1489" s="9"/>
      <c r="M1489" s="9"/>
    </row>
    <row r="1490" spans="1:13" ht="26.25" customHeight="1">
      <c r="A1490" s="6"/>
      <c r="B1490" s="9"/>
      <c r="C1490" s="9"/>
      <c r="D1490" s="9" t="s">
        <v>473</v>
      </c>
      <c r="E1490" s="9"/>
      <c r="F1490" s="9"/>
      <c r="G1490" s="9"/>
      <c r="H1490" s="9"/>
      <c r="I1490" s="9"/>
      <c r="J1490" s="9"/>
      <c r="K1490" s="9"/>
      <c r="L1490" s="9"/>
      <c r="M1490" s="9"/>
    </row>
    <row r="1491" spans="1:13" ht="26.25" customHeight="1">
      <c r="A1491" s="6"/>
      <c r="B1491" s="9"/>
      <c r="C1491" s="9"/>
      <c r="D1491" s="9" t="s">
        <v>474</v>
      </c>
      <c r="E1491" s="9"/>
      <c r="F1491" s="9"/>
      <c r="G1491" s="9"/>
      <c r="H1491" s="9"/>
      <c r="I1491" s="9"/>
      <c r="J1491" s="9"/>
      <c r="K1491" s="9"/>
      <c r="L1491" s="9"/>
      <c r="M1491" s="9"/>
    </row>
    <row r="1492" spans="1:13" ht="33" customHeight="1">
      <c r="A1492" s="6"/>
      <c r="B1492" s="9"/>
      <c r="C1492" s="9"/>
      <c r="D1492" s="9" t="s">
        <v>475</v>
      </c>
      <c r="E1492" s="9"/>
      <c r="F1492" s="9"/>
      <c r="G1492" s="9"/>
      <c r="H1492" s="9"/>
      <c r="I1492" s="9"/>
      <c r="J1492" s="9"/>
      <c r="K1492" s="9"/>
      <c r="L1492" s="9"/>
      <c r="M1492" s="9"/>
    </row>
    <row r="1493" spans="1:13" ht="38.25" customHeight="1">
      <c r="A1493" s="6"/>
      <c r="B1493" s="9" t="s">
        <v>476</v>
      </c>
      <c r="C1493" s="9"/>
      <c r="D1493" s="9" t="s">
        <v>468</v>
      </c>
      <c r="E1493" s="9"/>
      <c r="F1493" s="20" t="s">
        <v>477</v>
      </c>
      <c r="G1493" s="20"/>
      <c r="H1493" s="20"/>
      <c r="I1493" s="20" t="s">
        <v>478</v>
      </c>
      <c r="J1493" s="20"/>
      <c r="K1493" s="20"/>
      <c r="L1493" s="20" t="s">
        <v>479</v>
      </c>
      <c r="M1493" s="20"/>
    </row>
    <row r="1494" spans="1:13" ht="46.5" customHeight="1">
      <c r="A1494" s="6"/>
      <c r="B1494" s="9"/>
      <c r="C1494" s="9"/>
      <c r="D1494" s="9" t="s">
        <v>471</v>
      </c>
      <c r="E1494" s="9"/>
      <c r="F1494" s="10">
        <v>1</v>
      </c>
      <c r="G1494" s="10"/>
      <c r="H1494" s="10"/>
      <c r="I1494" s="10">
        <v>1</v>
      </c>
      <c r="J1494" s="10"/>
      <c r="K1494" s="10"/>
      <c r="L1494" s="10" t="s">
        <v>480</v>
      </c>
      <c r="M1494" s="10"/>
    </row>
    <row r="1495" spans="1:13" ht="26.25" customHeight="1">
      <c r="A1495" s="6"/>
      <c r="B1495" s="9"/>
      <c r="C1495" s="9"/>
      <c r="D1495" s="9"/>
      <c r="E1495" s="9"/>
      <c r="F1495" s="9"/>
      <c r="G1495" s="9"/>
      <c r="H1495" s="9"/>
      <c r="I1495" s="9"/>
      <c r="J1495" s="9"/>
      <c r="K1495" s="9"/>
      <c r="L1495" s="9"/>
      <c r="M1495" s="9"/>
    </row>
    <row r="1496" spans="1:13" ht="26.25" customHeight="1">
      <c r="A1496" s="6"/>
      <c r="B1496" s="9"/>
      <c r="C1496" s="21" t="s">
        <v>481</v>
      </c>
      <c r="D1496" s="21"/>
      <c r="E1496" s="21"/>
      <c r="F1496" s="21"/>
      <c r="G1496" s="21"/>
      <c r="H1496" s="15" t="s">
        <v>482</v>
      </c>
      <c r="I1496" s="15"/>
      <c r="J1496" s="15"/>
      <c r="K1496" s="15" t="s">
        <v>483</v>
      </c>
      <c r="L1496" s="15"/>
      <c r="M1496" s="15"/>
    </row>
    <row r="1497" spans="1:13" ht="46.5" customHeight="1">
      <c r="A1497" s="6"/>
      <c r="B1497" s="9"/>
      <c r="C1497" s="22" t="s">
        <v>280</v>
      </c>
      <c r="D1497" s="22"/>
      <c r="E1497" s="22"/>
      <c r="F1497" s="22"/>
      <c r="G1497" s="22"/>
      <c r="H1497" s="9">
        <v>2022.1</v>
      </c>
      <c r="I1497" s="9"/>
      <c r="J1497" s="9"/>
      <c r="K1497" s="9">
        <v>2022.12</v>
      </c>
      <c r="L1497" s="9"/>
      <c r="M1497" s="9"/>
    </row>
    <row r="1498" spans="1:13" ht="44.25" customHeight="1">
      <c r="A1498" s="6"/>
      <c r="B1498" s="23" t="s">
        <v>484</v>
      </c>
      <c r="C1498" s="10" t="s">
        <v>485</v>
      </c>
      <c r="D1498" s="10"/>
      <c r="E1498" s="10"/>
      <c r="F1498" s="10"/>
      <c r="G1498" s="10"/>
      <c r="H1498" s="10"/>
      <c r="I1498" s="10"/>
      <c r="J1498" s="10"/>
      <c r="K1498" s="10"/>
      <c r="L1498" s="10"/>
      <c r="M1498" s="10"/>
    </row>
    <row r="1499" spans="1:13" ht="26.25" customHeight="1">
      <c r="A1499" s="6"/>
      <c r="B1499" s="23" t="s">
        <v>486</v>
      </c>
      <c r="C1499" s="10" t="s">
        <v>487</v>
      </c>
      <c r="D1499" s="10"/>
      <c r="E1499" s="10"/>
      <c r="F1499" s="10"/>
      <c r="G1499" s="10"/>
      <c r="H1499" s="10"/>
      <c r="I1499" s="10"/>
      <c r="J1499" s="10"/>
      <c r="K1499" s="10"/>
      <c r="L1499" s="10"/>
      <c r="M1499" s="10"/>
    </row>
    <row r="1500" spans="1:13" ht="26.25" customHeight="1">
      <c r="A1500" s="6"/>
      <c r="B1500" s="9" t="s">
        <v>488</v>
      </c>
      <c r="C1500" s="9" t="s">
        <v>410</v>
      </c>
      <c r="D1500" s="9"/>
      <c r="E1500" s="9" t="s">
        <v>411</v>
      </c>
      <c r="F1500" s="9"/>
      <c r="G1500" s="9"/>
      <c r="H1500" s="9" t="s">
        <v>412</v>
      </c>
      <c r="I1500" s="9"/>
      <c r="J1500" s="9"/>
      <c r="K1500" s="9"/>
      <c r="L1500" s="9" t="s">
        <v>413</v>
      </c>
      <c r="M1500" s="9"/>
    </row>
    <row r="1501" spans="1:13" ht="26.25" customHeight="1">
      <c r="A1501" s="6"/>
      <c r="B1501" s="9"/>
      <c r="C1501" s="9" t="s">
        <v>489</v>
      </c>
      <c r="D1501" s="9"/>
      <c r="E1501" s="9" t="s">
        <v>415</v>
      </c>
      <c r="F1501" s="9"/>
      <c r="G1501" s="9"/>
      <c r="H1501" s="10" t="s">
        <v>490</v>
      </c>
      <c r="I1501" s="10"/>
      <c r="J1501" s="10"/>
      <c r="K1501" s="10"/>
      <c r="L1501" s="39">
        <v>168</v>
      </c>
      <c r="M1501" s="54"/>
    </row>
    <row r="1502" spans="1:13" ht="26.25" customHeight="1">
      <c r="A1502" s="6"/>
      <c r="B1502" s="9"/>
      <c r="C1502" s="9"/>
      <c r="D1502" s="9"/>
      <c r="E1502" s="41"/>
      <c r="F1502" s="41"/>
      <c r="G1502" s="41"/>
      <c r="H1502" s="10" t="s">
        <v>491</v>
      </c>
      <c r="I1502" s="10"/>
      <c r="J1502" s="10"/>
      <c r="K1502" s="10"/>
      <c r="L1502" s="39" t="s">
        <v>740</v>
      </c>
      <c r="M1502" s="54"/>
    </row>
    <row r="1503" spans="1:13" ht="26.25" customHeight="1">
      <c r="A1503" s="6"/>
      <c r="B1503" s="9"/>
      <c r="C1503" s="9"/>
      <c r="D1503" s="9"/>
      <c r="E1503" s="9" t="s">
        <v>420</v>
      </c>
      <c r="F1503" s="9"/>
      <c r="G1503" s="9"/>
      <c r="H1503" s="10" t="s">
        <v>493</v>
      </c>
      <c r="I1503" s="10"/>
      <c r="J1503" s="10"/>
      <c r="K1503" s="10"/>
      <c r="L1503" s="42"/>
      <c r="M1503" s="54"/>
    </row>
    <row r="1504" spans="1:13" ht="26.25" customHeight="1">
      <c r="A1504" s="6"/>
      <c r="B1504" s="9"/>
      <c r="C1504" s="9"/>
      <c r="D1504" s="9"/>
      <c r="E1504" s="9" t="s">
        <v>425</v>
      </c>
      <c r="F1504" s="9"/>
      <c r="G1504" s="9"/>
      <c r="H1504" s="10" t="s">
        <v>494</v>
      </c>
      <c r="I1504" s="10"/>
      <c r="J1504" s="10"/>
      <c r="K1504" s="10"/>
      <c r="L1504" s="42">
        <v>1</v>
      </c>
      <c r="M1504" s="54"/>
    </row>
    <row r="1505" spans="1:13" ht="26.25" customHeight="1">
      <c r="A1505" s="6"/>
      <c r="B1505" s="9"/>
      <c r="C1505" s="9"/>
      <c r="D1505" s="9"/>
      <c r="E1505" s="9" t="s">
        <v>427</v>
      </c>
      <c r="F1505" s="9"/>
      <c r="G1505" s="9"/>
      <c r="H1505" s="10" t="s">
        <v>495</v>
      </c>
      <c r="I1505" s="10"/>
      <c r="J1505" s="10"/>
      <c r="K1505" s="10"/>
      <c r="L1505" s="39" t="s">
        <v>740</v>
      </c>
      <c r="M1505" s="54"/>
    </row>
    <row r="1506" spans="1:13" ht="36.75" customHeight="1">
      <c r="A1506" s="6"/>
      <c r="B1506" s="9"/>
      <c r="C1506" s="9" t="s">
        <v>489</v>
      </c>
      <c r="D1506" s="9"/>
      <c r="E1506" s="9" t="s">
        <v>430</v>
      </c>
      <c r="F1506" s="9"/>
      <c r="G1506" s="9"/>
      <c r="H1506" s="10" t="s">
        <v>496</v>
      </c>
      <c r="I1506" s="10"/>
      <c r="J1506" s="10"/>
      <c r="K1506" s="10"/>
      <c r="L1506" s="39" t="s">
        <v>740</v>
      </c>
      <c r="M1506" s="54"/>
    </row>
    <row r="1507" spans="1:13" ht="37.5" customHeight="1">
      <c r="A1507" s="6"/>
      <c r="B1507" s="9"/>
      <c r="C1507" s="9"/>
      <c r="D1507" s="9"/>
      <c r="E1507" s="9" t="s">
        <v>432</v>
      </c>
      <c r="F1507" s="9"/>
      <c r="G1507" s="9"/>
      <c r="H1507" s="10" t="s">
        <v>497</v>
      </c>
      <c r="I1507" s="10"/>
      <c r="J1507" s="10"/>
      <c r="K1507" s="10"/>
      <c r="L1507" s="42">
        <v>1</v>
      </c>
      <c r="M1507" s="39"/>
    </row>
    <row r="1508" spans="1:13" ht="26.25" customHeight="1">
      <c r="A1508" s="6"/>
      <c r="B1508" s="9"/>
      <c r="C1508" s="9"/>
      <c r="D1508" s="9"/>
      <c r="E1508" s="41"/>
      <c r="F1508" s="41"/>
      <c r="G1508" s="41"/>
      <c r="H1508" s="10" t="s">
        <v>498</v>
      </c>
      <c r="I1508" s="10"/>
      <c r="J1508" s="10"/>
      <c r="K1508" s="40"/>
      <c r="L1508" s="42"/>
      <c r="M1508" s="54"/>
    </row>
    <row r="1509" spans="1:13" ht="42.75" customHeight="1">
      <c r="A1509" s="6"/>
      <c r="B1509" s="9"/>
      <c r="C1509" s="9"/>
      <c r="D1509" s="9"/>
      <c r="E1509" s="9" t="s">
        <v>436</v>
      </c>
      <c r="F1509" s="9"/>
      <c r="G1509" s="9"/>
      <c r="H1509" s="10" t="s">
        <v>499</v>
      </c>
      <c r="I1509" s="10"/>
      <c r="J1509" s="10"/>
      <c r="K1509" s="10"/>
      <c r="L1509" s="42">
        <v>1</v>
      </c>
      <c r="M1509" s="39"/>
    </row>
    <row r="1510" spans="1:13" ht="26.25" customHeight="1">
      <c r="A1510" s="6"/>
      <c r="B1510" s="9"/>
      <c r="C1510" s="9"/>
      <c r="D1510" s="9"/>
      <c r="E1510" s="9" t="s">
        <v>438</v>
      </c>
      <c r="F1510" s="9"/>
      <c r="G1510" s="9"/>
      <c r="H1510" s="10" t="s">
        <v>500</v>
      </c>
      <c r="I1510" s="10"/>
      <c r="J1510" s="10"/>
      <c r="K1510" s="10"/>
      <c r="L1510" s="39"/>
      <c r="M1510" s="39"/>
    </row>
    <row r="1511" spans="1:13" ht="26.25" customHeight="1">
      <c r="A1511" s="6"/>
      <c r="B1511" s="9"/>
      <c r="C1511" s="9"/>
      <c r="D1511" s="9"/>
      <c r="E1511" s="41"/>
      <c r="F1511" s="41"/>
      <c r="G1511" s="41"/>
      <c r="H1511" s="10" t="s">
        <v>501</v>
      </c>
      <c r="I1511" s="10"/>
      <c r="J1511" s="10"/>
      <c r="K1511" s="10"/>
      <c r="L1511" s="39"/>
      <c r="M1511" s="39"/>
    </row>
    <row r="1512" spans="1:13" ht="26.25" customHeight="1">
      <c r="A1512" s="6"/>
      <c r="B1512" s="9"/>
      <c r="C1512" s="9"/>
      <c r="D1512" s="9"/>
      <c r="E1512" s="9" t="s">
        <v>440</v>
      </c>
      <c r="F1512" s="9"/>
      <c r="G1512" s="9"/>
      <c r="H1512" s="10" t="s">
        <v>502</v>
      </c>
      <c r="I1512" s="10"/>
      <c r="J1512" s="10"/>
      <c r="K1512" s="10"/>
      <c r="L1512" s="42">
        <v>1</v>
      </c>
      <c r="M1512" s="39"/>
    </row>
    <row r="1513" spans="1:13" ht="14.25">
      <c r="A1513" s="6"/>
      <c r="B1513" s="9"/>
      <c r="C1513" s="9"/>
      <c r="D1513" s="9"/>
      <c r="E1513" s="41"/>
      <c r="F1513" s="41"/>
      <c r="G1513" s="41"/>
      <c r="H1513" s="10" t="s">
        <v>503</v>
      </c>
      <c r="I1513" s="10"/>
      <c r="J1513" s="10"/>
      <c r="K1513" s="10"/>
      <c r="L1513" s="42">
        <v>1</v>
      </c>
      <c r="M1513" s="39"/>
    </row>
    <row r="1515" spans="1:13" ht="27">
      <c r="A1515" s="2" t="s">
        <v>448</v>
      </c>
      <c r="B1515" s="2"/>
      <c r="C1515" s="2"/>
      <c r="D1515" s="2"/>
      <c r="E1515" s="2"/>
      <c r="F1515" s="2"/>
      <c r="G1515" s="2"/>
      <c r="H1515" s="2"/>
      <c r="I1515" s="2"/>
      <c r="J1515" s="2"/>
      <c r="K1515" s="2"/>
      <c r="L1515" s="2"/>
      <c r="M1515" s="2"/>
    </row>
    <row r="1516" spans="1:13" ht="26.25" customHeight="1">
      <c r="A1516" s="3" t="s">
        <v>449</v>
      </c>
      <c r="B1516" s="3"/>
      <c r="C1516" s="3"/>
      <c r="D1516" s="3"/>
      <c r="E1516" s="3"/>
      <c r="F1516" s="3"/>
      <c r="G1516" s="3"/>
      <c r="H1516" s="3"/>
      <c r="I1516" s="3"/>
      <c r="J1516" s="3"/>
      <c r="K1516" s="3"/>
      <c r="L1516" s="3"/>
      <c r="M1516" s="3"/>
    </row>
    <row r="1517" spans="1:13" ht="26.25" customHeight="1">
      <c r="A1517" s="4" t="s">
        <v>450</v>
      </c>
      <c r="B1517" s="4"/>
      <c r="C1517" s="4"/>
      <c r="D1517" s="4"/>
      <c r="E1517" s="5"/>
      <c r="F1517" s="5"/>
      <c r="G1517" s="5"/>
      <c r="H1517" s="5"/>
      <c r="I1517" s="32" t="s">
        <v>387</v>
      </c>
      <c r="J1517" s="32"/>
      <c r="K1517" s="32"/>
      <c r="L1517" s="32"/>
      <c r="M1517" s="5"/>
    </row>
    <row r="1518" spans="1:13" ht="26.25" customHeight="1">
      <c r="A1518" s="6" t="s">
        <v>451</v>
      </c>
      <c r="B1518" s="9" t="s">
        <v>229</v>
      </c>
      <c r="C1518" s="9"/>
      <c r="D1518" s="9" t="s">
        <v>281</v>
      </c>
      <c r="E1518" s="9"/>
      <c r="F1518" s="9"/>
      <c r="G1518" s="9"/>
      <c r="H1518" s="9"/>
      <c r="I1518" s="9"/>
      <c r="J1518" s="9"/>
      <c r="K1518" s="9"/>
      <c r="L1518" s="9"/>
      <c r="M1518" s="9"/>
    </row>
    <row r="1519" spans="1:13" ht="26.25" customHeight="1">
      <c r="A1519" s="6"/>
      <c r="B1519" s="9" t="s">
        <v>453</v>
      </c>
      <c r="C1519" s="9"/>
      <c r="D1519" s="9" t="s">
        <v>735</v>
      </c>
      <c r="E1519" s="9"/>
      <c r="F1519" s="9"/>
      <c r="G1519" s="9"/>
      <c r="H1519" s="9"/>
      <c r="I1519" s="9"/>
      <c r="J1519" s="9"/>
      <c r="K1519" s="9"/>
      <c r="L1519" s="9"/>
      <c r="M1519" s="9"/>
    </row>
    <row r="1520" spans="1:13" ht="26.25" customHeight="1">
      <c r="A1520" s="6"/>
      <c r="B1520" s="9" t="s">
        <v>455</v>
      </c>
      <c r="C1520" s="9"/>
      <c r="D1520" s="10" t="s">
        <v>109</v>
      </c>
      <c r="E1520" s="10"/>
      <c r="F1520" s="10"/>
      <c r="G1520" s="9" t="s">
        <v>456</v>
      </c>
      <c r="H1520" s="9"/>
      <c r="I1520" s="9"/>
      <c r="J1520" s="9" t="s">
        <v>457</v>
      </c>
      <c r="K1520" s="9"/>
      <c r="L1520" s="9"/>
      <c r="M1520" s="9"/>
    </row>
    <row r="1521" spans="1:13" ht="30" customHeight="1">
      <c r="A1521" s="6"/>
      <c r="B1521" s="9" t="s">
        <v>458</v>
      </c>
      <c r="C1521" s="9"/>
      <c r="D1521" s="9" t="s">
        <v>459</v>
      </c>
      <c r="E1521" s="9"/>
      <c r="F1521" s="9"/>
      <c r="G1521" s="9" t="s">
        <v>392</v>
      </c>
      <c r="H1521" s="9"/>
      <c r="I1521" s="9"/>
      <c r="J1521" s="9" t="s">
        <v>460</v>
      </c>
      <c r="K1521" s="9"/>
      <c r="L1521" s="9"/>
      <c r="M1521" s="9"/>
    </row>
    <row r="1522" spans="1:13" ht="57.75" customHeight="1">
      <c r="A1522" s="6"/>
      <c r="B1522" s="9" t="s">
        <v>390</v>
      </c>
      <c r="C1522" s="9"/>
      <c r="D1522" s="9" t="s">
        <v>391</v>
      </c>
      <c r="E1522" s="9"/>
      <c r="F1522" s="9"/>
      <c r="G1522" s="9" t="s">
        <v>392</v>
      </c>
      <c r="H1522" s="9"/>
      <c r="I1522" s="9"/>
      <c r="J1522" s="9">
        <v>13974053750</v>
      </c>
      <c r="K1522" s="9"/>
      <c r="L1522" s="9"/>
      <c r="M1522" s="9"/>
    </row>
    <row r="1523" spans="1:13" ht="67.5" customHeight="1">
      <c r="A1523" s="6"/>
      <c r="B1523" s="9" t="s">
        <v>461</v>
      </c>
      <c r="C1523" s="9"/>
      <c r="D1523" s="10" t="s">
        <v>462</v>
      </c>
      <c r="E1523" s="10"/>
      <c r="F1523" s="10"/>
      <c r="G1523" s="10"/>
      <c r="H1523" s="10"/>
      <c r="I1523" s="10"/>
      <c r="J1523" s="10"/>
      <c r="K1523" s="10"/>
      <c r="L1523" s="10"/>
      <c r="M1523" s="10"/>
    </row>
    <row r="1524" spans="1:13" ht="54.75" customHeight="1">
      <c r="A1524" s="6"/>
      <c r="B1524" s="9" t="s">
        <v>463</v>
      </c>
      <c r="C1524" s="9"/>
      <c r="D1524" s="10" t="s">
        <v>736</v>
      </c>
      <c r="E1524" s="10"/>
      <c r="F1524" s="10"/>
      <c r="G1524" s="10"/>
      <c r="H1524" s="10"/>
      <c r="I1524" s="10"/>
      <c r="J1524" s="10"/>
      <c r="K1524" s="10"/>
      <c r="L1524" s="10"/>
      <c r="M1524" s="10"/>
    </row>
    <row r="1525" spans="1:13" ht="26.25" customHeight="1">
      <c r="A1525" s="6"/>
      <c r="B1525" s="9" t="s">
        <v>465</v>
      </c>
      <c r="C1525" s="9"/>
      <c r="D1525" s="10" t="s">
        <v>737</v>
      </c>
      <c r="E1525" s="10"/>
      <c r="F1525" s="10"/>
      <c r="G1525" s="10"/>
      <c r="H1525" s="10"/>
      <c r="I1525" s="10"/>
      <c r="J1525" s="10"/>
      <c r="K1525" s="10"/>
      <c r="L1525" s="10"/>
      <c r="M1525" s="10"/>
    </row>
    <row r="1526" spans="1:13" ht="26.25" customHeight="1">
      <c r="A1526" s="6"/>
      <c r="B1526" s="9" t="s">
        <v>467</v>
      </c>
      <c r="C1526" s="9"/>
      <c r="D1526" s="15" t="s">
        <v>468</v>
      </c>
      <c r="E1526" s="15"/>
      <c r="F1526" s="15" t="s">
        <v>469</v>
      </c>
      <c r="G1526" s="15"/>
      <c r="H1526" s="15"/>
      <c r="I1526" s="15"/>
      <c r="J1526" s="15" t="s">
        <v>470</v>
      </c>
      <c r="K1526" s="15"/>
      <c r="L1526" s="15"/>
      <c r="M1526" s="15"/>
    </row>
    <row r="1527" spans="1:13" ht="26.25" customHeight="1">
      <c r="A1527" s="6"/>
      <c r="B1527" s="9"/>
      <c r="C1527" s="9"/>
      <c r="D1527" s="9" t="s">
        <v>471</v>
      </c>
      <c r="E1527" s="9"/>
      <c r="F1527" s="9">
        <v>10</v>
      </c>
      <c r="G1527" s="9"/>
      <c r="H1527" s="9"/>
      <c r="I1527" s="9"/>
      <c r="J1527" s="9">
        <v>10</v>
      </c>
      <c r="K1527" s="9"/>
      <c r="L1527" s="9"/>
      <c r="M1527" s="9"/>
    </row>
    <row r="1528" spans="1:13" ht="26.25" customHeight="1">
      <c r="A1528" s="6"/>
      <c r="B1528" s="9"/>
      <c r="C1528" s="9"/>
      <c r="D1528" s="9" t="s">
        <v>472</v>
      </c>
      <c r="E1528" s="9"/>
      <c r="F1528" s="9"/>
      <c r="G1528" s="9"/>
      <c r="H1528" s="9"/>
      <c r="I1528" s="9"/>
      <c r="J1528" s="9"/>
      <c r="K1528" s="9"/>
      <c r="L1528" s="9"/>
      <c r="M1528" s="9"/>
    </row>
    <row r="1529" spans="1:13" ht="26.25" customHeight="1">
      <c r="A1529" s="6"/>
      <c r="B1529" s="9"/>
      <c r="C1529" s="9"/>
      <c r="D1529" s="9" t="s">
        <v>473</v>
      </c>
      <c r="E1529" s="9"/>
      <c r="F1529" s="9"/>
      <c r="G1529" s="9"/>
      <c r="H1529" s="9"/>
      <c r="I1529" s="9"/>
      <c r="J1529" s="9"/>
      <c r="K1529" s="9"/>
      <c r="L1529" s="9"/>
      <c r="M1529" s="9"/>
    </row>
    <row r="1530" spans="1:13" ht="26.25" customHeight="1">
      <c r="A1530" s="6"/>
      <c r="B1530" s="9"/>
      <c r="C1530" s="9"/>
      <c r="D1530" s="9" t="s">
        <v>474</v>
      </c>
      <c r="E1530" s="9"/>
      <c r="F1530" s="9"/>
      <c r="G1530" s="9"/>
      <c r="H1530" s="9"/>
      <c r="I1530" s="9"/>
      <c r="J1530" s="9"/>
      <c r="K1530" s="9"/>
      <c r="L1530" s="9"/>
      <c r="M1530" s="9"/>
    </row>
    <row r="1531" spans="1:13" ht="33" customHeight="1">
      <c r="A1531" s="6"/>
      <c r="B1531" s="9"/>
      <c r="C1531" s="9"/>
      <c r="D1531" s="9" t="s">
        <v>475</v>
      </c>
      <c r="E1531" s="9"/>
      <c r="F1531" s="9"/>
      <c r="G1531" s="9"/>
      <c r="H1531" s="9"/>
      <c r="I1531" s="9"/>
      <c r="J1531" s="9"/>
      <c r="K1531" s="9"/>
      <c r="L1531" s="9"/>
      <c r="M1531" s="9"/>
    </row>
    <row r="1532" spans="1:13" ht="38.25" customHeight="1">
      <c r="A1532" s="6"/>
      <c r="B1532" s="9" t="s">
        <v>476</v>
      </c>
      <c r="C1532" s="9"/>
      <c r="D1532" s="9" t="s">
        <v>468</v>
      </c>
      <c r="E1532" s="9"/>
      <c r="F1532" s="20" t="s">
        <v>477</v>
      </c>
      <c r="G1532" s="20"/>
      <c r="H1532" s="20"/>
      <c r="I1532" s="20" t="s">
        <v>478</v>
      </c>
      <c r="J1532" s="20"/>
      <c r="K1532" s="20"/>
      <c r="L1532" s="20" t="s">
        <v>479</v>
      </c>
      <c r="M1532" s="20"/>
    </row>
    <row r="1533" spans="1:13" ht="46.5" customHeight="1">
      <c r="A1533" s="6"/>
      <c r="B1533" s="9"/>
      <c r="C1533" s="9"/>
      <c r="D1533" s="9" t="s">
        <v>471</v>
      </c>
      <c r="E1533" s="9"/>
      <c r="F1533" s="10">
        <v>10</v>
      </c>
      <c r="G1533" s="10"/>
      <c r="H1533" s="10"/>
      <c r="I1533" s="10">
        <v>10</v>
      </c>
      <c r="J1533" s="10"/>
      <c r="K1533" s="10"/>
      <c r="L1533" s="10" t="s">
        <v>480</v>
      </c>
      <c r="M1533" s="10"/>
    </row>
    <row r="1534" spans="1:13" ht="26.25" customHeight="1">
      <c r="A1534" s="6"/>
      <c r="B1534" s="9"/>
      <c r="C1534" s="9"/>
      <c r="D1534" s="9"/>
      <c r="E1534" s="9"/>
      <c r="F1534" s="9"/>
      <c r="G1534" s="9"/>
      <c r="H1534" s="9"/>
      <c r="I1534" s="9"/>
      <c r="J1534" s="9"/>
      <c r="K1534" s="9"/>
      <c r="L1534" s="9"/>
      <c r="M1534" s="9"/>
    </row>
    <row r="1535" spans="1:13" ht="26.25" customHeight="1">
      <c r="A1535" s="6"/>
      <c r="B1535" s="9"/>
      <c r="C1535" s="21" t="s">
        <v>481</v>
      </c>
      <c r="D1535" s="21"/>
      <c r="E1535" s="21"/>
      <c r="F1535" s="21"/>
      <c r="G1535" s="21"/>
      <c r="H1535" s="15" t="s">
        <v>482</v>
      </c>
      <c r="I1535" s="15"/>
      <c r="J1535" s="15"/>
      <c r="K1535" s="15" t="s">
        <v>483</v>
      </c>
      <c r="L1535" s="15"/>
      <c r="M1535" s="15"/>
    </row>
    <row r="1536" spans="1:13" ht="46.5" customHeight="1">
      <c r="A1536" s="6"/>
      <c r="B1536" s="9"/>
      <c r="C1536" s="22" t="s">
        <v>281</v>
      </c>
      <c r="D1536" s="22"/>
      <c r="E1536" s="22"/>
      <c r="F1536" s="22"/>
      <c r="G1536" s="22"/>
      <c r="H1536" s="9">
        <v>2022.1</v>
      </c>
      <c r="I1536" s="9"/>
      <c r="J1536" s="9"/>
      <c r="K1536" s="9">
        <v>2022.12</v>
      </c>
      <c r="L1536" s="9"/>
      <c r="M1536" s="9"/>
    </row>
    <row r="1537" spans="1:13" ht="44.25" customHeight="1">
      <c r="A1537" s="6"/>
      <c r="B1537" s="23" t="s">
        <v>484</v>
      </c>
      <c r="C1537" s="10" t="s">
        <v>485</v>
      </c>
      <c r="D1537" s="10"/>
      <c r="E1537" s="10"/>
      <c r="F1537" s="10"/>
      <c r="G1537" s="10"/>
      <c r="H1537" s="10"/>
      <c r="I1537" s="10"/>
      <c r="J1537" s="10"/>
      <c r="K1537" s="10"/>
      <c r="L1537" s="10"/>
      <c r="M1537" s="10"/>
    </row>
    <row r="1538" spans="1:13" ht="26.25" customHeight="1">
      <c r="A1538" s="6"/>
      <c r="B1538" s="23" t="s">
        <v>486</v>
      </c>
      <c r="C1538" s="10" t="s">
        <v>487</v>
      </c>
      <c r="D1538" s="10"/>
      <c r="E1538" s="10"/>
      <c r="F1538" s="10"/>
      <c r="G1538" s="10"/>
      <c r="H1538" s="10"/>
      <c r="I1538" s="10"/>
      <c r="J1538" s="10"/>
      <c r="K1538" s="10"/>
      <c r="L1538" s="10"/>
      <c r="M1538" s="10"/>
    </row>
    <row r="1539" spans="1:13" ht="26.25" customHeight="1">
      <c r="A1539" s="6"/>
      <c r="B1539" s="9" t="s">
        <v>488</v>
      </c>
      <c r="C1539" s="9" t="s">
        <v>410</v>
      </c>
      <c r="D1539" s="9"/>
      <c r="E1539" s="9" t="s">
        <v>411</v>
      </c>
      <c r="F1539" s="9"/>
      <c r="G1539" s="9"/>
      <c r="H1539" s="9" t="s">
        <v>412</v>
      </c>
      <c r="I1539" s="9"/>
      <c r="J1539" s="9"/>
      <c r="K1539" s="9"/>
      <c r="L1539" s="9" t="s">
        <v>413</v>
      </c>
      <c r="M1539" s="9"/>
    </row>
    <row r="1540" spans="1:13" ht="26.25" customHeight="1">
      <c r="A1540" s="6"/>
      <c r="B1540" s="9"/>
      <c r="C1540" s="9" t="s">
        <v>489</v>
      </c>
      <c r="D1540" s="9"/>
      <c r="E1540" s="9" t="s">
        <v>415</v>
      </c>
      <c r="F1540" s="9"/>
      <c r="G1540" s="9"/>
      <c r="H1540" s="10" t="s">
        <v>490</v>
      </c>
      <c r="I1540" s="10"/>
      <c r="J1540" s="10"/>
      <c r="K1540" s="10"/>
      <c r="L1540" s="39">
        <v>168</v>
      </c>
      <c r="M1540" s="54"/>
    </row>
    <row r="1541" spans="1:13" ht="26.25" customHeight="1">
      <c r="A1541" s="6"/>
      <c r="B1541" s="9"/>
      <c r="C1541" s="9"/>
      <c r="D1541" s="9"/>
      <c r="E1541" s="41"/>
      <c r="F1541" s="41"/>
      <c r="G1541" s="41"/>
      <c r="H1541" s="10" t="s">
        <v>491</v>
      </c>
      <c r="I1541" s="10"/>
      <c r="J1541" s="10"/>
      <c r="K1541" s="10"/>
      <c r="L1541" s="39" t="s">
        <v>742</v>
      </c>
      <c r="M1541" s="54"/>
    </row>
    <row r="1542" spans="1:13" ht="26.25" customHeight="1">
      <c r="A1542" s="6"/>
      <c r="B1542" s="9"/>
      <c r="C1542" s="9"/>
      <c r="D1542" s="9"/>
      <c r="E1542" s="9" t="s">
        <v>420</v>
      </c>
      <c r="F1542" s="9"/>
      <c r="G1542" s="9"/>
      <c r="H1542" s="10" t="s">
        <v>493</v>
      </c>
      <c r="I1542" s="10"/>
      <c r="J1542" s="10"/>
      <c r="K1542" s="10"/>
      <c r="L1542" s="42"/>
      <c r="M1542" s="54"/>
    </row>
    <row r="1543" spans="1:13" ht="26.25" customHeight="1">
      <c r="A1543" s="6"/>
      <c r="B1543" s="9"/>
      <c r="C1543" s="9"/>
      <c r="D1543" s="9"/>
      <c r="E1543" s="9" t="s">
        <v>425</v>
      </c>
      <c r="F1543" s="9"/>
      <c r="G1543" s="9"/>
      <c r="H1543" s="10" t="s">
        <v>494</v>
      </c>
      <c r="I1543" s="10"/>
      <c r="J1543" s="10"/>
      <c r="K1543" s="10"/>
      <c r="L1543" s="42">
        <v>1</v>
      </c>
      <c r="M1543" s="54"/>
    </row>
    <row r="1544" spans="1:13" ht="26.25" customHeight="1">
      <c r="A1544" s="6"/>
      <c r="B1544" s="9"/>
      <c r="C1544" s="9"/>
      <c r="D1544" s="9"/>
      <c r="E1544" s="9" t="s">
        <v>427</v>
      </c>
      <c r="F1544" s="9"/>
      <c r="G1544" s="9"/>
      <c r="H1544" s="10" t="s">
        <v>495</v>
      </c>
      <c r="I1544" s="10"/>
      <c r="J1544" s="10"/>
      <c r="K1544" s="10"/>
      <c r="L1544" s="39" t="s">
        <v>742</v>
      </c>
      <c r="M1544" s="54"/>
    </row>
    <row r="1545" spans="1:13" ht="36.75" customHeight="1">
      <c r="A1545" s="6"/>
      <c r="B1545" s="9"/>
      <c r="C1545" s="9" t="s">
        <v>489</v>
      </c>
      <c r="D1545" s="9"/>
      <c r="E1545" s="9" t="s">
        <v>430</v>
      </c>
      <c r="F1545" s="9"/>
      <c r="G1545" s="9"/>
      <c r="H1545" s="10" t="s">
        <v>496</v>
      </c>
      <c r="I1545" s="10"/>
      <c r="J1545" s="10"/>
      <c r="K1545" s="10"/>
      <c r="L1545" s="39" t="s">
        <v>742</v>
      </c>
      <c r="M1545" s="54"/>
    </row>
    <row r="1546" spans="1:13" ht="37.5" customHeight="1">
      <c r="A1546" s="6"/>
      <c r="B1546" s="9"/>
      <c r="C1546" s="9"/>
      <c r="D1546" s="9"/>
      <c r="E1546" s="9" t="s">
        <v>432</v>
      </c>
      <c r="F1546" s="9"/>
      <c r="G1546" s="9"/>
      <c r="H1546" s="10" t="s">
        <v>497</v>
      </c>
      <c r="I1546" s="10"/>
      <c r="J1546" s="10"/>
      <c r="K1546" s="10"/>
      <c r="L1546" s="42">
        <v>1</v>
      </c>
      <c r="M1546" s="39"/>
    </row>
    <row r="1547" spans="1:13" ht="26.25" customHeight="1">
      <c r="A1547" s="6"/>
      <c r="B1547" s="9"/>
      <c r="C1547" s="9"/>
      <c r="D1547" s="9"/>
      <c r="E1547" s="41"/>
      <c r="F1547" s="41"/>
      <c r="G1547" s="41"/>
      <c r="H1547" s="10" t="s">
        <v>498</v>
      </c>
      <c r="I1547" s="10"/>
      <c r="J1547" s="10"/>
      <c r="K1547" s="40"/>
      <c r="L1547" s="42"/>
      <c r="M1547" s="54"/>
    </row>
    <row r="1548" spans="1:13" ht="42.75" customHeight="1">
      <c r="A1548" s="6"/>
      <c r="B1548" s="9"/>
      <c r="C1548" s="9"/>
      <c r="D1548" s="9"/>
      <c r="E1548" s="9" t="s">
        <v>436</v>
      </c>
      <c r="F1548" s="9"/>
      <c r="G1548" s="9"/>
      <c r="H1548" s="10" t="s">
        <v>499</v>
      </c>
      <c r="I1548" s="10"/>
      <c r="J1548" s="10"/>
      <c r="K1548" s="10"/>
      <c r="L1548" s="42">
        <v>1</v>
      </c>
      <c r="M1548" s="39"/>
    </row>
    <row r="1549" spans="1:13" ht="26.25" customHeight="1">
      <c r="A1549" s="6"/>
      <c r="B1549" s="9"/>
      <c r="C1549" s="9"/>
      <c r="D1549" s="9"/>
      <c r="E1549" s="9" t="s">
        <v>438</v>
      </c>
      <c r="F1549" s="9"/>
      <c r="G1549" s="9"/>
      <c r="H1549" s="10" t="s">
        <v>500</v>
      </c>
      <c r="I1549" s="10"/>
      <c r="J1549" s="10"/>
      <c r="K1549" s="10"/>
      <c r="L1549" s="39"/>
      <c r="M1549" s="39"/>
    </row>
    <row r="1550" spans="1:13" ht="26.25" customHeight="1">
      <c r="A1550" s="6"/>
      <c r="B1550" s="9"/>
      <c r="C1550" s="9"/>
      <c r="D1550" s="9"/>
      <c r="E1550" s="41"/>
      <c r="F1550" s="41"/>
      <c r="G1550" s="41"/>
      <c r="H1550" s="10" t="s">
        <v>501</v>
      </c>
      <c r="I1550" s="10"/>
      <c r="J1550" s="10"/>
      <c r="K1550" s="10"/>
      <c r="L1550" s="39"/>
      <c r="M1550" s="39"/>
    </row>
    <row r="1551" spans="1:13" ht="26.25" customHeight="1">
      <c r="A1551" s="6"/>
      <c r="B1551" s="9"/>
      <c r="C1551" s="9"/>
      <c r="D1551" s="9"/>
      <c r="E1551" s="9" t="s">
        <v>440</v>
      </c>
      <c r="F1551" s="9"/>
      <c r="G1551" s="9"/>
      <c r="H1551" s="10" t="s">
        <v>502</v>
      </c>
      <c r="I1551" s="10"/>
      <c r="J1551" s="10"/>
      <c r="K1551" s="10"/>
      <c r="L1551" s="42">
        <v>1</v>
      </c>
      <c r="M1551" s="39"/>
    </row>
    <row r="1552" spans="1:13" ht="14.25">
      <c r="A1552" s="6"/>
      <c r="B1552" s="9"/>
      <c r="C1552" s="9"/>
      <c r="D1552" s="9"/>
      <c r="E1552" s="41"/>
      <c r="F1552" s="41"/>
      <c r="G1552" s="41"/>
      <c r="H1552" s="10" t="s">
        <v>503</v>
      </c>
      <c r="I1552" s="10"/>
      <c r="J1552" s="10"/>
      <c r="K1552" s="10"/>
      <c r="L1552" s="42">
        <v>1</v>
      </c>
      <c r="M1552" s="39"/>
    </row>
    <row r="1554" spans="1:13" ht="27">
      <c r="A1554" s="2" t="s">
        <v>448</v>
      </c>
      <c r="B1554" s="2"/>
      <c r="C1554" s="2"/>
      <c r="D1554" s="2"/>
      <c r="E1554" s="2"/>
      <c r="F1554" s="2"/>
      <c r="G1554" s="2"/>
      <c r="H1554" s="2"/>
      <c r="I1554" s="2"/>
      <c r="J1554" s="2"/>
      <c r="K1554" s="2"/>
      <c r="L1554" s="2"/>
      <c r="M1554" s="2"/>
    </row>
    <row r="1555" spans="1:13" ht="26.25" customHeight="1">
      <c r="A1555" s="3" t="s">
        <v>449</v>
      </c>
      <c r="B1555" s="3"/>
      <c r="C1555" s="3"/>
      <c r="D1555" s="3"/>
      <c r="E1555" s="3"/>
      <c r="F1555" s="3"/>
      <c r="G1555" s="3"/>
      <c r="H1555" s="3"/>
      <c r="I1555" s="3"/>
      <c r="J1555" s="3"/>
      <c r="K1555" s="3"/>
      <c r="L1555" s="3"/>
      <c r="M1555" s="3"/>
    </row>
    <row r="1556" spans="1:13" ht="26.25" customHeight="1">
      <c r="A1556" s="4" t="s">
        <v>450</v>
      </c>
      <c r="B1556" s="4"/>
      <c r="C1556" s="4"/>
      <c r="D1556" s="4"/>
      <c r="E1556" s="5"/>
      <c r="F1556" s="5"/>
      <c r="G1556" s="5"/>
      <c r="H1556" s="5"/>
      <c r="I1556" s="32" t="s">
        <v>387</v>
      </c>
      <c r="J1556" s="32"/>
      <c r="K1556" s="32"/>
      <c r="L1556" s="32"/>
      <c r="M1556" s="5"/>
    </row>
    <row r="1557" spans="1:13" ht="26.25" customHeight="1">
      <c r="A1557" s="6" t="s">
        <v>451</v>
      </c>
      <c r="B1557" s="9" t="s">
        <v>229</v>
      </c>
      <c r="C1557" s="9"/>
      <c r="D1557" s="9" t="s">
        <v>265</v>
      </c>
      <c r="E1557" s="9"/>
      <c r="F1557" s="9"/>
      <c r="G1557" s="9"/>
      <c r="H1557" s="9"/>
      <c r="I1557" s="9"/>
      <c r="J1557" s="9"/>
      <c r="K1557" s="9"/>
      <c r="L1557" s="9"/>
      <c r="M1557" s="9"/>
    </row>
    <row r="1558" spans="1:13" ht="26.25" customHeight="1">
      <c r="A1558" s="6"/>
      <c r="B1558" s="9" t="s">
        <v>453</v>
      </c>
      <c r="C1558" s="9"/>
      <c r="D1558" s="9" t="s">
        <v>735</v>
      </c>
      <c r="E1558" s="9"/>
      <c r="F1558" s="9"/>
      <c r="G1558" s="9"/>
      <c r="H1558" s="9"/>
      <c r="I1558" s="9"/>
      <c r="J1558" s="9"/>
      <c r="K1558" s="9"/>
      <c r="L1558" s="9"/>
      <c r="M1558" s="9"/>
    </row>
    <row r="1559" spans="1:13" ht="26.25" customHeight="1">
      <c r="A1559" s="6"/>
      <c r="B1559" s="9" t="s">
        <v>455</v>
      </c>
      <c r="C1559" s="9"/>
      <c r="D1559" s="10" t="s">
        <v>109</v>
      </c>
      <c r="E1559" s="10"/>
      <c r="F1559" s="10"/>
      <c r="G1559" s="9" t="s">
        <v>456</v>
      </c>
      <c r="H1559" s="9"/>
      <c r="I1559" s="9"/>
      <c r="J1559" s="9" t="s">
        <v>457</v>
      </c>
      <c r="K1559" s="9"/>
      <c r="L1559" s="9"/>
      <c r="M1559" s="9"/>
    </row>
    <row r="1560" spans="1:13" ht="30" customHeight="1">
      <c r="A1560" s="6"/>
      <c r="B1560" s="9" t="s">
        <v>458</v>
      </c>
      <c r="C1560" s="9"/>
      <c r="D1560" s="9" t="s">
        <v>459</v>
      </c>
      <c r="E1560" s="9"/>
      <c r="F1560" s="9"/>
      <c r="G1560" s="9" t="s">
        <v>392</v>
      </c>
      <c r="H1560" s="9"/>
      <c r="I1560" s="9"/>
      <c r="J1560" s="9" t="s">
        <v>460</v>
      </c>
      <c r="K1560" s="9"/>
      <c r="L1560" s="9"/>
      <c r="M1560" s="9"/>
    </row>
    <row r="1561" spans="1:13" ht="57.75" customHeight="1">
      <c r="A1561" s="6"/>
      <c r="B1561" s="9" t="s">
        <v>390</v>
      </c>
      <c r="C1561" s="9"/>
      <c r="D1561" s="9" t="s">
        <v>391</v>
      </c>
      <c r="E1561" s="9"/>
      <c r="F1561" s="9"/>
      <c r="G1561" s="9" t="s">
        <v>392</v>
      </c>
      <c r="H1561" s="9"/>
      <c r="I1561" s="9"/>
      <c r="J1561" s="9">
        <v>13974053750</v>
      </c>
      <c r="K1561" s="9"/>
      <c r="L1561" s="9"/>
      <c r="M1561" s="9"/>
    </row>
    <row r="1562" spans="1:13" ht="67.5" customHeight="1">
      <c r="A1562" s="6"/>
      <c r="B1562" s="9" t="s">
        <v>461</v>
      </c>
      <c r="C1562" s="9"/>
      <c r="D1562" s="10" t="s">
        <v>462</v>
      </c>
      <c r="E1562" s="10"/>
      <c r="F1562" s="10"/>
      <c r="G1562" s="10"/>
      <c r="H1562" s="10"/>
      <c r="I1562" s="10"/>
      <c r="J1562" s="10"/>
      <c r="K1562" s="10"/>
      <c r="L1562" s="10"/>
      <c r="M1562" s="10"/>
    </row>
    <row r="1563" spans="1:13" ht="54.75" customHeight="1">
      <c r="A1563" s="6"/>
      <c r="B1563" s="9" t="s">
        <v>463</v>
      </c>
      <c r="C1563" s="9"/>
      <c r="D1563" s="10" t="s">
        <v>736</v>
      </c>
      <c r="E1563" s="10"/>
      <c r="F1563" s="10"/>
      <c r="G1563" s="10"/>
      <c r="H1563" s="10"/>
      <c r="I1563" s="10"/>
      <c r="J1563" s="10"/>
      <c r="K1563" s="10"/>
      <c r="L1563" s="10"/>
      <c r="M1563" s="10"/>
    </row>
    <row r="1564" spans="1:13" ht="26.25" customHeight="1">
      <c r="A1564" s="6"/>
      <c r="B1564" s="9" t="s">
        <v>465</v>
      </c>
      <c r="C1564" s="9"/>
      <c r="D1564" s="10" t="s">
        <v>737</v>
      </c>
      <c r="E1564" s="10"/>
      <c r="F1564" s="10"/>
      <c r="G1564" s="10"/>
      <c r="H1564" s="10"/>
      <c r="I1564" s="10"/>
      <c r="J1564" s="10"/>
      <c r="K1564" s="10"/>
      <c r="L1564" s="10"/>
      <c r="M1564" s="10"/>
    </row>
    <row r="1565" spans="1:13" ht="26.25" customHeight="1">
      <c r="A1565" s="6"/>
      <c r="B1565" s="9" t="s">
        <v>467</v>
      </c>
      <c r="C1565" s="9"/>
      <c r="D1565" s="15" t="s">
        <v>468</v>
      </c>
      <c r="E1565" s="15"/>
      <c r="F1565" s="15" t="s">
        <v>469</v>
      </c>
      <c r="G1565" s="15"/>
      <c r="H1565" s="15"/>
      <c r="I1565" s="15"/>
      <c r="J1565" s="15" t="s">
        <v>470</v>
      </c>
      <c r="K1565" s="15"/>
      <c r="L1565" s="15"/>
      <c r="M1565" s="15"/>
    </row>
    <row r="1566" spans="1:13" ht="26.25" customHeight="1">
      <c r="A1566" s="6"/>
      <c r="B1566" s="9"/>
      <c r="C1566" s="9"/>
      <c r="D1566" s="9" t="s">
        <v>471</v>
      </c>
      <c r="E1566" s="9"/>
      <c r="F1566" s="9">
        <v>12</v>
      </c>
      <c r="G1566" s="9"/>
      <c r="H1566" s="9"/>
      <c r="I1566" s="9"/>
      <c r="J1566" s="9">
        <v>12</v>
      </c>
      <c r="K1566" s="9"/>
      <c r="L1566" s="9"/>
      <c r="M1566" s="9"/>
    </row>
    <row r="1567" spans="1:13" ht="26.25" customHeight="1">
      <c r="A1567" s="6"/>
      <c r="B1567" s="9"/>
      <c r="C1567" s="9"/>
      <c r="D1567" s="9" t="s">
        <v>472</v>
      </c>
      <c r="E1567" s="9"/>
      <c r="F1567" s="9"/>
      <c r="G1567" s="9"/>
      <c r="H1567" s="9"/>
      <c r="I1567" s="9"/>
      <c r="J1567" s="9"/>
      <c r="K1567" s="9"/>
      <c r="L1567" s="9"/>
      <c r="M1567" s="9"/>
    </row>
    <row r="1568" spans="1:13" ht="26.25" customHeight="1">
      <c r="A1568" s="6"/>
      <c r="B1568" s="9"/>
      <c r="C1568" s="9"/>
      <c r="D1568" s="9" t="s">
        <v>473</v>
      </c>
      <c r="E1568" s="9"/>
      <c r="F1568" s="9"/>
      <c r="G1568" s="9"/>
      <c r="H1568" s="9"/>
      <c r="I1568" s="9"/>
      <c r="J1568" s="9"/>
      <c r="K1568" s="9"/>
      <c r="L1568" s="9"/>
      <c r="M1568" s="9"/>
    </row>
    <row r="1569" spans="1:13" ht="26.25" customHeight="1">
      <c r="A1569" s="6"/>
      <c r="B1569" s="9"/>
      <c r="C1569" s="9"/>
      <c r="D1569" s="9" t="s">
        <v>474</v>
      </c>
      <c r="E1569" s="9"/>
      <c r="F1569" s="9"/>
      <c r="G1569" s="9"/>
      <c r="H1569" s="9"/>
      <c r="I1569" s="9"/>
      <c r="J1569" s="9"/>
      <c r="K1569" s="9"/>
      <c r="L1569" s="9"/>
      <c r="M1569" s="9"/>
    </row>
    <row r="1570" spans="1:13" ht="33" customHeight="1">
      <c r="A1570" s="6"/>
      <c r="B1570" s="9"/>
      <c r="C1570" s="9"/>
      <c r="D1570" s="9" t="s">
        <v>475</v>
      </c>
      <c r="E1570" s="9"/>
      <c r="F1570" s="9"/>
      <c r="G1570" s="9"/>
      <c r="H1570" s="9"/>
      <c r="I1570" s="9"/>
      <c r="J1570" s="9"/>
      <c r="K1570" s="9"/>
      <c r="L1570" s="9"/>
      <c r="M1570" s="9"/>
    </row>
    <row r="1571" spans="1:13" ht="38.25" customHeight="1">
      <c r="A1571" s="6"/>
      <c r="B1571" s="9" t="s">
        <v>476</v>
      </c>
      <c r="C1571" s="9"/>
      <c r="D1571" s="9" t="s">
        <v>468</v>
      </c>
      <c r="E1571" s="9"/>
      <c r="F1571" s="20" t="s">
        <v>477</v>
      </c>
      <c r="G1571" s="20"/>
      <c r="H1571" s="20"/>
      <c r="I1571" s="20" t="s">
        <v>478</v>
      </c>
      <c r="J1571" s="20"/>
      <c r="K1571" s="20"/>
      <c r="L1571" s="20" t="s">
        <v>479</v>
      </c>
      <c r="M1571" s="20"/>
    </row>
    <row r="1572" spans="1:13" ht="46.5" customHeight="1">
      <c r="A1572" s="6"/>
      <c r="B1572" s="9"/>
      <c r="C1572" s="9"/>
      <c r="D1572" s="9" t="s">
        <v>471</v>
      </c>
      <c r="E1572" s="9"/>
      <c r="F1572" s="10">
        <v>12</v>
      </c>
      <c r="G1572" s="10"/>
      <c r="H1572" s="10"/>
      <c r="I1572" s="10">
        <v>12</v>
      </c>
      <c r="J1572" s="10"/>
      <c r="K1572" s="10"/>
      <c r="L1572" s="10" t="s">
        <v>480</v>
      </c>
      <c r="M1572" s="10"/>
    </row>
    <row r="1573" spans="1:13" ht="26.25" customHeight="1">
      <c r="A1573" s="6"/>
      <c r="B1573" s="9"/>
      <c r="C1573" s="9"/>
      <c r="D1573" s="9"/>
      <c r="E1573" s="9"/>
      <c r="F1573" s="9"/>
      <c r="G1573" s="9"/>
      <c r="H1573" s="9"/>
      <c r="I1573" s="9"/>
      <c r="J1573" s="9"/>
      <c r="K1573" s="9"/>
      <c r="L1573" s="9"/>
      <c r="M1573" s="9"/>
    </row>
    <row r="1574" spans="1:13" ht="26.25" customHeight="1">
      <c r="A1574" s="6"/>
      <c r="B1574" s="9"/>
      <c r="C1574" s="21" t="s">
        <v>481</v>
      </c>
      <c r="D1574" s="21"/>
      <c r="E1574" s="21"/>
      <c r="F1574" s="21"/>
      <c r="G1574" s="21"/>
      <c r="H1574" s="15" t="s">
        <v>482</v>
      </c>
      <c r="I1574" s="15"/>
      <c r="J1574" s="15"/>
      <c r="K1574" s="15" t="s">
        <v>483</v>
      </c>
      <c r="L1574" s="15"/>
      <c r="M1574" s="15"/>
    </row>
    <row r="1575" spans="1:13" ht="46.5" customHeight="1">
      <c r="A1575" s="6"/>
      <c r="B1575" s="9"/>
      <c r="C1575" s="22" t="s">
        <v>265</v>
      </c>
      <c r="D1575" s="22"/>
      <c r="E1575" s="22"/>
      <c r="F1575" s="22"/>
      <c r="G1575" s="22"/>
      <c r="H1575" s="9">
        <v>2022.1</v>
      </c>
      <c r="I1575" s="9"/>
      <c r="J1575" s="9"/>
      <c r="K1575" s="9">
        <v>2022.12</v>
      </c>
      <c r="L1575" s="9"/>
      <c r="M1575" s="9"/>
    </row>
    <row r="1576" spans="1:13" ht="44.25" customHeight="1">
      <c r="A1576" s="6"/>
      <c r="B1576" s="23" t="s">
        <v>484</v>
      </c>
      <c r="C1576" s="10" t="s">
        <v>485</v>
      </c>
      <c r="D1576" s="10"/>
      <c r="E1576" s="10"/>
      <c r="F1576" s="10"/>
      <c r="G1576" s="10"/>
      <c r="H1576" s="10"/>
      <c r="I1576" s="10"/>
      <c r="J1576" s="10"/>
      <c r="K1576" s="10"/>
      <c r="L1576" s="10"/>
      <c r="M1576" s="10"/>
    </row>
    <row r="1577" spans="1:13" ht="26.25" customHeight="1">
      <c r="A1577" s="6"/>
      <c r="B1577" s="23" t="s">
        <v>486</v>
      </c>
      <c r="C1577" s="10" t="s">
        <v>487</v>
      </c>
      <c r="D1577" s="10"/>
      <c r="E1577" s="10"/>
      <c r="F1577" s="10"/>
      <c r="G1577" s="10"/>
      <c r="H1577" s="10"/>
      <c r="I1577" s="10"/>
      <c r="J1577" s="10"/>
      <c r="K1577" s="10"/>
      <c r="L1577" s="10"/>
      <c r="M1577" s="10"/>
    </row>
    <row r="1578" spans="1:13" ht="26.25" customHeight="1">
      <c r="A1578" s="6"/>
      <c r="B1578" s="9" t="s">
        <v>488</v>
      </c>
      <c r="C1578" s="9" t="s">
        <v>410</v>
      </c>
      <c r="D1578" s="9"/>
      <c r="E1578" s="9" t="s">
        <v>411</v>
      </c>
      <c r="F1578" s="9"/>
      <c r="G1578" s="9"/>
      <c r="H1578" s="9" t="s">
        <v>412</v>
      </c>
      <c r="I1578" s="9"/>
      <c r="J1578" s="9"/>
      <c r="K1578" s="9"/>
      <c r="L1578" s="9" t="s">
        <v>413</v>
      </c>
      <c r="M1578" s="9"/>
    </row>
    <row r="1579" spans="1:13" ht="26.25" customHeight="1">
      <c r="A1579" s="6"/>
      <c r="B1579" s="9"/>
      <c r="C1579" s="9" t="s">
        <v>489</v>
      </c>
      <c r="D1579" s="9"/>
      <c r="E1579" s="9" t="s">
        <v>415</v>
      </c>
      <c r="F1579" s="9"/>
      <c r="G1579" s="9"/>
      <c r="H1579" s="10" t="s">
        <v>686</v>
      </c>
      <c r="I1579" s="10"/>
      <c r="J1579" s="10"/>
      <c r="K1579" s="10"/>
      <c r="L1579" s="39">
        <v>3</v>
      </c>
      <c r="M1579" s="54"/>
    </row>
    <row r="1580" spans="1:13" ht="26.25" customHeight="1">
      <c r="A1580" s="6"/>
      <c r="B1580" s="9"/>
      <c r="C1580" s="9"/>
      <c r="D1580" s="9"/>
      <c r="E1580" s="41"/>
      <c r="F1580" s="41"/>
      <c r="G1580" s="41"/>
      <c r="H1580" s="10" t="s">
        <v>491</v>
      </c>
      <c r="I1580" s="10"/>
      <c r="J1580" s="10"/>
      <c r="K1580" s="10"/>
      <c r="L1580" s="39" t="s">
        <v>743</v>
      </c>
      <c r="M1580" s="54"/>
    </row>
    <row r="1581" spans="1:13" ht="26.25" customHeight="1">
      <c r="A1581" s="6"/>
      <c r="B1581" s="9"/>
      <c r="C1581" s="9"/>
      <c r="D1581" s="9"/>
      <c r="E1581" s="9" t="s">
        <v>420</v>
      </c>
      <c r="F1581" s="9"/>
      <c r="G1581" s="9"/>
      <c r="H1581" s="10" t="s">
        <v>493</v>
      </c>
      <c r="I1581" s="10"/>
      <c r="J1581" s="10"/>
      <c r="K1581" s="10"/>
      <c r="L1581" s="42"/>
      <c r="M1581" s="54"/>
    </row>
    <row r="1582" spans="1:13" ht="26.25" customHeight="1">
      <c r="A1582" s="6"/>
      <c r="B1582" s="9"/>
      <c r="C1582" s="9"/>
      <c r="D1582" s="9"/>
      <c r="E1582" s="9" t="s">
        <v>425</v>
      </c>
      <c r="F1582" s="9"/>
      <c r="G1582" s="9"/>
      <c r="H1582" s="10" t="s">
        <v>494</v>
      </c>
      <c r="I1582" s="10"/>
      <c r="J1582" s="10"/>
      <c r="K1582" s="10"/>
      <c r="L1582" s="42">
        <v>1</v>
      </c>
      <c r="M1582" s="54"/>
    </row>
    <row r="1583" spans="1:13" ht="26.25" customHeight="1">
      <c r="A1583" s="6"/>
      <c r="B1583" s="9"/>
      <c r="C1583" s="9"/>
      <c r="D1583" s="9"/>
      <c r="E1583" s="9" t="s">
        <v>427</v>
      </c>
      <c r="F1583" s="9"/>
      <c r="G1583" s="9"/>
      <c r="H1583" s="10" t="s">
        <v>495</v>
      </c>
      <c r="I1583" s="10"/>
      <c r="J1583" s="10"/>
      <c r="K1583" s="10"/>
      <c r="L1583" s="39" t="s">
        <v>743</v>
      </c>
      <c r="M1583" s="54"/>
    </row>
    <row r="1584" spans="1:13" ht="36.75" customHeight="1">
      <c r="A1584" s="6"/>
      <c r="B1584" s="9"/>
      <c r="C1584" s="9" t="s">
        <v>489</v>
      </c>
      <c r="D1584" s="9"/>
      <c r="E1584" s="9" t="s">
        <v>430</v>
      </c>
      <c r="F1584" s="9"/>
      <c r="G1584" s="9"/>
      <c r="H1584" s="10" t="s">
        <v>496</v>
      </c>
      <c r="I1584" s="10"/>
      <c r="J1584" s="10"/>
      <c r="K1584" s="10"/>
      <c r="L1584" s="39" t="s">
        <v>743</v>
      </c>
      <c r="M1584" s="54"/>
    </row>
    <row r="1585" spans="1:13" ht="37.5" customHeight="1">
      <c r="A1585" s="6"/>
      <c r="B1585" s="9"/>
      <c r="C1585" s="9"/>
      <c r="D1585" s="9"/>
      <c r="E1585" s="9" t="s">
        <v>432</v>
      </c>
      <c r="F1585" s="9"/>
      <c r="G1585" s="9"/>
      <c r="H1585" s="10" t="s">
        <v>497</v>
      </c>
      <c r="I1585" s="10"/>
      <c r="J1585" s="10"/>
      <c r="K1585" s="10"/>
      <c r="L1585" s="42">
        <v>1</v>
      </c>
      <c r="M1585" s="39"/>
    </row>
    <row r="1586" spans="1:13" ht="26.25" customHeight="1">
      <c r="A1586" s="6"/>
      <c r="B1586" s="9"/>
      <c r="C1586" s="9"/>
      <c r="D1586" s="9"/>
      <c r="E1586" s="41"/>
      <c r="F1586" s="41"/>
      <c r="G1586" s="41"/>
      <c r="H1586" s="10" t="s">
        <v>498</v>
      </c>
      <c r="I1586" s="10"/>
      <c r="J1586" s="10"/>
      <c r="K1586" s="40"/>
      <c r="L1586" s="42"/>
      <c r="M1586" s="54"/>
    </row>
    <row r="1587" spans="1:13" ht="42.75" customHeight="1">
      <c r="A1587" s="6"/>
      <c r="B1587" s="9"/>
      <c r="C1587" s="9"/>
      <c r="D1587" s="9"/>
      <c r="E1587" s="9" t="s">
        <v>436</v>
      </c>
      <c r="F1587" s="9"/>
      <c r="G1587" s="9"/>
      <c r="H1587" s="10" t="s">
        <v>499</v>
      </c>
      <c r="I1587" s="10"/>
      <c r="J1587" s="10"/>
      <c r="K1587" s="10"/>
      <c r="L1587" s="42">
        <v>1</v>
      </c>
      <c r="M1587" s="39"/>
    </row>
    <row r="1588" spans="1:13" ht="26.25" customHeight="1">
      <c r="A1588" s="6"/>
      <c r="B1588" s="9"/>
      <c r="C1588" s="9"/>
      <c r="D1588" s="9"/>
      <c r="E1588" s="9" t="s">
        <v>438</v>
      </c>
      <c r="F1588" s="9"/>
      <c r="G1588" s="9"/>
      <c r="H1588" s="10" t="s">
        <v>500</v>
      </c>
      <c r="I1588" s="10"/>
      <c r="J1588" s="10"/>
      <c r="K1588" s="10"/>
      <c r="L1588" s="39"/>
      <c r="M1588" s="39"/>
    </row>
    <row r="1589" spans="1:13" ht="26.25" customHeight="1">
      <c r="A1589" s="6"/>
      <c r="B1589" s="9"/>
      <c r="C1589" s="9"/>
      <c r="D1589" s="9"/>
      <c r="E1589" s="41"/>
      <c r="F1589" s="41"/>
      <c r="G1589" s="41"/>
      <c r="H1589" s="10" t="s">
        <v>501</v>
      </c>
      <c r="I1589" s="10"/>
      <c r="J1589" s="10"/>
      <c r="K1589" s="10"/>
      <c r="L1589" s="39"/>
      <c r="M1589" s="39"/>
    </row>
    <row r="1590" spans="1:13" ht="26.25" customHeight="1">
      <c r="A1590" s="6"/>
      <c r="B1590" s="9"/>
      <c r="C1590" s="9"/>
      <c r="D1590" s="9"/>
      <c r="E1590" s="9" t="s">
        <v>440</v>
      </c>
      <c r="F1590" s="9"/>
      <c r="G1590" s="9"/>
      <c r="H1590" s="10" t="s">
        <v>502</v>
      </c>
      <c r="I1590" s="10"/>
      <c r="J1590" s="10"/>
      <c r="K1590" s="10"/>
      <c r="L1590" s="42">
        <v>1</v>
      </c>
      <c r="M1590" s="39"/>
    </row>
    <row r="1591" spans="1:13" ht="14.25">
      <c r="A1591" s="6"/>
      <c r="B1591" s="9"/>
      <c r="C1591" s="9"/>
      <c r="D1591" s="9"/>
      <c r="E1591" s="41"/>
      <c r="F1591" s="41"/>
      <c r="G1591" s="41"/>
      <c r="H1591" s="10" t="s">
        <v>503</v>
      </c>
      <c r="I1591" s="10"/>
      <c r="J1591" s="10"/>
      <c r="K1591" s="10"/>
      <c r="L1591" s="42">
        <v>1</v>
      </c>
      <c r="M1591" s="39"/>
    </row>
    <row r="1593" spans="1:13" ht="27">
      <c r="A1593" s="2" t="s">
        <v>448</v>
      </c>
      <c r="B1593" s="2"/>
      <c r="C1593" s="2"/>
      <c r="D1593" s="2"/>
      <c r="E1593" s="2"/>
      <c r="F1593" s="2"/>
      <c r="G1593" s="2"/>
      <c r="H1593" s="2"/>
      <c r="I1593" s="2"/>
      <c r="J1593" s="2"/>
      <c r="K1593" s="2"/>
      <c r="L1593" s="2"/>
      <c r="M1593" s="2"/>
    </row>
    <row r="1594" spans="1:13" ht="26.25" customHeight="1">
      <c r="A1594" s="3" t="s">
        <v>449</v>
      </c>
      <c r="B1594" s="3"/>
      <c r="C1594" s="3"/>
      <c r="D1594" s="3"/>
      <c r="E1594" s="3"/>
      <c r="F1594" s="3"/>
      <c r="G1594" s="3"/>
      <c r="H1594" s="3"/>
      <c r="I1594" s="3"/>
      <c r="J1594" s="3"/>
      <c r="K1594" s="3"/>
      <c r="L1594" s="3"/>
      <c r="M1594" s="3"/>
    </row>
    <row r="1595" spans="1:13" ht="26.25" customHeight="1">
      <c r="A1595" s="4" t="s">
        <v>450</v>
      </c>
      <c r="B1595" s="4"/>
      <c r="C1595" s="4"/>
      <c r="D1595" s="4"/>
      <c r="E1595" s="5"/>
      <c r="F1595" s="5"/>
      <c r="G1595" s="5"/>
      <c r="H1595" s="5"/>
      <c r="I1595" s="32" t="s">
        <v>387</v>
      </c>
      <c r="J1595" s="32"/>
      <c r="K1595" s="32"/>
      <c r="L1595" s="32"/>
      <c r="M1595" s="5"/>
    </row>
    <row r="1596" spans="1:13" ht="26.25" customHeight="1">
      <c r="A1596" s="6" t="s">
        <v>451</v>
      </c>
      <c r="B1596" s="9" t="s">
        <v>229</v>
      </c>
      <c r="C1596" s="9"/>
      <c r="D1596" s="9" t="s">
        <v>260</v>
      </c>
      <c r="E1596" s="9"/>
      <c r="F1596" s="9"/>
      <c r="G1596" s="9"/>
      <c r="H1596" s="9"/>
      <c r="I1596" s="9"/>
      <c r="J1596" s="9"/>
      <c r="K1596" s="9"/>
      <c r="L1596" s="9"/>
      <c r="M1596" s="9"/>
    </row>
    <row r="1597" spans="1:13" ht="26.25" customHeight="1">
      <c r="A1597" s="6"/>
      <c r="B1597" s="9" t="s">
        <v>453</v>
      </c>
      <c r="C1597" s="9"/>
      <c r="D1597" s="9" t="s">
        <v>735</v>
      </c>
      <c r="E1597" s="9"/>
      <c r="F1597" s="9"/>
      <c r="G1597" s="9"/>
      <c r="H1597" s="9"/>
      <c r="I1597" s="9"/>
      <c r="J1597" s="9"/>
      <c r="K1597" s="9"/>
      <c r="L1597" s="9"/>
      <c r="M1597" s="9"/>
    </row>
    <row r="1598" spans="1:13" ht="26.25" customHeight="1">
      <c r="A1598" s="6"/>
      <c r="B1598" s="9" t="s">
        <v>455</v>
      </c>
      <c r="C1598" s="9"/>
      <c r="D1598" s="10" t="s">
        <v>109</v>
      </c>
      <c r="E1598" s="10"/>
      <c r="F1598" s="10"/>
      <c r="G1598" s="9" t="s">
        <v>456</v>
      </c>
      <c r="H1598" s="9"/>
      <c r="I1598" s="9"/>
      <c r="J1598" s="9" t="s">
        <v>457</v>
      </c>
      <c r="K1598" s="9"/>
      <c r="L1598" s="9"/>
      <c r="M1598" s="9"/>
    </row>
    <row r="1599" spans="1:13" ht="30" customHeight="1">
      <c r="A1599" s="6"/>
      <c r="B1599" s="9" t="s">
        <v>458</v>
      </c>
      <c r="C1599" s="9"/>
      <c r="D1599" s="9" t="s">
        <v>459</v>
      </c>
      <c r="E1599" s="9"/>
      <c r="F1599" s="9"/>
      <c r="G1599" s="9" t="s">
        <v>392</v>
      </c>
      <c r="H1599" s="9"/>
      <c r="I1599" s="9"/>
      <c r="J1599" s="9" t="s">
        <v>460</v>
      </c>
      <c r="K1599" s="9"/>
      <c r="L1599" s="9"/>
      <c r="M1599" s="9"/>
    </row>
    <row r="1600" spans="1:13" ht="57.75" customHeight="1">
      <c r="A1600" s="6"/>
      <c r="B1600" s="9" t="s">
        <v>390</v>
      </c>
      <c r="C1600" s="9"/>
      <c r="D1600" s="9" t="s">
        <v>391</v>
      </c>
      <c r="E1600" s="9"/>
      <c r="F1600" s="9"/>
      <c r="G1600" s="9" t="s">
        <v>392</v>
      </c>
      <c r="H1600" s="9"/>
      <c r="I1600" s="9"/>
      <c r="J1600" s="9">
        <v>13974053750</v>
      </c>
      <c r="K1600" s="9"/>
      <c r="L1600" s="9"/>
      <c r="M1600" s="9"/>
    </row>
    <row r="1601" spans="1:13" ht="67.5" customHeight="1">
      <c r="A1601" s="6"/>
      <c r="B1601" s="9" t="s">
        <v>461</v>
      </c>
      <c r="C1601" s="9"/>
      <c r="D1601" s="10" t="s">
        <v>462</v>
      </c>
      <c r="E1601" s="10"/>
      <c r="F1601" s="10"/>
      <c r="G1601" s="10"/>
      <c r="H1601" s="10"/>
      <c r="I1601" s="10"/>
      <c r="J1601" s="10"/>
      <c r="K1601" s="10"/>
      <c r="L1601" s="10"/>
      <c r="M1601" s="10"/>
    </row>
    <row r="1602" spans="1:13" ht="54.75" customHeight="1">
      <c r="A1602" s="6"/>
      <c r="B1602" s="9" t="s">
        <v>463</v>
      </c>
      <c r="C1602" s="9"/>
      <c r="D1602" s="10" t="s">
        <v>736</v>
      </c>
      <c r="E1602" s="10"/>
      <c r="F1602" s="10"/>
      <c r="G1602" s="10"/>
      <c r="H1602" s="10"/>
      <c r="I1602" s="10"/>
      <c r="J1602" s="10"/>
      <c r="K1602" s="10"/>
      <c r="L1602" s="10"/>
      <c r="M1602" s="10"/>
    </row>
    <row r="1603" spans="1:13" ht="26.25" customHeight="1">
      <c r="A1603" s="6"/>
      <c r="B1603" s="9" t="s">
        <v>465</v>
      </c>
      <c r="C1603" s="9"/>
      <c r="D1603" s="10" t="s">
        <v>737</v>
      </c>
      <c r="E1603" s="10"/>
      <c r="F1603" s="10"/>
      <c r="G1603" s="10"/>
      <c r="H1603" s="10"/>
      <c r="I1603" s="10"/>
      <c r="J1603" s="10"/>
      <c r="K1603" s="10"/>
      <c r="L1603" s="10"/>
      <c r="M1603" s="10"/>
    </row>
    <row r="1604" spans="1:13" ht="26.25" customHeight="1">
      <c r="A1604" s="6"/>
      <c r="B1604" s="9" t="s">
        <v>467</v>
      </c>
      <c r="C1604" s="9"/>
      <c r="D1604" s="15" t="s">
        <v>468</v>
      </c>
      <c r="E1604" s="15"/>
      <c r="F1604" s="15" t="s">
        <v>469</v>
      </c>
      <c r="G1604" s="15"/>
      <c r="H1604" s="15"/>
      <c r="I1604" s="15"/>
      <c r="J1604" s="15" t="s">
        <v>470</v>
      </c>
      <c r="K1604" s="15"/>
      <c r="L1604" s="15"/>
      <c r="M1604" s="15"/>
    </row>
    <row r="1605" spans="1:13" ht="26.25" customHeight="1">
      <c r="A1605" s="6"/>
      <c r="B1605" s="9"/>
      <c r="C1605" s="9"/>
      <c r="D1605" s="9" t="s">
        <v>471</v>
      </c>
      <c r="E1605" s="9"/>
      <c r="F1605" s="9">
        <v>24</v>
      </c>
      <c r="G1605" s="9"/>
      <c r="H1605" s="9"/>
      <c r="I1605" s="9"/>
      <c r="J1605" s="9">
        <v>24</v>
      </c>
      <c r="K1605" s="9"/>
      <c r="L1605" s="9"/>
      <c r="M1605" s="9"/>
    </row>
    <row r="1606" spans="1:13" ht="26.25" customHeight="1">
      <c r="A1606" s="6"/>
      <c r="B1606" s="9"/>
      <c r="C1606" s="9"/>
      <c r="D1606" s="9" t="s">
        <v>472</v>
      </c>
      <c r="E1606" s="9"/>
      <c r="F1606" s="9"/>
      <c r="G1606" s="9"/>
      <c r="H1606" s="9"/>
      <c r="I1606" s="9"/>
      <c r="J1606" s="9"/>
      <c r="K1606" s="9"/>
      <c r="L1606" s="9"/>
      <c r="M1606" s="9"/>
    </row>
    <row r="1607" spans="1:13" ht="26.25" customHeight="1">
      <c r="A1607" s="6"/>
      <c r="B1607" s="9"/>
      <c r="C1607" s="9"/>
      <c r="D1607" s="9" t="s">
        <v>473</v>
      </c>
      <c r="E1607" s="9"/>
      <c r="F1607" s="9"/>
      <c r="G1607" s="9"/>
      <c r="H1607" s="9"/>
      <c r="I1607" s="9"/>
      <c r="J1607" s="9"/>
      <c r="K1607" s="9"/>
      <c r="L1607" s="9"/>
      <c r="M1607" s="9"/>
    </row>
    <row r="1608" spans="1:13" ht="26.25" customHeight="1">
      <c r="A1608" s="6"/>
      <c r="B1608" s="9"/>
      <c r="C1608" s="9"/>
      <c r="D1608" s="9" t="s">
        <v>474</v>
      </c>
      <c r="E1608" s="9"/>
      <c r="F1608" s="9"/>
      <c r="G1608" s="9"/>
      <c r="H1608" s="9"/>
      <c r="I1608" s="9"/>
      <c r="J1608" s="9"/>
      <c r="K1608" s="9"/>
      <c r="L1608" s="9"/>
      <c r="M1608" s="9"/>
    </row>
    <row r="1609" spans="1:13" ht="33" customHeight="1">
      <c r="A1609" s="6"/>
      <c r="B1609" s="9"/>
      <c r="C1609" s="9"/>
      <c r="D1609" s="9" t="s">
        <v>475</v>
      </c>
      <c r="E1609" s="9"/>
      <c r="F1609" s="9"/>
      <c r="G1609" s="9"/>
      <c r="H1609" s="9"/>
      <c r="I1609" s="9"/>
      <c r="J1609" s="9"/>
      <c r="K1609" s="9"/>
      <c r="L1609" s="9"/>
      <c r="M1609" s="9"/>
    </row>
    <row r="1610" spans="1:13" ht="38.25" customHeight="1">
      <c r="A1610" s="6"/>
      <c r="B1610" s="9" t="s">
        <v>476</v>
      </c>
      <c r="C1610" s="9"/>
      <c r="D1610" s="9" t="s">
        <v>468</v>
      </c>
      <c r="E1610" s="9"/>
      <c r="F1610" s="20" t="s">
        <v>477</v>
      </c>
      <c r="G1610" s="20"/>
      <c r="H1610" s="20"/>
      <c r="I1610" s="20" t="s">
        <v>478</v>
      </c>
      <c r="J1610" s="20"/>
      <c r="K1610" s="20"/>
      <c r="L1610" s="20" t="s">
        <v>479</v>
      </c>
      <c r="M1610" s="20"/>
    </row>
    <row r="1611" spans="1:13" ht="46.5" customHeight="1">
      <c r="A1611" s="6"/>
      <c r="B1611" s="9"/>
      <c r="C1611" s="9"/>
      <c r="D1611" s="9" t="s">
        <v>471</v>
      </c>
      <c r="E1611" s="9"/>
      <c r="F1611" s="10">
        <v>24</v>
      </c>
      <c r="G1611" s="10"/>
      <c r="H1611" s="10"/>
      <c r="I1611" s="10">
        <v>24</v>
      </c>
      <c r="J1611" s="10"/>
      <c r="K1611" s="10"/>
      <c r="L1611" s="10" t="s">
        <v>480</v>
      </c>
      <c r="M1611" s="10"/>
    </row>
    <row r="1612" spans="1:13" ht="26.25" customHeight="1">
      <c r="A1612" s="6"/>
      <c r="B1612" s="9"/>
      <c r="C1612" s="9"/>
      <c r="D1612" s="9"/>
      <c r="E1612" s="9"/>
      <c r="F1612" s="9"/>
      <c r="G1612" s="9"/>
      <c r="H1612" s="9"/>
      <c r="I1612" s="9"/>
      <c r="J1612" s="9"/>
      <c r="K1612" s="9"/>
      <c r="L1612" s="9"/>
      <c r="M1612" s="9"/>
    </row>
    <row r="1613" spans="1:13" ht="26.25" customHeight="1">
      <c r="A1613" s="6"/>
      <c r="B1613" s="9"/>
      <c r="C1613" s="21" t="s">
        <v>481</v>
      </c>
      <c r="D1613" s="21"/>
      <c r="E1613" s="21"/>
      <c r="F1613" s="21"/>
      <c r="G1613" s="21"/>
      <c r="H1613" s="15" t="s">
        <v>482</v>
      </c>
      <c r="I1613" s="15"/>
      <c r="J1613" s="15"/>
      <c r="K1613" s="15" t="s">
        <v>483</v>
      </c>
      <c r="L1613" s="15"/>
      <c r="M1613" s="15"/>
    </row>
    <row r="1614" spans="1:13" ht="46.5" customHeight="1">
      <c r="A1614" s="6"/>
      <c r="B1614" s="9"/>
      <c r="C1614" s="22" t="s">
        <v>260</v>
      </c>
      <c r="D1614" s="22"/>
      <c r="E1614" s="22"/>
      <c r="F1614" s="22"/>
      <c r="G1614" s="22"/>
      <c r="H1614" s="9">
        <v>2022.1</v>
      </c>
      <c r="I1614" s="9"/>
      <c r="J1614" s="9"/>
      <c r="K1614" s="9">
        <v>2022.12</v>
      </c>
      <c r="L1614" s="9"/>
      <c r="M1614" s="9"/>
    </row>
    <row r="1615" spans="1:13" ht="44.25" customHeight="1">
      <c r="A1615" s="6"/>
      <c r="B1615" s="23" t="s">
        <v>484</v>
      </c>
      <c r="C1615" s="10" t="s">
        <v>485</v>
      </c>
      <c r="D1615" s="10"/>
      <c r="E1615" s="10"/>
      <c r="F1615" s="10"/>
      <c r="G1615" s="10"/>
      <c r="H1615" s="10"/>
      <c r="I1615" s="10"/>
      <c r="J1615" s="10"/>
      <c r="K1615" s="10"/>
      <c r="L1615" s="10"/>
      <c r="M1615" s="10"/>
    </row>
    <row r="1616" spans="1:13" ht="26.25" customHeight="1">
      <c r="A1616" s="6"/>
      <c r="B1616" s="23" t="s">
        <v>486</v>
      </c>
      <c r="C1616" s="10" t="s">
        <v>487</v>
      </c>
      <c r="D1616" s="10"/>
      <c r="E1616" s="10"/>
      <c r="F1616" s="10"/>
      <c r="G1616" s="10"/>
      <c r="H1616" s="10"/>
      <c r="I1616" s="10"/>
      <c r="J1616" s="10"/>
      <c r="K1616" s="10"/>
      <c r="L1616" s="10"/>
      <c r="M1616" s="10"/>
    </row>
    <row r="1617" spans="1:13" ht="26.25" customHeight="1">
      <c r="A1617" s="6"/>
      <c r="B1617" s="9" t="s">
        <v>488</v>
      </c>
      <c r="C1617" s="9" t="s">
        <v>410</v>
      </c>
      <c r="D1617" s="9"/>
      <c r="E1617" s="9" t="s">
        <v>411</v>
      </c>
      <c r="F1617" s="9"/>
      <c r="G1617" s="9"/>
      <c r="H1617" s="9" t="s">
        <v>412</v>
      </c>
      <c r="I1617" s="9"/>
      <c r="J1617" s="9"/>
      <c r="K1617" s="9"/>
      <c r="L1617" s="9" t="s">
        <v>413</v>
      </c>
      <c r="M1617" s="9"/>
    </row>
    <row r="1618" spans="1:13" ht="26.25" customHeight="1">
      <c r="A1618" s="6"/>
      <c r="B1618" s="9"/>
      <c r="C1618" s="9" t="s">
        <v>489</v>
      </c>
      <c r="D1618" s="9"/>
      <c r="E1618" s="9" t="s">
        <v>415</v>
      </c>
      <c r="F1618" s="9"/>
      <c r="G1618" s="9"/>
      <c r="H1618" s="10" t="s">
        <v>686</v>
      </c>
      <c r="I1618" s="10"/>
      <c r="J1618" s="10"/>
      <c r="K1618" s="10"/>
      <c r="L1618" s="39">
        <v>3</v>
      </c>
      <c r="M1618" s="54"/>
    </row>
    <row r="1619" spans="1:13" ht="26.25" customHeight="1">
      <c r="A1619" s="6"/>
      <c r="B1619" s="9"/>
      <c r="C1619" s="9"/>
      <c r="D1619" s="9"/>
      <c r="E1619" s="41"/>
      <c r="F1619" s="41"/>
      <c r="G1619" s="41"/>
      <c r="H1619" s="10" t="s">
        <v>491</v>
      </c>
      <c r="I1619" s="10"/>
      <c r="J1619" s="10"/>
      <c r="K1619" s="10"/>
      <c r="L1619" s="39" t="s">
        <v>744</v>
      </c>
      <c r="M1619" s="54"/>
    </row>
    <row r="1620" spans="1:13" ht="26.25" customHeight="1">
      <c r="A1620" s="6"/>
      <c r="B1620" s="9"/>
      <c r="C1620" s="9"/>
      <c r="D1620" s="9"/>
      <c r="E1620" s="9" t="s">
        <v>420</v>
      </c>
      <c r="F1620" s="9"/>
      <c r="G1620" s="9"/>
      <c r="H1620" s="10" t="s">
        <v>493</v>
      </c>
      <c r="I1620" s="10"/>
      <c r="J1620" s="10"/>
      <c r="K1620" s="10"/>
      <c r="L1620" s="42"/>
      <c r="M1620" s="54"/>
    </row>
    <row r="1621" spans="1:13" ht="26.25" customHeight="1">
      <c r="A1621" s="6"/>
      <c r="B1621" s="9"/>
      <c r="C1621" s="9"/>
      <c r="D1621" s="9"/>
      <c r="E1621" s="9" t="s">
        <v>425</v>
      </c>
      <c r="F1621" s="9"/>
      <c r="G1621" s="9"/>
      <c r="H1621" s="10" t="s">
        <v>494</v>
      </c>
      <c r="I1621" s="10"/>
      <c r="J1621" s="10"/>
      <c r="K1621" s="10"/>
      <c r="L1621" s="42">
        <v>1</v>
      </c>
      <c r="M1621" s="54"/>
    </row>
    <row r="1622" spans="1:13" ht="26.25" customHeight="1">
      <c r="A1622" s="6"/>
      <c r="B1622" s="9"/>
      <c r="C1622" s="9"/>
      <c r="D1622" s="9"/>
      <c r="E1622" s="9" t="s">
        <v>427</v>
      </c>
      <c r="F1622" s="9"/>
      <c r="G1622" s="9"/>
      <c r="H1622" s="10" t="s">
        <v>495</v>
      </c>
      <c r="I1622" s="10"/>
      <c r="J1622" s="10"/>
      <c r="K1622" s="10"/>
      <c r="L1622" s="39" t="s">
        <v>744</v>
      </c>
      <c r="M1622" s="54"/>
    </row>
    <row r="1623" spans="1:13" ht="36.75" customHeight="1">
      <c r="A1623" s="6"/>
      <c r="B1623" s="9"/>
      <c r="C1623" s="9" t="s">
        <v>489</v>
      </c>
      <c r="D1623" s="9"/>
      <c r="E1623" s="9" t="s">
        <v>430</v>
      </c>
      <c r="F1623" s="9"/>
      <c r="G1623" s="9"/>
      <c r="H1623" s="10" t="s">
        <v>496</v>
      </c>
      <c r="I1623" s="10"/>
      <c r="J1623" s="10"/>
      <c r="K1623" s="10"/>
      <c r="L1623" s="39" t="s">
        <v>744</v>
      </c>
      <c r="M1623" s="54"/>
    </row>
    <row r="1624" spans="1:13" ht="37.5" customHeight="1">
      <c r="A1624" s="6"/>
      <c r="B1624" s="9"/>
      <c r="C1624" s="9"/>
      <c r="D1624" s="9"/>
      <c r="E1624" s="9" t="s">
        <v>432</v>
      </c>
      <c r="F1624" s="9"/>
      <c r="G1624" s="9"/>
      <c r="H1624" s="10" t="s">
        <v>497</v>
      </c>
      <c r="I1624" s="10"/>
      <c r="J1624" s="10"/>
      <c r="K1624" s="10"/>
      <c r="L1624" s="42">
        <v>1</v>
      </c>
      <c r="M1624" s="39"/>
    </row>
    <row r="1625" spans="1:13" ht="26.25" customHeight="1">
      <c r="A1625" s="6"/>
      <c r="B1625" s="9"/>
      <c r="C1625" s="9"/>
      <c r="D1625" s="9"/>
      <c r="E1625" s="41"/>
      <c r="F1625" s="41"/>
      <c r="G1625" s="41"/>
      <c r="H1625" s="10" t="s">
        <v>498</v>
      </c>
      <c r="I1625" s="10"/>
      <c r="J1625" s="10"/>
      <c r="K1625" s="40"/>
      <c r="L1625" s="42"/>
      <c r="M1625" s="54"/>
    </row>
    <row r="1626" spans="1:13" ht="42.75" customHeight="1">
      <c r="A1626" s="6"/>
      <c r="B1626" s="9"/>
      <c r="C1626" s="9"/>
      <c r="D1626" s="9"/>
      <c r="E1626" s="9" t="s">
        <v>436</v>
      </c>
      <c r="F1626" s="9"/>
      <c r="G1626" s="9"/>
      <c r="H1626" s="10" t="s">
        <v>499</v>
      </c>
      <c r="I1626" s="10"/>
      <c r="J1626" s="10"/>
      <c r="K1626" s="10"/>
      <c r="L1626" s="42">
        <v>1</v>
      </c>
      <c r="M1626" s="39"/>
    </row>
    <row r="1627" spans="1:13" ht="26.25" customHeight="1">
      <c r="A1627" s="6"/>
      <c r="B1627" s="9"/>
      <c r="C1627" s="9"/>
      <c r="D1627" s="9"/>
      <c r="E1627" s="9" t="s">
        <v>438</v>
      </c>
      <c r="F1627" s="9"/>
      <c r="G1627" s="9"/>
      <c r="H1627" s="10" t="s">
        <v>500</v>
      </c>
      <c r="I1627" s="10"/>
      <c r="J1627" s="10"/>
      <c r="K1627" s="10"/>
      <c r="L1627" s="39"/>
      <c r="M1627" s="39"/>
    </row>
    <row r="1628" spans="1:13" ht="26.25" customHeight="1">
      <c r="A1628" s="6"/>
      <c r="B1628" s="9"/>
      <c r="C1628" s="9"/>
      <c r="D1628" s="9"/>
      <c r="E1628" s="41"/>
      <c r="F1628" s="41"/>
      <c r="G1628" s="41"/>
      <c r="H1628" s="10" t="s">
        <v>501</v>
      </c>
      <c r="I1628" s="10"/>
      <c r="J1628" s="10"/>
      <c r="K1628" s="10"/>
      <c r="L1628" s="39"/>
      <c r="M1628" s="39"/>
    </row>
    <row r="1629" spans="1:13" ht="26.25" customHeight="1">
      <c r="A1629" s="6"/>
      <c r="B1629" s="9"/>
      <c r="C1629" s="9"/>
      <c r="D1629" s="9"/>
      <c r="E1629" s="9" t="s">
        <v>440</v>
      </c>
      <c r="F1629" s="9"/>
      <c r="G1629" s="9"/>
      <c r="H1629" s="10" t="s">
        <v>502</v>
      </c>
      <c r="I1629" s="10"/>
      <c r="J1629" s="10"/>
      <c r="K1629" s="10"/>
      <c r="L1629" s="42">
        <v>1</v>
      </c>
      <c r="M1629" s="39"/>
    </row>
    <row r="1630" spans="1:13" ht="14.25">
      <c r="A1630" s="6"/>
      <c r="B1630" s="9"/>
      <c r="C1630" s="9"/>
      <c r="D1630" s="9"/>
      <c r="E1630" s="41"/>
      <c r="F1630" s="41"/>
      <c r="G1630" s="41"/>
      <c r="H1630" s="10" t="s">
        <v>503</v>
      </c>
      <c r="I1630" s="10"/>
      <c r="J1630" s="10"/>
      <c r="K1630" s="10"/>
      <c r="L1630" s="42">
        <v>1</v>
      </c>
      <c r="M1630" s="39"/>
    </row>
    <row r="1632" spans="1:13" ht="27">
      <c r="A1632" s="2" t="s">
        <v>448</v>
      </c>
      <c r="B1632" s="2"/>
      <c r="C1632" s="2"/>
      <c r="D1632" s="2"/>
      <c r="E1632" s="2"/>
      <c r="F1632" s="2"/>
      <c r="G1632" s="2"/>
      <c r="H1632" s="2"/>
      <c r="I1632" s="2"/>
      <c r="J1632" s="2"/>
      <c r="K1632" s="2"/>
      <c r="L1632" s="2"/>
      <c r="M1632" s="2"/>
    </row>
    <row r="1633" spans="1:13" ht="26.25" customHeight="1">
      <c r="A1633" s="3" t="s">
        <v>449</v>
      </c>
      <c r="B1633" s="3"/>
      <c r="C1633" s="3"/>
      <c r="D1633" s="3"/>
      <c r="E1633" s="3"/>
      <c r="F1633" s="3"/>
      <c r="G1633" s="3"/>
      <c r="H1633" s="3"/>
      <c r="I1633" s="3"/>
      <c r="J1633" s="3"/>
      <c r="K1633" s="3"/>
      <c r="L1633" s="3"/>
      <c r="M1633" s="3"/>
    </row>
    <row r="1634" spans="1:13" ht="26.25" customHeight="1">
      <c r="A1634" s="4" t="s">
        <v>450</v>
      </c>
      <c r="B1634" s="4"/>
      <c r="C1634" s="4"/>
      <c r="D1634" s="4"/>
      <c r="E1634" s="5"/>
      <c r="F1634" s="5"/>
      <c r="G1634" s="5"/>
      <c r="H1634" s="5"/>
      <c r="I1634" s="32" t="s">
        <v>387</v>
      </c>
      <c r="J1634" s="32"/>
      <c r="K1634" s="32"/>
      <c r="L1634" s="32"/>
      <c r="M1634" s="5"/>
    </row>
    <row r="1635" spans="1:13" ht="26.25" customHeight="1">
      <c r="A1635" s="6" t="s">
        <v>451</v>
      </c>
      <c r="B1635" s="9" t="s">
        <v>229</v>
      </c>
      <c r="C1635" s="9"/>
      <c r="D1635" s="9" t="s">
        <v>273</v>
      </c>
      <c r="E1635" s="9"/>
      <c r="F1635" s="9"/>
      <c r="G1635" s="9"/>
      <c r="H1635" s="9"/>
      <c r="I1635" s="9"/>
      <c r="J1635" s="9"/>
      <c r="K1635" s="9"/>
      <c r="L1635" s="9"/>
      <c r="M1635" s="9"/>
    </row>
    <row r="1636" spans="1:13" ht="26.25" customHeight="1">
      <c r="A1636" s="6"/>
      <c r="B1636" s="9" t="s">
        <v>453</v>
      </c>
      <c r="C1636" s="9"/>
      <c r="D1636" s="9" t="s">
        <v>735</v>
      </c>
      <c r="E1636" s="9"/>
      <c r="F1636" s="9"/>
      <c r="G1636" s="9"/>
      <c r="H1636" s="9"/>
      <c r="I1636" s="9"/>
      <c r="J1636" s="9"/>
      <c r="K1636" s="9"/>
      <c r="L1636" s="9"/>
      <c r="M1636" s="9"/>
    </row>
    <row r="1637" spans="1:13" ht="26.25" customHeight="1">
      <c r="A1637" s="6"/>
      <c r="B1637" s="9" t="s">
        <v>455</v>
      </c>
      <c r="C1637" s="9"/>
      <c r="D1637" s="10" t="s">
        <v>109</v>
      </c>
      <c r="E1637" s="10"/>
      <c r="F1637" s="10"/>
      <c r="G1637" s="9" t="s">
        <v>456</v>
      </c>
      <c r="H1637" s="9"/>
      <c r="I1637" s="9"/>
      <c r="J1637" s="9" t="s">
        <v>457</v>
      </c>
      <c r="K1637" s="9"/>
      <c r="L1637" s="9"/>
      <c r="M1637" s="9"/>
    </row>
    <row r="1638" spans="1:13" ht="30" customHeight="1">
      <c r="A1638" s="6"/>
      <c r="B1638" s="9" t="s">
        <v>458</v>
      </c>
      <c r="C1638" s="9"/>
      <c r="D1638" s="9" t="s">
        <v>459</v>
      </c>
      <c r="E1638" s="9"/>
      <c r="F1638" s="9"/>
      <c r="G1638" s="9" t="s">
        <v>392</v>
      </c>
      <c r="H1638" s="9"/>
      <c r="I1638" s="9"/>
      <c r="J1638" s="9" t="s">
        <v>460</v>
      </c>
      <c r="K1638" s="9"/>
      <c r="L1638" s="9"/>
      <c r="M1638" s="9"/>
    </row>
    <row r="1639" spans="1:13" ht="57.75" customHeight="1">
      <c r="A1639" s="6"/>
      <c r="B1639" s="9" t="s">
        <v>390</v>
      </c>
      <c r="C1639" s="9"/>
      <c r="D1639" s="9" t="s">
        <v>391</v>
      </c>
      <c r="E1639" s="9"/>
      <c r="F1639" s="9"/>
      <c r="G1639" s="9" t="s">
        <v>392</v>
      </c>
      <c r="H1639" s="9"/>
      <c r="I1639" s="9"/>
      <c r="J1639" s="9">
        <v>13974053750</v>
      </c>
      <c r="K1639" s="9"/>
      <c r="L1639" s="9"/>
      <c r="M1639" s="9"/>
    </row>
    <row r="1640" spans="1:13" ht="67.5" customHeight="1">
      <c r="A1640" s="6"/>
      <c r="B1640" s="9" t="s">
        <v>461</v>
      </c>
      <c r="C1640" s="9"/>
      <c r="D1640" s="10" t="s">
        <v>462</v>
      </c>
      <c r="E1640" s="10"/>
      <c r="F1640" s="10"/>
      <c r="G1640" s="10"/>
      <c r="H1640" s="10"/>
      <c r="I1640" s="10"/>
      <c r="J1640" s="10"/>
      <c r="K1640" s="10"/>
      <c r="L1640" s="10"/>
      <c r="M1640" s="10"/>
    </row>
    <row r="1641" spans="1:13" ht="54.75" customHeight="1">
      <c r="A1641" s="6"/>
      <c r="B1641" s="9" t="s">
        <v>463</v>
      </c>
      <c r="C1641" s="9"/>
      <c r="D1641" s="10" t="s">
        <v>736</v>
      </c>
      <c r="E1641" s="10"/>
      <c r="F1641" s="10"/>
      <c r="G1641" s="10"/>
      <c r="H1641" s="10"/>
      <c r="I1641" s="10"/>
      <c r="J1641" s="10"/>
      <c r="K1641" s="10"/>
      <c r="L1641" s="10"/>
      <c r="M1641" s="10"/>
    </row>
    <row r="1642" spans="1:13" ht="26.25" customHeight="1">
      <c r="A1642" s="6"/>
      <c r="B1642" s="9" t="s">
        <v>465</v>
      </c>
      <c r="C1642" s="9"/>
      <c r="D1642" s="10" t="s">
        <v>737</v>
      </c>
      <c r="E1642" s="10"/>
      <c r="F1642" s="10"/>
      <c r="G1642" s="10"/>
      <c r="H1642" s="10"/>
      <c r="I1642" s="10"/>
      <c r="J1642" s="10"/>
      <c r="K1642" s="10"/>
      <c r="L1642" s="10"/>
      <c r="M1642" s="10"/>
    </row>
    <row r="1643" spans="1:13" ht="26.25" customHeight="1">
      <c r="A1643" s="6"/>
      <c r="B1643" s="9" t="s">
        <v>467</v>
      </c>
      <c r="C1643" s="9"/>
      <c r="D1643" s="15" t="s">
        <v>468</v>
      </c>
      <c r="E1643" s="15"/>
      <c r="F1643" s="15" t="s">
        <v>469</v>
      </c>
      <c r="G1643" s="15"/>
      <c r="H1643" s="15"/>
      <c r="I1643" s="15"/>
      <c r="J1643" s="15" t="s">
        <v>470</v>
      </c>
      <c r="K1643" s="15"/>
      <c r="L1643" s="15"/>
      <c r="M1643" s="15"/>
    </row>
    <row r="1644" spans="1:13" ht="26.25" customHeight="1">
      <c r="A1644" s="6"/>
      <c r="B1644" s="9"/>
      <c r="C1644" s="9"/>
      <c r="D1644" s="9" t="s">
        <v>471</v>
      </c>
      <c r="E1644" s="9"/>
      <c r="F1644" s="9">
        <v>7</v>
      </c>
      <c r="G1644" s="9"/>
      <c r="H1644" s="9"/>
      <c r="I1644" s="9"/>
      <c r="J1644" s="9">
        <v>13</v>
      </c>
      <c r="K1644" s="9"/>
      <c r="L1644" s="9"/>
      <c r="M1644" s="9"/>
    </row>
    <row r="1645" spans="1:13" ht="26.25" customHeight="1">
      <c r="A1645" s="6"/>
      <c r="B1645" s="9"/>
      <c r="C1645" s="9"/>
      <c r="D1645" s="9" t="s">
        <v>472</v>
      </c>
      <c r="E1645" s="9"/>
      <c r="F1645" s="9"/>
      <c r="G1645" s="9"/>
      <c r="H1645" s="9"/>
      <c r="I1645" s="9"/>
      <c r="J1645" s="9"/>
      <c r="K1645" s="9"/>
      <c r="L1645" s="9"/>
      <c r="M1645" s="9"/>
    </row>
    <row r="1646" spans="1:13" ht="26.25" customHeight="1">
      <c r="A1646" s="6"/>
      <c r="B1646" s="9"/>
      <c r="C1646" s="9"/>
      <c r="D1646" s="9" t="s">
        <v>473</v>
      </c>
      <c r="E1646" s="9"/>
      <c r="F1646" s="9"/>
      <c r="G1646" s="9"/>
      <c r="H1646" s="9"/>
      <c r="I1646" s="9"/>
      <c r="J1646" s="9"/>
      <c r="K1646" s="9"/>
      <c r="L1646" s="9"/>
      <c r="M1646" s="9"/>
    </row>
    <row r="1647" spans="1:13" ht="26.25" customHeight="1">
      <c r="A1647" s="6"/>
      <c r="B1647" s="9"/>
      <c r="C1647" s="9"/>
      <c r="D1647" s="9" t="s">
        <v>474</v>
      </c>
      <c r="E1647" s="9"/>
      <c r="F1647" s="9"/>
      <c r="G1647" s="9"/>
      <c r="H1647" s="9"/>
      <c r="I1647" s="9"/>
      <c r="J1647" s="9"/>
      <c r="K1647" s="9"/>
      <c r="L1647" s="9"/>
      <c r="M1647" s="9"/>
    </row>
    <row r="1648" spans="1:13" ht="33" customHeight="1">
      <c r="A1648" s="6"/>
      <c r="B1648" s="9"/>
      <c r="C1648" s="9"/>
      <c r="D1648" s="9" t="s">
        <v>475</v>
      </c>
      <c r="E1648" s="9"/>
      <c r="F1648" s="9"/>
      <c r="G1648" s="9"/>
      <c r="H1648" s="9"/>
      <c r="I1648" s="9"/>
      <c r="J1648" s="9"/>
      <c r="K1648" s="9"/>
      <c r="L1648" s="9"/>
      <c r="M1648" s="9"/>
    </row>
    <row r="1649" spans="1:13" ht="38.25" customHeight="1">
      <c r="A1649" s="6"/>
      <c r="B1649" s="9" t="s">
        <v>476</v>
      </c>
      <c r="C1649" s="9"/>
      <c r="D1649" s="9" t="s">
        <v>468</v>
      </c>
      <c r="E1649" s="9"/>
      <c r="F1649" s="20" t="s">
        <v>477</v>
      </c>
      <c r="G1649" s="20"/>
      <c r="H1649" s="20"/>
      <c r="I1649" s="20" t="s">
        <v>478</v>
      </c>
      <c r="J1649" s="20"/>
      <c r="K1649" s="20"/>
      <c r="L1649" s="20" t="s">
        <v>479</v>
      </c>
      <c r="M1649" s="20"/>
    </row>
    <row r="1650" spans="1:13" ht="46.5" customHeight="1">
      <c r="A1650" s="6"/>
      <c r="B1650" s="9"/>
      <c r="C1650" s="9"/>
      <c r="D1650" s="9" t="s">
        <v>471</v>
      </c>
      <c r="E1650" s="9"/>
      <c r="F1650" s="10">
        <v>7</v>
      </c>
      <c r="G1650" s="10"/>
      <c r="H1650" s="10"/>
      <c r="I1650" s="10">
        <v>13</v>
      </c>
      <c r="J1650" s="10"/>
      <c r="K1650" s="10"/>
      <c r="L1650" s="10" t="s">
        <v>480</v>
      </c>
      <c r="M1650" s="10"/>
    </row>
    <row r="1651" spans="1:13" ht="26.25" customHeight="1">
      <c r="A1651" s="6"/>
      <c r="B1651" s="9"/>
      <c r="C1651" s="9"/>
      <c r="D1651" s="9"/>
      <c r="E1651" s="9"/>
      <c r="F1651" s="9"/>
      <c r="G1651" s="9"/>
      <c r="H1651" s="9"/>
      <c r="I1651" s="9"/>
      <c r="J1651" s="9"/>
      <c r="K1651" s="9"/>
      <c r="L1651" s="9"/>
      <c r="M1651" s="9"/>
    </row>
    <row r="1652" spans="1:13" ht="26.25" customHeight="1">
      <c r="A1652" s="6"/>
      <c r="B1652" s="9"/>
      <c r="C1652" s="21" t="s">
        <v>481</v>
      </c>
      <c r="D1652" s="21"/>
      <c r="E1652" s="21"/>
      <c r="F1652" s="21"/>
      <c r="G1652" s="21"/>
      <c r="H1652" s="15" t="s">
        <v>482</v>
      </c>
      <c r="I1652" s="15"/>
      <c r="J1652" s="15"/>
      <c r="K1652" s="15" t="s">
        <v>483</v>
      </c>
      <c r="L1652" s="15"/>
      <c r="M1652" s="15"/>
    </row>
    <row r="1653" spans="1:13" ht="46.5" customHeight="1">
      <c r="A1653" s="6"/>
      <c r="B1653" s="9"/>
      <c r="C1653" s="22" t="s">
        <v>273</v>
      </c>
      <c r="D1653" s="22"/>
      <c r="E1653" s="22"/>
      <c r="F1653" s="22"/>
      <c r="G1653" s="22"/>
      <c r="H1653" s="9">
        <v>2022.1</v>
      </c>
      <c r="I1653" s="9"/>
      <c r="J1653" s="9"/>
      <c r="K1653" s="9">
        <v>2022.12</v>
      </c>
      <c r="L1653" s="9"/>
      <c r="M1653" s="9"/>
    </row>
    <row r="1654" spans="1:13" ht="44.25" customHeight="1">
      <c r="A1654" s="6"/>
      <c r="B1654" s="23" t="s">
        <v>484</v>
      </c>
      <c r="C1654" s="10" t="s">
        <v>485</v>
      </c>
      <c r="D1654" s="10"/>
      <c r="E1654" s="10"/>
      <c r="F1654" s="10"/>
      <c r="G1654" s="10"/>
      <c r="H1654" s="10"/>
      <c r="I1654" s="10"/>
      <c r="J1654" s="10"/>
      <c r="K1654" s="10"/>
      <c r="L1654" s="10"/>
      <c r="M1654" s="10"/>
    </row>
    <row r="1655" spans="1:13" ht="26.25" customHeight="1">
      <c r="A1655" s="6"/>
      <c r="B1655" s="23" t="s">
        <v>486</v>
      </c>
      <c r="C1655" s="10" t="s">
        <v>487</v>
      </c>
      <c r="D1655" s="10"/>
      <c r="E1655" s="10"/>
      <c r="F1655" s="10"/>
      <c r="G1655" s="10"/>
      <c r="H1655" s="10"/>
      <c r="I1655" s="10"/>
      <c r="J1655" s="10"/>
      <c r="K1655" s="10"/>
      <c r="L1655" s="10"/>
      <c r="M1655" s="10"/>
    </row>
    <row r="1656" spans="1:13" ht="26.25" customHeight="1">
      <c r="A1656" s="6"/>
      <c r="B1656" s="9" t="s">
        <v>488</v>
      </c>
      <c r="C1656" s="9" t="s">
        <v>410</v>
      </c>
      <c r="D1656" s="9"/>
      <c r="E1656" s="9" t="s">
        <v>411</v>
      </c>
      <c r="F1656" s="9"/>
      <c r="G1656" s="9"/>
      <c r="H1656" s="9" t="s">
        <v>412</v>
      </c>
      <c r="I1656" s="9"/>
      <c r="J1656" s="9"/>
      <c r="K1656" s="9"/>
      <c r="L1656" s="9" t="s">
        <v>413</v>
      </c>
      <c r="M1656" s="9"/>
    </row>
    <row r="1657" spans="1:13" ht="26.25" customHeight="1">
      <c r="A1657" s="6"/>
      <c r="B1657" s="9"/>
      <c r="C1657" s="9" t="s">
        <v>489</v>
      </c>
      <c r="D1657" s="9"/>
      <c r="E1657" s="9" t="s">
        <v>415</v>
      </c>
      <c r="F1657" s="9"/>
      <c r="G1657" s="9"/>
      <c r="H1657" s="10" t="s">
        <v>686</v>
      </c>
      <c r="I1657" s="10"/>
      <c r="J1657" s="10"/>
      <c r="K1657" s="10"/>
      <c r="L1657" s="39">
        <v>13</v>
      </c>
      <c r="M1657" s="54"/>
    </row>
    <row r="1658" spans="1:13" ht="26.25" customHeight="1">
      <c r="A1658" s="6"/>
      <c r="B1658" s="9"/>
      <c r="C1658" s="9"/>
      <c r="D1658" s="9"/>
      <c r="E1658" s="41"/>
      <c r="F1658" s="41"/>
      <c r="G1658" s="41"/>
      <c r="H1658" s="10" t="s">
        <v>491</v>
      </c>
      <c r="I1658" s="10"/>
      <c r="J1658" s="10"/>
      <c r="K1658" s="10"/>
      <c r="L1658" s="39" t="s">
        <v>745</v>
      </c>
      <c r="M1658" s="54"/>
    </row>
    <row r="1659" spans="1:13" ht="26.25" customHeight="1">
      <c r="A1659" s="6"/>
      <c r="B1659" s="9"/>
      <c r="C1659" s="9"/>
      <c r="D1659" s="9"/>
      <c r="E1659" s="9" t="s">
        <v>420</v>
      </c>
      <c r="F1659" s="9"/>
      <c r="G1659" s="9"/>
      <c r="H1659" s="10" t="s">
        <v>493</v>
      </c>
      <c r="I1659" s="10"/>
      <c r="J1659" s="10"/>
      <c r="K1659" s="10"/>
      <c r="L1659" s="42"/>
      <c r="M1659" s="54"/>
    </row>
    <row r="1660" spans="1:13" ht="26.25" customHeight="1">
      <c r="A1660" s="6"/>
      <c r="B1660" s="9"/>
      <c r="C1660" s="9"/>
      <c r="D1660" s="9"/>
      <c r="E1660" s="9" t="s">
        <v>425</v>
      </c>
      <c r="F1660" s="9"/>
      <c r="G1660" s="9"/>
      <c r="H1660" s="10" t="s">
        <v>494</v>
      </c>
      <c r="I1660" s="10"/>
      <c r="J1660" s="10"/>
      <c r="K1660" s="10"/>
      <c r="L1660" s="42">
        <v>1</v>
      </c>
      <c r="M1660" s="54"/>
    </row>
    <row r="1661" spans="1:13" ht="26.25" customHeight="1">
      <c r="A1661" s="6"/>
      <c r="B1661" s="9"/>
      <c r="C1661" s="9"/>
      <c r="D1661" s="9"/>
      <c r="E1661" s="9" t="s">
        <v>427</v>
      </c>
      <c r="F1661" s="9"/>
      <c r="G1661" s="9"/>
      <c r="H1661" s="10" t="s">
        <v>495</v>
      </c>
      <c r="I1661" s="10"/>
      <c r="J1661" s="10"/>
      <c r="K1661" s="10"/>
      <c r="L1661" s="39" t="s">
        <v>745</v>
      </c>
      <c r="M1661" s="54"/>
    </row>
    <row r="1662" spans="1:13" ht="36.75" customHeight="1">
      <c r="A1662" s="6"/>
      <c r="B1662" s="9"/>
      <c r="C1662" s="9" t="s">
        <v>489</v>
      </c>
      <c r="D1662" s="9"/>
      <c r="E1662" s="9" t="s">
        <v>430</v>
      </c>
      <c r="F1662" s="9"/>
      <c r="G1662" s="9"/>
      <c r="H1662" s="10" t="s">
        <v>496</v>
      </c>
      <c r="I1662" s="10"/>
      <c r="J1662" s="10"/>
      <c r="K1662" s="10"/>
      <c r="L1662" s="39" t="s">
        <v>745</v>
      </c>
      <c r="M1662" s="54"/>
    </row>
    <row r="1663" spans="1:13" ht="37.5" customHeight="1">
      <c r="A1663" s="6"/>
      <c r="B1663" s="9"/>
      <c r="C1663" s="9"/>
      <c r="D1663" s="9"/>
      <c r="E1663" s="9" t="s">
        <v>432</v>
      </c>
      <c r="F1663" s="9"/>
      <c r="G1663" s="9"/>
      <c r="H1663" s="10" t="s">
        <v>497</v>
      </c>
      <c r="I1663" s="10"/>
      <c r="J1663" s="10"/>
      <c r="K1663" s="10"/>
      <c r="L1663" s="42">
        <v>1</v>
      </c>
      <c r="M1663" s="39"/>
    </row>
    <row r="1664" spans="1:13" ht="26.25" customHeight="1">
      <c r="A1664" s="6"/>
      <c r="B1664" s="9"/>
      <c r="C1664" s="9"/>
      <c r="D1664" s="9"/>
      <c r="E1664" s="41"/>
      <c r="F1664" s="41"/>
      <c r="G1664" s="41"/>
      <c r="H1664" s="10" t="s">
        <v>498</v>
      </c>
      <c r="I1664" s="10"/>
      <c r="J1664" s="10"/>
      <c r="K1664" s="40"/>
      <c r="L1664" s="42"/>
      <c r="M1664" s="54"/>
    </row>
    <row r="1665" spans="1:13" ht="42.75" customHeight="1">
      <c r="A1665" s="6"/>
      <c r="B1665" s="9"/>
      <c r="C1665" s="9"/>
      <c r="D1665" s="9"/>
      <c r="E1665" s="9" t="s">
        <v>436</v>
      </c>
      <c r="F1665" s="9"/>
      <c r="G1665" s="9"/>
      <c r="H1665" s="10" t="s">
        <v>499</v>
      </c>
      <c r="I1665" s="10"/>
      <c r="J1665" s="10"/>
      <c r="K1665" s="10"/>
      <c r="L1665" s="42">
        <v>1</v>
      </c>
      <c r="M1665" s="39"/>
    </row>
    <row r="1666" spans="1:13" ht="26.25" customHeight="1">
      <c r="A1666" s="6"/>
      <c r="B1666" s="9"/>
      <c r="C1666" s="9"/>
      <c r="D1666" s="9"/>
      <c r="E1666" s="9" t="s">
        <v>438</v>
      </c>
      <c r="F1666" s="9"/>
      <c r="G1666" s="9"/>
      <c r="H1666" s="10" t="s">
        <v>500</v>
      </c>
      <c r="I1666" s="10"/>
      <c r="J1666" s="10"/>
      <c r="K1666" s="10"/>
      <c r="L1666" s="39"/>
      <c r="M1666" s="39"/>
    </row>
    <row r="1667" spans="1:13" ht="26.25" customHeight="1">
      <c r="A1667" s="6"/>
      <c r="B1667" s="9"/>
      <c r="C1667" s="9"/>
      <c r="D1667" s="9"/>
      <c r="E1667" s="41"/>
      <c r="F1667" s="41"/>
      <c r="G1667" s="41"/>
      <c r="H1667" s="10" t="s">
        <v>501</v>
      </c>
      <c r="I1667" s="10"/>
      <c r="J1667" s="10"/>
      <c r="K1667" s="10"/>
      <c r="L1667" s="39"/>
      <c r="M1667" s="39"/>
    </row>
    <row r="1668" spans="1:13" ht="26.25" customHeight="1">
      <c r="A1668" s="6"/>
      <c r="B1668" s="9"/>
      <c r="C1668" s="9"/>
      <c r="D1668" s="9"/>
      <c r="E1668" s="9" t="s">
        <v>440</v>
      </c>
      <c r="F1668" s="9"/>
      <c r="G1668" s="9"/>
      <c r="H1668" s="10" t="s">
        <v>502</v>
      </c>
      <c r="I1668" s="10"/>
      <c r="J1668" s="10"/>
      <c r="K1668" s="10"/>
      <c r="L1668" s="42">
        <v>1</v>
      </c>
      <c r="M1668" s="39"/>
    </row>
    <row r="1669" spans="1:13" ht="14.25">
      <c r="A1669" s="6"/>
      <c r="B1669" s="9"/>
      <c r="C1669" s="9"/>
      <c r="D1669" s="9"/>
      <c r="E1669" s="41"/>
      <c r="F1669" s="41"/>
      <c r="G1669" s="41"/>
      <c r="H1669" s="10" t="s">
        <v>503</v>
      </c>
      <c r="I1669" s="10"/>
      <c r="J1669" s="10"/>
      <c r="K1669" s="10"/>
      <c r="L1669" s="42">
        <v>1</v>
      </c>
      <c r="M1669" s="39"/>
    </row>
    <row r="1670" spans="1:13" ht="27">
      <c r="A1670" s="2" t="s">
        <v>448</v>
      </c>
      <c r="B1670" s="2"/>
      <c r="C1670" s="2"/>
      <c r="D1670" s="2"/>
      <c r="E1670" s="2"/>
      <c r="F1670" s="2"/>
      <c r="G1670" s="2"/>
      <c r="H1670" s="2"/>
      <c r="I1670" s="2"/>
      <c r="J1670" s="2"/>
      <c r="K1670" s="2"/>
      <c r="L1670" s="2"/>
      <c r="M1670" s="2"/>
    </row>
    <row r="1671" spans="1:13" ht="19.5" customHeight="1">
      <c r="A1671" s="3" t="s">
        <v>449</v>
      </c>
      <c r="B1671" s="3"/>
      <c r="C1671" s="3"/>
      <c r="D1671" s="3"/>
      <c r="E1671" s="3"/>
      <c r="F1671" s="3"/>
      <c r="G1671" s="3"/>
      <c r="H1671" s="3"/>
      <c r="I1671" s="3"/>
      <c r="J1671" s="3"/>
      <c r="K1671" s="3"/>
      <c r="L1671" s="3"/>
      <c r="M1671" s="3"/>
    </row>
    <row r="1672" spans="1:13" ht="19.5" customHeight="1">
      <c r="A1672" s="4" t="s">
        <v>450</v>
      </c>
      <c r="B1672" s="4"/>
      <c r="C1672" s="4"/>
      <c r="D1672" s="4"/>
      <c r="E1672" s="5"/>
      <c r="F1672" s="5"/>
      <c r="G1672" s="5"/>
      <c r="H1672" s="5"/>
      <c r="I1672" s="32" t="s">
        <v>387</v>
      </c>
      <c r="J1672" s="32"/>
      <c r="K1672" s="32"/>
      <c r="L1672" s="32"/>
      <c r="M1672" s="5"/>
    </row>
    <row r="1673" spans="1:13" ht="19.5" customHeight="1">
      <c r="A1673" s="6" t="s">
        <v>451</v>
      </c>
      <c r="B1673" s="9" t="s">
        <v>229</v>
      </c>
      <c r="C1673" s="9"/>
      <c r="D1673" s="9" t="s">
        <v>279</v>
      </c>
      <c r="E1673" s="9"/>
      <c r="F1673" s="9"/>
      <c r="G1673" s="9"/>
      <c r="H1673" s="9"/>
      <c r="I1673" s="9"/>
      <c r="J1673" s="9"/>
      <c r="K1673" s="9"/>
      <c r="L1673" s="9"/>
      <c r="M1673" s="9"/>
    </row>
    <row r="1674" spans="1:13" ht="19.5" customHeight="1">
      <c r="A1674" s="6"/>
      <c r="B1674" s="9" t="s">
        <v>453</v>
      </c>
      <c r="C1674" s="9"/>
      <c r="D1674" s="9" t="s">
        <v>454</v>
      </c>
      <c r="E1674" s="9"/>
      <c r="F1674" s="9"/>
      <c r="G1674" s="9"/>
      <c r="H1674" s="9"/>
      <c r="I1674" s="9"/>
      <c r="J1674" s="9"/>
      <c r="K1674" s="9"/>
      <c r="L1674" s="9"/>
      <c r="M1674" s="9"/>
    </row>
    <row r="1675" spans="1:13" ht="19.5" customHeight="1">
      <c r="A1675" s="6"/>
      <c r="B1675" s="9" t="s">
        <v>455</v>
      </c>
      <c r="C1675" s="9"/>
      <c r="D1675" s="10" t="s">
        <v>109</v>
      </c>
      <c r="E1675" s="10"/>
      <c r="F1675" s="10"/>
      <c r="G1675" s="9" t="s">
        <v>456</v>
      </c>
      <c r="H1675" s="9"/>
      <c r="I1675" s="9"/>
      <c r="J1675" s="9" t="s">
        <v>457</v>
      </c>
      <c r="K1675" s="9"/>
      <c r="L1675" s="9"/>
      <c r="M1675" s="9"/>
    </row>
    <row r="1676" spans="1:13" ht="19.5" customHeight="1">
      <c r="A1676" s="6"/>
      <c r="B1676" s="9" t="s">
        <v>458</v>
      </c>
      <c r="C1676" s="9"/>
      <c r="D1676" s="9" t="s">
        <v>505</v>
      </c>
      <c r="E1676" s="9"/>
      <c r="F1676" s="9"/>
      <c r="G1676" s="9" t="s">
        <v>392</v>
      </c>
      <c r="H1676" s="9"/>
      <c r="I1676" s="9"/>
      <c r="J1676" s="9" t="s">
        <v>506</v>
      </c>
      <c r="K1676" s="9"/>
      <c r="L1676" s="9"/>
      <c r="M1676" s="9"/>
    </row>
    <row r="1677" spans="1:13" ht="74.25" customHeight="1">
      <c r="A1677" s="6"/>
      <c r="B1677" s="9" t="s">
        <v>390</v>
      </c>
      <c r="C1677" s="9"/>
      <c r="D1677" s="9" t="s">
        <v>507</v>
      </c>
      <c r="E1677" s="9"/>
      <c r="F1677" s="9"/>
      <c r="G1677" s="9" t="s">
        <v>392</v>
      </c>
      <c r="H1677" s="9"/>
      <c r="I1677" s="9"/>
      <c r="J1677" s="9">
        <v>13974058680</v>
      </c>
      <c r="K1677" s="9"/>
      <c r="L1677" s="9"/>
      <c r="M1677" s="9"/>
    </row>
    <row r="1678" spans="1:13" ht="19.5" customHeight="1">
      <c r="A1678" s="6"/>
      <c r="B1678" s="9" t="s">
        <v>461</v>
      </c>
      <c r="C1678" s="9"/>
      <c r="D1678" s="10" t="s">
        <v>462</v>
      </c>
      <c r="E1678" s="10"/>
      <c r="F1678" s="10"/>
      <c r="G1678" s="10"/>
      <c r="H1678" s="10"/>
      <c r="I1678" s="10"/>
      <c r="J1678" s="10"/>
      <c r="K1678" s="10"/>
      <c r="L1678" s="10"/>
      <c r="M1678" s="10"/>
    </row>
    <row r="1679" spans="1:13" ht="30" customHeight="1">
      <c r="A1679" s="6"/>
      <c r="B1679" s="9" t="s">
        <v>463</v>
      </c>
      <c r="C1679" s="9"/>
      <c r="D1679" s="10" t="s">
        <v>279</v>
      </c>
      <c r="E1679" s="10"/>
      <c r="F1679" s="10"/>
      <c r="G1679" s="10"/>
      <c r="H1679" s="10"/>
      <c r="I1679" s="10"/>
      <c r="J1679" s="10"/>
      <c r="K1679" s="10"/>
      <c r="L1679" s="10"/>
      <c r="M1679" s="10"/>
    </row>
    <row r="1680" spans="1:13" ht="19.5" customHeight="1">
      <c r="A1680" s="6"/>
      <c r="B1680" s="9" t="s">
        <v>465</v>
      </c>
      <c r="C1680" s="9"/>
      <c r="D1680" s="9"/>
      <c r="E1680" s="9"/>
      <c r="F1680" s="9"/>
      <c r="G1680" s="9"/>
      <c r="H1680" s="9"/>
      <c r="I1680" s="9"/>
      <c r="J1680" s="9"/>
      <c r="K1680" s="9"/>
      <c r="L1680" s="9"/>
      <c r="M1680" s="9"/>
    </row>
    <row r="1681" spans="1:13" ht="19.5" customHeight="1">
      <c r="A1681" s="6"/>
      <c r="B1681" s="9" t="s">
        <v>467</v>
      </c>
      <c r="C1681" s="9"/>
      <c r="D1681" s="15" t="s">
        <v>468</v>
      </c>
      <c r="E1681" s="15"/>
      <c r="F1681" s="15" t="s">
        <v>469</v>
      </c>
      <c r="G1681" s="15"/>
      <c r="H1681" s="15"/>
      <c r="I1681" s="15"/>
      <c r="J1681" s="15" t="s">
        <v>470</v>
      </c>
      <c r="K1681" s="15"/>
      <c r="L1681" s="15"/>
      <c r="M1681" s="15"/>
    </row>
    <row r="1682" spans="1:13" ht="19.5" customHeight="1">
      <c r="A1682" s="6"/>
      <c r="B1682" s="9"/>
      <c r="C1682" s="9"/>
      <c r="D1682" s="9" t="s">
        <v>471</v>
      </c>
      <c r="E1682" s="9"/>
      <c r="F1682" s="9">
        <v>23</v>
      </c>
      <c r="G1682" s="9"/>
      <c r="H1682" s="9"/>
      <c r="I1682" s="9"/>
      <c r="J1682" s="9">
        <v>23</v>
      </c>
      <c r="K1682" s="9"/>
      <c r="L1682" s="9"/>
      <c r="M1682" s="9"/>
    </row>
    <row r="1683" spans="1:13" ht="19.5" customHeight="1">
      <c r="A1683" s="6"/>
      <c r="B1683" s="9"/>
      <c r="C1683" s="9"/>
      <c r="D1683" s="9" t="s">
        <v>472</v>
      </c>
      <c r="E1683" s="9"/>
      <c r="F1683" s="9"/>
      <c r="G1683" s="9"/>
      <c r="H1683" s="9"/>
      <c r="I1683" s="9"/>
      <c r="J1683" s="9"/>
      <c r="K1683" s="9"/>
      <c r="L1683" s="9"/>
      <c r="M1683" s="9"/>
    </row>
    <row r="1684" spans="1:13" ht="19.5" customHeight="1">
      <c r="A1684" s="6"/>
      <c r="B1684" s="9"/>
      <c r="C1684" s="9"/>
      <c r="D1684" s="9" t="s">
        <v>473</v>
      </c>
      <c r="E1684" s="9"/>
      <c r="F1684" s="9"/>
      <c r="G1684" s="9"/>
      <c r="H1684" s="9"/>
      <c r="I1684" s="9"/>
      <c r="J1684" s="9"/>
      <c r="K1684" s="9"/>
      <c r="L1684" s="9"/>
      <c r="M1684" s="9"/>
    </row>
    <row r="1685" spans="1:13" ht="19.5" customHeight="1">
      <c r="A1685" s="6"/>
      <c r="B1685" s="9"/>
      <c r="C1685" s="9"/>
      <c r="D1685" s="9" t="s">
        <v>474</v>
      </c>
      <c r="E1685" s="9"/>
      <c r="F1685" s="9"/>
      <c r="G1685" s="9"/>
      <c r="H1685" s="9"/>
      <c r="I1685" s="9"/>
      <c r="J1685" s="9"/>
      <c r="K1685" s="9"/>
      <c r="L1685" s="9"/>
      <c r="M1685" s="9"/>
    </row>
    <row r="1686" spans="1:13" ht="51" customHeight="1">
      <c r="A1686" s="6"/>
      <c r="B1686" s="9"/>
      <c r="C1686" s="9"/>
      <c r="D1686" s="9" t="s">
        <v>475</v>
      </c>
      <c r="E1686" s="9"/>
      <c r="F1686" s="9"/>
      <c r="G1686" s="9"/>
      <c r="H1686" s="9"/>
      <c r="I1686" s="9"/>
      <c r="J1686" s="9"/>
      <c r="K1686" s="9"/>
      <c r="L1686" s="9"/>
      <c r="M1686" s="9"/>
    </row>
    <row r="1687" spans="1:13" ht="34.5" customHeight="1">
      <c r="A1687" s="6"/>
      <c r="B1687" s="9" t="s">
        <v>476</v>
      </c>
      <c r="C1687" s="9"/>
      <c r="D1687" s="9" t="s">
        <v>468</v>
      </c>
      <c r="E1687" s="9"/>
      <c r="F1687" s="20" t="s">
        <v>477</v>
      </c>
      <c r="G1687" s="20"/>
      <c r="H1687" s="20"/>
      <c r="I1687" s="20" t="s">
        <v>478</v>
      </c>
      <c r="J1687" s="20"/>
      <c r="K1687" s="20"/>
      <c r="L1687" s="20" t="s">
        <v>479</v>
      </c>
      <c r="M1687" s="20"/>
    </row>
    <row r="1688" spans="1:13" ht="19.5" customHeight="1">
      <c r="A1688" s="6"/>
      <c r="B1688" s="9"/>
      <c r="C1688" s="9"/>
      <c r="D1688" s="9" t="s">
        <v>471</v>
      </c>
      <c r="E1688" s="9"/>
      <c r="F1688" s="10">
        <v>40</v>
      </c>
      <c r="G1688" s="10"/>
      <c r="H1688" s="10"/>
      <c r="I1688" s="10">
        <v>40</v>
      </c>
      <c r="J1688" s="10"/>
      <c r="K1688" s="10"/>
      <c r="L1688" s="10" t="s">
        <v>480</v>
      </c>
      <c r="M1688" s="10"/>
    </row>
    <row r="1689" spans="1:13" ht="33" customHeight="1">
      <c r="A1689" s="6"/>
      <c r="B1689" s="9"/>
      <c r="C1689" s="9"/>
      <c r="D1689" s="9"/>
      <c r="E1689" s="9"/>
      <c r="F1689" s="9"/>
      <c r="G1689" s="9"/>
      <c r="H1689" s="9"/>
      <c r="I1689" s="9"/>
      <c r="J1689" s="9"/>
      <c r="K1689" s="9"/>
      <c r="L1689" s="9"/>
      <c r="M1689" s="9"/>
    </row>
    <row r="1690" spans="1:13" ht="19.5" customHeight="1">
      <c r="A1690" s="6"/>
      <c r="B1690" s="9"/>
      <c r="C1690" s="21" t="s">
        <v>481</v>
      </c>
      <c r="D1690" s="21"/>
      <c r="E1690" s="21"/>
      <c r="F1690" s="21"/>
      <c r="G1690" s="21"/>
      <c r="H1690" s="15" t="s">
        <v>482</v>
      </c>
      <c r="I1690" s="15"/>
      <c r="J1690" s="15"/>
      <c r="K1690" s="15" t="s">
        <v>483</v>
      </c>
      <c r="L1690" s="15"/>
      <c r="M1690" s="15"/>
    </row>
    <row r="1691" spans="1:13" ht="40.5" customHeight="1">
      <c r="A1691" s="6"/>
      <c r="B1691" s="9"/>
      <c r="C1691" s="22" t="s">
        <v>279</v>
      </c>
      <c r="D1691" s="22"/>
      <c r="E1691" s="22"/>
      <c r="F1691" s="22"/>
      <c r="G1691" s="22"/>
      <c r="H1691" s="9">
        <v>2022.1</v>
      </c>
      <c r="I1691" s="9"/>
      <c r="J1691" s="9"/>
      <c r="K1691" s="9">
        <v>2022.12</v>
      </c>
      <c r="L1691" s="9"/>
      <c r="M1691" s="9"/>
    </row>
    <row r="1692" spans="1:13" ht="43.5" customHeight="1">
      <c r="A1692" s="6"/>
      <c r="B1692" s="23" t="s">
        <v>484</v>
      </c>
      <c r="C1692" s="10" t="s">
        <v>514</v>
      </c>
      <c r="D1692" s="10"/>
      <c r="E1692" s="10"/>
      <c r="F1692" s="10"/>
      <c r="G1692" s="10"/>
      <c r="H1692" s="10"/>
      <c r="I1692" s="10"/>
      <c r="J1692" s="10"/>
      <c r="K1692" s="10"/>
      <c r="L1692" s="10"/>
      <c r="M1692" s="10"/>
    </row>
    <row r="1693" spans="1:13" ht="19.5" customHeight="1">
      <c r="A1693" s="6"/>
      <c r="B1693" s="23" t="s">
        <v>486</v>
      </c>
      <c r="C1693" s="10" t="s">
        <v>514</v>
      </c>
      <c r="D1693" s="10"/>
      <c r="E1693" s="10"/>
      <c r="F1693" s="10"/>
      <c r="G1693" s="10"/>
      <c r="H1693" s="10"/>
      <c r="I1693" s="10"/>
      <c r="J1693" s="10"/>
      <c r="K1693" s="10"/>
      <c r="L1693" s="10"/>
      <c r="M1693" s="10"/>
    </row>
    <row r="1694" spans="1:13" ht="19.5" customHeight="1">
      <c r="A1694" s="6"/>
      <c r="B1694" s="9" t="s">
        <v>488</v>
      </c>
      <c r="C1694" s="9" t="s">
        <v>410</v>
      </c>
      <c r="D1694" s="9"/>
      <c r="E1694" s="9" t="s">
        <v>411</v>
      </c>
      <c r="F1694" s="9"/>
      <c r="G1694" s="9"/>
      <c r="H1694" s="9" t="s">
        <v>412</v>
      </c>
      <c r="I1694" s="9"/>
      <c r="J1694" s="9"/>
      <c r="K1694" s="9"/>
      <c r="L1694" s="9" t="s">
        <v>413</v>
      </c>
      <c r="M1694" s="9"/>
    </row>
    <row r="1695" spans="1:13" ht="19.5" customHeight="1">
      <c r="A1695" s="6"/>
      <c r="B1695" s="9"/>
      <c r="C1695" s="9" t="s">
        <v>489</v>
      </c>
      <c r="D1695" s="9"/>
      <c r="E1695" s="9" t="s">
        <v>415</v>
      </c>
      <c r="F1695" s="9"/>
      <c r="G1695" s="9"/>
      <c r="H1695" s="10" t="s">
        <v>515</v>
      </c>
      <c r="I1695" s="10"/>
      <c r="J1695" s="10"/>
      <c r="K1695" s="10"/>
      <c r="L1695" s="39">
        <v>2</v>
      </c>
      <c r="M1695" s="54"/>
    </row>
    <row r="1696" spans="1:13" ht="19.5" customHeight="1">
      <c r="A1696" s="6"/>
      <c r="B1696" s="9"/>
      <c r="C1696" s="9"/>
      <c r="D1696" s="9"/>
      <c r="E1696" s="9" t="s">
        <v>420</v>
      </c>
      <c r="F1696" s="9"/>
      <c r="G1696" s="9"/>
      <c r="H1696" s="10" t="s">
        <v>516</v>
      </c>
      <c r="I1696" s="10"/>
      <c r="J1696" s="10"/>
      <c r="K1696" s="10"/>
      <c r="L1696" s="42">
        <v>1</v>
      </c>
      <c r="M1696" s="54"/>
    </row>
    <row r="1697" spans="1:13" ht="19.5" customHeight="1">
      <c r="A1697" s="6"/>
      <c r="B1697" s="9"/>
      <c r="C1697" s="9"/>
      <c r="D1697" s="9"/>
      <c r="E1697" s="9" t="s">
        <v>425</v>
      </c>
      <c r="F1697" s="9"/>
      <c r="G1697" s="9"/>
      <c r="H1697" s="10" t="s">
        <v>517</v>
      </c>
      <c r="I1697" s="10"/>
      <c r="J1697" s="10"/>
      <c r="K1697" s="10"/>
      <c r="L1697" s="42">
        <v>1</v>
      </c>
      <c r="M1697" s="54"/>
    </row>
    <row r="1698" spans="1:13" ht="19.5" customHeight="1">
      <c r="A1698" s="6"/>
      <c r="B1698" s="9"/>
      <c r="C1698" s="9"/>
      <c r="D1698" s="9"/>
      <c r="E1698" s="9" t="s">
        <v>427</v>
      </c>
      <c r="F1698" s="9"/>
      <c r="G1698" s="9"/>
      <c r="H1698" s="10" t="s">
        <v>518</v>
      </c>
      <c r="I1698" s="10"/>
      <c r="J1698" s="10"/>
      <c r="K1698" s="10"/>
      <c r="L1698" s="42">
        <v>1</v>
      </c>
      <c r="M1698" s="54"/>
    </row>
    <row r="1699" spans="1:13" ht="31.5" customHeight="1">
      <c r="A1699" s="6"/>
      <c r="B1699" s="9"/>
      <c r="C1699" s="9" t="s">
        <v>489</v>
      </c>
      <c r="D1699" s="9"/>
      <c r="E1699" s="9" t="s">
        <v>430</v>
      </c>
      <c r="F1699" s="9"/>
      <c r="G1699" s="9"/>
      <c r="H1699" s="10" t="s">
        <v>496</v>
      </c>
      <c r="I1699" s="10"/>
      <c r="J1699" s="10"/>
      <c r="K1699" s="10"/>
      <c r="L1699" s="39" t="s">
        <v>746</v>
      </c>
      <c r="M1699" s="39"/>
    </row>
    <row r="1700" spans="1:13" ht="19.5" customHeight="1">
      <c r="A1700" s="6"/>
      <c r="B1700" s="9"/>
      <c r="C1700" s="9"/>
      <c r="D1700" s="9"/>
      <c r="E1700" s="9" t="s">
        <v>432</v>
      </c>
      <c r="F1700" s="9"/>
      <c r="G1700" s="9"/>
      <c r="H1700" s="10" t="s">
        <v>520</v>
      </c>
      <c r="I1700" s="10"/>
      <c r="J1700" s="10"/>
      <c r="K1700" s="10"/>
      <c r="L1700" s="42">
        <v>0</v>
      </c>
      <c r="M1700" s="39"/>
    </row>
    <row r="1701" spans="1:13" ht="19.5" customHeight="1">
      <c r="A1701" s="6"/>
      <c r="B1701" s="9"/>
      <c r="C1701" s="9"/>
      <c r="D1701" s="9"/>
      <c r="E1701" s="9" t="s">
        <v>436</v>
      </c>
      <c r="F1701" s="9"/>
      <c r="G1701" s="9"/>
      <c r="H1701" s="10" t="s">
        <v>499</v>
      </c>
      <c r="I1701" s="10"/>
      <c r="J1701" s="10"/>
      <c r="K1701" s="10"/>
      <c r="L1701" s="42">
        <v>1</v>
      </c>
      <c r="M1701" s="39"/>
    </row>
    <row r="1702" spans="1:13" ht="19.5" customHeight="1">
      <c r="A1702" s="6"/>
      <c r="B1702" s="9"/>
      <c r="C1702" s="9"/>
      <c r="D1702" s="9"/>
      <c r="E1702" s="9" t="s">
        <v>438</v>
      </c>
      <c r="F1702" s="9"/>
      <c r="G1702" s="9"/>
      <c r="H1702" s="10"/>
      <c r="I1702" s="10"/>
      <c r="J1702" s="10"/>
      <c r="K1702" s="10"/>
      <c r="L1702" s="39"/>
      <c r="M1702" s="39"/>
    </row>
    <row r="1703" spans="1:13" ht="19.5" customHeight="1">
      <c r="A1703" s="6"/>
      <c r="B1703" s="9"/>
      <c r="C1703" s="9"/>
      <c r="D1703" s="9"/>
      <c r="E1703" s="9" t="s">
        <v>440</v>
      </c>
      <c r="F1703" s="9"/>
      <c r="G1703" s="9"/>
      <c r="H1703" s="10" t="s">
        <v>522</v>
      </c>
      <c r="I1703" s="10"/>
      <c r="J1703" s="10"/>
      <c r="K1703" s="10"/>
      <c r="L1703" s="42">
        <v>1</v>
      </c>
      <c r="M1703" s="39"/>
    </row>
    <row r="1704" spans="1:13" ht="14.25">
      <c r="A1704" s="6"/>
      <c r="B1704" s="9"/>
      <c r="C1704" s="9"/>
      <c r="D1704" s="9"/>
      <c r="E1704" s="41"/>
      <c r="F1704" s="41"/>
      <c r="G1704" s="41"/>
      <c r="H1704" s="10" t="s">
        <v>503</v>
      </c>
      <c r="I1704" s="10"/>
      <c r="J1704" s="10"/>
      <c r="K1704" s="10"/>
      <c r="L1704" s="42">
        <v>1</v>
      </c>
      <c r="M1704" s="39"/>
    </row>
    <row r="1706" spans="1:13" ht="27">
      <c r="A1706" s="2" t="s">
        <v>448</v>
      </c>
      <c r="B1706" s="2"/>
      <c r="C1706" s="2"/>
      <c r="D1706" s="2"/>
      <c r="E1706" s="2"/>
      <c r="F1706" s="2"/>
      <c r="G1706" s="2"/>
      <c r="H1706" s="2"/>
      <c r="I1706" s="2"/>
      <c r="J1706" s="2"/>
      <c r="K1706" s="2"/>
      <c r="L1706" s="2"/>
      <c r="M1706" s="2"/>
    </row>
    <row r="1707" spans="1:13" ht="19.5" customHeight="1">
      <c r="A1707" s="3" t="s">
        <v>449</v>
      </c>
      <c r="B1707" s="3"/>
      <c r="C1707" s="3"/>
      <c r="D1707" s="3"/>
      <c r="E1707" s="3"/>
      <c r="F1707" s="3"/>
      <c r="G1707" s="3"/>
      <c r="H1707" s="3"/>
      <c r="I1707" s="3"/>
      <c r="J1707" s="3"/>
      <c r="K1707" s="3"/>
      <c r="L1707" s="3"/>
      <c r="M1707" s="3"/>
    </row>
    <row r="1708" spans="1:13" ht="19.5" customHeight="1">
      <c r="A1708" s="4" t="s">
        <v>450</v>
      </c>
      <c r="B1708" s="4"/>
      <c r="C1708" s="4"/>
      <c r="D1708" s="4"/>
      <c r="E1708" s="5"/>
      <c r="F1708" s="5"/>
      <c r="G1708" s="5"/>
      <c r="H1708" s="5"/>
      <c r="I1708" s="32" t="s">
        <v>387</v>
      </c>
      <c r="J1708" s="32"/>
      <c r="K1708" s="32"/>
      <c r="L1708" s="32"/>
      <c r="M1708" s="5"/>
    </row>
    <row r="1709" spans="1:13" ht="19.5" customHeight="1">
      <c r="A1709" s="6" t="s">
        <v>451</v>
      </c>
      <c r="B1709" s="9" t="s">
        <v>229</v>
      </c>
      <c r="C1709" s="9"/>
      <c r="D1709" s="9" t="s">
        <v>272</v>
      </c>
      <c r="E1709" s="9"/>
      <c r="F1709" s="9"/>
      <c r="G1709" s="9"/>
      <c r="H1709" s="9"/>
      <c r="I1709" s="9"/>
      <c r="J1709" s="9"/>
      <c r="K1709" s="9"/>
      <c r="L1709" s="9"/>
      <c r="M1709" s="9"/>
    </row>
    <row r="1710" spans="1:13" ht="19.5" customHeight="1">
      <c r="A1710" s="6"/>
      <c r="B1710" s="9" t="s">
        <v>453</v>
      </c>
      <c r="C1710" s="9"/>
      <c r="D1710" s="9" t="s">
        <v>454</v>
      </c>
      <c r="E1710" s="9"/>
      <c r="F1710" s="9"/>
      <c r="G1710" s="9"/>
      <c r="H1710" s="9"/>
      <c r="I1710" s="9"/>
      <c r="J1710" s="9"/>
      <c r="K1710" s="9"/>
      <c r="L1710" s="9"/>
      <c r="M1710" s="9"/>
    </row>
    <row r="1711" spans="1:13" ht="19.5" customHeight="1">
      <c r="A1711" s="6"/>
      <c r="B1711" s="9" t="s">
        <v>455</v>
      </c>
      <c r="C1711" s="9"/>
      <c r="D1711" s="10" t="s">
        <v>109</v>
      </c>
      <c r="E1711" s="10"/>
      <c r="F1711" s="10"/>
      <c r="G1711" s="9" t="s">
        <v>456</v>
      </c>
      <c r="H1711" s="9"/>
      <c r="I1711" s="9"/>
      <c r="J1711" s="9" t="s">
        <v>457</v>
      </c>
      <c r="K1711" s="9"/>
      <c r="L1711" s="9"/>
      <c r="M1711" s="9"/>
    </row>
    <row r="1712" spans="1:13" ht="19.5" customHeight="1">
      <c r="A1712" s="6"/>
      <c r="B1712" s="9" t="s">
        <v>458</v>
      </c>
      <c r="C1712" s="9"/>
      <c r="D1712" s="9" t="s">
        <v>505</v>
      </c>
      <c r="E1712" s="9"/>
      <c r="F1712" s="9"/>
      <c r="G1712" s="9" t="s">
        <v>392</v>
      </c>
      <c r="H1712" s="9"/>
      <c r="I1712" s="9"/>
      <c r="J1712" s="9" t="s">
        <v>506</v>
      </c>
      <c r="K1712" s="9"/>
      <c r="L1712" s="9"/>
      <c r="M1712" s="9"/>
    </row>
    <row r="1713" spans="1:13" ht="74.25" customHeight="1">
      <c r="A1713" s="6"/>
      <c r="B1713" s="9" t="s">
        <v>390</v>
      </c>
      <c r="C1713" s="9"/>
      <c r="D1713" s="9" t="s">
        <v>507</v>
      </c>
      <c r="E1713" s="9"/>
      <c r="F1713" s="9"/>
      <c r="G1713" s="9" t="s">
        <v>392</v>
      </c>
      <c r="H1713" s="9"/>
      <c r="I1713" s="9"/>
      <c r="J1713" s="9">
        <v>13974058680</v>
      </c>
      <c r="K1713" s="9"/>
      <c r="L1713" s="9"/>
      <c r="M1713" s="9"/>
    </row>
    <row r="1714" spans="1:13" ht="19.5" customHeight="1">
      <c r="A1714" s="6"/>
      <c r="B1714" s="9" t="s">
        <v>461</v>
      </c>
      <c r="C1714" s="9"/>
      <c r="D1714" s="10" t="s">
        <v>462</v>
      </c>
      <c r="E1714" s="10"/>
      <c r="F1714" s="10"/>
      <c r="G1714" s="10"/>
      <c r="H1714" s="10"/>
      <c r="I1714" s="10"/>
      <c r="J1714" s="10"/>
      <c r="K1714" s="10"/>
      <c r="L1714" s="10"/>
      <c r="M1714" s="10"/>
    </row>
    <row r="1715" spans="1:13" ht="30" customHeight="1">
      <c r="A1715" s="6"/>
      <c r="B1715" s="9" t="s">
        <v>463</v>
      </c>
      <c r="C1715" s="9"/>
      <c r="D1715" s="10" t="s">
        <v>272</v>
      </c>
      <c r="E1715" s="10"/>
      <c r="F1715" s="10"/>
      <c r="G1715" s="10"/>
      <c r="H1715" s="10"/>
      <c r="I1715" s="10"/>
      <c r="J1715" s="10"/>
      <c r="K1715" s="10"/>
      <c r="L1715" s="10"/>
      <c r="M1715" s="10"/>
    </row>
    <row r="1716" spans="1:13" ht="19.5" customHeight="1">
      <c r="A1716" s="6"/>
      <c r="B1716" s="9" t="s">
        <v>465</v>
      </c>
      <c r="C1716" s="9"/>
      <c r="D1716" s="9"/>
      <c r="E1716" s="9"/>
      <c r="F1716" s="9"/>
      <c r="G1716" s="9"/>
      <c r="H1716" s="9"/>
      <c r="I1716" s="9"/>
      <c r="J1716" s="9"/>
      <c r="K1716" s="9"/>
      <c r="L1716" s="9"/>
      <c r="M1716" s="9"/>
    </row>
    <row r="1717" spans="1:13" ht="19.5" customHeight="1">
      <c r="A1717" s="6"/>
      <c r="B1717" s="9" t="s">
        <v>467</v>
      </c>
      <c r="C1717" s="9"/>
      <c r="D1717" s="15" t="s">
        <v>468</v>
      </c>
      <c r="E1717" s="15"/>
      <c r="F1717" s="15" t="s">
        <v>469</v>
      </c>
      <c r="G1717" s="15"/>
      <c r="H1717" s="15"/>
      <c r="I1717" s="15"/>
      <c r="J1717" s="15" t="s">
        <v>470</v>
      </c>
      <c r="K1717" s="15"/>
      <c r="L1717" s="15"/>
      <c r="M1717" s="15"/>
    </row>
    <row r="1718" spans="1:13" ht="19.5" customHeight="1">
      <c r="A1718" s="6"/>
      <c r="B1718" s="9"/>
      <c r="C1718" s="9"/>
      <c r="D1718" s="9" t="s">
        <v>471</v>
      </c>
      <c r="E1718" s="9"/>
      <c r="F1718" s="9">
        <v>23</v>
      </c>
      <c r="G1718" s="9"/>
      <c r="H1718" s="9"/>
      <c r="I1718" s="9"/>
      <c r="J1718" s="9">
        <v>23</v>
      </c>
      <c r="K1718" s="9"/>
      <c r="L1718" s="9"/>
      <c r="M1718" s="9"/>
    </row>
    <row r="1719" spans="1:13" ht="19.5" customHeight="1">
      <c r="A1719" s="6"/>
      <c r="B1719" s="9"/>
      <c r="C1719" s="9"/>
      <c r="D1719" s="9" t="s">
        <v>472</v>
      </c>
      <c r="E1719" s="9"/>
      <c r="F1719" s="9"/>
      <c r="G1719" s="9"/>
      <c r="H1719" s="9"/>
      <c r="I1719" s="9"/>
      <c r="J1719" s="9"/>
      <c r="K1719" s="9"/>
      <c r="L1719" s="9"/>
      <c r="M1719" s="9"/>
    </row>
    <row r="1720" spans="1:13" ht="19.5" customHeight="1">
      <c r="A1720" s="6"/>
      <c r="B1720" s="9"/>
      <c r="C1720" s="9"/>
      <c r="D1720" s="9" t="s">
        <v>473</v>
      </c>
      <c r="E1720" s="9"/>
      <c r="F1720" s="9"/>
      <c r="G1720" s="9"/>
      <c r="H1720" s="9"/>
      <c r="I1720" s="9"/>
      <c r="J1720" s="9"/>
      <c r="K1720" s="9"/>
      <c r="L1720" s="9"/>
      <c r="M1720" s="9"/>
    </row>
    <row r="1721" spans="1:13" ht="19.5" customHeight="1">
      <c r="A1721" s="6"/>
      <c r="B1721" s="9"/>
      <c r="C1721" s="9"/>
      <c r="D1721" s="9" t="s">
        <v>474</v>
      </c>
      <c r="E1721" s="9"/>
      <c r="F1721" s="9"/>
      <c r="G1721" s="9"/>
      <c r="H1721" s="9"/>
      <c r="I1721" s="9"/>
      <c r="J1721" s="9"/>
      <c r="K1721" s="9"/>
      <c r="L1721" s="9"/>
      <c r="M1721" s="9"/>
    </row>
    <row r="1722" spans="1:13" ht="51" customHeight="1">
      <c r="A1722" s="6"/>
      <c r="B1722" s="9"/>
      <c r="C1722" s="9"/>
      <c r="D1722" s="9" t="s">
        <v>475</v>
      </c>
      <c r="E1722" s="9"/>
      <c r="F1722" s="9"/>
      <c r="G1722" s="9"/>
      <c r="H1722" s="9"/>
      <c r="I1722" s="9"/>
      <c r="J1722" s="9"/>
      <c r="K1722" s="9"/>
      <c r="L1722" s="9"/>
      <c r="M1722" s="9"/>
    </row>
    <row r="1723" spans="1:13" ht="34.5" customHeight="1">
      <c r="A1723" s="6"/>
      <c r="B1723" s="9" t="s">
        <v>476</v>
      </c>
      <c r="C1723" s="9"/>
      <c r="D1723" s="9" t="s">
        <v>468</v>
      </c>
      <c r="E1723" s="9"/>
      <c r="F1723" s="20" t="s">
        <v>477</v>
      </c>
      <c r="G1723" s="20"/>
      <c r="H1723" s="20"/>
      <c r="I1723" s="20" t="s">
        <v>478</v>
      </c>
      <c r="J1723" s="20"/>
      <c r="K1723" s="20"/>
      <c r="L1723" s="20" t="s">
        <v>479</v>
      </c>
      <c r="M1723" s="20"/>
    </row>
    <row r="1724" spans="1:13" ht="19.5" customHeight="1">
      <c r="A1724" s="6"/>
      <c r="B1724" s="9"/>
      <c r="C1724" s="9"/>
      <c r="D1724" s="9" t="s">
        <v>471</v>
      </c>
      <c r="E1724" s="9"/>
      <c r="F1724" s="10">
        <v>23</v>
      </c>
      <c r="G1724" s="10"/>
      <c r="H1724" s="10"/>
      <c r="I1724" s="10">
        <v>23</v>
      </c>
      <c r="J1724" s="10"/>
      <c r="K1724" s="10"/>
      <c r="L1724" s="10" t="s">
        <v>480</v>
      </c>
      <c r="M1724" s="10"/>
    </row>
    <row r="1725" spans="1:13" ht="33" customHeight="1">
      <c r="A1725" s="6"/>
      <c r="B1725" s="9"/>
      <c r="C1725" s="9"/>
      <c r="D1725" s="9"/>
      <c r="E1725" s="9"/>
      <c r="F1725" s="9"/>
      <c r="G1725" s="9"/>
      <c r="H1725" s="9"/>
      <c r="I1725" s="9"/>
      <c r="J1725" s="9"/>
      <c r="K1725" s="9"/>
      <c r="L1725" s="9"/>
      <c r="M1725" s="9"/>
    </row>
    <row r="1726" spans="1:13" ht="19.5" customHeight="1">
      <c r="A1726" s="6"/>
      <c r="B1726" s="9"/>
      <c r="C1726" s="21" t="s">
        <v>481</v>
      </c>
      <c r="D1726" s="21"/>
      <c r="E1726" s="21"/>
      <c r="F1726" s="21"/>
      <c r="G1726" s="21"/>
      <c r="H1726" s="15" t="s">
        <v>482</v>
      </c>
      <c r="I1726" s="15"/>
      <c r="J1726" s="15"/>
      <c r="K1726" s="15" t="s">
        <v>483</v>
      </c>
      <c r="L1726" s="15"/>
      <c r="M1726" s="15"/>
    </row>
    <row r="1727" spans="1:13" ht="40.5" customHeight="1">
      <c r="A1727" s="6"/>
      <c r="B1727" s="9"/>
      <c r="C1727" s="22" t="s">
        <v>272</v>
      </c>
      <c r="D1727" s="22"/>
      <c r="E1727" s="22"/>
      <c r="F1727" s="22"/>
      <c r="G1727" s="22"/>
      <c r="H1727" s="9">
        <v>2022.1</v>
      </c>
      <c r="I1727" s="9"/>
      <c r="J1727" s="9"/>
      <c r="K1727" s="9">
        <v>2022.12</v>
      </c>
      <c r="L1727" s="9"/>
      <c r="M1727" s="9"/>
    </row>
    <row r="1728" spans="1:13" ht="43.5" customHeight="1">
      <c r="A1728" s="6"/>
      <c r="B1728" s="23" t="s">
        <v>484</v>
      </c>
      <c r="C1728" s="10" t="s">
        <v>747</v>
      </c>
      <c r="D1728" s="10"/>
      <c r="E1728" s="10"/>
      <c r="F1728" s="10"/>
      <c r="G1728" s="10"/>
      <c r="H1728" s="10"/>
      <c r="I1728" s="10"/>
      <c r="J1728" s="10"/>
      <c r="K1728" s="10"/>
      <c r="L1728" s="10"/>
      <c r="M1728" s="10"/>
    </row>
    <row r="1729" spans="1:13" ht="19.5" customHeight="1">
      <c r="A1729" s="6"/>
      <c r="B1729" s="23" t="s">
        <v>486</v>
      </c>
      <c r="C1729" s="10" t="s">
        <v>747</v>
      </c>
      <c r="D1729" s="10"/>
      <c r="E1729" s="10"/>
      <c r="F1729" s="10"/>
      <c r="G1729" s="10"/>
      <c r="H1729" s="10"/>
      <c r="I1729" s="10"/>
      <c r="J1729" s="10"/>
      <c r="K1729" s="10"/>
      <c r="L1729" s="10"/>
      <c r="M1729" s="10"/>
    </row>
    <row r="1730" spans="1:13" ht="19.5" customHeight="1">
      <c r="A1730" s="6"/>
      <c r="B1730" s="9" t="s">
        <v>488</v>
      </c>
      <c r="C1730" s="9" t="s">
        <v>410</v>
      </c>
      <c r="D1730" s="9"/>
      <c r="E1730" s="9" t="s">
        <v>411</v>
      </c>
      <c r="F1730" s="9"/>
      <c r="G1730" s="9"/>
      <c r="H1730" s="9" t="s">
        <v>412</v>
      </c>
      <c r="I1730" s="9"/>
      <c r="J1730" s="9"/>
      <c r="K1730" s="9"/>
      <c r="L1730" s="9" t="s">
        <v>413</v>
      </c>
      <c r="M1730" s="9"/>
    </row>
    <row r="1731" spans="1:13" ht="19.5" customHeight="1">
      <c r="A1731" s="6"/>
      <c r="B1731" s="9"/>
      <c r="C1731" s="9" t="s">
        <v>489</v>
      </c>
      <c r="D1731" s="9"/>
      <c r="E1731" s="9" t="s">
        <v>415</v>
      </c>
      <c r="F1731" s="9"/>
      <c r="G1731" s="9"/>
      <c r="H1731" s="10" t="s">
        <v>515</v>
      </c>
      <c r="I1731" s="10"/>
      <c r="J1731" s="10"/>
      <c r="K1731" s="10"/>
      <c r="L1731" s="39">
        <v>1</v>
      </c>
      <c r="M1731" s="54"/>
    </row>
    <row r="1732" spans="1:13" ht="19.5" customHeight="1">
      <c r="A1732" s="6"/>
      <c r="B1732" s="9"/>
      <c r="C1732" s="9"/>
      <c r="D1732" s="9"/>
      <c r="E1732" s="9" t="s">
        <v>420</v>
      </c>
      <c r="F1732" s="9"/>
      <c r="G1732" s="9"/>
      <c r="H1732" s="10" t="s">
        <v>516</v>
      </c>
      <c r="I1732" s="10"/>
      <c r="J1732" s="10"/>
      <c r="K1732" s="10"/>
      <c r="L1732" s="42">
        <v>1</v>
      </c>
      <c r="M1732" s="54"/>
    </row>
    <row r="1733" spans="1:13" ht="19.5" customHeight="1">
      <c r="A1733" s="6"/>
      <c r="B1733" s="9"/>
      <c r="C1733" s="9"/>
      <c r="D1733" s="9"/>
      <c r="E1733" s="9" t="s">
        <v>425</v>
      </c>
      <c r="F1733" s="9"/>
      <c r="G1733" s="9"/>
      <c r="H1733" s="10" t="s">
        <v>517</v>
      </c>
      <c r="I1733" s="10"/>
      <c r="J1733" s="10"/>
      <c r="K1733" s="10"/>
      <c r="L1733" s="42">
        <v>1</v>
      </c>
      <c r="M1733" s="54"/>
    </row>
    <row r="1734" spans="1:13" ht="19.5" customHeight="1">
      <c r="A1734" s="6"/>
      <c r="B1734" s="9"/>
      <c r="C1734" s="9"/>
      <c r="D1734" s="9"/>
      <c r="E1734" s="9" t="s">
        <v>427</v>
      </c>
      <c r="F1734" s="9"/>
      <c r="G1734" s="9"/>
      <c r="H1734" s="10" t="s">
        <v>518</v>
      </c>
      <c r="I1734" s="10"/>
      <c r="J1734" s="10"/>
      <c r="K1734" s="10"/>
      <c r="L1734" s="42">
        <v>1</v>
      </c>
      <c r="M1734" s="54"/>
    </row>
    <row r="1735" spans="1:13" ht="31.5" customHeight="1">
      <c r="A1735" s="6"/>
      <c r="B1735" s="9"/>
      <c r="C1735" s="9" t="s">
        <v>489</v>
      </c>
      <c r="D1735" s="9"/>
      <c r="E1735" s="9" t="s">
        <v>430</v>
      </c>
      <c r="F1735" s="9"/>
      <c r="G1735" s="9"/>
      <c r="H1735" s="10" t="s">
        <v>496</v>
      </c>
      <c r="I1735" s="10"/>
      <c r="J1735" s="10"/>
      <c r="K1735" s="10"/>
      <c r="L1735" s="39" t="s">
        <v>746</v>
      </c>
      <c r="M1735" s="39"/>
    </row>
    <row r="1736" spans="1:13" ht="19.5" customHeight="1">
      <c r="A1736" s="6"/>
      <c r="B1736" s="9"/>
      <c r="C1736" s="9"/>
      <c r="D1736" s="9"/>
      <c r="E1736" s="9" t="s">
        <v>432</v>
      </c>
      <c r="F1736" s="9"/>
      <c r="G1736" s="9"/>
      <c r="H1736" s="10" t="s">
        <v>520</v>
      </c>
      <c r="I1736" s="10"/>
      <c r="J1736" s="10"/>
      <c r="K1736" s="10"/>
      <c r="L1736" s="42">
        <v>0</v>
      </c>
      <c r="M1736" s="39"/>
    </row>
    <row r="1737" spans="1:13" ht="19.5" customHeight="1">
      <c r="A1737" s="6"/>
      <c r="B1737" s="9"/>
      <c r="C1737" s="9"/>
      <c r="D1737" s="9"/>
      <c r="E1737" s="9" t="s">
        <v>436</v>
      </c>
      <c r="F1737" s="9"/>
      <c r="G1737" s="9"/>
      <c r="H1737" s="10" t="s">
        <v>499</v>
      </c>
      <c r="I1737" s="10"/>
      <c r="J1737" s="10"/>
      <c r="K1737" s="10"/>
      <c r="L1737" s="42">
        <v>1</v>
      </c>
      <c r="M1737" s="39"/>
    </row>
    <row r="1738" spans="1:13" ht="19.5" customHeight="1">
      <c r="A1738" s="6"/>
      <c r="B1738" s="9"/>
      <c r="C1738" s="9"/>
      <c r="D1738" s="9"/>
      <c r="E1738" s="9" t="s">
        <v>438</v>
      </c>
      <c r="F1738" s="9"/>
      <c r="G1738" s="9"/>
      <c r="H1738" s="10"/>
      <c r="I1738" s="10"/>
      <c r="J1738" s="10"/>
      <c r="K1738" s="10"/>
      <c r="L1738" s="39"/>
      <c r="M1738" s="39"/>
    </row>
    <row r="1739" spans="1:13" ht="19.5" customHeight="1">
      <c r="A1739" s="6"/>
      <c r="B1739" s="9"/>
      <c r="C1739" s="9"/>
      <c r="D1739" s="9"/>
      <c r="E1739" s="9" t="s">
        <v>440</v>
      </c>
      <c r="F1739" s="9"/>
      <c r="G1739" s="9"/>
      <c r="H1739" s="10" t="s">
        <v>522</v>
      </c>
      <c r="I1739" s="10"/>
      <c r="J1739" s="10"/>
      <c r="K1739" s="10"/>
      <c r="L1739" s="42">
        <v>1</v>
      </c>
      <c r="M1739" s="39"/>
    </row>
    <row r="1740" spans="1:13" ht="14.25">
      <c r="A1740" s="6"/>
      <c r="B1740" s="9"/>
      <c r="C1740" s="9"/>
      <c r="D1740" s="9"/>
      <c r="E1740" s="41"/>
      <c r="F1740" s="41"/>
      <c r="G1740" s="41"/>
      <c r="H1740" s="10" t="s">
        <v>503</v>
      </c>
      <c r="I1740" s="10"/>
      <c r="J1740" s="10"/>
      <c r="K1740" s="10"/>
      <c r="L1740" s="42">
        <v>1</v>
      </c>
      <c r="M1740" s="39"/>
    </row>
    <row r="1742" spans="1:13" ht="27">
      <c r="A1742" s="2" t="s">
        <v>448</v>
      </c>
      <c r="B1742" s="2"/>
      <c r="C1742" s="2"/>
      <c r="D1742" s="2"/>
      <c r="E1742" s="2"/>
      <c r="F1742" s="2"/>
      <c r="G1742" s="2"/>
      <c r="H1742" s="2"/>
      <c r="I1742" s="2"/>
      <c r="J1742" s="2"/>
      <c r="K1742" s="2"/>
      <c r="L1742" s="2"/>
      <c r="M1742" s="2"/>
    </row>
    <row r="1743" spans="1:13" ht="19.5" customHeight="1">
      <c r="A1743" s="3" t="s">
        <v>449</v>
      </c>
      <c r="B1743" s="3"/>
      <c r="C1743" s="3"/>
      <c r="D1743" s="3"/>
      <c r="E1743" s="3"/>
      <c r="F1743" s="3"/>
      <c r="G1743" s="3"/>
      <c r="H1743" s="3"/>
      <c r="I1743" s="3"/>
      <c r="J1743" s="3"/>
      <c r="K1743" s="3"/>
      <c r="L1743" s="3"/>
      <c r="M1743" s="3"/>
    </row>
    <row r="1744" spans="1:13" ht="19.5" customHeight="1">
      <c r="A1744" s="4" t="s">
        <v>450</v>
      </c>
      <c r="B1744" s="4"/>
      <c r="C1744" s="4"/>
      <c r="D1744" s="4"/>
      <c r="E1744" s="5"/>
      <c r="F1744" s="5"/>
      <c r="G1744" s="5"/>
      <c r="H1744" s="5"/>
      <c r="I1744" s="32" t="s">
        <v>387</v>
      </c>
      <c r="J1744" s="32"/>
      <c r="K1744" s="32"/>
      <c r="L1744" s="32"/>
      <c r="M1744" s="5"/>
    </row>
    <row r="1745" spans="1:13" ht="19.5" customHeight="1">
      <c r="A1745" s="6" t="s">
        <v>451</v>
      </c>
      <c r="B1745" s="9" t="s">
        <v>229</v>
      </c>
      <c r="C1745" s="9"/>
      <c r="D1745" s="9" t="s">
        <v>262</v>
      </c>
      <c r="E1745" s="9"/>
      <c r="F1745" s="9"/>
      <c r="G1745" s="9"/>
      <c r="H1745" s="9"/>
      <c r="I1745" s="9"/>
      <c r="J1745" s="9"/>
      <c r="K1745" s="9"/>
      <c r="L1745" s="9"/>
      <c r="M1745" s="9"/>
    </row>
    <row r="1746" spans="1:13" ht="19.5" customHeight="1">
      <c r="A1746" s="6"/>
      <c r="B1746" s="9" t="s">
        <v>453</v>
      </c>
      <c r="C1746" s="9"/>
      <c r="D1746" s="9" t="s">
        <v>454</v>
      </c>
      <c r="E1746" s="9"/>
      <c r="F1746" s="9"/>
      <c r="G1746" s="9"/>
      <c r="H1746" s="9"/>
      <c r="I1746" s="9"/>
      <c r="J1746" s="9"/>
      <c r="K1746" s="9"/>
      <c r="L1746" s="9"/>
      <c r="M1746" s="9"/>
    </row>
    <row r="1747" spans="1:13" ht="19.5" customHeight="1">
      <c r="A1747" s="6"/>
      <c r="B1747" s="9" t="s">
        <v>455</v>
      </c>
      <c r="C1747" s="9"/>
      <c r="D1747" s="10" t="s">
        <v>109</v>
      </c>
      <c r="E1747" s="10"/>
      <c r="F1747" s="10"/>
      <c r="G1747" s="9" t="s">
        <v>456</v>
      </c>
      <c r="H1747" s="9"/>
      <c r="I1747" s="9"/>
      <c r="J1747" s="9" t="s">
        <v>457</v>
      </c>
      <c r="K1747" s="9"/>
      <c r="L1747" s="9"/>
      <c r="M1747" s="9"/>
    </row>
    <row r="1748" spans="1:13" ht="19.5" customHeight="1">
      <c r="A1748" s="6"/>
      <c r="B1748" s="9" t="s">
        <v>458</v>
      </c>
      <c r="C1748" s="9"/>
      <c r="D1748" s="9" t="s">
        <v>505</v>
      </c>
      <c r="E1748" s="9"/>
      <c r="F1748" s="9"/>
      <c r="G1748" s="9" t="s">
        <v>392</v>
      </c>
      <c r="H1748" s="9"/>
      <c r="I1748" s="9"/>
      <c r="J1748" s="9" t="s">
        <v>506</v>
      </c>
      <c r="K1748" s="9"/>
      <c r="L1748" s="9"/>
      <c r="M1748" s="9"/>
    </row>
    <row r="1749" spans="1:13" ht="74.25" customHeight="1">
      <c r="A1749" s="6"/>
      <c r="B1749" s="9" t="s">
        <v>390</v>
      </c>
      <c r="C1749" s="9"/>
      <c r="D1749" s="9" t="s">
        <v>507</v>
      </c>
      <c r="E1749" s="9"/>
      <c r="F1749" s="9"/>
      <c r="G1749" s="9" t="s">
        <v>392</v>
      </c>
      <c r="H1749" s="9"/>
      <c r="I1749" s="9"/>
      <c r="J1749" s="9">
        <v>13974058680</v>
      </c>
      <c r="K1749" s="9"/>
      <c r="L1749" s="9"/>
      <c r="M1749" s="9"/>
    </row>
    <row r="1750" spans="1:13" ht="19.5" customHeight="1">
      <c r="A1750" s="6"/>
      <c r="B1750" s="9" t="s">
        <v>461</v>
      </c>
      <c r="C1750" s="9"/>
      <c r="D1750" s="10" t="s">
        <v>462</v>
      </c>
      <c r="E1750" s="10"/>
      <c r="F1750" s="10"/>
      <c r="G1750" s="10"/>
      <c r="H1750" s="10"/>
      <c r="I1750" s="10"/>
      <c r="J1750" s="10"/>
      <c r="K1750" s="10"/>
      <c r="L1750" s="10"/>
      <c r="M1750" s="10"/>
    </row>
    <row r="1751" spans="1:13" ht="30" customHeight="1">
      <c r="A1751" s="6"/>
      <c r="B1751" s="9" t="s">
        <v>463</v>
      </c>
      <c r="C1751" s="9"/>
      <c r="D1751" s="10" t="s">
        <v>262</v>
      </c>
      <c r="E1751" s="10"/>
      <c r="F1751" s="10"/>
      <c r="G1751" s="10"/>
      <c r="H1751" s="10"/>
      <c r="I1751" s="10"/>
      <c r="J1751" s="10"/>
      <c r="K1751" s="10"/>
      <c r="L1751" s="10"/>
      <c r="M1751" s="10"/>
    </row>
    <row r="1752" spans="1:13" ht="19.5" customHeight="1">
      <c r="A1752" s="6"/>
      <c r="B1752" s="9" t="s">
        <v>465</v>
      </c>
      <c r="C1752" s="9"/>
      <c r="D1752" s="11" t="s">
        <v>748</v>
      </c>
      <c r="E1752" s="12"/>
      <c r="F1752" s="12"/>
      <c r="G1752" s="12"/>
      <c r="H1752" s="12"/>
      <c r="I1752" s="12"/>
      <c r="J1752" s="12"/>
      <c r="K1752" s="12"/>
      <c r="L1752" s="12"/>
      <c r="M1752" s="33"/>
    </row>
    <row r="1753" spans="1:13" ht="19.5" customHeight="1">
      <c r="A1753" s="6"/>
      <c r="B1753" s="9" t="s">
        <v>467</v>
      </c>
      <c r="C1753" s="9"/>
      <c r="D1753" s="15" t="s">
        <v>468</v>
      </c>
      <c r="E1753" s="15"/>
      <c r="F1753" s="15" t="s">
        <v>469</v>
      </c>
      <c r="G1753" s="15"/>
      <c r="H1753" s="15"/>
      <c r="I1753" s="15"/>
      <c r="J1753" s="15" t="s">
        <v>470</v>
      </c>
      <c r="K1753" s="15"/>
      <c r="L1753" s="15"/>
      <c r="M1753" s="15"/>
    </row>
    <row r="1754" spans="1:13" ht="19.5" customHeight="1">
      <c r="A1754" s="6"/>
      <c r="B1754" s="9"/>
      <c r="C1754" s="9"/>
      <c r="D1754" s="9" t="s">
        <v>471</v>
      </c>
      <c r="E1754" s="9"/>
      <c r="F1754" s="9">
        <v>20</v>
      </c>
      <c r="G1754" s="9"/>
      <c r="H1754" s="9"/>
      <c r="I1754" s="9"/>
      <c r="J1754" s="9">
        <v>20</v>
      </c>
      <c r="K1754" s="9"/>
      <c r="L1754" s="9"/>
      <c r="M1754" s="9"/>
    </row>
    <row r="1755" spans="1:13" ht="19.5" customHeight="1">
      <c r="A1755" s="6"/>
      <c r="B1755" s="9"/>
      <c r="C1755" s="9"/>
      <c r="D1755" s="9" t="s">
        <v>472</v>
      </c>
      <c r="E1755" s="9"/>
      <c r="F1755" s="9"/>
      <c r="G1755" s="9"/>
      <c r="H1755" s="9"/>
      <c r="I1755" s="9"/>
      <c r="J1755" s="9"/>
      <c r="K1755" s="9"/>
      <c r="L1755" s="9"/>
      <c r="M1755" s="9"/>
    </row>
    <row r="1756" spans="1:13" ht="19.5" customHeight="1">
      <c r="A1756" s="6"/>
      <c r="B1756" s="9"/>
      <c r="C1756" s="9"/>
      <c r="D1756" s="9" t="s">
        <v>473</v>
      </c>
      <c r="E1756" s="9"/>
      <c r="F1756" s="9"/>
      <c r="G1756" s="9"/>
      <c r="H1756" s="9"/>
      <c r="I1756" s="9"/>
      <c r="J1756" s="9"/>
      <c r="K1756" s="9"/>
      <c r="L1756" s="9"/>
      <c r="M1756" s="9"/>
    </row>
    <row r="1757" spans="1:13" ht="19.5" customHeight="1">
      <c r="A1757" s="6"/>
      <c r="B1757" s="9"/>
      <c r="C1757" s="9"/>
      <c r="D1757" s="9" t="s">
        <v>474</v>
      </c>
      <c r="E1757" s="9"/>
      <c r="F1757" s="9"/>
      <c r="G1757" s="9"/>
      <c r="H1757" s="9"/>
      <c r="I1757" s="9"/>
      <c r="J1757" s="9"/>
      <c r="K1757" s="9"/>
      <c r="L1757" s="9"/>
      <c r="M1757" s="9"/>
    </row>
    <row r="1758" spans="1:13" ht="51" customHeight="1">
      <c r="A1758" s="6"/>
      <c r="B1758" s="9"/>
      <c r="C1758" s="9"/>
      <c r="D1758" s="9" t="s">
        <v>475</v>
      </c>
      <c r="E1758" s="9"/>
      <c r="F1758" s="9"/>
      <c r="G1758" s="9"/>
      <c r="H1758" s="9"/>
      <c r="I1758" s="9"/>
      <c r="J1758" s="9"/>
      <c r="K1758" s="9"/>
      <c r="L1758" s="9"/>
      <c r="M1758" s="9"/>
    </row>
    <row r="1759" spans="1:13" ht="34.5" customHeight="1">
      <c r="A1759" s="6"/>
      <c r="B1759" s="9" t="s">
        <v>476</v>
      </c>
      <c r="C1759" s="9"/>
      <c r="D1759" s="9" t="s">
        <v>468</v>
      </c>
      <c r="E1759" s="9"/>
      <c r="F1759" s="20" t="s">
        <v>477</v>
      </c>
      <c r="G1759" s="20"/>
      <c r="H1759" s="20"/>
      <c r="I1759" s="20" t="s">
        <v>478</v>
      </c>
      <c r="J1759" s="20"/>
      <c r="K1759" s="20"/>
      <c r="L1759" s="20" t="s">
        <v>479</v>
      </c>
      <c r="M1759" s="20"/>
    </row>
    <row r="1760" spans="1:13" ht="19.5" customHeight="1">
      <c r="A1760" s="6"/>
      <c r="B1760" s="9"/>
      <c r="C1760" s="9"/>
      <c r="D1760" s="9" t="s">
        <v>471</v>
      </c>
      <c r="E1760" s="9"/>
      <c r="F1760" s="10">
        <v>20</v>
      </c>
      <c r="G1760" s="10"/>
      <c r="H1760" s="10"/>
      <c r="I1760" s="10">
        <v>20</v>
      </c>
      <c r="J1760" s="10"/>
      <c r="K1760" s="10"/>
      <c r="L1760" s="10" t="s">
        <v>480</v>
      </c>
      <c r="M1760" s="10"/>
    </row>
    <row r="1761" spans="1:13" ht="33" customHeight="1">
      <c r="A1761" s="6"/>
      <c r="B1761" s="9"/>
      <c r="C1761" s="9"/>
      <c r="D1761" s="9"/>
      <c r="E1761" s="9"/>
      <c r="F1761" s="9"/>
      <c r="G1761" s="9"/>
      <c r="H1761" s="9"/>
      <c r="I1761" s="9"/>
      <c r="J1761" s="9"/>
      <c r="K1761" s="9"/>
      <c r="L1761" s="9"/>
      <c r="M1761" s="9"/>
    </row>
    <row r="1762" spans="1:13" ht="19.5" customHeight="1">
      <c r="A1762" s="6"/>
      <c r="B1762" s="9"/>
      <c r="C1762" s="21" t="s">
        <v>481</v>
      </c>
      <c r="D1762" s="21"/>
      <c r="E1762" s="21"/>
      <c r="F1762" s="21"/>
      <c r="G1762" s="21"/>
      <c r="H1762" s="15" t="s">
        <v>482</v>
      </c>
      <c r="I1762" s="15"/>
      <c r="J1762" s="15"/>
      <c r="K1762" s="15" t="s">
        <v>483</v>
      </c>
      <c r="L1762" s="15"/>
      <c r="M1762" s="15"/>
    </row>
    <row r="1763" spans="1:13" ht="40.5" customHeight="1">
      <c r="A1763" s="6"/>
      <c r="B1763" s="9"/>
      <c r="C1763" s="22" t="s">
        <v>262</v>
      </c>
      <c r="D1763" s="22"/>
      <c r="E1763" s="22"/>
      <c r="F1763" s="22"/>
      <c r="G1763" s="22"/>
      <c r="H1763" s="9">
        <v>2022.1</v>
      </c>
      <c r="I1763" s="9"/>
      <c r="J1763" s="9"/>
      <c r="K1763" s="9">
        <v>2022.12</v>
      </c>
      <c r="L1763" s="9"/>
      <c r="M1763" s="9"/>
    </row>
    <row r="1764" spans="1:13" ht="43.5" customHeight="1">
      <c r="A1764" s="6"/>
      <c r="B1764" s="23" t="s">
        <v>484</v>
      </c>
      <c r="C1764" s="10" t="s">
        <v>514</v>
      </c>
      <c r="D1764" s="10"/>
      <c r="E1764" s="10"/>
      <c r="F1764" s="10"/>
      <c r="G1764" s="10"/>
      <c r="H1764" s="10"/>
      <c r="I1764" s="10"/>
      <c r="J1764" s="10"/>
      <c r="K1764" s="10"/>
      <c r="L1764" s="10"/>
      <c r="M1764" s="10"/>
    </row>
    <row r="1765" spans="1:13" ht="19.5" customHeight="1">
      <c r="A1765" s="6"/>
      <c r="B1765" s="23" t="s">
        <v>486</v>
      </c>
      <c r="C1765" s="10" t="s">
        <v>514</v>
      </c>
      <c r="D1765" s="10"/>
      <c r="E1765" s="10"/>
      <c r="F1765" s="10"/>
      <c r="G1765" s="10"/>
      <c r="H1765" s="10"/>
      <c r="I1765" s="10"/>
      <c r="J1765" s="10"/>
      <c r="K1765" s="10"/>
      <c r="L1765" s="10"/>
      <c r="M1765" s="10"/>
    </row>
    <row r="1766" spans="1:13" ht="19.5" customHeight="1">
      <c r="A1766" s="6"/>
      <c r="B1766" s="9" t="s">
        <v>488</v>
      </c>
      <c r="C1766" s="9" t="s">
        <v>410</v>
      </c>
      <c r="D1766" s="9"/>
      <c r="E1766" s="9" t="s">
        <v>411</v>
      </c>
      <c r="F1766" s="9"/>
      <c r="G1766" s="9"/>
      <c r="H1766" s="9" t="s">
        <v>412</v>
      </c>
      <c r="I1766" s="9"/>
      <c r="J1766" s="9"/>
      <c r="K1766" s="9"/>
      <c r="L1766" s="9" t="s">
        <v>413</v>
      </c>
      <c r="M1766" s="9"/>
    </row>
    <row r="1767" spans="1:13" ht="19.5" customHeight="1">
      <c r="A1767" s="6"/>
      <c r="B1767" s="9"/>
      <c r="C1767" s="9" t="s">
        <v>489</v>
      </c>
      <c r="D1767" s="9"/>
      <c r="E1767" s="9" t="s">
        <v>415</v>
      </c>
      <c r="F1767" s="9"/>
      <c r="G1767" s="9"/>
      <c r="H1767" s="10" t="s">
        <v>515</v>
      </c>
      <c r="I1767" s="10"/>
      <c r="J1767" s="10"/>
      <c r="K1767" s="10"/>
      <c r="L1767" s="39">
        <v>6</v>
      </c>
      <c r="M1767" s="54"/>
    </row>
    <row r="1768" spans="1:13" ht="19.5" customHeight="1">
      <c r="A1768" s="6"/>
      <c r="B1768" s="9"/>
      <c r="C1768" s="9"/>
      <c r="D1768" s="9"/>
      <c r="E1768" s="9" t="s">
        <v>420</v>
      </c>
      <c r="F1768" s="9"/>
      <c r="G1768" s="9"/>
      <c r="H1768" s="10" t="s">
        <v>516</v>
      </c>
      <c r="I1768" s="10"/>
      <c r="J1768" s="10"/>
      <c r="K1768" s="10"/>
      <c r="L1768" s="42">
        <v>1</v>
      </c>
      <c r="M1768" s="54"/>
    </row>
    <row r="1769" spans="1:13" ht="19.5" customHeight="1">
      <c r="A1769" s="6"/>
      <c r="B1769" s="9"/>
      <c r="C1769" s="9"/>
      <c r="D1769" s="9"/>
      <c r="E1769" s="9" t="s">
        <v>425</v>
      </c>
      <c r="F1769" s="9"/>
      <c r="G1769" s="9"/>
      <c r="H1769" s="10" t="s">
        <v>517</v>
      </c>
      <c r="I1769" s="10"/>
      <c r="J1769" s="10"/>
      <c r="K1769" s="10"/>
      <c r="L1769" s="42">
        <v>1</v>
      </c>
      <c r="M1769" s="54"/>
    </row>
    <row r="1770" spans="1:13" ht="19.5" customHeight="1">
      <c r="A1770" s="6"/>
      <c r="B1770" s="9"/>
      <c r="C1770" s="9"/>
      <c r="D1770" s="9"/>
      <c r="E1770" s="9" t="s">
        <v>427</v>
      </c>
      <c r="F1770" s="9"/>
      <c r="G1770" s="9"/>
      <c r="H1770" s="10" t="s">
        <v>518</v>
      </c>
      <c r="I1770" s="10"/>
      <c r="J1770" s="10"/>
      <c r="K1770" s="10"/>
      <c r="L1770" s="42">
        <v>1</v>
      </c>
      <c r="M1770" s="54"/>
    </row>
    <row r="1771" spans="1:13" ht="31.5" customHeight="1">
      <c r="A1771" s="6"/>
      <c r="B1771" s="9"/>
      <c r="C1771" s="9" t="s">
        <v>489</v>
      </c>
      <c r="D1771" s="9"/>
      <c r="E1771" s="9" t="s">
        <v>430</v>
      </c>
      <c r="F1771" s="9"/>
      <c r="G1771" s="9"/>
      <c r="H1771" s="10" t="s">
        <v>496</v>
      </c>
      <c r="I1771" s="10"/>
      <c r="J1771" s="10"/>
      <c r="K1771" s="10"/>
      <c r="L1771" s="39" t="s">
        <v>749</v>
      </c>
      <c r="M1771" s="39"/>
    </row>
    <row r="1772" spans="1:13" ht="19.5" customHeight="1">
      <c r="A1772" s="6"/>
      <c r="B1772" s="9"/>
      <c r="C1772" s="9"/>
      <c r="D1772" s="9"/>
      <c r="E1772" s="9" t="s">
        <v>432</v>
      </c>
      <c r="F1772" s="9"/>
      <c r="G1772" s="9"/>
      <c r="H1772" s="10" t="s">
        <v>520</v>
      </c>
      <c r="I1772" s="10"/>
      <c r="J1772" s="10"/>
      <c r="K1772" s="10"/>
      <c r="L1772" s="42">
        <v>0</v>
      </c>
      <c r="M1772" s="39"/>
    </row>
    <row r="1773" spans="1:13" ht="19.5" customHeight="1">
      <c r="A1773" s="6"/>
      <c r="B1773" s="9"/>
      <c r="C1773" s="9"/>
      <c r="D1773" s="9"/>
      <c r="E1773" s="9" t="s">
        <v>436</v>
      </c>
      <c r="F1773" s="9"/>
      <c r="G1773" s="9"/>
      <c r="H1773" s="10" t="s">
        <v>499</v>
      </c>
      <c r="I1773" s="10"/>
      <c r="J1773" s="10"/>
      <c r="K1773" s="10"/>
      <c r="L1773" s="42">
        <v>1</v>
      </c>
      <c r="M1773" s="39"/>
    </row>
    <row r="1774" spans="1:13" ht="19.5" customHeight="1">
      <c r="A1774" s="6"/>
      <c r="B1774" s="9"/>
      <c r="C1774" s="9"/>
      <c r="D1774" s="9"/>
      <c r="E1774" s="9" t="s">
        <v>438</v>
      </c>
      <c r="F1774" s="9"/>
      <c r="G1774" s="9"/>
      <c r="H1774" s="10"/>
      <c r="I1774" s="10"/>
      <c r="J1774" s="10"/>
      <c r="K1774" s="10"/>
      <c r="L1774" s="39"/>
      <c r="M1774" s="39"/>
    </row>
    <row r="1775" spans="1:13" ht="19.5" customHeight="1">
      <c r="A1775" s="6"/>
      <c r="B1775" s="9"/>
      <c r="C1775" s="9"/>
      <c r="D1775" s="9"/>
      <c r="E1775" s="9" t="s">
        <v>440</v>
      </c>
      <c r="F1775" s="9"/>
      <c r="G1775" s="9"/>
      <c r="H1775" s="10" t="s">
        <v>522</v>
      </c>
      <c r="I1775" s="10"/>
      <c r="J1775" s="10"/>
      <c r="K1775" s="10"/>
      <c r="L1775" s="42">
        <v>1</v>
      </c>
      <c r="M1775" s="39"/>
    </row>
    <row r="1776" spans="1:13" ht="14.25">
      <c r="A1776" s="6"/>
      <c r="B1776" s="9"/>
      <c r="C1776" s="9"/>
      <c r="D1776" s="9"/>
      <c r="E1776" s="41"/>
      <c r="F1776" s="41"/>
      <c r="G1776" s="41"/>
      <c r="H1776" s="10" t="s">
        <v>503</v>
      </c>
      <c r="I1776" s="10"/>
      <c r="J1776" s="10"/>
      <c r="K1776" s="10"/>
      <c r="L1776" s="42">
        <v>1</v>
      </c>
      <c r="M1776" s="39"/>
    </row>
    <row r="1777" spans="12:13" ht="12">
      <c r="L1777" s="60"/>
      <c r="M1777" s="60"/>
    </row>
    <row r="1778" spans="1:13" ht="27">
      <c r="A1778" s="2" t="s">
        <v>448</v>
      </c>
      <c r="B1778" s="2"/>
      <c r="C1778" s="2"/>
      <c r="D1778" s="2"/>
      <c r="E1778" s="2"/>
      <c r="F1778" s="2"/>
      <c r="G1778" s="2"/>
      <c r="H1778" s="2"/>
      <c r="I1778" s="2"/>
      <c r="J1778" s="2"/>
      <c r="K1778" s="2"/>
      <c r="L1778" s="2"/>
      <c r="M1778" s="2"/>
    </row>
    <row r="1779" spans="1:13" ht="19.5" customHeight="1">
      <c r="A1779" s="3" t="s">
        <v>449</v>
      </c>
      <c r="B1779" s="3"/>
      <c r="C1779" s="3"/>
      <c r="D1779" s="3"/>
      <c r="E1779" s="3"/>
      <c r="F1779" s="3"/>
      <c r="G1779" s="3"/>
      <c r="H1779" s="3"/>
      <c r="I1779" s="3"/>
      <c r="J1779" s="3"/>
      <c r="K1779" s="3"/>
      <c r="L1779" s="3"/>
      <c r="M1779" s="3"/>
    </row>
    <row r="1780" spans="1:13" ht="19.5" customHeight="1">
      <c r="A1780" s="4" t="s">
        <v>450</v>
      </c>
      <c r="B1780" s="4"/>
      <c r="C1780" s="4"/>
      <c r="D1780" s="4"/>
      <c r="E1780" s="5"/>
      <c r="F1780" s="5"/>
      <c r="G1780" s="5"/>
      <c r="H1780" s="5"/>
      <c r="I1780" s="32" t="s">
        <v>387</v>
      </c>
      <c r="J1780" s="32"/>
      <c r="K1780" s="32"/>
      <c r="L1780" s="32"/>
      <c r="M1780" s="5"/>
    </row>
    <row r="1781" spans="1:13" ht="19.5" customHeight="1">
      <c r="A1781" s="6" t="s">
        <v>451</v>
      </c>
      <c r="B1781" s="9" t="s">
        <v>229</v>
      </c>
      <c r="C1781" s="9"/>
      <c r="D1781" s="9" t="s">
        <v>247</v>
      </c>
      <c r="E1781" s="9"/>
      <c r="F1781" s="9"/>
      <c r="G1781" s="9"/>
      <c r="H1781" s="9"/>
      <c r="I1781" s="9"/>
      <c r="J1781" s="9"/>
      <c r="K1781" s="9"/>
      <c r="L1781" s="9"/>
      <c r="M1781" s="9"/>
    </row>
    <row r="1782" spans="1:13" ht="19.5" customHeight="1">
      <c r="A1782" s="6"/>
      <c r="B1782" s="9" t="s">
        <v>453</v>
      </c>
      <c r="C1782" s="9"/>
      <c r="D1782" s="9" t="s">
        <v>454</v>
      </c>
      <c r="E1782" s="9"/>
      <c r="F1782" s="9"/>
      <c r="G1782" s="9"/>
      <c r="H1782" s="9"/>
      <c r="I1782" s="9"/>
      <c r="J1782" s="9"/>
      <c r="K1782" s="9"/>
      <c r="L1782" s="9"/>
      <c r="M1782" s="9"/>
    </row>
    <row r="1783" spans="1:13" ht="19.5" customHeight="1">
      <c r="A1783" s="6"/>
      <c r="B1783" s="9" t="s">
        <v>455</v>
      </c>
      <c r="C1783" s="9"/>
      <c r="D1783" s="10" t="s">
        <v>109</v>
      </c>
      <c r="E1783" s="10"/>
      <c r="F1783" s="10"/>
      <c r="G1783" s="9" t="s">
        <v>456</v>
      </c>
      <c r="H1783" s="9"/>
      <c r="I1783" s="9"/>
      <c r="J1783" s="9" t="s">
        <v>457</v>
      </c>
      <c r="K1783" s="9"/>
      <c r="L1783" s="9"/>
      <c r="M1783" s="9"/>
    </row>
    <row r="1784" spans="1:13" ht="19.5" customHeight="1">
      <c r="A1784" s="6"/>
      <c r="B1784" s="9" t="s">
        <v>458</v>
      </c>
      <c r="C1784" s="9"/>
      <c r="D1784" s="9" t="s">
        <v>505</v>
      </c>
      <c r="E1784" s="9"/>
      <c r="F1784" s="9"/>
      <c r="G1784" s="9" t="s">
        <v>392</v>
      </c>
      <c r="H1784" s="9"/>
      <c r="I1784" s="9"/>
      <c r="J1784" s="9" t="s">
        <v>506</v>
      </c>
      <c r="K1784" s="9"/>
      <c r="L1784" s="9"/>
      <c r="M1784" s="9"/>
    </row>
    <row r="1785" spans="1:13" ht="74.25" customHeight="1">
      <c r="A1785" s="6"/>
      <c r="B1785" s="9" t="s">
        <v>390</v>
      </c>
      <c r="C1785" s="9"/>
      <c r="D1785" s="9" t="s">
        <v>507</v>
      </c>
      <c r="E1785" s="9"/>
      <c r="F1785" s="9"/>
      <c r="G1785" s="9" t="s">
        <v>392</v>
      </c>
      <c r="H1785" s="9"/>
      <c r="I1785" s="9"/>
      <c r="J1785" s="9">
        <v>13974058680</v>
      </c>
      <c r="K1785" s="9"/>
      <c r="L1785" s="9"/>
      <c r="M1785" s="9"/>
    </row>
    <row r="1786" spans="1:13" ht="19.5" customHeight="1">
      <c r="A1786" s="6"/>
      <c r="B1786" s="9" t="s">
        <v>461</v>
      </c>
      <c r="C1786" s="9"/>
      <c r="D1786" s="10" t="s">
        <v>462</v>
      </c>
      <c r="E1786" s="10"/>
      <c r="F1786" s="10"/>
      <c r="G1786" s="10"/>
      <c r="H1786" s="10"/>
      <c r="I1786" s="10"/>
      <c r="J1786" s="10"/>
      <c r="K1786" s="10"/>
      <c r="L1786" s="10"/>
      <c r="M1786" s="10"/>
    </row>
    <row r="1787" spans="1:13" ht="30" customHeight="1">
      <c r="A1787" s="6"/>
      <c r="B1787" s="9" t="s">
        <v>463</v>
      </c>
      <c r="C1787" s="9"/>
      <c r="D1787" s="10" t="s">
        <v>247</v>
      </c>
      <c r="E1787" s="10"/>
      <c r="F1787" s="10"/>
      <c r="G1787" s="10"/>
      <c r="H1787" s="10"/>
      <c r="I1787" s="10"/>
      <c r="J1787" s="10"/>
      <c r="K1787" s="10"/>
      <c r="L1787" s="10"/>
      <c r="M1787" s="10"/>
    </row>
    <row r="1788" spans="1:13" ht="19.5" customHeight="1">
      <c r="A1788" s="6"/>
      <c r="B1788" s="9" t="s">
        <v>465</v>
      </c>
      <c r="C1788" s="9"/>
      <c r="D1788" s="9"/>
      <c r="E1788" s="9"/>
      <c r="F1788" s="9"/>
      <c r="G1788" s="9"/>
      <c r="H1788" s="9"/>
      <c r="I1788" s="9"/>
      <c r="J1788" s="9"/>
      <c r="K1788" s="9"/>
      <c r="L1788" s="9"/>
      <c r="M1788" s="9"/>
    </row>
    <row r="1789" spans="1:13" ht="19.5" customHeight="1">
      <c r="A1789" s="6"/>
      <c r="B1789" s="9" t="s">
        <v>467</v>
      </c>
      <c r="C1789" s="9"/>
      <c r="D1789" s="15" t="s">
        <v>468</v>
      </c>
      <c r="E1789" s="15"/>
      <c r="F1789" s="15" t="s">
        <v>469</v>
      </c>
      <c r="G1789" s="15"/>
      <c r="H1789" s="15"/>
      <c r="I1789" s="15"/>
      <c r="J1789" s="15" t="s">
        <v>470</v>
      </c>
      <c r="K1789" s="15"/>
      <c r="L1789" s="15"/>
      <c r="M1789" s="15"/>
    </row>
    <row r="1790" spans="1:13" ht="19.5" customHeight="1">
      <c r="A1790" s="6"/>
      <c r="B1790" s="9"/>
      <c r="C1790" s="9"/>
      <c r="D1790" s="9" t="s">
        <v>471</v>
      </c>
      <c r="E1790" s="9"/>
      <c r="F1790" s="9">
        <v>10</v>
      </c>
      <c r="G1790" s="9"/>
      <c r="H1790" s="9"/>
      <c r="I1790" s="9"/>
      <c r="J1790" s="9">
        <v>10</v>
      </c>
      <c r="K1790" s="9"/>
      <c r="L1790" s="9"/>
      <c r="M1790" s="9"/>
    </row>
    <row r="1791" spans="1:13" ht="19.5" customHeight="1">
      <c r="A1791" s="6"/>
      <c r="B1791" s="9"/>
      <c r="C1791" s="9"/>
      <c r="D1791" s="9" t="s">
        <v>472</v>
      </c>
      <c r="E1791" s="9"/>
      <c r="F1791" s="9"/>
      <c r="G1791" s="9"/>
      <c r="H1791" s="9"/>
      <c r="I1791" s="9"/>
      <c r="J1791" s="9"/>
      <c r="K1791" s="9"/>
      <c r="L1791" s="9"/>
      <c r="M1791" s="9"/>
    </row>
    <row r="1792" spans="1:13" ht="19.5" customHeight="1">
      <c r="A1792" s="6"/>
      <c r="B1792" s="9"/>
      <c r="C1792" s="9"/>
      <c r="D1792" s="9" t="s">
        <v>473</v>
      </c>
      <c r="E1792" s="9"/>
      <c r="F1792" s="9"/>
      <c r="G1792" s="9"/>
      <c r="H1792" s="9"/>
      <c r="I1792" s="9"/>
      <c r="J1792" s="9"/>
      <c r="K1792" s="9"/>
      <c r="L1792" s="9"/>
      <c r="M1792" s="9"/>
    </row>
    <row r="1793" spans="1:13" ht="19.5" customHeight="1">
      <c r="A1793" s="6"/>
      <c r="B1793" s="9"/>
      <c r="C1793" s="9"/>
      <c r="D1793" s="9" t="s">
        <v>474</v>
      </c>
      <c r="E1793" s="9"/>
      <c r="F1793" s="9"/>
      <c r="G1793" s="9"/>
      <c r="H1793" s="9"/>
      <c r="I1793" s="9"/>
      <c r="J1793" s="9"/>
      <c r="K1793" s="9"/>
      <c r="L1793" s="9"/>
      <c r="M1793" s="9"/>
    </row>
    <row r="1794" spans="1:13" ht="51" customHeight="1">
      <c r="A1794" s="6"/>
      <c r="B1794" s="9"/>
      <c r="C1794" s="9"/>
      <c r="D1794" s="9" t="s">
        <v>475</v>
      </c>
      <c r="E1794" s="9"/>
      <c r="F1794" s="9"/>
      <c r="G1794" s="9"/>
      <c r="H1794" s="9"/>
      <c r="I1794" s="9"/>
      <c r="J1794" s="9"/>
      <c r="K1794" s="9"/>
      <c r="L1794" s="9"/>
      <c r="M1794" s="9"/>
    </row>
    <row r="1795" spans="1:13" ht="34.5" customHeight="1">
      <c r="A1795" s="6"/>
      <c r="B1795" s="9" t="s">
        <v>476</v>
      </c>
      <c r="C1795" s="9"/>
      <c r="D1795" s="9" t="s">
        <v>468</v>
      </c>
      <c r="E1795" s="9"/>
      <c r="F1795" s="20" t="s">
        <v>477</v>
      </c>
      <c r="G1795" s="20"/>
      <c r="H1795" s="20"/>
      <c r="I1795" s="20" t="s">
        <v>478</v>
      </c>
      <c r="J1795" s="20"/>
      <c r="K1795" s="20"/>
      <c r="L1795" s="20" t="s">
        <v>479</v>
      </c>
      <c r="M1795" s="20"/>
    </row>
    <row r="1796" spans="1:13" ht="19.5" customHeight="1">
      <c r="A1796" s="6"/>
      <c r="B1796" s="9"/>
      <c r="C1796" s="9"/>
      <c r="D1796" s="9" t="s">
        <v>471</v>
      </c>
      <c r="E1796" s="9"/>
      <c r="F1796" s="10">
        <v>10</v>
      </c>
      <c r="G1796" s="10"/>
      <c r="H1796" s="10"/>
      <c r="I1796" s="10">
        <v>10</v>
      </c>
      <c r="J1796" s="10"/>
      <c r="K1796" s="10"/>
      <c r="L1796" s="10" t="s">
        <v>480</v>
      </c>
      <c r="M1796" s="10"/>
    </row>
    <row r="1797" spans="1:13" ht="33" customHeight="1">
      <c r="A1797" s="6"/>
      <c r="B1797" s="9"/>
      <c r="C1797" s="9"/>
      <c r="D1797" s="9"/>
      <c r="E1797" s="9"/>
      <c r="F1797" s="9"/>
      <c r="G1797" s="9"/>
      <c r="H1797" s="9"/>
      <c r="I1797" s="9"/>
      <c r="J1797" s="9"/>
      <c r="K1797" s="9"/>
      <c r="L1797" s="9"/>
      <c r="M1797" s="9"/>
    </row>
    <row r="1798" spans="1:13" ht="19.5" customHeight="1">
      <c r="A1798" s="6"/>
      <c r="B1798" s="9"/>
      <c r="C1798" s="21" t="s">
        <v>481</v>
      </c>
      <c r="D1798" s="21"/>
      <c r="E1798" s="21"/>
      <c r="F1798" s="21"/>
      <c r="G1798" s="21"/>
      <c r="H1798" s="15" t="s">
        <v>482</v>
      </c>
      <c r="I1798" s="15"/>
      <c r="J1798" s="15"/>
      <c r="K1798" s="15" t="s">
        <v>483</v>
      </c>
      <c r="L1798" s="15"/>
      <c r="M1798" s="15"/>
    </row>
    <row r="1799" spans="1:13" ht="40.5" customHeight="1">
      <c r="A1799" s="6"/>
      <c r="B1799" s="9"/>
      <c r="C1799" s="22" t="s">
        <v>247</v>
      </c>
      <c r="D1799" s="22"/>
      <c r="E1799" s="22"/>
      <c r="F1799" s="22"/>
      <c r="G1799" s="22"/>
      <c r="H1799" s="9">
        <v>2022.1</v>
      </c>
      <c r="I1799" s="9"/>
      <c r="J1799" s="9"/>
      <c r="K1799" s="9">
        <v>2022.12</v>
      </c>
      <c r="L1799" s="9"/>
      <c r="M1799" s="9"/>
    </row>
    <row r="1800" spans="1:13" ht="43.5" customHeight="1">
      <c r="A1800" s="6"/>
      <c r="B1800" s="23" t="s">
        <v>484</v>
      </c>
      <c r="C1800" s="10" t="s">
        <v>514</v>
      </c>
      <c r="D1800" s="10"/>
      <c r="E1800" s="10"/>
      <c r="F1800" s="10"/>
      <c r="G1800" s="10"/>
      <c r="H1800" s="10"/>
      <c r="I1800" s="10"/>
      <c r="J1800" s="10"/>
      <c r="K1800" s="10"/>
      <c r="L1800" s="10"/>
      <c r="M1800" s="10"/>
    </row>
    <row r="1801" spans="1:13" ht="19.5" customHeight="1">
      <c r="A1801" s="6"/>
      <c r="B1801" s="23" t="s">
        <v>486</v>
      </c>
      <c r="C1801" s="10" t="s">
        <v>514</v>
      </c>
      <c r="D1801" s="10"/>
      <c r="E1801" s="10"/>
      <c r="F1801" s="10"/>
      <c r="G1801" s="10"/>
      <c r="H1801" s="10"/>
      <c r="I1801" s="10"/>
      <c r="J1801" s="10"/>
      <c r="K1801" s="10"/>
      <c r="L1801" s="10"/>
      <c r="M1801" s="10"/>
    </row>
    <row r="1802" spans="1:13" ht="19.5" customHeight="1">
      <c r="A1802" s="6"/>
      <c r="B1802" s="9" t="s">
        <v>488</v>
      </c>
      <c r="C1802" s="9" t="s">
        <v>410</v>
      </c>
      <c r="D1802" s="9"/>
      <c r="E1802" s="9" t="s">
        <v>411</v>
      </c>
      <c r="F1802" s="9"/>
      <c r="G1802" s="9"/>
      <c r="H1802" s="9" t="s">
        <v>412</v>
      </c>
      <c r="I1802" s="9"/>
      <c r="J1802" s="9"/>
      <c r="K1802" s="9"/>
      <c r="L1802" s="9" t="s">
        <v>413</v>
      </c>
      <c r="M1802" s="9"/>
    </row>
    <row r="1803" spans="1:13" ht="19.5" customHeight="1">
      <c r="A1803" s="6"/>
      <c r="B1803" s="9"/>
      <c r="C1803" s="9" t="s">
        <v>489</v>
      </c>
      <c r="D1803" s="9"/>
      <c r="E1803" s="9" t="s">
        <v>415</v>
      </c>
      <c r="F1803" s="9"/>
      <c r="G1803" s="9"/>
      <c r="H1803" s="10" t="s">
        <v>515</v>
      </c>
      <c r="I1803" s="10"/>
      <c r="J1803" s="10"/>
      <c r="K1803" s="10"/>
      <c r="L1803" s="39">
        <v>168</v>
      </c>
      <c r="M1803" s="54"/>
    </row>
    <row r="1804" spans="1:13" ht="19.5" customHeight="1">
      <c r="A1804" s="6"/>
      <c r="B1804" s="9"/>
      <c r="C1804" s="9"/>
      <c r="D1804" s="9"/>
      <c r="E1804" s="9" t="s">
        <v>420</v>
      </c>
      <c r="F1804" s="9"/>
      <c r="G1804" s="9"/>
      <c r="H1804" s="10" t="s">
        <v>516</v>
      </c>
      <c r="I1804" s="10"/>
      <c r="J1804" s="10"/>
      <c r="K1804" s="10"/>
      <c r="L1804" s="42">
        <v>1</v>
      </c>
      <c r="M1804" s="54"/>
    </row>
    <row r="1805" spans="1:13" ht="19.5" customHeight="1">
      <c r="A1805" s="6"/>
      <c r="B1805" s="9"/>
      <c r="C1805" s="9"/>
      <c r="D1805" s="9"/>
      <c r="E1805" s="9" t="s">
        <v>425</v>
      </c>
      <c r="F1805" s="9"/>
      <c r="G1805" s="9"/>
      <c r="H1805" s="10" t="s">
        <v>517</v>
      </c>
      <c r="I1805" s="10"/>
      <c r="J1805" s="10"/>
      <c r="K1805" s="10"/>
      <c r="L1805" s="42">
        <v>1</v>
      </c>
      <c r="M1805" s="54"/>
    </row>
    <row r="1806" spans="1:13" ht="19.5" customHeight="1">
      <c r="A1806" s="6"/>
      <c r="B1806" s="9"/>
      <c r="C1806" s="9"/>
      <c r="D1806" s="9"/>
      <c r="E1806" s="9" t="s">
        <v>427</v>
      </c>
      <c r="F1806" s="9"/>
      <c r="G1806" s="9"/>
      <c r="H1806" s="10" t="s">
        <v>518</v>
      </c>
      <c r="I1806" s="10"/>
      <c r="J1806" s="10"/>
      <c r="K1806" s="10"/>
      <c r="L1806" s="42">
        <v>1</v>
      </c>
      <c r="M1806" s="54"/>
    </row>
    <row r="1807" spans="1:13" ht="31.5" customHeight="1">
      <c r="A1807" s="6"/>
      <c r="B1807" s="9"/>
      <c r="C1807" s="9" t="s">
        <v>489</v>
      </c>
      <c r="D1807" s="9"/>
      <c r="E1807" s="9" t="s">
        <v>430</v>
      </c>
      <c r="F1807" s="9"/>
      <c r="G1807" s="9"/>
      <c r="H1807" s="10" t="s">
        <v>496</v>
      </c>
      <c r="I1807" s="10"/>
      <c r="J1807" s="10"/>
      <c r="K1807" s="10"/>
      <c r="L1807" s="39" t="s">
        <v>742</v>
      </c>
      <c r="M1807" s="39"/>
    </row>
    <row r="1808" spans="1:13" ht="19.5" customHeight="1">
      <c r="A1808" s="6"/>
      <c r="B1808" s="9"/>
      <c r="C1808" s="9"/>
      <c r="D1808" s="9"/>
      <c r="E1808" s="9" t="s">
        <v>432</v>
      </c>
      <c r="F1808" s="9"/>
      <c r="G1808" s="9"/>
      <c r="H1808" s="10" t="s">
        <v>520</v>
      </c>
      <c r="I1808" s="10"/>
      <c r="J1808" s="10"/>
      <c r="K1808" s="10"/>
      <c r="L1808" s="42">
        <v>0</v>
      </c>
      <c r="M1808" s="39"/>
    </row>
    <row r="1809" spans="1:13" ht="19.5" customHeight="1">
      <c r="A1809" s="6"/>
      <c r="B1809" s="9"/>
      <c r="C1809" s="9"/>
      <c r="D1809" s="9"/>
      <c r="E1809" s="9" t="s">
        <v>436</v>
      </c>
      <c r="F1809" s="9"/>
      <c r="G1809" s="9"/>
      <c r="H1809" s="10" t="s">
        <v>499</v>
      </c>
      <c r="I1809" s="10"/>
      <c r="J1809" s="10"/>
      <c r="K1809" s="10"/>
      <c r="L1809" s="42">
        <v>1</v>
      </c>
      <c r="M1809" s="39"/>
    </row>
    <row r="1810" spans="1:13" ht="19.5" customHeight="1">
      <c r="A1810" s="6"/>
      <c r="B1810" s="9"/>
      <c r="C1810" s="9"/>
      <c r="D1810" s="9"/>
      <c r="E1810" s="9" t="s">
        <v>438</v>
      </c>
      <c r="F1810" s="9"/>
      <c r="G1810" s="9"/>
      <c r="H1810" s="10"/>
      <c r="I1810" s="10"/>
      <c r="J1810" s="10"/>
      <c r="K1810" s="10"/>
      <c r="L1810" s="39"/>
      <c r="M1810" s="39"/>
    </row>
    <row r="1811" spans="1:13" ht="19.5" customHeight="1">
      <c r="A1811" s="6"/>
      <c r="B1811" s="9"/>
      <c r="C1811" s="9"/>
      <c r="D1811" s="9"/>
      <c r="E1811" s="9" t="s">
        <v>440</v>
      </c>
      <c r="F1811" s="9"/>
      <c r="G1811" s="9"/>
      <c r="H1811" s="10" t="s">
        <v>522</v>
      </c>
      <c r="I1811" s="10"/>
      <c r="J1811" s="10"/>
      <c r="K1811" s="10"/>
      <c r="L1811" s="42">
        <v>1</v>
      </c>
      <c r="M1811" s="39"/>
    </row>
    <row r="1812" spans="1:13" ht="14.25">
      <c r="A1812" s="6"/>
      <c r="B1812" s="9"/>
      <c r="C1812" s="9"/>
      <c r="D1812" s="9"/>
      <c r="E1812" s="41"/>
      <c r="F1812" s="41"/>
      <c r="G1812" s="41"/>
      <c r="H1812" s="10" t="s">
        <v>503</v>
      </c>
      <c r="I1812" s="10"/>
      <c r="J1812" s="10"/>
      <c r="K1812" s="10"/>
      <c r="L1812" s="42">
        <v>1</v>
      </c>
      <c r="M1812" s="39"/>
    </row>
    <row r="1814" spans="1:13" ht="27">
      <c r="A1814" s="2" t="s">
        <v>448</v>
      </c>
      <c r="B1814" s="2"/>
      <c r="C1814" s="2"/>
      <c r="D1814" s="2"/>
      <c r="E1814" s="2"/>
      <c r="F1814" s="2"/>
      <c r="G1814" s="2"/>
      <c r="H1814" s="2"/>
      <c r="I1814" s="2"/>
      <c r="J1814" s="2"/>
      <c r="K1814" s="2"/>
      <c r="L1814" s="2"/>
      <c r="M1814" s="2"/>
    </row>
    <row r="1815" spans="1:13" ht="19.5" customHeight="1">
      <c r="A1815" s="3" t="s">
        <v>449</v>
      </c>
      <c r="B1815" s="3"/>
      <c r="C1815" s="3"/>
      <c r="D1815" s="3"/>
      <c r="E1815" s="3"/>
      <c r="F1815" s="3"/>
      <c r="G1815" s="3"/>
      <c r="H1815" s="3"/>
      <c r="I1815" s="3"/>
      <c r="J1815" s="3"/>
      <c r="K1815" s="3"/>
      <c r="L1815" s="3"/>
      <c r="M1815" s="3"/>
    </row>
    <row r="1816" spans="1:13" ht="19.5" customHeight="1">
      <c r="A1816" s="4" t="s">
        <v>450</v>
      </c>
      <c r="B1816" s="4"/>
      <c r="C1816" s="4"/>
      <c r="D1816" s="4"/>
      <c r="E1816" s="5"/>
      <c r="F1816" s="5"/>
      <c r="G1816" s="5"/>
      <c r="H1816" s="5"/>
      <c r="I1816" s="32" t="s">
        <v>387</v>
      </c>
      <c r="J1816" s="32"/>
      <c r="K1816" s="32"/>
      <c r="L1816" s="32"/>
      <c r="M1816" s="5"/>
    </row>
    <row r="1817" spans="1:13" ht="19.5" customHeight="1">
      <c r="A1817" s="6" t="s">
        <v>451</v>
      </c>
      <c r="B1817" s="9" t="s">
        <v>229</v>
      </c>
      <c r="C1817" s="9"/>
      <c r="D1817" s="9" t="s">
        <v>239</v>
      </c>
      <c r="E1817" s="9"/>
      <c r="F1817" s="9"/>
      <c r="G1817" s="9"/>
      <c r="H1817" s="9"/>
      <c r="I1817" s="9"/>
      <c r="J1817" s="9"/>
      <c r="K1817" s="9"/>
      <c r="L1817" s="9"/>
      <c r="M1817" s="9"/>
    </row>
    <row r="1818" spans="1:13" ht="19.5" customHeight="1">
      <c r="A1818" s="6"/>
      <c r="B1818" s="9" t="s">
        <v>453</v>
      </c>
      <c r="C1818" s="9"/>
      <c r="D1818" s="9" t="s">
        <v>454</v>
      </c>
      <c r="E1818" s="9"/>
      <c r="F1818" s="9"/>
      <c r="G1818" s="9"/>
      <c r="H1818" s="9"/>
      <c r="I1818" s="9"/>
      <c r="J1818" s="9"/>
      <c r="K1818" s="9"/>
      <c r="L1818" s="9"/>
      <c r="M1818" s="9"/>
    </row>
    <row r="1819" spans="1:13" ht="19.5" customHeight="1">
      <c r="A1819" s="6"/>
      <c r="B1819" s="9" t="s">
        <v>455</v>
      </c>
      <c r="C1819" s="9"/>
      <c r="D1819" s="10" t="s">
        <v>109</v>
      </c>
      <c r="E1819" s="10"/>
      <c r="F1819" s="10"/>
      <c r="G1819" s="9" t="s">
        <v>456</v>
      </c>
      <c r="H1819" s="9"/>
      <c r="I1819" s="9"/>
      <c r="J1819" s="9" t="s">
        <v>457</v>
      </c>
      <c r="K1819" s="9"/>
      <c r="L1819" s="9"/>
      <c r="M1819" s="9"/>
    </row>
    <row r="1820" spans="1:13" ht="19.5" customHeight="1">
      <c r="A1820" s="6"/>
      <c r="B1820" s="9" t="s">
        <v>458</v>
      </c>
      <c r="C1820" s="9"/>
      <c r="D1820" s="9" t="s">
        <v>505</v>
      </c>
      <c r="E1820" s="9"/>
      <c r="F1820" s="9"/>
      <c r="G1820" s="9" t="s">
        <v>392</v>
      </c>
      <c r="H1820" s="9"/>
      <c r="I1820" s="9"/>
      <c r="J1820" s="9" t="s">
        <v>506</v>
      </c>
      <c r="K1820" s="9"/>
      <c r="L1820" s="9"/>
      <c r="M1820" s="9"/>
    </row>
    <row r="1821" spans="1:13" ht="74.25" customHeight="1">
      <c r="A1821" s="6"/>
      <c r="B1821" s="9" t="s">
        <v>390</v>
      </c>
      <c r="C1821" s="9"/>
      <c r="D1821" s="9" t="s">
        <v>507</v>
      </c>
      <c r="E1821" s="9"/>
      <c r="F1821" s="9"/>
      <c r="G1821" s="9" t="s">
        <v>392</v>
      </c>
      <c r="H1821" s="9"/>
      <c r="I1821" s="9"/>
      <c r="J1821" s="9">
        <v>13974058680</v>
      </c>
      <c r="K1821" s="9"/>
      <c r="L1821" s="9"/>
      <c r="M1821" s="9"/>
    </row>
    <row r="1822" spans="1:13" ht="19.5" customHeight="1">
      <c r="A1822" s="6"/>
      <c r="B1822" s="9" t="s">
        <v>461</v>
      </c>
      <c r="C1822" s="9"/>
      <c r="D1822" s="10" t="s">
        <v>462</v>
      </c>
      <c r="E1822" s="10"/>
      <c r="F1822" s="10"/>
      <c r="G1822" s="10"/>
      <c r="H1822" s="10"/>
      <c r="I1822" s="10"/>
      <c r="J1822" s="10"/>
      <c r="K1822" s="10"/>
      <c r="L1822" s="10"/>
      <c r="M1822" s="10"/>
    </row>
    <row r="1823" spans="1:13" ht="30" customHeight="1">
      <c r="A1823" s="6"/>
      <c r="B1823" s="9" t="s">
        <v>463</v>
      </c>
      <c r="C1823" s="9"/>
      <c r="D1823" s="10" t="s">
        <v>239</v>
      </c>
      <c r="E1823" s="10"/>
      <c r="F1823" s="10"/>
      <c r="G1823" s="10"/>
      <c r="H1823" s="10"/>
      <c r="I1823" s="10"/>
      <c r="J1823" s="10"/>
      <c r="K1823" s="10"/>
      <c r="L1823" s="10"/>
      <c r="M1823" s="10"/>
    </row>
    <row r="1824" spans="1:13" ht="19.5" customHeight="1">
      <c r="A1824" s="6"/>
      <c r="B1824" s="9" t="s">
        <v>465</v>
      </c>
      <c r="C1824" s="9"/>
      <c r="D1824" s="9"/>
      <c r="E1824" s="9"/>
      <c r="F1824" s="9"/>
      <c r="G1824" s="9"/>
      <c r="H1824" s="9"/>
      <c r="I1824" s="9"/>
      <c r="J1824" s="9"/>
      <c r="K1824" s="9"/>
      <c r="L1824" s="9"/>
      <c r="M1824" s="9"/>
    </row>
    <row r="1825" spans="1:13" ht="19.5" customHeight="1">
      <c r="A1825" s="6"/>
      <c r="B1825" s="9" t="s">
        <v>467</v>
      </c>
      <c r="C1825" s="9"/>
      <c r="D1825" s="15" t="s">
        <v>468</v>
      </c>
      <c r="E1825" s="15"/>
      <c r="F1825" s="15" t="s">
        <v>469</v>
      </c>
      <c r="G1825" s="15"/>
      <c r="H1825" s="15"/>
      <c r="I1825" s="15"/>
      <c r="J1825" s="15" t="s">
        <v>470</v>
      </c>
      <c r="K1825" s="15"/>
      <c r="L1825" s="15"/>
      <c r="M1825" s="15"/>
    </row>
    <row r="1826" spans="1:13" ht="19.5" customHeight="1">
      <c r="A1826" s="6"/>
      <c r="B1826" s="9"/>
      <c r="C1826" s="9"/>
      <c r="D1826" s="9" t="s">
        <v>471</v>
      </c>
      <c r="E1826" s="9"/>
      <c r="F1826" s="9">
        <v>25</v>
      </c>
      <c r="G1826" s="9"/>
      <c r="H1826" s="9"/>
      <c r="I1826" s="9"/>
      <c r="J1826" s="9">
        <v>25</v>
      </c>
      <c r="K1826" s="9"/>
      <c r="L1826" s="9"/>
      <c r="M1826" s="9"/>
    </row>
    <row r="1827" spans="1:13" ht="19.5" customHeight="1">
      <c r="A1827" s="6"/>
      <c r="B1827" s="9"/>
      <c r="C1827" s="9"/>
      <c r="D1827" s="9" t="s">
        <v>472</v>
      </c>
      <c r="E1827" s="9"/>
      <c r="F1827" s="9"/>
      <c r="G1827" s="9"/>
      <c r="H1827" s="9"/>
      <c r="I1827" s="9"/>
      <c r="J1827" s="9"/>
      <c r="K1827" s="9"/>
      <c r="L1827" s="9"/>
      <c r="M1827" s="9"/>
    </row>
    <row r="1828" spans="1:13" ht="19.5" customHeight="1">
      <c r="A1828" s="6"/>
      <c r="B1828" s="9"/>
      <c r="C1828" s="9"/>
      <c r="D1828" s="9" t="s">
        <v>473</v>
      </c>
      <c r="E1828" s="9"/>
      <c r="F1828" s="9"/>
      <c r="G1828" s="9"/>
      <c r="H1828" s="9"/>
      <c r="I1828" s="9"/>
      <c r="J1828" s="9"/>
      <c r="K1828" s="9"/>
      <c r="L1828" s="9"/>
      <c r="M1828" s="9"/>
    </row>
    <row r="1829" spans="1:13" ht="19.5" customHeight="1">
      <c r="A1829" s="6"/>
      <c r="B1829" s="9"/>
      <c r="C1829" s="9"/>
      <c r="D1829" s="9" t="s">
        <v>474</v>
      </c>
      <c r="E1829" s="9"/>
      <c r="F1829" s="9"/>
      <c r="G1829" s="9"/>
      <c r="H1829" s="9"/>
      <c r="I1829" s="9"/>
      <c r="J1829" s="9"/>
      <c r="K1829" s="9"/>
      <c r="L1829" s="9"/>
      <c r="M1829" s="9"/>
    </row>
    <row r="1830" spans="1:13" ht="51" customHeight="1">
      <c r="A1830" s="6"/>
      <c r="B1830" s="9"/>
      <c r="C1830" s="9"/>
      <c r="D1830" s="9" t="s">
        <v>475</v>
      </c>
      <c r="E1830" s="9"/>
      <c r="F1830" s="9"/>
      <c r="G1830" s="9"/>
      <c r="H1830" s="9"/>
      <c r="I1830" s="9"/>
      <c r="J1830" s="9"/>
      <c r="K1830" s="9"/>
      <c r="L1830" s="9"/>
      <c r="M1830" s="9"/>
    </row>
    <row r="1831" spans="1:13" ht="34.5" customHeight="1">
      <c r="A1831" s="6"/>
      <c r="B1831" s="9" t="s">
        <v>476</v>
      </c>
      <c r="C1831" s="9"/>
      <c r="D1831" s="9" t="s">
        <v>468</v>
      </c>
      <c r="E1831" s="9"/>
      <c r="F1831" s="20" t="s">
        <v>477</v>
      </c>
      <c r="G1831" s="20"/>
      <c r="H1831" s="20"/>
      <c r="I1831" s="20" t="s">
        <v>478</v>
      </c>
      <c r="J1831" s="20"/>
      <c r="K1831" s="20"/>
      <c r="L1831" s="20" t="s">
        <v>479</v>
      </c>
      <c r="M1831" s="20"/>
    </row>
    <row r="1832" spans="1:13" ht="19.5" customHeight="1">
      <c r="A1832" s="6"/>
      <c r="B1832" s="9"/>
      <c r="C1832" s="9"/>
      <c r="D1832" s="9" t="s">
        <v>471</v>
      </c>
      <c r="E1832" s="9"/>
      <c r="F1832" s="10">
        <v>25</v>
      </c>
      <c r="G1832" s="10"/>
      <c r="H1832" s="10"/>
      <c r="I1832" s="10">
        <v>25</v>
      </c>
      <c r="J1832" s="10"/>
      <c r="K1832" s="10"/>
      <c r="L1832" s="10" t="s">
        <v>480</v>
      </c>
      <c r="M1832" s="10"/>
    </row>
    <row r="1833" spans="1:13" ht="33" customHeight="1">
      <c r="A1833" s="6"/>
      <c r="B1833" s="9"/>
      <c r="C1833" s="9"/>
      <c r="D1833" s="9"/>
      <c r="E1833" s="9"/>
      <c r="F1833" s="9"/>
      <c r="G1833" s="9"/>
      <c r="H1833" s="9"/>
      <c r="I1833" s="9"/>
      <c r="J1833" s="9"/>
      <c r="K1833" s="9"/>
      <c r="L1833" s="9"/>
      <c r="M1833" s="9"/>
    </row>
    <row r="1834" spans="1:13" ht="19.5" customHeight="1">
      <c r="A1834" s="6"/>
      <c r="B1834" s="9"/>
      <c r="C1834" s="21" t="s">
        <v>481</v>
      </c>
      <c r="D1834" s="21"/>
      <c r="E1834" s="21"/>
      <c r="F1834" s="21"/>
      <c r="G1834" s="21"/>
      <c r="H1834" s="15" t="s">
        <v>482</v>
      </c>
      <c r="I1834" s="15"/>
      <c r="J1834" s="15"/>
      <c r="K1834" s="15" t="s">
        <v>483</v>
      </c>
      <c r="L1834" s="15"/>
      <c r="M1834" s="15"/>
    </row>
    <row r="1835" spans="1:13" ht="40.5" customHeight="1">
      <c r="A1835" s="6"/>
      <c r="B1835" s="9"/>
      <c r="C1835" s="22" t="s">
        <v>239</v>
      </c>
      <c r="D1835" s="22"/>
      <c r="E1835" s="22"/>
      <c r="F1835" s="22"/>
      <c r="G1835" s="22"/>
      <c r="H1835" s="9">
        <v>2022.1</v>
      </c>
      <c r="I1835" s="9"/>
      <c r="J1835" s="9"/>
      <c r="K1835" s="9">
        <v>2022.12</v>
      </c>
      <c r="L1835" s="9"/>
      <c r="M1835" s="9"/>
    </row>
    <row r="1836" spans="1:13" ht="43.5" customHeight="1">
      <c r="A1836" s="6"/>
      <c r="B1836" s="23" t="s">
        <v>484</v>
      </c>
      <c r="C1836" s="10" t="s">
        <v>514</v>
      </c>
      <c r="D1836" s="10"/>
      <c r="E1836" s="10"/>
      <c r="F1836" s="10"/>
      <c r="G1836" s="10"/>
      <c r="H1836" s="10"/>
      <c r="I1836" s="10"/>
      <c r="J1836" s="10"/>
      <c r="K1836" s="10"/>
      <c r="L1836" s="10"/>
      <c r="M1836" s="10"/>
    </row>
    <row r="1837" spans="1:13" ht="19.5" customHeight="1">
      <c r="A1837" s="6"/>
      <c r="B1837" s="23" t="s">
        <v>486</v>
      </c>
      <c r="C1837" s="10" t="s">
        <v>514</v>
      </c>
      <c r="D1837" s="10"/>
      <c r="E1837" s="10"/>
      <c r="F1837" s="10"/>
      <c r="G1837" s="10"/>
      <c r="H1837" s="10"/>
      <c r="I1837" s="10"/>
      <c r="J1837" s="10"/>
      <c r="K1837" s="10"/>
      <c r="L1837" s="10"/>
      <c r="M1837" s="10"/>
    </row>
    <row r="1838" spans="1:13" ht="19.5" customHeight="1">
      <c r="A1838" s="6"/>
      <c r="B1838" s="9" t="s">
        <v>488</v>
      </c>
      <c r="C1838" s="9" t="s">
        <v>410</v>
      </c>
      <c r="D1838" s="9"/>
      <c r="E1838" s="9" t="s">
        <v>411</v>
      </c>
      <c r="F1838" s="9"/>
      <c r="G1838" s="9"/>
      <c r="H1838" s="9" t="s">
        <v>412</v>
      </c>
      <c r="I1838" s="9"/>
      <c r="J1838" s="9"/>
      <c r="K1838" s="9"/>
      <c r="L1838" s="9" t="s">
        <v>413</v>
      </c>
      <c r="M1838" s="9"/>
    </row>
    <row r="1839" spans="1:13" ht="19.5" customHeight="1">
      <c r="A1839" s="6"/>
      <c r="B1839" s="9"/>
      <c r="C1839" s="9" t="s">
        <v>489</v>
      </c>
      <c r="D1839" s="9"/>
      <c r="E1839" s="9" t="s">
        <v>415</v>
      </c>
      <c r="F1839" s="9"/>
      <c r="G1839" s="9"/>
      <c r="H1839" s="10" t="s">
        <v>515</v>
      </c>
      <c r="I1839" s="10"/>
      <c r="J1839" s="10"/>
      <c r="K1839" s="10"/>
      <c r="L1839" s="39">
        <v>168</v>
      </c>
      <c r="M1839" s="54"/>
    </row>
    <row r="1840" spans="1:13" ht="19.5" customHeight="1">
      <c r="A1840" s="6"/>
      <c r="B1840" s="9"/>
      <c r="C1840" s="9"/>
      <c r="D1840" s="9"/>
      <c r="E1840" s="9" t="s">
        <v>420</v>
      </c>
      <c r="F1840" s="9"/>
      <c r="G1840" s="9"/>
      <c r="H1840" s="10" t="s">
        <v>516</v>
      </c>
      <c r="I1840" s="10"/>
      <c r="J1840" s="10"/>
      <c r="K1840" s="10"/>
      <c r="L1840" s="42">
        <v>1</v>
      </c>
      <c r="M1840" s="54"/>
    </row>
    <row r="1841" spans="1:13" ht="19.5" customHeight="1">
      <c r="A1841" s="6"/>
      <c r="B1841" s="9"/>
      <c r="C1841" s="9"/>
      <c r="D1841" s="9"/>
      <c r="E1841" s="9" t="s">
        <v>425</v>
      </c>
      <c r="F1841" s="9"/>
      <c r="G1841" s="9"/>
      <c r="H1841" s="10" t="s">
        <v>517</v>
      </c>
      <c r="I1841" s="10"/>
      <c r="J1841" s="10"/>
      <c r="K1841" s="10"/>
      <c r="L1841" s="42">
        <v>1</v>
      </c>
      <c r="M1841" s="54"/>
    </row>
    <row r="1842" spans="1:13" ht="19.5" customHeight="1">
      <c r="A1842" s="6"/>
      <c r="B1842" s="9"/>
      <c r="C1842" s="9"/>
      <c r="D1842" s="9"/>
      <c r="E1842" s="9" t="s">
        <v>427</v>
      </c>
      <c r="F1842" s="9"/>
      <c r="G1842" s="9"/>
      <c r="H1842" s="10" t="s">
        <v>518</v>
      </c>
      <c r="I1842" s="10"/>
      <c r="J1842" s="10"/>
      <c r="K1842" s="10"/>
      <c r="L1842" s="42">
        <v>1</v>
      </c>
      <c r="M1842" s="54"/>
    </row>
    <row r="1843" spans="1:13" ht="31.5" customHeight="1">
      <c r="A1843" s="6"/>
      <c r="B1843" s="9"/>
      <c r="C1843" s="9" t="s">
        <v>489</v>
      </c>
      <c r="D1843" s="9"/>
      <c r="E1843" s="9" t="s">
        <v>430</v>
      </c>
      <c r="F1843" s="9"/>
      <c r="G1843" s="9"/>
      <c r="H1843" s="10" t="s">
        <v>496</v>
      </c>
      <c r="I1843" s="10"/>
      <c r="J1843" s="10"/>
      <c r="K1843" s="10"/>
      <c r="L1843" s="39" t="s">
        <v>750</v>
      </c>
      <c r="M1843" s="39"/>
    </row>
    <row r="1844" spans="1:13" ht="19.5" customHeight="1">
      <c r="A1844" s="6"/>
      <c r="B1844" s="9"/>
      <c r="C1844" s="9"/>
      <c r="D1844" s="9"/>
      <c r="E1844" s="9" t="s">
        <v>432</v>
      </c>
      <c r="F1844" s="9"/>
      <c r="G1844" s="9"/>
      <c r="H1844" s="10" t="s">
        <v>520</v>
      </c>
      <c r="I1844" s="10"/>
      <c r="J1844" s="10"/>
      <c r="K1844" s="10"/>
      <c r="L1844" s="42">
        <v>0</v>
      </c>
      <c r="M1844" s="39"/>
    </row>
    <row r="1845" spans="1:13" ht="19.5" customHeight="1">
      <c r="A1845" s="6"/>
      <c r="B1845" s="9"/>
      <c r="C1845" s="9"/>
      <c r="D1845" s="9"/>
      <c r="E1845" s="9" t="s">
        <v>436</v>
      </c>
      <c r="F1845" s="9"/>
      <c r="G1845" s="9"/>
      <c r="H1845" s="10" t="s">
        <v>499</v>
      </c>
      <c r="I1845" s="10"/>
      <c r="J1845" s="10"/>
      <c r="K1845" s="10"/>
      <c r="L1845" s="42">
        <v>1</v>
      </c>
      <c r="M1845" s="39"/>
    </row>
    <row r="1846" spans="1:13" ht="19.5" customHeight="1">
      <c r="A1846" s="6"/>
      <c r="B1846" s="9"/>
      <c r="C1846" s="9"/>
      <c r="D1846" s="9"/>
      <c r="E1846" s="9" t="s">
        <v>438</v>
      </c>
      <c r="F1846" s="9"/>
      <c r="G1846" s="9"/>
      <c r="H1846" s="10"/>
      <c r="I1846" s="10"/>
      <c r="J1846" s="10"/>
      <c r="K1846" s="10"/>
      <c r="L1846" s="39"/>
      <c r="M1846" s="39"/>
    </row>
    <row r="1847" spans="1:13" ht="19.5" customHeight="1">
      <c r="A1847" s="6"/>
      <c r="B1847" s="9"/>
      <c r="C1847" s="9"/>
      <c r="D1847" s="9"/>
      <c r="E1847" s="9" t="s">
        <v>440</v>
      </c>
      <c r="F1847" s="9"/>
      <c r="G1847" s="9"/>
      <c r="H1847" s="10" t="s">
        <v>522</v>
      </c>
      <c r="I1847" s="10"/>
      <c r="J1847" s="10"/>
      <c r="K1847" s="10"/>
      <c r="L1847" s="42">
        <v>1</v>
      </c>
      <c r="M1847" s="39"/>
    </row>
    <row r="1848" spans="1:13" ht="14.25">
      <c r="A1848" s="6"/>
      <c r="B1848" s="9"/>
      <c r="C1848" s="9"/>
      <c r="D1848" s="9"/>
      <c r="E1848" s="41"/>
      <c r="F1848" s="41"/>
      <c r="G1848" s="41"/>
      <c r="H1848" s="10" t="s">
        <v>503</v>
      </c>
      <c r="I1848" s="10"/>
      <c r="J1848" s="10"/>
      <c r="K1848" s="10"/>
      <c r="L1848" s="42">
        <v>1</v>
      </c>
      <c r="M1848" s="39"/>
    </row>
    <row r="1849" spans="1:13" ht="27">
      <c r="A1849" s="2" t="s">
        <v>448</v>
      </c>
      <c r="B1849" s="2"/>
      <c r="C1849" s="2"/>
      <c r="D1849" s="2"/>
      <c r="E1849" s="2"/>
      <c r="F1849" s="2"/>
      <c r="G1849" s="2"/>
      <c r="H1849" s="2"/>
      <c r="I1849" s="2"/>
      <c r="J1849" s="2"/>
      <c r="K1849" s="2"/>
      <c r="L1849" s="2"/>
      <c r="M1849" s="2"/>
    </row>
    <row r="1850" spans="1:13" ht="20.25">
      <c r="A1850" s="3" t="s">
        <v>449</v>
      </c>
      <c r="B1850" s="3"/>
      <c r="C1850" s="3"/>
      <c r="D1850" s="3"/>
      <c r="E1850" s="3"/>
      <c r="F1850" s="3"/>
      <c r="G1850" s="3"/>
      <c r="H1850" s="3"/>
      <c r="I1850" s="3"/>
      <c r="J1850" s="3"/>
      <c r="K1850" s="3"/>
      <c r="L1850" s="3"/>
      <c r="M1850" s="3"/>
    </row>
    <row r="1851" spans="1:13" ht="14.25">
      <c r="A1851" s="4" t="s">
        <v>450</v>
      </c>
      <c r="B1851" s="4"/>
      <c r="C1851" s="4"/>
      <c r="D1851" s="4"/>
      <c r="E1851" s="5"/>
      <c r="F1851" s="5"/>
      <c r="G1851" s="5"/>
      <c r="H1851" s="5"/>
      <c r="I1851" s="32" t="s">
        <v>387</v>
      </c>
      <c r="J1851" s="32"/>
      <c r="K1851" s="32"/>
      <c r="L1851" s="32"/>
      <c r="M1851" s="5"/>
    </row>
    <row r="1852" spans="1:13" ht="14.25">
      <c r="A1852" s="6" t="s">
        <v>451</v>
      </c>
      <c r="B1852" s="9" t="s">
        <v>229</v>
      </c>
      <c r="C1852" s="9"/>
      <c r="D1852" s="9" t="s">
        <v>245</v>
      </c>
      <c r="E1852" s="9"/>
      <c r="F1852" s="9"/>
      <c r="G1852" s="9"/>
      <c r="H1852" s="9"/>
      <c r="I1852" s="9"/>
      <c r="J1852" s="9"/>
      <c r="K1852" s="9"/>
      <c r="L1852" s="9"/>
      <c r="M1852" s="9"/>
    </row>
    <row r="1853" spans="1:13" ht="14.25">
      <c r="A1853" s="6"/>
      <c r="B1853" s="9" t="s">
        <v>453</v>
      </c>
      <c r="C1853" s="9"/>
      <c r="D1853" s="9" t="s">
        <v>735</v>
      </c>
      <c r="E1853" s="9"/>
      <c r="F1853" s="9"/>
      <c r="G1853" s="9"/>
      <c r="H1853" s="9"/>
      <c r="I1853" s="9"/>
      <c r="J1853" s="9"/>
      <c r="K1853" s="9"/>
      <c r="L1853" s="9"/>
      <c r="M1853" s="9"/>
    </row>
    <row r="1854" spans="1:13" ht="14.25">
      <c r="A1854" s="6"/>
      <c r="B1854" s="9" t="s">
        <v>455</v>
      </c>
      <c r="C1854" s="9"/>
      <c r="D1854" s="10" t="s">
        <v>109</v>
      </c>
      <c r="E1854" s="10"/>
      <c r="F1854" s="10"/>
      <c r="G1854" s="9" t="s">
        <v>456</v>
      </c>
      <c r="H1854" s="9"/>
      <c r="I1854" s="9"/>
      <c r="J1854" s="9" t="s">
        <v>457</v>
      </c>
      <c r="K1854" s="9"/>
      <c r="L1854" s="9"/>
      <c r="M1854" s="9"/>
    </row>
    <row r="1855" spans="1:13" ht="14.25">
      <c r="A1855" s="6"/>
      <c r="B1855" s="9" t="s">
        <v>458</v>
      </c>
      <c r="C1855" s="9"/>
      <c r="D1855" s="9" t="s">
        <v>459</v>
      </c>
      <c r="E1855" s="9"/>
      <c r="F1855" s="9"/>
      <c r="G1855" s="9" t="s">
        <v>392</v>
      </c>
      <c r="H1855" s="9"/>
      <c r="I1855" s="9"/>
      <c r="J1855" s="9" t="s">
        <v>460</v>
      </c>
      <c r="K1855" s="9"/>
      <c r="L1855" s="9"/>
      <c r="M1855" s="9"/>
    </row>
    <row r="1856" spans="1:13" ht="14.25">
      <c r="A1856" s="6"/>
      <c r="B1856" s="9" t="s">
        <v>390</v>
      </c>
      <c r="C1856" s="9"/>
      <c r="D1856" s="9" t="s">
        <v>391</v>
      </c>
      <c r="E1856" s="9"/>
      <c r="F1856" s="9"/>
      <c r="G1856" s="9" t="s">
        <v>392</v>
      </c>
      <c r="H1856" s="9"/>
      <c r="I1856" s="9"/>
      <c r="J1856" s="9">
        <v>13974053750</v>
      </c>
      <c r="K1856" s="9"/>
      <c r="L1856" s="9"/>
      <c r="M1856" s="9"/>
    </row>
    <row r="1857" spans="1:13" ht="14.25">
      <c r="A1857" s="6"/>
      <c r="B1857" s="9" t="s">
        <v>461</v>
      </c>
      <c r="C1857" s="9"/>
      <c r="D1857" s="10" t="s">
        <v>462</v>
      </c>
      <c r="E1857" s="10"/>
      <c r="F1857" s="10"/>
      <c r="G1857" s="10"/>
      <c r="H1857" s="10"/>
      <c r="I1857" s="10"/>
      <c r="J1857" s="10"/>
      <c r="K1857" s="10"/>
      <c r="L1857" s="10"/>
      <c r="M1857" s="10"/>
    </row>
    <row r="1858" spans="1:13" ht="14.25">
      <c r="A1858" s="6"/>
      <c r="B1858" s="9" t="s">
        <v>463</v>
      </c>
      <c r="C1858" s="9"/>
      <c r="D1858" s="10" t="s">
        <v>751</v>
      </c>
      <c r="E1858" s="10"/>
      <c r="F1858" s="10"/>
      <c r="G1858" s="10"/>
      <c r="H1858" s="10"/>
      <c r="I1858" s="10"/>
      <c r="J1858" s="10"/>
      <c r="K1858" s="10"/>
      <c r="L1858" s="10"/>
      <c r="M1858" s="10"/>
    </row>
    <row r="1859" spans="1:13" ht="14.25">
      <c r="A1859" s="6"/>
      <c r="B1859" s="9" t="s">
        <v>465</v>
      </c>
      <c r="C1859" s="9"/>
      <c r="D1859" s="10" t="s">
        <v>752</v>
      </c>
      <c r="E1859" s="10"/>
      <c r="F1859" s="10"/>
      <c r="G1859" s="10"/>
      <c r="H1859" s="10"/>
      <c r="I1859" s="10"/>
      <c r="J1859" s="10"/>
      <c r="K1859" s="10"/>
      <c r="L1859" s="10"/>
      <c r="M1859" s="10"/>
    </row>
    <row r="1860" spans="1:13" ht="14.25">
      <c r="A1860" s="6"/>
      <c r="B1860" s="9" t="s">
        <v>467</v>
      </c>
      <c r="C1860" s="9"/>
      <c r="D1860" s="15" t="s">
        <v>468</v>
      </c>
      <c r="E1860" s="15"/>
      <c r="F1860" s="15" t="s">
        <v>469</v>
      </c>
      <c r="G1860" s="15"/>
      <c r="H1860" s="15"/>
      <c r="I1860" s="15"/>
      <c r="J1860" s="15" t="s">
        <v>470</v>
      </c>
      <c r="K1860" s="15"/>
      <c r="L1860" s="15"/>
      <c r="M1860" s="15"/>
    </row>
    <row r="1861" spans="1:13" ht="14.25">
      <c r="A1861" s="6"/>
      <c r="B1861" s="9"/>
      <c r="C1861" s="9"/>
      <c r="D1861" s="9" t="s">
        <v>471</v>
      </c>
      <c r="E1861" s="9"/>
      <c r="F1861" s="9">
        <v>0</v>
      </c>
      <c r="G1861" s="9"/>
      <c r="H1861" s="9"/>
      <c r="I1861" s="9"/>
      <c r="J1861" s="9">
        <v>10</v>
      </c>
      <c r="K1861" s="9"/>
      <c r="L1861" s="9"/>
      <c r="M1861" s="9"/>
    </row>
    <row r="1862" spans="1:13" ht="14.25">
      <c r="A1862" s="6"/>
      <c r="B1862" s="9"/>
      <c r="C1862" s="9"/>
      <c r="D1862" s="9" t="s">
        <v>472</v>
      </c>
      <c r="E1862" s="9"/>
      <c r="F1862" s="9"/>
      <c r="G1862" s="9"/>
      <c r="H1862" s="9"/>
      <c r="I1862" s="9"/>
      <c r="J1862" s="9"/>
      <c r="K1862" s="9"/>
      <c r="L1862" s="9"/>
      <c r="M1862" s="9"/>
    </row>
    <row r="1863" spans="1:13" ht="14.25">
      <c r="A1863" s="6"/>
      <c r="B1863" s="9"/>
      <c r="C1863" s="9"/>
      <c r="D1863" s="9" t="s">
        <v>473</v>
      </c>
      <c r="E1863" s="9"/>
      <c r="F1863" s="9"/>
      <c r="G1863" s="9"/>
      <c r="H1863" s="9"/>
      <c r="I1863" s="9"/>
      <c r="J1863" s="9"/>
      <c r="K1863" s="9"/>
      <c r="L1863" s="9"/>
      <c r="M1863" s="9"/>
    </row>
    <row r="1864" spans="1:13" ht="14.25">
      <c r="A1864" s="6"/>
      <c r="B1864" s="9"/>
      <c r="C1864" s="9"/>
      <c r="D1864" s="9" t="s">
        <v>474</v>
      </c>
      <c r="E1864" s="9"/>
      <c r="F1864" s="9"/>
      <c r="G1864" s="9"/>
      <c r="H1864" s="9"/>
      <c r="I1864" s="9"/>
      <c r="J1864" s="9"/>
      <c r="K1864" s="9"/>
      <c r="L1864" s="9"/>
      <c r="M1864" s="9"/>
    </row>
    <row r="1865" spans="1:13" ht="14.25">
      <c r="A1865" s="6"/>
      <c r="B1865" s="9"/>
      <c r="C1865" s="9"/>
      <c r="D1865" s="9" t="s">
        <v>475</v>
      </c>
      <c r="E1865" s="9"/>
      <c r="F1865" s="9"/>
      <c r="G1865" s="9"/>
      <c r="H1865" s="9"/>
      <c r="I1865" s="9"/>
      <c r="J1865" s="9"/>
      <c r="K1865" s="9"/>
      <c r="L1865" s="9"/>
      <c r="M1865" s="9"/>
    </row>
    <row r="1866" spans="1:13" ht="14.25">
      <c r="A1866" s="6"/>
      <c r="B1866" s="9" t="s">
        <v>476</v>
      </c>
      <c r="C1866" s="9"/>
      <c r="D1866" s="9" t="s">
        <v>468</v>
      </c>
      <c r="E1866" s="9"/>
      <c r="F1866" s="20" t="s">
        <v>477</v>
      </c>
      <c r="G1866" s="20"/>
      <c r="H1866" s="20"/>
      <c r="I1866" s="20" t="s">
        <v>478</v>
      </c>
      <c r="J1866" s="20"/>
      <c r="K1866" s="20"/>
      <c r="L1866" s="20" t="s">
        <v>479</v>
      </c>
      <c r="M1866" s="20"/>
    </row>
    <row r="1867" spans="1:13" ht="14.25">
      <c r="A1867" s="6"/>
      <c r="B1867" s="9"/>
      <c r="C1867" s="9"/>
      <c r="D1867" s="9" t="s">
        <v>471</v>
      </c>
      <c r="E1867" s="9"/>
      <c r="F1867" s="10">
        <v>0</v>
      </c>
      <c r="G1867" s="10"/>
      <c r="H1867" s="10"/>
      <c r="I1867" s="10">
        <v>10</v>
      </c>
      <c r="J1867" s="10"/>
      <c r="K1867" s="10"/>
      <c r="L1867" s="10" t="s">
        <v>480</v>
      </c>
      <c r="M1867" s="10"/>
    </row>
    <row r="1868" spans="1:13" ht="14.25">
      <c r="A1868" s="6"/>
      <c r="B1868" s="9"/>
      <c r="C1868" s="9"/>
      <c r="D1868" s="9"/>
      <c r="E1868" s="9"/>
      <c r="F1868" s="9"/>
      <c r="G1868" s="9"/>
      <c r="H1868" s="9"/>
      <c r="I1868" s="9"/>
      <c r="J1868" s="9"/>
      <c r="K1868" s="9"/>
      <c r="L1868" s="9"/>
      <c r="M1868" s="9"/>
    </row>
    <row r="1869" spans="1:13" ht="14.25">
      <c r="A1869" s="6"/>
      <c r="B1869" s="9"/>
      <c r="C1869" s="21" t="s">
        <v>481</v>
      </c>
      <c r="D1869" s="21"/>
      <c r="E1869" s="21"/>
      <c r="F1869" s="21"/>
      <c r="G1869" s="21"/>
      <c r="H1869" s="15" t="s">
        <v>482</v>
      </c>
      <c r="I1869" s="15"/>
      <c r="J1869" s="15"/>
      <c r="K1869" s="15" t="s">
        <v>483</v>
      </c>
      <c r="L1869" s="15"/>
      <c r="M1869" s="15"/>
    </row>
    <row r="1870" spans="1:13" ht="14.25">
      <c r="A1870" s="6"/>
      <c r="B1870" s="9"/>
      <c r="C1870" s="22" t="s">
        <v>245</v>
      </c>
      <c r="D1870" s="22"/>
      <c r="E1870" s="22"/>
      <c r="F1870" s="22"/>
      <c r="G1870" s="22"/>
      <c r="H1870" s="9">
        <v>2022.1</v>
      </c>
      <c r="I1870" s="9"/>
      <c r="J1870" s="9"/>
      <c r="K1870" s="9">
        <v>2022.12</v>
      </c>
      <c r="L1870" s="9"/>
      <c r="M1870" s="9"/>
    </row>
    <row r="1871" spans="1:13" ht="28.5">
      <c r="A1871" s="6"/>
      <c r="B1871" s="23" t="s">
        <v>484</v>
      </c>
      <c r="C1871" s="10" t="s">
        <v>753</v>
      </c>
      <c r="D1871" s="10"/>
      <c r="E1871" s="10"/>
      <c r="F1871" s="10"/>
      <c r="G1871" s="10"/>
      <c r="H1871" s="10"/>
      <c r="I1871" s="10"/>
      <c r="J1871" s="10"/>
      <c r="K1871" s="10"/>
      <c r="L1871" s="10"/>
      <c r="M1871" s="10"/>
    </row>
    <row r="1872" spans="1:13" ht="42.75">
      <c r="A1872" s="6"/>
      <c r="B1872" s="23" t="s">
        <v>486</v>
      </c>
      <c r="C1872" s="10" t="s">
        <v>754</v>
      </c>
      <c r="D1872" s="10"/>
      <c r="E1872" s="10"/>
      <c r="F1872" s="10"/>
      <c r="G1872" s="10"/>
      <c r="H1872" s="10"/>
      <c r="I1872" s="10"/>
      <c r="J1872" s="10"/>
      <c r="K1872" s="10"/>
      <c r="L1872" s="10"/>
      <c r="M1872" s="10"/>
    </row>
    <row r="1873" spans="1:13" ht="14.25">
      <c r="A1873" s="6"/>
      <c r="B1873" s="9" t="s">
        <v>488</v>
      </c>
      <c r="C1873" s="9" t="s">
        <v>410</v>
      </c>
      <c r="D1873" s="9"/>
      <c r="E1873" s="9" t="s">
        <v>411</v>
      </c>
      <c r="F1873" s="9"/>
      <c r="G1873" s="9"/>
      <c r="H1873" s="9" t="s">
        <v>412</v>
      </c>
      <c r="I1873" s="9"/>
      <c r="J1873" s="9"/>
      <c r="K1873" s="9"/>
      <c r="L1873" s="9" t="s">
        <v>413</v>
      </c>
      <c r="M1873" s="9"/>
    </row>
    <row r="1874" spans="1:13" ht="14.25">
      <c r="A1874" s="6"/>
      <c r="B1874" s="9"/>
      <c r="C1874" s="9" t="s">
        <v>489</v>
      </c>
      <c r="D1874" s="9"/>
      <c r="E1874" s="9" t="s">
        <v>415</v>
      </c>
      <c r="F1874" s="9"/>
      <c r="G1874" s="9"/>
      <c r="H1874" s="10" t="s">
        <v>755</v>
      </c>
      <c r="I1874" s="10"/>
      <c r="J1874" s="10"/>
      <c r="K1874" s="10"/>
      <c r="L1874" s="39">
        <v>6</v>
      </c>
      <c r="M1874" s="54"/>
    </row>
    <row r="1875" spans="1:13" ht="14.25">
      <c r="A1875" s="6"/>
      <c r="B1875" s="9"/>
      <c r="C1875" s="9"/>
      <c r="D1875" s="9"/>
      <c r="E1875" s="41"/>
      <c r="F1875" s="41"/>
      <c r="G1875" s="41"/>
      <c r="H1875" s="10" t="s">
        <v>491</v>
      </c>
      <c r="I1875" s="10"/>
      <c r="J1875" s="10"/>
      <c r="K1875" s="10"/>
      <c r="L1875" s="39" t="s">
        <v>742</v>
      </c>
      <c r="M1875" s="54"/>
    </row>
    <row r="1876" spans="1:13" ht="14.25">
      <c r="A1876" s="6"/>
      <c r="B1876" s="9"/>
      <c r="C1876" s="9"/>
      <c r="D1876" s="9"/>
      <c r="E1876" s="9" t="s">
        <v>420</v>
      </c>
      <c r="F1876" s="9"/>
      <c r="G1876" s="9"/>
      <c r="H1876" s="10" t="s">
        <v>493</v>
      </c>
      <c r="I1876" s="10"/>
      <c r="J1876" s="10"/>
      <c r="K1876" s="10"/>
      <c r="L1876" s="42"/>
      <c r="M1876" s="54"/>
    </row>
    <row r="1877" spans="1:13" ht="14.25">
      <c r="A1877" s="6"/>
      <c r="B1877" s="9"/>
      <c r="C1877" s="9"/>
      <c r="D1877" s="9"/>
      <c r="E1877" s="9" t="s">
        <v>425</v>
      </c>
      <c r="F1877" s="9"/>
      <c r="G1877" s="9"/>
      <c r="H1877" s="10" t="s">
        <v>494</v>
      </c>
      <c r="I1877" s="10"/>
      <c r="J1877" s="10"/>
      <c r="K1877" s="10"/>
      <c r="L1877" s="42">
        <v>1</v>
      </c>
      <c r="M1877" s="54"/>
    </row>
    <row r="1878" spans="1:13" ht="14.25">
      <c r="A1878" s="6"/>
      <c r="B1878" s="9"/>
      <c r="C1878" s="9"/>
      <c r="D1878" s="9"/>
      <c r="E1878" s="9" t="s">
        <v>427</v>
      </c>
      <c r="F1878" s="9"/>
      <c r="G1878" s="9"/>
      <c r="H1878" s="10" t="s">
        <v>495</v>
      </c>
      <c r="I1878" s="10"/>
      <c r="J1878" s="10"/>
      <c r="K1878" s="10"/>
      <c r="L1878" s="39" t="s">
        <v>742</v>
      </c>
      <c r="M1878" s="54"/>
    </row>
    <row r="1879" spans="1:13" ht="14.25">
      <c r="A1879" s="6"/>
      <c r="B1879" s="9"/>
      <c r="C1879" s="9" t="s">
        <v>489</v>
      </c>
      <c r="D1879" s="9"/>
      <c r="E1879" s="9" t="s">
        <v>430</v>
      </c>
      <c r="F1879" s="9"/>
      <c r="G1879" s="9"/>
      <c r="H1879" s="10" t="s">
        <v>496</v>
      </c>
      <c r="I1879" s="10"/>
      <c r="J1879" s="10"/>
      <c r="K1879" s="10"/>
      <c r="L1879" s="39" t="s">
        <v>742</v>
      </c>
      <c r="M1879" s="54"/>
    </row>
    <row r="1880" spans="1:13" ht="14.25">
      <c r="A1880" s="6"/>
      <c r="B1880" s="9"/>
      <c r="C1880" s="9"/>
      <c r="D1880" s="9"/>
      <c r="E1880" s="9" t="s">
        <v>432</v>
      </c>
      <c r="F1880" s="9"/>
      <c r="G1880" s="9"/>
      <c r="H1880" s="10" t="s">
        <v>497</v>
      </c>
      <c r="I1880" s="10"/>
      <c r="J1880" s="10"/>
      <c r="K1880" s="10"/>
      <c r="L1880" s="42">
        <v>1</v>
      </c>
      <c r="M1880" s="39"/>
    </row>
    <row r="1881" spans="1:13" ht="14.25">
      <c r="A1881" s="6"/>
      <c r="B1881" s="9"/>
      <c r="C1881" s="9"/>
      <c r="D1881" s="9"/>
      <c r="E1881" s="41"/>
      <c r="F1881" s="41"/>
      <c r="G1881" s="41"/>
      <c r="H1881" s="10" t="s">
        <v>498</v>
      </c>
      <c r="I1881" s="10"/>
      <c r="J1881" s="10"/>
      <c r="K1881" s="40"/>
      <c r="L1881" s="42"/>
      <c r="M1881" s="54"/>
    </row>
    <row r="1882" spans="1:13" ht="14.25">
      <c r="A1882" s="6"/>
      <c r="B1882" s="9"/>
      <c r="C1882" s="9"/>
      <c r="D1882" s="9"/>
      <c r="E1882" s="9" t="s">
        <v>436</v>
      </c>
      <c r="F1882" s="9"/>
      <c r="G1882" s="9"/>
      <c r="H1882" s="10" t="s">
        <v>499</v>
      </c>
      <c r="I1882" s="10"/>
      <c r="J1882" s="10"/>
      <c r="K1882" s="10"/>
      <c r="L1882" s="42">
        <v>1</v>
      </c>
      <c r="M1882" s="39"/>
    </row>
    <row r="1883" spans="1:13" ht="14.25">
      <c r="A1883" s="6"/>
      <c r="B1883" s="9"/>
      <c r="C1883" s="9"/>
      <c r="D1883" s="9"/>
      <c r="E1883" s="9" t="s">
        <v>438</v>
      </c>
      <c r="F1883" s="9"/>
      <c r="G1883" s="9"/>
      <c r="H1883" s="10" t="s">
        <v>500</v>
      </c>
      <c r="I1883" s="10"/>
      <c r="J1883" s="10"/>
      <c r="K1883" s="10"/>
      <c r="L1883" s="39"/>
      <c r="M1883" s="39"/>
    </row>
    <row r="1884" spans="1:13" ht="14.25">
      <c r="A1884" s="6"/>
      <c r="B1884" s="9"/>
      <c r="C1884" s="9"/>
      <c r="D1884" s="9"/>
      <c r="E1884" s="41"/>
      <c r="F1884" s="41"/>
      <c r="G1884" s="41"/>
      <c r="H1884" s="10" t="s">
        <v>501</v>
      </c>
      <c r="I1884" s="10"/>
      <c r="J1884" s="10"/>
      <c r="K1884" s="10"/>
      <c r="L1884" s="39"/>
      <c r="M1884" s="39"/>
    </row>
    <row r="1885" spans="1:13" ht="14.25">
      <c r="A1885" s="6"/>
      <c r="B1885" s="9"/>
      <c r="C1885" s="9"/>
      <c r="D1885" s="9"/>
      <c r="E1885" s="9" t="s">
        <v>440</v>
      </c>
      <c r="F1885" s="9"/>
      <c r="G1885" s="9"/>
      <c r="H1885" s="10" t="s">
        <v>502</v>
      </c>
      <c r="I1885" s="10"/>
      <c r="J1885" s="10"/>
      <c r="K1885" s="10"/>
      <c r="L1885" s="42">
        <v>1</v>
      </c>
      <c r="M1885" s="39"/>
    </row>
    <row r="1886" spans="1:13" ht="14.25">
      <c r="A1886" s="6"/>
      <c r="B1886" s="9"/>
      <c r="C1886" s="9"/>
      <c r="D1886" s="9"/>
      <c r="E1886" s="41"/>
      <c r="F1886" s="41"/>
      <c r="G1886" s="41"/>
      <c r="H1886" s="10" t="s">
        <v>503</v>
      </c>
      <c r="I1886" s="10"/>
      <c r="J1886" s="10"/>
      <c r="K1886" s="10"/>
      <c r="L1886" s="42">
        <v>1</v>
      </c>
      <c r="M1886" s="39"/>
    </row>
  </sheetData>
  <sheetProtection formatCells="0" formatColumns="0" formatRows="0"/>
  <mergeCells count="528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M21"/>
    <mergeCell ref="C22:G22"/>
    <mergeCell ref="H22:J22"/>
    <mergeCell ref="K22:M22"/>
    <mergeCell ref="C23:G23"/>
    <mergeCell ref="H23:J23"/>
    <mergeCell ref="K23:M23"/>
    <mergeCell ref="C24:M24"/>
    <mergeCell ref="C25:M25"/>
    <mergeCell ref="C26:D26"/>
    <mergeCell ref="E26:G26"/>
    <mergeCell ref="H26:K26"/>
    <mergeCell ref="L26:M26"/>
    <mergeCell ref="H27:K27"/>
    <mergeCell ref="L27:M27"/>
    <mergeCell ref="H28:K28"/>
    <mergeCell ref="L28:M28"/>
    <mergeCell ref="E29:G29"/>
    <mergeCell ref="H29:K29"/>
    <mergeCell ref="L29:M29"/>
    <mergeCell ref="E30:G30"/>
    <mergeCell ref="H30:K30"/>
    <mergeCell ref="L30:M30"/>
    <mergeCell ref="E31:G31"/>
    <mergeCell ref="H31:K31"/>
    <mergeCell ref="L31:M31"/>
    <mergeCell ref="E32:G32"/>
    <mergeCell ref="H32:K32"/>
    <mergeCell ref="L32:M32"/>
    <mergeCell ref="H33:K33"/>
    <mergeCell ref="L33:M33"/>
    <mergeCell ref="H34:K34"/>
    <mergeCell ref="L34:M34"/>
    <mergeCell ref="E35:G35"/>
    <mergeCell ref="H35:K35"/>
    <mergeCell ref="L35:M35"/>
    <mergeCell ref="H36:K36"/>
    <mergeCell ref="L36:M36"/>
    <mergeCell ref="H37:K37"/>
    <mergeCell ref="L37:M37"/>
    <mergeCell ref="H38:K38"/>
    <mergeCell ref="L38:M38"/>
    <mergeCell ref="H39:K39"/>
    <mergeCell ref="L39:M39"/>
    <mergeCell ref="A40:M40"/>
    <mergeCell ref="A41:M41"/>
    <mergeCell ref="A42:D42"/>
    <mergeCell ref="I42:L42"/>
    <mergeCell ref="B43:C43"/>
    <mergeCell ref="D43:M43"/>
    <mergeCell ref="B44:C44"/>
    <mergeCell ref="D44:M44"/>
    <mergeCell ref="B45:C45"/>
    <mergeCell ref="D45:F45"/>
    <mergeCell ref="G45:I45"/>
    <mergeCell ref="J45:M45"/>
    <mergeCell ref="B46:C46"/>
    <mergeCell ref="D46:F46"/>
    <mergeCell ref="G46:I46"/>
    <mergeCell ref="J46:M46"/>
    <mergeCell ref="B47:C47"/>
    <mergeCell ref="D47:F47"/>
    <mergeCell ref="G47:I47"/>
    <mergeCell ref="J47:M47"/>
    <mergeCell ref="B48:C48"/>
    <mergeCell ref="D48:M48"/>
    <mergeCell ref="B49:C49"/>
    <mergeCell ref="D49:M49"/>
    <mergeCell ref="B50:C50"/>
    <mergeCell ref="D50:M50"/>
    <mergeCell ref="D51:E51"/>
    <mergeCell ref="F51:I51"/>
    <mergeCell ref="J51:M51"/>
    <mergeCell ref="D52:E52"/>
    <mergeCell ref="F52:I52"/>
    <mergeCell ref="J52:M52"/>
    <mergeCell ref="D53:E53"/>
    <mergeCell ref="F53:I53"/>
    <mergeCell ref="J53:M53"/>
    <mergeCell ref="D54:E54"/>
    <mergeCell ref="F54:I54"/>
    <mergeCell ref="J54:M54"/>
    <mergeCell ref="D55:E55"/>
    <mergeCell ref="F55:I55"/>
    <mergeCell ref="J55:M55"/>
    <mergeCell ref="D56:E56"/>
    <mergeCell ref="F56:I56"/>
    <mergeCell ref="J56:M56"/>
    <mergeCell ref="D57:E57"/>
    <mergeCell ref="F57:H57"/>
    <mergeCell ref="I57:K57"/>
    <mergeCell ref="L57:M57"/>
    <mergeCell ref="D58:E58"/>
    <mergeCell ref="F58:H58"/>
    <mergeCell ref="I58:K58"/>
    <mergeCell ref="L58:M58"/>
    <mergeCell ref="C59:G59"/>
    <mergeCell ref="H59:J59"/>
    <mergeCell ref="K59:M59"/>
    <mergeCell ref="C60:G60"/>
    <mergeCell ref="H60:J60"/>
    <mergeCell ref="K60:M60"/>
    <mergeCell ref="C61:M61"/>
    <mergeCell ref="C62:M62"/>
    <mergeCell ref="C63:D63"/>
    <mergeCell ref="E63:G63"/>
    <mergeCell ref="H63:K63"/>
    <mergeCell ref="L63:M63"/>
    <mergeCell ref="E64:G64"/>
    <mergeCell ref="H64:K64"/>
    <mergeCell ref="L64:M64"/>
    <mergeCell ref="E65:G65"/>
    <mergeCell ref="H65:K65"/>
    <mergeCell ref="L65:M65"/>
    <mergeCell ref="E66:G66"/>
    <mergeCell ref="H66:K66"/>
    <mergeCell ref="L66:M66"/>
    <mergeCell ref="E67:G67"/>
    <mergeCell ref="H67:K67"/>
    <mergeCell ref="L67:M67"/>
    <mergeCell ref="E68:G68"/>
    <mergeCell ref="H68:K68"/>
    <mergeCell ref="L68:M68"/>
    <mergeCell ref="E69:G69"/>
    <mergeCell ref="H69:K69"/>
    <mergeCell ref="L69:M69"/>
    <mergeCell ref="E70:G70"/>
    <mergeCell ref="H70:K70"/>
    <mergeCell ref="L70:M70"/>
    <mergeCell ref="E71:G71"/>
    <mergeCell ref="H71:K71"/>
    <mergeCell ref="L71:M71"/>
    <mergeCell ref="H72:K72"/>
    <mergeCell ref="L72:M72"/>
    <mergeCell ref="H73:K73"/>
    <mergeCell ref="L73:M73"/>
    <mergeCell ref="A74:M74"/>
    <mergeCell ref="A75:M75"/>
    <mergeCell ref="A76:D76"/>
    <mergeCell ref="I76:L76"/>
    <mergeCell ref="B77:C77"/>
    <mergeCell ref="D77:M77"/>
    <mergeCell ref="B78:C78"/>
    <mergeCell ref="D78:M78"/>
    <mergeCell ref="B79:C79"/>
    <mergeCell ref="D79:F79"/>
    <mergeCell ref="G79:I79"/>
    <mergeCell ref="J79:M79"/>
    <mergeCell ref="B80:C80"/>
    <mergeCell ref="D80:F80"/>
    <mergeCell ref="G80:I80"/>
    <mergeCell ref="J80:M80"/>
    <mergeCell ref="B81:C81"/>
    <mergeCell ref="D81:F81"/>
    <mergeCell ref="G81:I81"/>
    <mergeCell ref="J81:M81"/>
    <mergeCell ref="B82:C82"/>
    <mergeCell ref="D82:M82"/>
    <mergeCell ref="B83:C83"/>
    <mergeCell ref="D83:M83"/>
    <mergeCell ref="B84:C84"/>
    <mergeCell ref="D84:M84"/>
    <mergeCell ref="D85:E85"/>
    <mergeCell ref="F85:I85"/>
    <mergeCell ref="J85:M85"/>
    <mergeCell ref="D86:E86"/>
    <mergeCell ref="F86:I86"/>
    <mergeCell ref="J86:M86"/>
    <mergeCell ref="D87:E87"/>
    <mergeCell ref="F87:I87"/>
    <mergeCell ref="J87:M87"/>
    <mergeCell ref="D88:E88"/>
    <mergeCell ref="F88:I88"/>
    <mergeCell ref="J88:M88"/>
    <mergeCell ref="D89:E89"/>
    <mergeCell ref="F89:I89"/>
    <mergeCell ref="J89:M89"/>
    <mergeCell ref="D90:E90"/>
    <mergeCell ref="F90:I90"/>
    <mergeCell ref="J90:M90"/>
    <mergeCell ref="D91:E91"/>
    <mergeCell ref="F91:H91"/>
    <mergeCell ref="I91:K91"/>
    <mergeCell ref="L91:M91"/>
    <mergeCell ref="D92:E92"/>
    <mergeCell ref="F92:H92"/>
    <mergeCell ref="I92:K92"/>
    <mergeCell ref="L92:M92"/>
    <mergeCell ref="D93:M93"/>
    <mergeCell ref="C94:G94"/>
    <mergeCell ref="H94:J94"/>
    <mergeCell ref="K94:M94"/>
    <mergeCell ref="C95:G95"/>
    <mergeCell ref="H95:J95"/>
    <mergeCell ref="K95:M95"/>
    <mergeCell ref="C96:M96"/>
    <mergeCell ref="C97:M97"/>
    <mergeCell ref="C98:D98"/>
    <mergeCell ref="E98:G98"/>
    <mergeCell ref="H98:K98"/>
    <mergeCell ref="L98:M98"/>
    <mergeCell ref="E99:G99"/>
    <mergeCell ref="H99:K99"/>
    <mergeCell ref="L99:M99"/>
    <mergeCell ref="E100:G100"/>
    <mergeCell ref="H100:K100"/>
    <mergeCell ref="L100:M100"/>
    <mergeCell ref="E101:G101"/>
    <mergeCell ref="H101:K101"/>
    <mergeCell ref="L101:M101"/>
    <mergeCell ref="E102:G102"/>
    <mergeCell ref="H102:K102"/>
    <mergeCell ref="L102:M102"/>
    <mergeCell ref="E103:G103"/>
    <mergeCell ref="H103:K103"/>
    <mergeCell ref="L103:M103"/>
    <mergeCell ref="E104:G104"/>
    <mergeCell ref="H104:K104"/>
    <mergeCell ref="L104:M104"/>
    <mergeCell ref="E105:G105"/>
    <mergeCell ref="H105:K105"/>
    <mergeCell ref="L105:M105"/>
    <mergeCell ref="E106:G106"/>
    <mergeCell ref="H106:K106"/>
    <mergeCell ref="L106:M106"/>
    <mergeCell ref="H107:K107"/>
    <mergeCell ref="L107:M107"/>
    <mergeCell ref="H108:K108"/>
    <mergeCell ref="L108:M108"/>
    <mergeCell ref="A109:M109"/>
    <mergeCell ref="A110:M110"/>
    <mergeCell ref="A111:D111"/>
    <mergeCell ref="I111:L111"/>
    <mergeCell ref="B112:C112"/>
    <mergeCell ref="D112:M112"/>
    <mergeCell ref="B113:C113"/>
    <mergeCell ref="D113:M113"/>
    <mergeCell ref="B114:C114"/>
    <mergeCell ref="D114:F114"/>
    <mergeCell ref="G114:I114"/>
    <mergeCell ref="J114:M114"/>
    <mergeCell ref="B115:C115"/>
    <mergeCell ref="D115:F115"/>
    <mergeCell ref="G115:I115"/>
    <mergeCell ref="J115:M115"/>
    <mergeCell ref="B116:C116"/>
    <mergeCell ref="D116:F116"/>
    <mergeCell ref="G116:I116"/>
    <mergeCell ref="J116:M116"/>
    <mergeCell ref="B117:C117"/>
    <mergeCell ref="D117:M117"/>
    <mergeCell ref="B118:C118"/>
    <mergeCell ref="D118:M118"/>
    <mergeCell ref="B119:C119"/>
    <mergeCell ref="D119:M119"/>
    <mergeCell ref="D120:E120"/>
    <mergeCell ref="F120:I120"/>
    <mergeCell ref="J120:M120"/>
    <mergeCell ref="D121:E121"/>
    <mergeCell ref="F121:I121"/>
    <mergeCell ref="J121:M121"/>
    <mergeCell ref="D122:E122"/>
    <mergeCell ref="F122:I122"/>
    <mergeCell ref="J122:M122"/>
    <mergeCell ref="D123:E123"/>
    <mergeCell ref="F123:I123"/>
    <mergeCell ref="J123:M123"/>
    <mergeCell ref="D124:E124"/>
    <mergeCell ref="F124:I124"/>
    <mergeCell ref="J124:M124"/>
    <mergeCell ref="D125:E125"/>
    <mergeCell ref="F125:I125"/>
    <mergeCell ref="J125:M125"/>
    <mergeCell ref="D126:E126"/>
    <mergeCell ref="F126:H126"/>
    <mergeCell ref="I126:K126"/>
    <mergeCell ref="L126:M126"/>
    <mergeCell ref="D127:E127"/>
    <mergeCell ref="F127:H127"/>
    <mergeCell ref="I127:K127"/>
    <mergeCell ref="L127:M127"/>
    <mergeCell ref="D128:M128"/>
    <mergeCell ref="C129:G129"/>
    <mergeCell ref="H129:J129"/>
    <mergeCell ref="K129:M129"/>
    <mergeCell ref="C130:G130"/>
    <mergeCell ref="H130:J130"/>
    <mergeCell ref="K130:M130"/>
    <mergeCell ref="C131:M131"/>
    <mergeCell ref="C132:M132"/>
    <mergeCell ref="C133:D133"/>
    <mergeCell ref="E133:G133"/>
    <mergeCell ref="H133:K133"/>
    <mergeCell ref="L133:M133"/>
    <mergeCell ref="E134:G134"/>
    <mergeCell ref="H134:K134"/>
    <mergeCell ref="L134:M134"/>
    <mergeCell ref="E135:G135"/>
    <mergeCell ref="H135:K135"/>
    <mergeCell ref="L135:M135"/>
    <mergeCell ref="E136:G136"/>
    <mergeCell ref="H136:K136"/>
    <mergeCell ref="L136:M136"/>
    <mergeCell ref="E137:G137"/>
    <mergeCell ref="H137:K137"/>
    <mergeCell ref="L137:M137"/>
    <mergeCell ref="E138:G138"/>
    <mergeCell ref="H138:K138"/>
    <mergeCell ref="L138:M138"/>
    <mergeCell ref="E139:G139"/>
    <mergeCell ref="H139:K139"/>
    <mergeCell ref="L139:M139"/>
    <mergeCell ref="E140:G140"/>
    <mergeCell ref="H140:K140"/>
    <mergeCell ref="L140:M140"/>
    <mergeCell ref="E141:G141"/>
    <mergeCell ref="H141:K141"/>
    <mergeCell ref="L141:M141"/>
    <mergeCell ref="H142:K142"/>
    <mergeCell ref="L142:M142"/>
    <mergeCell ref="H143:K143"/>
    <mergeCell ref="L143:M143"/>
    <mergeCell ref="A144:M144"/>
    <mergeCell ref="A145:M145"/>
    <mergeCell ref="A146:D146"/>
    <mergeCell ref="I146:L146"/>
    <mergeCell ref="B147:C147"/>
    <mergeCell ref="D147:M147"/>
    <mergeCell ref="B148:C148"/>
    <mergeCell ref="D148:M148"/>
    <mergeCell ref="B149:C149"/>
    <mergeCell ref="D149:F149"/>
    <mergeCell ref="G149:I149"/>
    <mergeCell ref="J149:M149"/>
    <mergeCell ref="B150:C150"/>
    <mergeCell ref="D150:F150"/>
    <mergeCell ref="G150:I150"/>
    <mergeCell ref="J150:M150"/>
    <mergeCell ref="B151:C151"/>
    <mergeCell ref="D151:F151"/>
    <mergeCell ref="G151:I151"/>
    <mergeCell ref="J151:M151"/>
    <mergeCell ref="B152:C152"/>
    <mergeCell ref="D152:M152"/>
    <mergeCell ref="B153:C153"/>
    <mergeCell ref="D153:M153"/>
    <mergeCell ref="B154:C154"/>
    <mergeCell ref="D154:M154"/>
    <mergeCell ref="D155:E155"/>
    <mergeCell ref="F155:I155"/>
    <mergeCell ref="J155:M155"/>
    <mergeCell ref="D156:E156"/>
    <mergeCell ref="F156:I156"/>
    <mergeCell ref="J156:M156"/>
    <mergeCell ref="D157:E157"/>
    <mergeCell ref="F157:I157"/>
    <mergeCell ref="J157:M157"/>
    <mergeCell ref="D158:E158"/>
    <mergeCell ref="F158:I158"/>
    <mergeCell ref="J158:M158"/>
    <mergeCell ref="D159:E159"/>
    <mergeCell ref="F159:I159"/>
    <mergeCell ref="J159:M159"/>
    <mergeCell ref="D160:E160"/>
    <mergeCell ref="F160:I160"/>
    <mergeCell ref="J160:M160"/>
    <mergeCell ref="D161:E161"/>
    <mergeCell ref="F161:H161"/>
    <mergeCell ref="I161:K161"/>
    <mergeCell ref="L161:M161"/>
    <mergeCell ref="D162:E162"/>
    <mergeCell ref="F162:H162"/>
    <mergeCell ref="I162:K162"/>
    <mergeCell ref="L162:M162"/>
    <mergeCell ref="D163:M163"/>
    <mergeCell ref="C164:G164"/>
    <mergeCell ref="H164:J164"/>
    <mergeCell ref="K164:M164"/>
    <mergeCell ref="C165:G165"/>
    <mergeCell ref="H165:J165"/>
    <mergeCell ref="K165:M165"/>
    <mergeCell ref="C166:M166"/>
    <mergeCell ref="C167:M167"/>
    <mergeCell ref="C168:D168"/>
    <mergeCell ref="E168:G168"/>
    <mergeCell ref="H168:K168"/>
    <mergeCell ref="L168:M168"/>
    <mergeCell ref="E169:G169"/>
    <mergeCell ref="H169:K169"/>
    <mergeCell ref="L169:M169"/>
    <mergeCell ref="E170:G170"/>
    <mergeCell ref="H170:K170"/>
    <mergeCell ref="L170:M170"/>
    <mergeCell ref="E171:G171"/>
    <mergeCell ref="H171:K171"/>
    <mergeCell ref="L171:M171"/>
    <mergeCell ref="E172:G172"/>
    <mergeCell ref="H172:K172"/>
    <mergeCell ref="L172:M172"/>
    <mergeCell ref="E173:G173"/>
    <mergeCell ref="H173:K173"/>
    <mergeCell ref="L173:M173"/>
    <mergeCell ref="E174:G174"/>
    <mergeCell ref="H174:K174"/>
    <mergeCell ref="L174:M174"/>
    <mergeCell ref="E175:G175"/>
    <mergeCell ref="H175:K175"/>
    <mergeCell ref="L175:M175"/>
    <mergeCell ref="E176:G176"/>
    <mergeCell ref="H176:K176"/>
    <mergeCell ref="L176:M176"/>
    <mergeCell ref="H177:K177"/>
    <mergeCell ref="L177:M177"/>
    <mergeCell ref="H178:K178"/>
    <mergeCell ref="L178:M178"/>
    <mergeCell ref="A179:M179"/>
    <mergeCell ref="A180:M180"/>
    <mergeCell ref="A181:D181"/>
    <mergeCell ref="I181:L181"/>
    <mergeCell ref="B182:C182"/>
    <mergeCell ref="D182:M182"/>
    <mergeCell ref="B183:C183"/>
    <mergeCell ref="D183:M183"/>
    <mergeCell ref="B184:C184"/>
    <mergeCell ref="D184:F184"/>
    <mergeCell ref="G184:I184"/>
    <mergeCell ref="J184:M184"/>
    <mergeCell ref="B185:C185"/>
    <mergeCell ref="D185:F185"/>
    <mergeCell ref="G185:I185"/>
    <mergeCell ref="J185:M185"/>
    <mergeCell ref="B186:C186"/>
    <mergeCell ref="D186:F186"/>
    <mergeCell ref="G186:I186"/>
    <mergeCell ref="J186:M186"/>
    <mergeCell ref="B187:C187"/>
    <mergeCell ref="D187:M187"/>
    <mergeCell ref="B188:C188"/>
    <mergeCell ref="D188:M188"/>
    <mergeCell ref="B189:C189"/>
    <mergeCell ref="D189:M189"/>
    <mergeCell ref="D190:E190"/>
    <mergeCell ref="F190:I190"/>
    <mergeCell ref="J190:M190"/>
    <mergeCell ref="D191:E191"/>
    <mergeCell ref="F191:I191"/>
    <mergeCell ref="J191:M191"/>
    <mergeCell ref="D192:E192"/>
    <mergeCell ref="F192:I192"/>
    <mergeCell ref="J192:M192"/>
    <mergeCell ref="D193:E193"/>
    <mergeCell ref="F193:I193"/>
    <mergeCell ref="J193:M193"/>
    <mergeCell ref="D194:E194"/>
    <mergeCell ref="F194:I194"/>
    <mergeCell ref="J194:M194"/>
    <mergeCell ref="D195:E195"/>
    <mergeCell ref="F195:I195"/>
    <mergeCell ref="J195:M195"/>
    <mergeCell ref="D196:E196"/>
    <mergeCell ref="F196:H196"/>
    <mergeCell ref="I196:K196"/>
    <mergeCell ref="L196:M196"/>
    <mergeCell ref="D197:E197"/>
    <mergeCell ref="F197:H197"/>
    <mergeCell ref="I197:K197"/>
    <mergeCell ref="L197:M197"/>
    <mergeCell ref="D198:M198"/>
    <mergeCell ref="C199:G199"/>
    <mergeCell ref="H199:J199"/>
    <mergeCell ref="K199:M199"/>
    <mergeCell ref="C200:G200"/>
    <mergeCell ref="H200:J200"/>
    <mergeCell ref="K200:M200"/>
    <mergeCell ref="C201:M201"/>
    <mergeCell ref="C202:M202"/>
    <mergeCell ref="C203:D203"/>
    <mergeCell ref="E203:G203"/>
    <mergeCell ref="H203:K203"/>
    <mergeCell ref="L203:M203"/>
    <mergeCell ref="H204:K204"/>
    <mergeCell ref="L204:M204"/>
    <mergeCell ref="H205:K205"/>
    <mergeCell ref="L205:M205"/>
    <mergeCell ref="E206:G206"/>
    <mergeCell ref="H206:K206"/>
    <mergeCell ref="L206:M206"/>
    <mergeCell ref="E207:G207"/>
    <mergeCell ref="H207:K207"/>
    <mergeCell ref="L207:M207"/>
    <mergeCell ref="E208:G208"/>
    <mergeCell ref="H208:K208"/>
    <mergeCell ref="L208:M208"/>
    <mergeCell ref="E209:G209"/>
    <mergeCell ref="H209:K209"/>
    <mergeCell ref="L209:M209"/>
    <mergeCell ref="H210:K210"/>
    <mergeCell ref="L210:M210"/>
    <mergeCell ref="H211:K211"/>
    <mergeCell ref="L211:M211"/>
    <mergeCell ref="E212:G212"/>
    <mergeCell ref="H212:K212"/>
    <mergeCell ref="L212:M212"/>
    <mergeCell ref="H213:K213"/>
    <mergeCell ref="L213:M213"/>
    <mergeCell ref="H214:K214"/>
    <mergeCell ref="L214:M214"/>
    <mergeCell ref="H215:K215"/>
    <mergeCell ref="L215:M215"/>
    <mergeCell ref="H216:K216"/>
    <mergeCell ref="L216:M216"/>
    <mergeCell ref="A217:M217"/>
    <mergeCell ref="A218:M218"/>
    <mergeCell ref="A219:D219"/>
    <mergeCell ref="I219:L219"/>
    <mergeCell ref="B220:C220"/>
    <mergeCell ref="D220:M220"/>
    <mergeCell ref="B221:C221"/>
    <mergeCell ref="D221:M221"/>
    <mergeCell ref="B222:C222"/>
    <mergeCell ref="D222:F222"/>
    <mergeCell ref="G222:I222"/>
    <mergeCell ref="J222:M222"/>
    <mergeCell ref="B223:C223"/>
    <mergeCell ref="D223:F223"/>
    <mergeCell ref="G223:I223"/>
    <mergeCell ref="J223:M223"/>
    <mergeCell ref="B224:C224"/>
    <mergeCell ref="D224:F224"/>
    <mergeCell ref="G224:I224"/>
    <mergeCell ref="J224:M224"/>
    <mergeCell ref="B225:C225"/>
    <mergeCell ref="D225:M225"/>
    <mergeCell ref="B226:C226"/>
    <mergeCell ref="D226:M226"/>
    <mergeCell ref="B227:C227"/>
    <mergeCell ref="D227:M227"/>
    <mergeCell ref="D228:E228"/>
    <mergeCell ref="F228:I228"/>
    <mergeCell ref="J228:M228"/>
    <mergeCell ref="D229:E229"/>
    <mergeCell ref="F229:I229"/>
    <mergeCell ref="J229:M229"/>
    <mergeCell ref="D230:E230"/>
    <mergeCell ref="F230:I230"/>
    <mergeCell ref="J230:M230"/>
    <mergeCell ref="D231:E231"/>
    <mergeCell ref="F231:I231"/>
    <mergeCell ref="J231:M231"/>
    <mergeCell ref="D232:E232"/>
    <mergeCell ref="F232:I232"/>
    <mergeCell ref="J232:M232"/>
    <mergeCell ref="D233:E233"/>
    <mergeCell ref="F233:I233"/>
    <mergeCell ref="J233:M233"/>
    <mergeCell ref="D234:E234"/>
    <mergeCell ref="F234:H234"/>
    <mergeCell ref="I234:K234"/>
    <mergeCell ref="L234:M234"/>
    <mergeCell ref="D235:E235"/>
    <mergeCell ref="F235:H235"/>
    <mergeCell ref="I235:K235"/>
    <mergeCell ref="L235:M235"/>
    <mergeCell ref="D236:M236"/>
    <mergeCell ref="C237:G237"/>
    <mergeCell ref="H237:J237"/>
    <mergeCell ref="K237:M237"/>
    <mergeCell ref="C238:G238"/>
    <mergeCell ref="H238:J238"/>
    <mergeCell ref="K238:M238"/>
    <mergeCell ref="C239:M239"/>
    <mergeCell ref="C240:M240"/>
    <mergeCell ref="C241:D241"/>
    <mergeCell ref="E241:G241"/>
    <mergeCell ref="H241:K241"/>
    <mergeCell ref="L241:M241"/>
    <mergeCell ref="H242:K242"/>
    <mergeCell ref="L242:M242"/>
    <mergeCell ref="H243:K243"/>
    <mergeCell ref="L243:M243"/>
    <mergeCell ref="E244:G244"/>
    <mergeCell ref="H244:K244"/>
    <mergeCell ref="L244:M244"/>
    <mergeCell ref="E245:G245"/>
    <mergeCell ref="H245:K245"/>
    <mergeCell ref="L245:M245"/>
    <mergeCell ref="E246:G246"/>
    <mergeCell ref="H246:K246"/>
    <mergeCell ref="L246:M246"/>
    <mergeCell ref="E247:G247"/>
    <mergeCell ref="H247:K247"/>
    <mergeCell ref="L247:M247"/>
    <mergeCell ref="H248:K248"/>
    <mergeCell ref="L248:M248"/>
    <mergeCell ref="H249:K249"/>
    <mergeCell ref="L249:M249"/>
    <mergeCell ref="E250:G250"/>
    <mergeCell ref="H250:K250"/>
    <mergeCell ref="L250:M250"/>
    <mergeCell ref="H251:K251"/>
    <mergeCell ref="L251:M251"/>
    <mergeCell ref="H252:K252"/>
    <mergeCell ref="L252:M252"/>
    <mergeCell ref="H253:K253"/>
    <mergeCell ref="L253:M253"/>
    <mergeCell ref="H254:K254"/>
    <mergeCell ref="L254:M254"/>
    <mergeCell ref="A255:M255"/>
    <mergeCell ref="A256:M256"/>
    <mergeCell ref="A257:D257"/>
    <mergeCell ref="I257:L257"/>
    <mergeCell ref="B258:C258"/>
    <mergeCell ref="D258:M258"/>
    <mergeCell ref="B259:C259"/>
    <mergeCell ref="D259:M259"/>
    <mergeCell ref="B260:C260"/>
    <mergeCell ref="D260:F260"/>
    <mergeCell ref="G260:I260"/>
    <mergeCell ref="J260:M260"/>
    <mergeCell ref="B261:C261"/>
    <mergeCell ref="D261:F261"/>
    <mergeCell ref="G261:I261"/>
    <mergeCell ref="J261:M261"/>
    <mergeCell ref="B262:C262"/>
    <mergeCell ref="D262:F262"/>
    <mergeCell ref="G262:I262"/>
    <mergeCell ref="J262:M262"/>
    <mergeCell ref="B263:C263"/>
    <mergeCell ref="D263:M263"/>
    <mergeCell ref="B264:C264"/>
    <mergeCell ref="D264:M264"/>
    <mergeCell ref="B265:C265"/>
    <mergeCell ref="D265:M265"/>
    <mergeCell ref="D266:E266"/>
    <mergeCell ref="F266:I266"/>
    <mergeCell ref="J266:M266"/>
    <mergeCell ref="D267:E267"/>
    <mergeCell ref="F267:I267"/>
    <mergeCell ref="J267:M267"/>
    <mergeCell ref="D268:E268"/>
    <mergeCell ref="F268:I268"/>
    <mergeCell ref="J268:M268"/>
    <mergeCell ref="D269:E269"/>
    <mergeCell ref="F269:I269"/>
    <mergeCell ref="J269:M269"/>
    <mergeCell ref="D270:E270"/>
    <mergeCell ref="F270:I270"/>
    <mergeCell ref="J270:M270"/>
    <mergeCell ref="D271:E271"/>
    <mergeCell ref="F271:I271"/>
    <mergeCell ref="J271:M271"/>
    <mergeCell ref="D272:E272"/>
    <mergeCell ref="F272:H272"/>
    <mergeCell ref="I272:K272"/>
    <mergeCell ref="L272:M272"/>
    <mergeCell ref="D273:E273"/>
    <mergeCell ref="F273:H273"/>
    <mergeCell ref="I273:K273"/>
    <mergeCell ref="L273:M273"/>
    <mergeCell ref="D274:M274"/>
    <mergeCell ref="C275:G275"/>
    <mergeCell ref="H275:J275"/>
    <mergeCell ref="K275:M275"/>
    <mergeCell ref="C276:G276"/>
    <mergeCell ref="H276:J276"/>
    <mergeCell ref="K276:M276"/>
    <mergeCell ref="C277:M277"/>
    <mergeCell ref="C278:M278"/>
    <mergeCell ref="C279:D279"/>
    <mergeCell ref="E279:G279"/>
    <mergeCell ref="H279:K279"/>
    <mergeCell ref="L279:M279"/>
    <mergeCell ref="H280:K280"/>
    <mergeCell ref="L280:M280"/>
    <mergeCell ref="H281:K281"/>
    <mergeCell ref="L281:M281"/>
    <mergeCell ref="E282:G282"/>
    <mergeCell ref="H282:K282"/>
    <mergeCell ref="L282:M282"/>
    <mergeCell ref="E283:G283"/>
    <mergeCell ref="H283:K283"/>
    <mergeCell ref="L283:M283"/>
    <mergeCell ref="E284:G284"/>
    <mergeCell ref="H284:K284"/>
    <mergeCell ref="L284:M284"/>
    <mergeCell ref="E285:G285"/>
    <mergeCell ref="H285:K285"/>
    <mergeCell ref="L285:M285"/>
    <mergeCell ref="H286:K286"/>
    <mergeCell ref="L286:M286"/>
    <mergeCell ref="H287:K287"/>
    <mergeCell ref="L287:M287"/>
    <mergeCell ref="E288:G288"/>
    <mergeCell ref="H288:K288"/>
    <mergeCell ref="L288:M288"/>
    <mergeCell ref="H289:K289"/>
    <mergeCell ref="L289:M289"/>
    <mergeCell ref="H290:K290"/>
    <mergeCell ref="L290:M290"/>
    <mergeCell ref="H291:K291"/>
    <mergeCell ref="L291:M291"/>
    <mergeCell ref="H292:K292"/>
    <mergeCell ref="L292:M292"/>
    <mergeCell ref="A293:M293"/>
    <mergeCell ref="A294:M294"/>
    <mergeCell ref="A295:D295"/>
    <mergeCell ref="I295:L295"/>
    <mergeCell ref="B296:C296"/>
    <mergeCell ref="D296:M296"/>
    <mergeCell ref="B297:C297"/>
    <mergeCell ref="D297:M297"/>
    <mergeCell ref="B298:C298"/>
    <mergeCell ref="D298:F298"/>
    <mergeCell ref="G298:I298"/>
    <mergeCell ref="J298:M298"/>
    <mergeCell ref="B299:C299"/>
    <mergeCell ref="D299:F299"/>
    <mergeCell ref="G299:I299"/>
    <mergeCell ref="J299:M299"/>
    <mergeCell ref="B300:C300"/>
    <mergeCell ref="D300:F300"/>
    <mergeCell ref="G300:I300"/>
    <mergeCell ref="J300:M300"/>
    <mergeCell ref="B301:C301"/>
    <mergeCell ref="D301:M301"/>
    <mergeCell ref="B302:C302"/>
    <mergeCell ref="D302:M302"/>
    <mergeCell ref="B303:C303"/>
    <mergeCell ref="D303:M303"/>
    <mergeCell ref="D304:E304"/>
    <mergeCell ref="F304:I304"/>
    <mergeCell ref="J304:M304"/>
    <mergeCell ref="D305:E305"/>
    <mergeCell ref="F305:I305"/>
    <mergeCell ref="J305:M305"/>
    <mergeCell ref="D306:E306"/>
    <mergeCell ref="F306:I306"/>
    <mergeCell ref="J306:M306"/>
    <mergeCell ref="D307:E307"/>
    <mergeCell ref="F307:I307"/>
    <mergeCell ref="J307:M307"/>
    <mergeCell ref="D308:E308"/>
    <mergeCell ref="F308:I308"/>
    <mergeCell ref="J308:M308"/>
    <mergeCell ref="D309:E309"/>
    <mergeCell ref="F309:I309"/>
    <mergeCell ref="J309:M309"/>
    <mergeCell ref="D310:E310"/>
    <mergeCell ref="F310:H310"/>
    <mergeCell ref="I310:K310"/>
    <mergeCell ref="L310:M310"/>
    <mergeCell ref="D311:E311"/>
    <mergeCell ref="F311:H311"/>
    <mergeCell ref="I311:K311"/>
    <mergeCell ref="L311:M311"/>
    <mergeCell ref="A312:C312"/>
    <mergeCell ref="D312:M312"/>
    <mergeCell ref="C313:G313"/>
    <mergeCell ref="H313:J313"/>
    <mergeCell ref="K313:M313"/>
    <mergeCell ref="C314:G314"/>
    <mergeCell ref="H314:J314"/>
    <mergeCell ref="K314:M314"/>
    <mergeCell ref="C315:M315"/>
    <mergeCell ref="C316:M316"/>
    <mergeCell ref="C317:D317"/>
    <mergeCell ref="E317:G317"/>
    <mergeCell ref="H317:K317"/>
    <mergeCell ref="L317:M317"/>
    <mergeCell ref="E318:G318"/>
    <mergeCell ref="H318:K318"/>
    <mergeCell ref="L318:M318"/>
    <mergeCell ref="E319:G319"/>
    <mergeCell ref="H319:K319"/>
    <mergeCell ref="L319:M319"/>
    <mergeCell ref="E320:G320"/>
    <mergeCell ref="H320:K320"/>
    <mergeCell ref="L320:M320"/>
    <mergeCell ref="E321:G321"/>
    <mergeCell ref="H321:K321"/>
    <mergeCell ref="L321:M321"/>
    <mergeCell ref="E322:G322"/>
    <mergeCell ref="H322:K322"/>
    <mergeCell ref="L322:M322"/>
    <mergeCell ref="E323:G323"/>
    <mergeCell ref="H323:K323"/>
    <mergeCell ref="L323:M323"/>
    <mergeCell ref="E324:G324"/>
    <mergeCell ref="H324:K324"/>
    <mergeCell ref="L324:M324"/>
    <mergeCell ref="E325:G325"/>
    <mergeCell ref="H325:K325"/>
    <mergeCell ref="L325:M325"/>
    <mergeCell ref="E326:G326"/>
    <mergeCell ref="H326:K326"/>
    <mergeCell ref="L326:M326"/>
    <mergeCell ref="A327:M327"/>
    <mergeCell ref="A328:M328"/>
    <mergeCell ref="A329:D329"/>
    <mergeCell ref="I329:L329"/>
    <mergeCell ref="B330:C330"/>
    <mergeCell ref="D330:M330"/>
    <mergeCell ref="B331:C331"/>
    <mergeCell ref="D331:M331"/>
    <mergeCell ref="B332:C332"/>
    <mergeCell ref="D332:F332"/>
    <mergeCell ref="G332:I332"/>
    <mergeCell ref="J332:M332"/>
    <mergeCell ref="B333:C333"/>
    <mergeCell ref="D333:F333"/>
    <mergeCell ref="G333:I333"/>
    <mergeCell ref="J333:M333"/>
    <mergeCell ref="B334:C334"/>
    <mergeCell ref="D334:F334"/>
    <mergeCell ref="G334:I334"/>
    <mergeCell ref="J334:M334"/>
    <mergeCell ref="B335:C335"/>
    <mergeCell ref="D335:M335"/>
    <mergeCell ref="B336:C336"/>
    <mergeCell ref="D336:M336"/>
    <mergeCell ref="B337:C337"/>
    <mergeCell ref="D337:M337"/>
    <mergeCell ref="D338:E338"/>
    <mergeCell ref="F338:I338"/>
    <mergeCell ref="J338:M338"/>
    <mergeCell ref="D339:E339"/>
    <mergeCell ref="F339:I339"/>
    <mergeCell ref="J339:M339"/>
    <mergeCell ref="D340:E340"/>
    <mergeCell ref="F340:I340"/>
    <mergeCell ref="J340:M340"/>
    <mergeCell ref="D341:E341"/>
    <mergeCell ref="F341:I341"/>
    <mergeCell ref="J341:M341"/>
    <mergeCell ref="D342:E342"/>
    <mergeCell ref="F342:I342"/>
    <mergeCell ref="J342:M342"/>
    <mergeCell ref="D343:E343"/>
    <mergeCell ref="F343:I343"/>
    <mergeCell ref="J343:M343"/>
    <mergeCell ref="D344:E344"/>
    <mergeCell ref="F344:H344"/>
    <mergeCell ref="I344:K344"/>
    <mergeCell ref="L344:M344"/>
    <mergeCell ref="D345:E345"/>
    <mergeCell ref="F345:H345"/>
    <mergeCell ref="I345:K345"/>
    <mergeCell ref="L345:M345"/>
    <mergeCell ref="A346:C346"/>
    <mergeCell ref="D346:M346"/>
    <mergeCell ref="C347:G347"/>
    <mergeCell ref="H347:J347"/>
    <mergeCell ref="K347:M347"/>
    <mergeCell ref="C348:G348"/>
    <mergeCell ref="H348:J348"/>
    <mergeCell ref="K348:M348"/>
    <mergeCell ref="C349:M349"/>
    <mergeCell ref="C350:M350"/>
    <mergeCell ref="C351:D351"/>
    <mergeCell ref="E351:G351"/>
    <mergeCell ref="H351:K351"/>
    <mergeCell ref="L351:M351"/>
    <mergeCell ref="E352:G352"/>
    <mergeCell ref="H352:K352"/>
    <mergeCell ref="L352:M352"/>
    <mergeCell ref="E353:G353"/>
    <mergeCell ref="H353:K353"/>
    <mergeCell ref="L353:M353"/>
    <mergeCell ref="E354:G354"/>
    <mergeCell ref="H354:K354"/>
    <mergeCell ref="L354:M354"/>
    <mergeCell ref="E355:G355"/>
    <mergeCell ref="H355:K355"/>
    <mergeCell ref="L355:M355"/>
    <mergeCell ref="E356:G356"/>
    <mergeCell ref="H356:K356"/>
    <mergeCell ref="L356:M356"/>
    <mergeCell ref="E357:G357"/>
    <mergeCell ref="H357:K357"/>
    <mergeCell ref="L357:M357"/>
    <mergeCell ref="E358:G358"/>
    <mergeCell ref="H358:K358"/>
    <mergeCell ref="L358:M358"/>
    <mergeCell ref="E359:G359"/>
    <mergeCell ref="H359:K359"/>
    <mergeCell ref="L359:M359"/>
    <mergeCell ref="E360:G360"/>
    <mergeCell ref="H360:K360"/>
    <mergeCell ref="L360:M360"/>
    <mergeCell ref="A361:M361"/>
    <mergeCell ref="A362:M362"/>
    <mergeCell ref="A363:D363"/>
    <mergeCell ref="I363:L363"/>
    <mergeCell ref="B364:C364"/>
    <mergeCell ref="D364:M364"/>
    <mergeCell ref="B365:C365"/>
    <mergeCell ref="D365:M365"/>
    <mergeCell ref="B366:C366"/>
    <mergeCell ref="D366:F366"/>
    <mergeCell ref="G366:I366"/>
    <mergeCell ref="J366:M366"/>
    <mergeCell ref="B367:C367"/>
    <mergeCell ref="D367:F367"/>
    <mergeCell ref="G367:I367"/>
    <mergeCell ref="J367:M367"/>
    <mergeCell ref="B368:C368"/>
    <mergeCell ref="D368:F368"/>
    <mergeCell ref="G368:I368"/>
    <mergeCell ref="J368:M368"/>
    <mergeCell ref="B369:C369"/>
    <mergeCell ref="D369:M369"/>
    <mergeCell ref="B370:C370"/>
    <mergeCell ref="D370:M370"/>
    <mergeCell ref="B371:C371"/>
    <mergeCell ref="D371:M371"/>
    <mergeCell ref="D372:E372"/>
    <mergeCell ref="F372:I372"/>
    <mergeCell ref="J372:M372"/>
    <mergeCell ref="D373:E373"/>
    <mergeCell ref="F373:I373"/>
    <mergeCell ref="J373:M373"/>
    <mergeCell ref="D374:E374"/>
    <mergeCell ref="F374:I374"/>
    <mergeCell ref="J374:M374"/>
    <mergeCell ref="D375:E375"/>
    <mergeCell ref="F375:I375"/>
    <mergeCell ref="J375:M375"/>
    <mergeCell ref="D376:E376"/>
    <mergeCell ref="F376:I376"/>
    <mergeCell ref="J376:M376"/>
    <mergeCell ref="D377:E377"/>
    <mergeCell ref="F377:I377"/>
    <mergeCell ref="J377:M377"/>
    <mergeCell ref="D378:E378"/>
    <mergeCell ref="F378:H378"/>
    <mergeCell ref="I378:K378"/>
    <mergeCell ref="L378:M378"/>
    <mergeCell ref="D379:E379"/>
    <mergeCell ref="F379:H379"/>
    <mergeCell ref="I379:K379"/>
    <mergeCell ref="L379:M379"/>
    <mergeCell ref="A380:C380"/>
    <mergeCell ref="D380:M380"/>
    <mergeCell ref="C381:G381"/>
    <mergeCell ref="H381:J381"/>
    <mergeCell ref="K381:M381"/>
    <mergeCell ref="C382:G382"/>
    <mergeCell ref="H382:J382"/>
    <mergeCell ref="K382:M382"/>
    <mergeCell ref="C383:M383"/>
    <mergeCell ref="C384:M384"/>
    <mergeCell ref="C385:D385"/>
    <mergeCell ref="E385:G385"/>
    <mergeCell ref="H385:K385"/>
    <mergeCell ref="L385:M385"/>
    <mergeCell ref="E386:G386"/>
    <mergeCell ref="H386:K386"/>
    <mergeCell ref="L386:M386"/>
    <mergeCell ref="E387:G387"/>
    <mergeCell ref="H387:K387"/>
    <mergeCell ref="L387:M387"/>
    <mergeCell ref="E388:G388"/>
    <mergeCell ref="H388:K388"/>
    <mergeCell ref="L388:M388"/>
    <mergeCell ref="E389:G389"/>
    <mergeCell ref="H389:K389"/>
    <mergeCell ref="L389:M389"/>
    <mergeCell ref="E390:G390"/>
    <mergeCell ref="H390:K390"/>
    <mergeCell ref="L390:M390"/>
    <mergeCell ref="E391:G391"/>
    <mergeCell ref="H391:K391"/>
    <mergeCell ref="L391:M391"/>
    <mergeCell ref="E392:G392"/>
    <mergeCell ref="H392:K392"/>
    <mergeCell ref="L392:M392"/>
    <mergeCell ref="E393:G393"/>
    <mergeCell ref="H393:K393"/>
    <mergeCell ref="L393:M393"/>
    <mergeCell ref="E394:G394"/>
    <mergeCell ref="H394:K394"/>
    <mergeCell ref="L394:M394"/>
    <mergeCell ref="A395:M395"/>
    <mergeCell ref="A396:M396"/>
    <mergeCell ref="A397:D397"/>
    <mergeCell ref="I397:L397"/>
    <mergeCell ref="B398:C398"/>
    <mergeCell ref="D398:M398"/>
    <mergeCell ref="B399:C399"/>
    <mergeCell ref="D399:M399"/>
    <mergeCell ref="B400:C400"/>
    <mergeCell ref="D400:F400"/>
    <mergeCell ref="G400:I400"/>
    <mergeCell ref="J400:M400"/>
    <mergeCell ref="B401:C401"/>
    <mergeCell ref="D401:F401"/>
    <mergeCell ref="G401:I401"/>
    <mergeCell ref="J401:M401"/>
    <mergeCell ref="B402:C402"/>
    <mergeCell ref="D402:F402"/>
    <mergeCell ref="G402:I402"/>
    <mergeCell ref="J402:M402"/>
    <mergeCell ref="B403:C403"/>
    <mergeCell ref="D403:M403"/>
    <mergeCell ref="B404:C404"/>
    <mergeCell ref="D404:M404"/>
    <mergeCell ref="B405:C405"/>
    <mergeCell ref="D405:M405"/>
    <mergeCell ref="D406:E406"/>
    <mergeCell ref="F406:I406"/>
    <mergeCell ref="J406:M406"/>
    <mergeCell ref="D407:E407"/>
    <mergeCell ref="F407:I407"/>
    <mergeCell ref="J407:M407"/>
    <mergeCell ref="D408:E408"/>
    <mergeCell ref="F408:I408"/>
    <mergeCell ref="J408:M408"/>
    <mergeCell ref="D409:E409"/>
    <mergeCell ref="F409:I409"/>
    <mergeCell ref="J409:M409"/>
    <mergeCell ref="D410:E410"/>
    <mergeCell ref="F410:I410"/>
    <mergeCell ref="J410:M410"/>
    <mergeCell ref="D411:E411"/>
    <mergeCell ref="F411:I411"/>
    <mergeCell ref="J411:M411"/>
    <mergeCell ref="D412:E412"/>
    <mergeCell ref="F412:H412"/>
    <mergeCell ref="I412:K412"/>
    <mergeCell ref="L412:M412"/>
    <mergeCell ref="D413:E413"/>
    <mergeCell ref="F413:H413"/>
    <mergeCell ref="I413:K413"/>
    <mergeCell ref="L413:M413"/>
    <mergeCell ref="D414:M414"/>
    <mergeCell ref="C415:G415"/>
    <mergeCell ref="H415:J415"/>
    <mergeCell ref="K415:M415"/>
    <mergeCell ref="C416:G416"/>
    <mergeCell ref="H416:J416"/>
    <mergeCell ref="K416:M416"/>
    <mergeCell ref="C417:M417"/>
    <mergeCell ref="C418:M418"/>
    <mergeCell ref="C419:D419"/>
    <mergeCell ref="E419:G419"/>
    <mergeCell ref="H419:K419"/>
    <mergeCell ref="L419:M419"/>
    <mergeCell ref="E420:G420"/>
    <mergeCell ref="H420:K420"/>
    <mergeCell ref="L420:M420"/>
    <mergeCell ref="E421:G421"/>
    <mergeCell ref="H421:K421"/>
    <mergeCell ref="L421:M421"/>
    <mergeCell ref="E422:G422"/>
    <mergeCell ref="H422:K422"/>
    <mergeCell ref="L422:M422"/>
    <mergeCell ref="E423:G423"/>
    <mergeCell ref="H423:K423"/>
    <mergeCell ref="L423:M423"/>
    <mergeCell ref="E424:G424"/>
    <mergeCell ref="H424:K424"/>
    <mergeCell ref="L424:M424"/>
    <mergeCell ref="E425:G425"/>
    <mergeCell ref="H425:K425"/>
    <mergeCell ref="L425:M425"/>
    <mergeCell ref="E426:G426"/>
    <mergeCell ref="H426:K426"/>
    <mergeCell ref="L426:M426"/>
    <mergeCell ref="H427:K427"/>
    <mergeCell ref="L427:M427"/>
    <mergeCell ref="H428:K428"/>
    <mergeCell ref="L428:M428"/>
    <mergeCell ref="E429:G429"/>
    <mergeCell ref="H429:K429"/>
    <mergeCell ref="L429:M429"/>
    <mergeCell ref="A430:M430"/>
    <mergeCell ref="A431:M431"/>
    <mergeCell ref="A432:D432"/>
    <mergeCell ref="I432:L432"/>
    <mergeCell ref="B433:C433"/>
    <mergeCell ref="D433:M433"/>
    <mergeCell ref="B434:C434"/>
    <mergeCell ref="D434:M434"/>
    <mergeCell ref="B435:C435"/>
    <mergeCell ref="D435:F435"/>
    <mergeCell ref="G435:I435"/>
    <mergeCell ref="J435:M435"/>
    <mergeCell ref="B436:C436"/>
    <mergeCell ref="D436:F436"/>
    <mergeCell ref="G436:I436"/>
    <mergeCell ref="J436:M436"/>
    <mergeCell ref="B437:C437"/>
    <mergeCell ref="D437:F437"/>
    <mergeCell ref="G437:I437"/>
    <mergeCell ref="J437:M437"/>
    <mergeCell ref="B438:C438"/>
    <mergeCell ref="D438:M438"/>
    <mergeCell ref="B439:C439"/>
    <mergeCell ref="D439:M439"/>
    <mergeCell ref="B440:C440"/>
    <mergeCell ref="D440:M440"/>
    <mergeCell ref="D441:E441"/>
    <mergeCell ref="F441:I441"/>
    <mergeCell ref="J441:M441"/>
    <mergeCell ref="D442:E442"/>
    <mergeCell ref="F442:I442"/>
    <mergeCell ref="J442:M442"/>
    <mergeCell ref="D443:E443"/>
    <mergeCell ref="F443:I443"/>
    <mergeCell ref="J443:M443"/>
    <mergeCell ref="D444:E444"/>
    <mergeCell ref="F444:I444"/>
    <mergeCell ref="J444:M444"/>
    <mergeCell ref="D445:E445"/>
    <mergeCell ref="F445:I445"/>
    <mergeCell ref="J445:M445"/>
    <mergeCell ref="D446:E446"/>
    <mergeCell ref="F446:I446"/>
    <mergeCell ref="J446:M446"/>
    <mergeCell ref="D447:E447"/>
    <mergeCell ref="F447:H447"/>
    <mergeCell ref="I447:K447"/>
    <mergeCell ref="L447:M447"/>
    <mergeCell ref="D448:E448"/>
    <mergeCell ref="F448:H448"/>
    <mergeCell ref="I448:K448"/>
    <mergeCell ref="L448:M448"/>
    <mergeCell ref="D449:M449"/>
    <mergeCell ref="C450:G450"/>
    <mergeCell ref="H450:J450"/>
    <mergeCell ref="K450:M450"/>
    <mergeCell ref="C451:G451"/>
    <mergeCell ref="H451:J451"/>
    <mergeCell ref="K451:M451"/>
    <mergeCell ref="C452:M452"/>
    <mergeCell ref="C453:M453"/>
    <mergeCell ref="C454:D454"/>
    <mergeCell ref="E454:G454"/>
    <mergeCell ref="H454:K454"/>
    <mergeCell ref="L454:M454"/>
    <mergeCell ref="E455:G455"/>
    <mergeCell ref="H455:K455"/>
    <mergeCell ref="L455:M455"/>
    <mergeCell ref="E456:G456"/>
    <mergeCell ref="H456:K456"/>
    <mergeCell ref="L456:M456"/>
    <mergeCell ref="E457:G457"/>
    <mergeCell ref="H457:K457"/>
    <mergeCell ref="L457:M457"/>
    <mergeCell ref="E458:G458"/>
    <mergeCell ref="H458:K458"/>
    <mergeCell ref="L458:M458"/>
    <mergeCell ref="E459:G459"/>
    <mergeCell ref="H459:K459"/>
    <mergeCell ref="L459:M459"/>
    <mergeCell ref="E460:G460"/>
    <mergeCell ref="H460:K460"/>
    <mergeCell ref="L460:M460"/>
    <mergeCell ref="E461:G461"/>
    <mergeCell ref="H461:K461"/>
    <mergeCell ref="L461:M461"/>
    <mergeCell ref="H462:K462"/>
    <mergeCell ref="L462:M462"/>
    <mergeCell ref="H463:K463"/>
    <mergeCell ref="L463:M463"/>
    <mergeCell ref="E464:G464"/>
    <mergeCell ref="H464:K464"/>
    <mergeCell ref="L464:M464"/>
    <mergeCell ref="A465:M465"/>
    <mergeCell ref="A466:M466"/>
    <mergeCell ref="A467:D467"/>
    <mergeCell ref="I467:L467"/>
    <mergeCell ref="B468:C468"/>
    <mergeCell ref="D468:M468"/>
    <mergeCell ref="B469:C469"/>
    <mergeCell ref="D469:M469"/>
    <mergeCell ref="B470:C470"/>
    <mergeCell ref="D470:F470"/>
    <mergeCell ref="G470:I470"/>
    <mergeCell ref="J470:M470"/>
    <mergeCell ref="B471:C471"/>
    <mergeCell ref="D471:F471"/>
    <mergeCell ref="G471:I471"/>
    <mergeCell ref="J471:M471"/>
    <mergeCell ref="B472:C472"/>
    <mergeCell ref="D472:F472"/>
    <mergeCell ref="G472:I472"/>
    <mergeCell ref="J472:M472"/>
    <mergeCell ref="B473:C473"/>
    <mergeCell ref="D473:M473"/>
    <mergeCell ref="B474:C474"/>
    <mergeCell ref="D474:M474"/>
    <mergeCell ref="B475:C475"/>
    <mergeCell ref="D475:M475"/>
    <mergeCell ref="D476:E476"/>
    <mergeCell ref="F476:I476"/>
    <mergeCell ref="J476:M476"/>
    <mergeCell ref="D477:E477"/>
    <mergeCell ref="F477:I477"/>
    <mergeCell ref="J477:M477"/>
    <mergeCell ref="D478:E478"/>
    <mergeCell ref="F478:I478"/>
    <mergeCell ref="J478:M478"/>
    <mergeCell ref="D479:E479"/>
    <mergeCell ref="F479:I479"/>
    <mergeCell ref="J479:M479"/>
    <mergeCell ref="D480:E480"/>
    <mergeCell ref="F480:I480"/>
    <mergeCell ref="J480:M480"/>
    <mergeCell ref="D481:E481"/>
    <mergeCell ref="F481:I481"/>
    <mergeCell ref="J481:M481"/>
    <mergeCell ref="D482:E482"/>
    <mergeCell ref="F482:H482"/>
    <mergeCell ref="I482:K482"/>
    <mergeCell ref="L482:M482"/>
    <mergeCell ref="D483:E483"/>
    <mergeCell ref="F483:H483"/>
    <mergeCell ref="I483:K483"/>
    <mergeCell ref="L483:M483"/>
    <mergeCell ref="A484:C484"/>
    <mergeCell ref="D484:M484"/>
    <mergeCell ref="C485:G485"/>
    <mergeCell ref="H485:J485"/>
    <mergeCell ref="K485:M485"/>
    <mergeCell ref="C486:G486"/>
    <mergeCell ref="H486:J486"/>
    <mergeCell ref="K486:M486"/>
    <mergeCell ref="C487:M487"/>
    <mergeCell ref="C488:M488"/>
    <mergeCell ref="C489:D489"/>
    <mergeCell ref="E489:G489"/>
    <mergeCell ref="H489:K489"/>
    <mergeCell ref="L489:M489"/>
    <mergeCell ref="E490:G490"/>
    <mergeCell ref="H490:K490"/>
    <mergeCell ref="L490:M490"/>
    <mergeCell ref="E491:G491"/>
    <mergeCell ref="H491:K491"/>
    <mergeCell ref="L491:M491"/>
    <mergeCell ref="E492:G492"/>
    <mergeCell ref="H492:K492"/>
    <mergeCell ref="L492:M492"/>
    <mergeCell ref="E493:G493"/>
    <mergeCell ref="H493:K493"/>
    <mergeCell ref="L493:M493"/>
    <mergeCell ref="E494:G494"/>
    <mergeCell ref="H494:K494"/>
    <mergeCell ref="L494:M494"/>
    <mergeCell ref="E495:G495"/>
    <mergeCell ref="H495:K495"/>
    <mergeCell ref="L495:M495"/>
    <mergeCell ref="E496:G496"/>
    <mergeCell ref="H496:K496"/>
    <mergeCell ref="L496:M496"/>
    <mergeCell ref="E497:G497"/>
    <mergeCell ref="H497:K497"/>
    <mergeCell ref="L497:M497"/>
    <mergeCell ref="E498:G498"/>
    <mergeCell ref="H498:K498"/>
    <mergeCell ref="L498:M498"/>
    <mergeCell ref="A499:M499"/>
    <mergeCell ref="A500:M500"/>
    <mergeCell ref="A501:D501"/>
    <mergeCell ref="I501:L501"/>
    <mergeCell ref="B502:C502"/>
    <mergeCell ref="D502:M502"/>
    <mergeCell ref="B503:C503"/>
    <mergeCell ref="D503:M503"/>
    <mergeCell ref="B504:C504"/>
    <mergeCell ref="D504:F504"/>
    <mergeCell ref="G504:I504"/>
    <mergeCell ref="J504:M504"/>
    <mergeCell ref="B505:C505"/>
    <mergeCell ref="D505:F505"/>
    <mergeCell ref="G505:I505"/>
    <mergeCell ref="J505:M505"/>
    <mergeCell ref="B506:C506"/>
    <mergeCell ref="D506:F506"/>
    <mergeCell ref="G506:I506"/>
    <mergeCell ref="J506:M506"/>
    <mergeCell ref="B507:C507"/>
    <mergeCell ref="D507:M507"/>
    <mergeCell ref="B508:C508"/>
    <mergeCell ref="D508:M508"/>
    <mergeCell ref="B509:C509"/>
    <mergeCell ref="D509:M509"/>
    <mergeCell ref="D510:E510"/>
    <mergeCell ref="F510:I510"/>
    <mergeCell ref="J510:M510"/>
    <mergeCell ref="D511:E511"/>
    <mergeCell ref="F511:I511"/>
    <mergeCell ref="J511:M511"/>
    <mergeCell ref="D512:E512"/>
    <mergeCell ref="F512:I512"/>
    <mergeCell ref="J512:M512"/>
    <mergeCell ref="D513:E513"/>
    <mergeCell ref="F513:I513"/>
    <mergeCell ref="J513:M513"/>
    <mergeCell ref="D514:E514"/>
    <mergeCell ref="F514:I514"/>
    <mergeCell ref="J514:M514"/>
    <mergeCell ref="D515:E515"/>
    <mergeCell ref="F515:I515"/>
    <mergeCell ref="J515:M515"/>
    <mergeCell ref="D516:E516"/>
    <mergeCell ref="F516:H516"/>
    <mergeCell ref="I516:K516"/>
    <mergeCell ref="L516:M516"/>
    <mergeCell ref="D517:E517"/>
    <mergeCell ref="F517:H517"/>
    <mergeCell ref="I517:K517"/>
    <mergeCell ref="L517:M517"/>
    <mergeCell ref="D518:M518"/>
    <mergeCell ref="C519:G519"/>
    <mergeCell ref="H519:J519"/>
    <mergeCell ref="K519:M519"/>
    <mergeCell ref="C520:G520"/>
    <mergeCell ref="H520:J520"/>
    <mergeCell ref="K520:M520"/>
    <mergeCell ref="C521:M521"/>
    <mergeCell ref="C522:M522"/>
    <mergeCell ref="C523:D523"/>
    <mergeCell ref="E523:G523"/>
    <mergeCell ref="H523:K523"/>
    <mergeCell ref="L523:M523"/>
    <mergeCell ref="H524:K524"/>
    <mergeCell ref="L524:M524"/>
    <mergeCell ref="H525:K525"/>
    <mergeCell ref="L525:M525"/>
    <mergeCell ref="E526:G526"/>
    <mergeCell ref="H526:K526"/>
    <mergeCell ref="L526:M526"/>
    <mergeCell ref="E527:G527"/>
    <mergeCell ref="H527:K527"/>
    <mergeCell ref="L527:M527"/>
    <mergeCell ref="E528:G528"/>
    <mergeCell ref="H528:K528"/>
    <mergeCell ref="L528:M528"/>
    <mergeCell ref="E529:G529"/>
    <mergeCell ref="H529:K529"/>
    <mergeCell ref="L529:M529"/>
    <mergeCell ref="H530:K530"/>
    <mergeCell ref="L530:M530"/>
    <mergeCell ref="H531:K531"/>
    <mergeCell ref="L531:M531"/>
    <mergeCell ref="E532:G532"/>
    <mergeCell ref="H532:K532"/>
    <mergeCell ref="L532:M532"/>
    <mergeCell ref="H533:K533"/>
    <mergeCell ref="L533:M533"/>
    <mergeCell ref="H534:K534"/>
    <mergeCell ref="L534:M534"/>
    <mergeCell ref="H535:K535"/>
    <mergeCell ref="L535:M535"/>
    <mergeCell ref="H536:K536"/>
    <mergeCell ref="L536:M536"/>
    <mergeCell ref="A537:M537"/>
    <mergeCell ref="A538:M538"/>
    <mergeCell ref="A539:D539"/>
    <mergeCell ref="I539:L539"/>
    <mergeCell ref="B540:C540"/>
    <mergeCell ref="D540:M540"/>
    <mergeCell ref="B541:C541"/>
    <mergeCell ref="D541:M541"/>
    <mergeCell ref="B542:C542"/>
    <mergeCell ref="D542:F542"/>
    <mergeCell ref="G542:I542"/>
    <mergeCell ref="J542:M542"/>
    <mergeCell ref="B543:C543"/>
    <mergeCell ref="D543:F543"/>
    <mergeCell ref="G543:I543"/>
    <mergeCell ref="J543:M543"/>
    <mergeCell ref="B544:C544"/>
    <mergeCell ref="D544:F544"/>
    <mergeCell ref="G544:I544"/>
    <mergeCell ref="J544:M544"/>
    <mergeCell ref="B545:C545"/>
    <mergeCell ref="D545:M545"/>
    <mergeCell ref="B546:C546"/>
    <mergeCell ref="D546:M546"/>
    <mergeCell ref="B547:C547"/>
    <mergeCell ref="D547:M547"/>
    <mergeCell ref="D548:E548"/>
    <mergeCell ref="F548:I548"/>
    <mergeCell ref="J548:M548"/>
    <mergeCell ref="D549:E549"/>
    <mergeCell ref="F549:I549"/>
    <mergeCell ref="J549:M549"/>
    <mergeCell ref="D550:E550"/>
    <mergeCell ref="F550:I550"/>
    <mergeCell ref="J550:M550"/>
    <mergeCell ref="D551:E551"/>
    <mergeCell ref="F551:I551"/>
    <mergeCell ref="J551:M551"/>
    <mergeCell ref="D552:E552"/>
    <mergeCell ref="F552:I552"/>
    <mergeCell ref="J552:M552"/>
    <mergeCell ref="D553:E553"/>
    <mergeCell ref="F553:I553"/>
    <mergeCell ref="J553:M553"/>
    <mergeCell ref="D554:E554"/>
    <mergeCell ref="F554:H554"/>
    <mergeCell ref="I554:K554"/>
    <mergeCell ref="L554:M554"/>
    <mergeCell ref="D555:E555"/>
    <mergeCell ref="F555:H555"/>
    <mergeCell ref="I555:K555"/>
    <mergeCell ref="L555:M555"/>
    <mergeCell ref="D556:M556"/>
    <mergeCell ref="C557:G557"/>
    <mergeCell ref="H557:J557"/>
    <mergeCell ref="K557:M557"/>
    <mergeCell ref="C558:G558"/>
    <mergeCell ref="H558:J558"/>
    <mergeCell ref="K558:M558"/>
    <mergeCell ref="C559:M559"/>
    <mergeCell ref="C560:M560"/>
    <mergeCell ref="C561:D561"/>
    <mergeCell ref="E561:G561"/>
    <mergeCell ref="H561:K561"/>
    <mergeCell ref="L561:M561"/>
    <mergeCell ref="H562:K562"/>
    <mergeCell ref="L562:M562"/>
    <mergeCell ref="H563:K563"/>
    <mergeCell ref="L563:M563"/>
    <mergeCell ref="E564:G564"/>
    <mergeCell ref="H564:K564"/>
    <mergeCell ref="L564:M564"/>
    <mergeCell ref="E565:G565"/>
    <mergeCell ref="H565:K565"/>
    <mergeCell ref="L565:M565"/>
    <mergeCell ref="E566:G566"/>
    <mergeCell ref="H566:K566"/>
    <mergeCell ref="L566:M566"/>
    <mergeCell ref="E567:G567"/>
    <mergeCell ref="H567:K567"/>
    <mergeCell ref="L567:M567"/>
    <mergeCell ref="H568:K568"/>
    <mergeCell ref="L568:M568"/>
    <mergeCell ref="H569:K569"/>
    <mergeCell ref="L569:M569"/>
    <mergeCell ref="E570:G570"/>
    <mergeCell ref="H570:K570"/>
    <mergeCell ref="L570:M570"/>
    <mergeCell ref="H571:K571"/>
    <mergeCell ref="L571:M571"/>
    <mergeCell ref="H572:K572"/>
    <mergeCell ref="L572:M572"/>
    <mergeCell ref="H573:K573"/>
    <mergeCell ref="L573:M573"/>
    <mergeCell ref="H574:K574"/>
    <mergeCell ref="L574:M574"/>
    <mergeCell ref="A575:M575"/>
    <mergeCell ref="A576:M576"/>
    <mergeCell ref="A577:D577"/>
    <mergeCell ref="I577:L577"/>
    <mergeCell ref="B578:C578"/>
    <mergeCell ref="D578:M578"/>
    <mergeCell ref="B579:C579"/>
    <mergeCell ref="D579:M579"/>
    <mergeCell ref="B580:C580"/>
    <mergeCell ref="D580:F580"/>
    <mergeCell ref="G580:I580"/>
    <mergeCell ref="J580:M580"/>
    <mergeCell ref="B581:C581"/>
    <mergeCell ref="D581:F581"/>
    <mergeCell ref="G581:I581"/>
    <mergeCell ref="J581:M581"/>
    <mergeCell ref="B582:C582"/>
    <mergeCell ref="D582:F582"/>
    <mergeCell ref="G582:I582"/>
    <mergeCell ref="J582:M582"/>
    <mergeCell ref="B583:C583"/>
    <mergeCell ref="D583:M583"/>
    <mergeCell ref="B584:C584"/>
    <mergeCell ref="D584:M584"/>
    <mergeCell ref="B585:C585"/>
    <mergeCell ref="D585:M585"/>
    <mergeCell ref="D586:E586"/>
    <mergeCell ref="F586:I586"/>
    <mergeCell ref="J586:M586"/>
    <mergeCell ref="D587:E587"/>
    <mergeCell ref="F587:I587"/>
    <mergeCell ref="J587:M587"/>
    <mergeCell ref="D588:E588"/>
    <mergeCell ref="F588:I588"/>
    <mergeCell ref="J588:M588"/>
    <mergeCell ref="D589:E589"/>
    <mergeCell ref="F589:I589"/>
    <mergeCell ref="J589:M589"/>
    <mergeCell ref="D590:E590"/>
    <mergeCell ref="F590:I590"/>
    <mergeCell ref="J590:M590"/>
    <mergeCell ref="D591:E591"/>
    <mergeCell ref="F591:I591"/>
    <mergeCell ref="J591:M591"/>
    <mergeCell ref="D592:E592"/>
    <mergeCell ref="F592:H592"/>
    <mergeCell ref="I592:K592"/>
    <mergeCell ref="L592:M592"/>
    <mergeCell ref="D593:E593"/>
    <mergeCell ref="F593:H593"/>
    <mergeCell ref="I593:K593"/>
    <mergeCell ref="L593:M593"/>
    <mergeCell ref="D594:M594"/>
    <mergeCell ref="C595:G595"/>
    <mergeCell ref="H595:J595"/>
    <mergeCell ref="K595:M595"/>
    <mergeCell ref="C596:G596"/>
    <mergeCell ref="H596:J596"/>
    <mergeCell ref="K596:M596"/>
    <mergeCell ref="C597:M597"/>
    <mergeCell ref="C598:M598"/>
    <mergeCell ref="C599:D599"/>
    <mergeCell ref="E599:G599"/>
    <mergeCell ref="H599:K599"/>
    <mergeCell ref="L599:M599"/>
    <mergeCell ref="H600:K600"/>
    <mergeCell ref="L600:M600"/>
    <mergeCell ref="H601:K601"/>
    <mergeCell ref="L601:M601"/>
    <mergeCell ref="E602:G602"/>
    <mergeCell ref="H602:K602"/>
    <mergeCell ref="L602:M602"/>
    <mergeCell ref="E603:G603"/>
    <mergeCell ref="H603:K603"/>
    <mergeCell ref="L603:M603"/>
    <mergeCell ref="E604:G604"/>
    <mergeCell ref="H604:K604"/>
    <mergeCell ref="L604:M604"/>
    <mergeCell ref="E605:G605"/>
    <mergeCell ref="H605:K605"/>
    <mergeCell ref="L605:M605"/>
    <mergeCell ref="H606:K606"/>
    <mergeCell ref="L606:M606"/>
    <mergeCell ref="H607:K607"/>
    <mergeCell ref="L607:M607"/>
    <mergeCell ref="E608:G608"/>
    <mergeCell ref="H608:K608"/>
    <mergeCell ref="L608:M608"/>
    <mergeCell ref="H609:K609"/>
    <mergeCell ref="L609:M609"/>
    <mergeCell ref="H610:K610"/>
    <mergeCell ref="L610:M610"/>
    <mergeCell ref="H611:K611"/>
    <mergeCell ref="L611:M611"/>
    <mergeCell ref="H612:K612"/>
    <mergeCell ref="L612:M612"/>
    <mergeCell ref="A613:M613"/>
    <mergeCell ref="A614:M614"/>
    <mergeCell ref="A615:D615"/>
    <mergeCell ref="I615:L615"/>
    <mergeCell ref="B616:C616"/>
    <mergeCell ref="D616:M616"/>
    <mergeCell ref="B617:C617"/>
    <mergeCell ref="D617:M617"/>
    <mergeCell ref="B618:C618"/>
    <mergeCell ref="D618:F618"/>
    <mergeCell ref="G618:I618"/>
    <mergeCell ref="J618:M618"/>
    <mergeCell ref="B619:C619"/>
    <mergeCell ref="D619:F619"/>
    <mergeCell ref="G619:I619"/>
    <mergeCell ref="J619:M619"/>
    <mergeCell ref="B620:C620"/>
    <mergeCell ref="D620:F620"/>
    <mergeCell ref="G620:I620"/>
    <mergeCell ref="J620:M620"/>
    <mergeCell ref="B621:C621"/>
    <mergeCell ref="D621:M621"/>
    <mergeCell ref="B622:C622"/>
    <mergeCell ref="D622:M622"/>
    <mergeCell ref="B623:C623"/>
    <mergeCell ref="D623:M623"/>
    <mergeCell ref="D624:E624"/>
    <mergeCell ref="F624:I624"/>
    <mergeCell ref="J624:M624"/>
    <mergeCell ref="D625:E625"/>
    <mergeCell ref="F625:I625"/>
    <mergeCell ref="J625:M625"/>
    <mergeCell ref="D626:E626"/>
    <mergeCell ref="F626:I626"/>
    <mergeCell ref="J626:M626"/>
    <mergeCell ref="D627:E627"/>
    <mergeCell ref="F627:I627"/>
    <mergeCell ref="J627:M627"/>
    <mergeCell ref="D628:E628"/>
    <mergeCell ref="F628:I628"/>
    <mergeCell ref="J628:M628"/>
    <mergeCell ref="D629:E629"/>
    <mergeCell ref="F629:I629"/>
    <mergeCell ref="J629:M629"/>
    <mergeCell ref="D630:E630"/>
    <mergeCell ref="F630:H630"/>
    <mergeCell ref="I630:K630"/>
    <mergeCell ref="L630:M630"/>
    <mergeCell ref="D631:E631"/>
    <mergeCell ref="F631:H631"/>
    <mergeCell ref="I631:K631"/>
    <mergeCell ref="L631:M631"/>
    <mergeCell ref="D632:M632"/>
    <mergeCell ref="C633:G633"/>
    <mergeCell ref="H633:J633"/>
    <mergeCell ref="K633:M633"/>
    <mergeCell ref="C634:G634"/>
    <mergeCell ref="H634:J634"/>
    <mergeCell ref="K634:M634"/>
    <mergeCell ref="C635:M635"/>
    <mergeCell ref="C636:M636"/>
    <mergeCell ref="C637:D637"/>
    <mergeCell ref="E637:G637"/>
    <mergeCell ref="H637:K637"/>
    <mergeCell ref="L637:M637"/>
    <mergeCell ref="H638:K638"/>
    <mergeCell ref="L638:M638"/>
    <mergeCell ref="H639:K639"/>
    <mergeCell ref="L639:M639"/>
    <mergeCell ref="E640:G640"/>
    <mergeCell ref="H640:K640"/>
    <mergeCell ref="L640:M640"/>
    <mergeCell ref="E641:G641"/>
    <mergeCell ref="H641:K641"/>
    <mergeCell ref="L641:M641"/>
    <mergeCell ref="E642:G642"/>
    <mergeCell ref="H642:K642"/>
    <mergeCell ref="L642:M642"/>
    <mergeCell ref="E643:G643"/>
    <mergeCell ref="H643:K643"/>
    <mergeCell ref="L643:M643"/>
    <mergeCell ref="H644:K644"/>
    <mergeCell ref="L644:M644"/>
    <mergeCell ref="H645:K645"/>
    <mergeCell ref="L645:M645"/>
    <mergeCell ref="E646:G646"/>
    <mergeCell ref="H646:K646"/>
    <mergeCell ref="L646:M646"/>
    <mergeCell ref="H647:K647"/>
    <mergeCell ref="L647:M647"/>
    <mergeCell ref="H648:K648"/>
    <mergeCell ref="L648:M648"/>
    <mergeCell ref="H649:K649"/>
    <mergeCell ref="L649:M649"/>
    <mergeCell ref="H650:K650"/>
    <mergeCell ref="L650:M650"/>
    <mergeCell ref="A651:M651"/>
    <mergeCell ref="A652:M652"/>
    <mergeCell ref="A653:D653"/>
    <mergeCell ref="I653:L653"/>
    <mergeCell ref="B654:C654"/>
    <mergeCell ref="D654:M654"/>
    <mergeCell ref="B655:C655"/>
    <mergeCell ref="D655:M655"/>
    <mergeCell ref="B656:C656"/>
    <mergeCell ref="D656:F656"/>
    <mergeCell ref="G656:I656"/>
    <mergeCell ref="J656:M656"/>
    <mergeCell ref="B657:C657"/>
    <mergeCell ref="D657:F657"/>
    <mergeCell ref="G657:I657"/>
    <mergeCell ref="J657:M657"/>
    <mergeCell ref="B658:C658"/>
    <mergeCell ref="D658:F658"/>
    <mergeCell ref="G658:I658"/>
    <mergeCell ref="J658:M658"/>
    <mergeCell ref="B659:C659"/>
    <mergeCell ref="D659:M659"/>
    <mergeCell ref="B660:C660"/>
    <mergeCell ref="D660:M660"/>
    <mergeCell ref="B661:C661"/>
    <mergeCell ref="D661:M661"/>
    <mergeCell ref="D662:E662"/>
    <mergeCell ref="F662:I662"/>
    <mergeCell ref="J662:M662"/>
    <mergeCell ref="D663:E663"/>
    <mergeCell ref="F663:I663"/>
    <mergeCell ref="J663:M663"/>
    <mergeCell ref="D664:E664"/>
    <mergeCell ref="F664:I664"/>
    <mergeCell ref="J664:M664"/>
    <mergeCell ref="D665:E665"/>
    <mergeCell ref="F665:I665"/>
    <mergeCell ref="J665:M665"/>
    <mergeCell ref="D666:E666"/>
    <mergeCell ref="F666:I666"/>
    <mergeCell ref="J666:M666"/>
    <mergeCell ref="D667:E667"/>
    <mergeCell ref="F667:I667"/>
    <mergeCell ref="J667:M667"/>
    <mergeCell ref="D668:E668"/>
    <mergeCell ref="F668:H668"/>
    <mergeCell ref="I668:K668"/>
    <mergeCell ref="L668:M668"/>
    <mergeCell ref="D669:E669"/>
    <mergeCell ref="F669:H669"/>
    <mergeCell ref="I669:K669"/>
    <mergeCell ref="L669:M669"/>
    <mergeCell ref="D670:M670"/>
    <mergeCell ref="C671:G671"/>
    <mergeCell ref="H671:J671"/>
    <mergeCell ref="K671:M671"/>
    <mergeCell ref="C672:G672"/>
    <mergeCell ref="H672:J672"/>
    <mergeCell ref="K672:M672"/>
    <mergeCell ref="C673:M673"/>
    <mergeCell ref="C674:M674"/>
    <mergeCell ref="C675:D675"/>
    <mergeCell ref="E675:G675"/>
    <mergeCell ref="H675:K675"/>
    <mergeCell ref="L675:M675"/>
    <mergeCell ref="H676:K676"/>
    <mergeCell ref="L676:M676"/>
    <mergeCell ref="H677:K677"/>
    <mergeCell ref="L677:M677"/>
    <mergeCell ref="E678:G678"/>
    <mergeCell ref="H678:K678"/>
    <mergeCell ref="L678:M678"/>
    <mergeCell ref="E679:G679"/>
    <mergeCell ref="H679:K679"/>
    <mergeCell ref="L679:M679"/>
    <mergeCell ref="E680:G680"/>
    <mergeCell ref="H680:K680"/>
    <mergeCell ref="L680:M680"/>
    <mergeCell ref="E681:G681"/>
    <mergeCell ref="H681:K681"/>
    <mergeCell ref="L681:M681"/>
    <mergeCell ref="E682:G682"/>
    <mergeCell ref="H682:K682"/>
    <mergeCell ref="L682:M682"/>
    <mergeCell ref="E683:G683"/>
    <mergeCell ref="H683:K683"/>
    <mergeCell ref="L683:M683"/>
    <mergeCell ref="H684:K684"/>
    <mergeCell ref="L684:M684"/>
    <mergeCell ref="H685:K685"/>
    <mergeCell ref="L685:M685"/>
    <mergeCell ref="H686:K686"/>
    <mergeCell ref="L686:M686"/>
    <mergeCell ref="H687:K687"/>
    <mergeCell ref="L687:M687"/>
    <mergeCell ref="A688:M688"/>
    <mergeCell ref="A689:M689"/>
    <mergeCell ref="A690:D690"/>
    <mergeCell ref="I690:L690"/>
    <mergeCell ref="B691:C691"/>
    <mergeCell ref="D691:M691"/>
    <mergeCell ref="B692:C692"/>
    <mergeCell ref="D692:M692"/>
    <mergeCell ref="B693:C693"/>
    <mergeCell ref="D693:F693"/>
    <mergeCell ref="G693:I693"/>
    <mergeCell ref="J693:M693"/>
    <mergeCell ref="B694:C694"/>
    <mergeCell ref="D694:F694"/>
    <mergeCell ref="G694:I694"/>
    <mergeCell ref="J694:M694"/>
    <mergeCell ref="B695:C695"/>
    <mergeCell ref="D695:F695"/>
    <mergeCell ref="G695:I695"/>
    <mergeCell ref="J695:M695"/>
    <mergeCell ref="B696:C696"/>
    <mergeCell ref="D696:M696"/>
    <mergeCell ref="B697:C697"/>
    <mergeCell ref="D697:M697"/>
    <mergeCell ref="B698:C698"/>
    <mergeCell ref="D698:M698"/>
    <mergeCell ref="D699:E699"/>
    <mergeCell ref="F699:I699"/>
    <mergeCell ref="J699:M699"/>
    <mergeCell ref="D700:E700"/>
    <mergeCell ref="F700:I700"/>
    <mergeCell ref="J700:M700"/>
    <mergeCell ref="D701:E701"/>
    <mergeCell ref="F701:I701"/>
    <mergeCell ref="J701:M701"/>
    <mergeCell ref="D702:E702"/>
    <mergeCell ref="F702:I702"/>
    <mergeCell ref="J702:M702"/>
    <mergeCell ref="D703:E703"/>
    <mergeCell ref="F703:I703"/>
    <mergeCell ref="J703:M703"/>
    <mergeCell ref="D704:E704"/>
    <mergeCell ref="F704:I704"/>
    <mergeCell ref="J704:M704"/>
    <mergeCell ref="D705:E705"/>
    <mergeCell ref="F705:H705"/>
    <mergeCell ref="I705:K705"/>
    <mergeCell ref="L705:M705"/>
    <mergeCell ref="D706:E706"/>
    <mergeCell ref="F706:H706"/>
    <mergeCell ref="I706:K706"/>
    <mergeCell ref="L706:M706"/>
    <mergeCell ref="D707:M707"/>
    <mergeCell ref="C708:G708"/>
    <mergeCell ref="H708:J708"/>
    <mergeCell ref="K708:M708"/>
    <mergeCell ref="C709:G709"/>
    <mergeCell ref="H709:J709"/>
    <mergeCell ref="K709:M709"/>
    <mergeCell ref="C710:M710"/>
    <mergeCell ref="C711:M711"/>
    <mergeCell ref="C712:D712"/>
    <mergeCell ref="E712:G712"/>
    <mergeCell ref="H712:K712"/>
    <mergeCell ref="L712:M712"/>
    <mergeCell ref="E713:G713"/>
    <mergeCell ref="H713:K713"/>
    <mergeCell ref="L713:M713"/>
    <mergeCell ref="E714:G714"/>
    <mergeCell ref="H714:K714"/>
    <mergeCell ref="L714:M714"/>
    <mergeCell ref="E715:G715"/>
    <mergeCell ref="H715:K715"/>
    <mergeCell ref="L715:M715"/>
    <mergeCell ref="E716:G716"/>
    <mergeCell ref="H716:K716"/>
    <mergeCell ref="L716:M716"/>
    <mergeCell ref="E717:G717"/>
    <mergeCell ref="H717:K717"/>
    <mergeCell ref="L717:M717"/>
    <mergeCell ref="E718:G718"/>
    <mergeCell ref="H718:K718"/>
    <mergeCell ref="L718:M718"/>
    <mergeCell ref="E719:G719"/>
    <mergeCell ref="H719:K719"/>
    <mergeCell ref="L719:M719"/>
    <mergeCell ref="H720:K720"/>
    <mergeCell ref="L720:M720"/>
    <mergeCell ref="H721:K721"/>
    <mergeCell ref="L721:M721"/>
    <mergeCell ref="E722:G722"/>
    <mergeCell ref="H722:K722"/>
    <mergeCell ref="L722:M722"/>
    <mergeCell ref="A723:M723"/>
    <mergeCell ref="A724:M724"/>
    <mergeCell ref="A725:D725"/>
    <mergeCell ref="I725:L725"/>
    <mergeCell ref="B726:C726"/>
    <mergeCell ref="D726:M726"/>
    <mergeCell ref="B727:C727"/>
    <mergeCell ref="D727:M727"/>
    <mergeCell ref="B728:C728"/>
    <mergeCell ref="D728:F728"/>
    <mergeCell ref="G728:I728"/>
    <mergeCell ref="J728:M728"/>
    <mergeCell ref="B729:C729"/>
    <mergeCell ref="D729:F729"/>
    <mergeCell ref="G729:I729"/>
    <mergeCell ref="J729:M729"/>
    <mergeCell ref="B730:C730"/>
    <mergeCell ref="D730:F730"/>
    <mergeCell ref="G730:I730"/>
    <mergeCell ref="J730:M730"/>
    <mergeCell ref="B731:C731"/>
    <mergeCell ref="D731:M731"/>
    <mergeCell ref="B732:C732"/>
    <mergeCell ref="D732:M732"/>
    <mergeCell ref="B733:C733"/>
    <mergeCell ref="D733:M733"/>
    <mergeCell ref="D734:E734"/>
    <mergeCell ref="F734:I734"/>
    <mergeCell ref="J734:M734"/>
    <mergeCell ref="D735:E735"/>
    <mergeCell ref="F735:I735"/>
    <mergeCell ref="J735:M735"/>
    <mergeCell ref="D736:E736"/>
    <mergeCell ref="F736:I736"/>
    <mergeCell ref="J736:M736"/>
    <mergeCell ref="D737:E737"/>
    <mergeCell ref="F737:I737"/>
    <mergeCell ref="J737:M737"/>
    <mergeCell ref="D738:E738"/>
    <mergeCell ref="F738:I738"/>
    <mergeCell ref="J738:M738"/>
    <mergeCell ref="D739:E739"/>
    <mergeCell ref="F739:I739"/>
    <mergeCell ref="J739:M739"/>
    <mergeCell ref="D740:E740"/>
    <mergeCell ref="F740:H740"/>
    <mergeCell ref="I740:K740"/>
    <mergeCell ref="L740:M740"/>
    <mergeCell ref="D741:E741"/>
    <mergeCell ref="F741:H741"/>
    <mergeCell ref="I741:K741"/>
    <mergeCell ref="L741:M741"/>
    <mergeCell ref="D742:M742"/>
    <mergeCell ref="C743:G743"/>
    <mergeCell ref="H743:J743"/>
    <mergeCell ref="K743:M743"/>
    <mergeCell ref="C744:G744"/>
    <mergeCell ref="H744:J744"/>
    <mergeCell ref="K744:M744"/>
    <mergeCell ref="C745:M745"/>
    <mergeCell ref="C746:M746"/>
    <mergeCell ref="C747:D747"/>
    <mergeCell ref="E747:G747"/>
    <mergeCell ref="H747:K747"/>
    <mergeCell ref="L747:M747"/>
    <mergeCell ref="E748:G748"/>
    <mergeCell ref="H748:K748"/>
    <mergeCell ref="L748:M748"/>
    <mergeCell ref="E749:G749"/>
    <mergeCell ref="H749:K749"/>
    <mergeCell ref="L749:M749"/>
    <mergeCell ref="E750:G750"/>
    <mergeCell ref="H750:K750"/>
    <mergeCell ref="L750:M750"/>
    <mergeCell ref="E751:G751"/>
    <mergeCell ref="H751:K751"/>
    <mergeCell ref="L751:M751"/>
    <mergeCell ref="E752:G752"/>
    <mergeCell ref="H752:K752"/>
    <mergeCell ref="L752:M752"/>
    <mergeCell ref="E753:G753"/>
    <mergeCell ref="H753:K753"/>
    <mergeCell ref="L753:M753"/>
    <mergeCell ref="E754:G754"/>
    <mergeCell ref="H754:K754"/>
    <mergeCell ref="L754:M754"/>
    <mergeCell ref="H755:K755"/>
    <mergeCell ref="L755:M755"/>
    <mergeCell ref="H756:K756"/>
    <mergeCell ref="L756:M756"/>
    <mergeCell ref="E757:G757"/>
    <mergeCell ref="H757:K757"/>
    <mergeCell ref="L757:M757"/>
    <mergeCell ref="A758:M758"/>
    <mergeCell ref="A759:M759"/>
    <mergeCell ref="A760:D760"/>
    <mergeCell ref="I760:L760"/>
    <mergeCell ref="B761:C761"/>
    <mergeCell ref="D761:M761"/>
    <mergeCell ref="B762:C762"/>
    <mergeCell ref="D762:M762"/>
    <mergeCell ref="B763:C763"/>
    <mergeCell ref="D763:F763"/>
    <mergeCell ref="G763:I763"/>
    <mergeCell ref="J763:M763"/>
    <mergeCell ref="B764:C764"/>
    <mergeCell ref="D764:F764"/>
    <mergeCell ref="G764:I764"/>
    <mergeCell ref="J764:M764"/>
    <mergeCell ref="B765:C765"/>
    <mergeCell ref="D765:F765"/>
    <mergeCell ref="G765:I765"/>
    <mergeCell ref="J765:M765"/>
    <mergeCell ref="B766:C766"/>
    <mergeCell ref="D766:M766"/>
    <mergeCell ref="B767:C767"/>
    <mergeCell ref="D767:M767"/>
    <mergeCell ref="B768:C768"/>
    <mergeCell ref="D768:M768"/>
    <mergeCell ref="D769:E769"/>
    <mergeCell ref="F769:I769"/>
    <mergeCell ref="J769:M769"/>
    <mergeCell ref="D770:E770"/>
    <mergeCell ref="F770:I770"/>
    <mergeCell ref="J770:M770"/>
    <mergeCell ref="D771:E771"/>
    <mergeCell ref="F771:I771"/>
    <mergeCell ref="J771:M771"/>
    <mergeCell ref="D772:E772"/>
    <mergeCell ref="F772:I772"/>
    <mergeCell ref="J772:M772"/>
    <mergeCell ref="D773:E773"/>
    <mergeCell ref="F773:I773"/>
    <mergeCell ref="J773:M773"/>
    <mergeCell ref="D774:E774"/>
    <mergeCell ref="F774:I774"/>
    <mergeCell ref="J774:M774"/>
    <mergeCell ref="D775:E775"/>
    <mergeCell ref="F775:H775"/>
    <mergeCell ref="I775:K775"/>
    <mergeCell ref="L775:M775"/>
    <mergeCell ref="D776:E776"/>
    <mergeCell ref="F776:H776"/>
    <mergeCell ref="I776:K776"/>
    <mergeCell ref="L776:M776"/>
    <mergeCell ref="D777:M777"/>
    <mergeCell ref="C778:G778"/>
    <mergeCell ref="H778:J778"/>
    <mergeCell ref="K778:M778"/>
    <mergeCell ref="C779:G779"/>
    <mergeCell ref="H779:J779"/>
    <mergeCell ref="K779:M779"/>
    <mergeCell ref="C780:M780"/>
    <mergeCell ref="C781:M781"/>
    <mergeCell ref="C782:D782"/>
    <mergeCell ref="E782:G782"/>
    <mergeCell ref="H782:K782"/>
    <mergeCell ref="L782:M782"/>
    <mergeCell ref="E783:G783"/>
    <mergeCell ref="H783:K783"/>
    <mergeCell ref="L783:M783"/>
    <mergeCell ref="E784:G784"/>
    <mergeCell ref="H784:K784"/>
    <mergeCell ref="L784:M784"/>
    <mergeCell ref="E785:G785"/>
    <mergeCell ref="H785:K785"/>
    <mergeCell ref="L785:M785"/>
    <mergeCell ref="E786:G786"/>
    <mergeCell ref="H786:K786"/>
    <mergeCell ref="L786:M786"/>
    <mergeCell ref="E787:G787"/>
    <mergeCell ref="H787:K787"/>
    <mergeCell ref="L787:M787"/>
    <mergeCell ref="E788:G788"/>
    <mergeCell ref="H788:K788"/>
    <mergeCell ref="L788:M788"/>
    <mergeCell ref="E789:G789"/>
    <mergeCell ref="H789:K789"/>
    <mergeCell ref="L789:M789"/>
    <mergeCell ref="H790:K790"/>
    <mergeCell ref="L790:M790"/>
    <mergeCell ref="H791:K791"/>
    <mergeCell ref="L791:M791"/>
    <mergeCell ref="E792:G792"/>
    <mergeCell ref="H792:K792"/>
    <mergeCell ref="L792:M792"/>
    <mergeCell ref="A793:M793"/>
    <mergeCell ref="A794:M794"/>
    <mergeCell ref="A795:D795"/>
    <mergeCell ref="I795:L795"/>
    <mergeCell ref="B796:C796"/>
    <mergeCell ref="D796:M796"/>
    <mergeCell ref="B797:C797"/>
    <mergeCell ref="D797:M797"/>
    <mergeCell ref="B798:C798"/>
    <mergeCell ref="D798:F798"/>
    <mergeCell ref="G798:I798"/>
    <mergeCell ref="J798:M798"/>
    <mergeCell ref="B799:C799"/>
    <mergeCell ref="D799:F799"/>
    <mergeCell ref="G799:I799"/>
    <mergeCell ref="J799:M799"/>
    <mergeCell ref="B800:C800"/>
    <mergeCell ref="D800:F800"/>
    <mergeCell ref="G800:I800"/>
    <mergeCell ref="J800:M800"/>
    <mergeCell ref="B801:C801"/>
    <mergeCell ref="D801:M801"/>
    <mergeCell ref="B802:C802"/>
    <mergeCell ref="D802:M802"/>
    <mergeCell ref="B803:C803"/>
    <mergeCell ref="D803:M803"/>
    <mergeCell ref="D804:E804"/>
    <mergeCell ref="F804:I804"/>
    <mergeCell ref="J804:M804"/>
    <mergeCell ref="D805:E805"/>
    <mergeCell ref="F805:I805"/>
    <mergeCell ref="J805:M805"/>
    <mergeCell ref="D806:E806"/>
    <mergeCell ref="F806:I806"/>
    <mergeCell ref="J806:M806"/>
    <mergeCell ref="D807:E807"/>
    <mergeCell ref="F807:I807"/>
    <mergeCell ref="J807:M807"/>
    <mergeCell ref="D808:E808"/>
    <mergeCell ref="F808:I808"/>
    <mergeCell ref="J808:M808"/>
    <mergeCell ref="D809:E809"/>
    <mergeCell ref="F809:I809"/>
    <mergeCell ref="J809:M809"/>
    <mergeCell ref="D810:E810"/>
    <mergeCell ref="F810:H810"/>
    <mergeCell ref="I810:K810"/>
    <mergeCell ref="L810:M810"/>
    <mergeCell ref="D811:E811"/>
    <mergeCell ref="F811:H811"/>
    <mergeCell ref="I811:K811"/>
    <mergeCell ref="L811:M811"/>
    <mergeCell ref="D812:M812"/>
    <mergeCell ref="C813:G813"/>
    <mergeCell ref="H813:J813"/>
    <mergeCell ref="K813:M813"/>
    <mergeCell ref="C814:G814"/>
    <mergeCell ref="H814:J814"/>
    <mergeCell ref="K814:M814"/>
    <mergeCell ref="C815:M815"/>
    <mergeCell ref="C816:M816"/>
    <mergeCell ref="C817:D817"/>
    <mergeCell ref="E817:G817"/>
    <mergeCell ref="H817:K817"/>
    <mergeCell ref="L817:M817"/>
    <mergeCell ref="H818:K818"/>
    <mergeCell ref="L818:M818"/>
    <mergeCell ref="H819:K819"/>
    <mergeCell ref="L819:M819"/>
    <mergeCell ref="E820:G820"/>
    <mergeCell ref="H820:K820"/>
    <mergeCell ref="L820:M820"/>
    <mergeCell ref="E821:G821"/>
    <mergeCell ref="H821:K821"/>
    <mergeCell ref="L821:M821"/>
    <mergeCell ref="E822:G822"/>
    <mergeCell ref="H822:K822"/>
    <mergeCell ref="L822:M822"/>
    <mergeCell ref="E823:G823"/>
    <mergeCell ref="H823:K823"/>
    <mergeCell ref="L823:M823"/>
    <mergeCell ref="H824:K824"/>
    <mergeCell ref="L824:M824"/>
    <mergeCell ref="H825:K825"/>
    <mergeCell ref="L825:M825"/>
    <mergeCell ref="E826:G826"/>
    <mergeCell ref="H826:K826"/>
    <mergeCell ref="L826:M826"/>
    <mergeCell ref="H827:K827"/>
    <mergeCell ref="L827:M827"/>
    <mergeCell ref="H828:K828"/>
    <mergeCell ref="L828:M828"/>
    <mergeCell ref="H829:K829"/>
    <mergeCell ref="L829:M829"/>
    <mergeCell ref="H830:K830"/>
    <mergeCell ref="L830:M830"/>
    <mergeCell ref="A831:M831"/>
    <mergeCell ref="A832:M832"/>
    <mergeCell ref="A833:D833"/>
    <mergeCell ref="I833:L833"/>
    <mergeCell ref="B834:C834"/>
    <mergeCell ref="D834:M834"/>
    <mergeCell ref="B835:C835"/>
    <mergeCell ref="D835:M835"/>
    <mergeCell ref="B836:C836"/>
    <mergeCell ref="D836:F836"/>
    <mergeCell ref="G836:I836"/>
    <mergeCell ref="J836:M836"/>
    <mergeCell ref="B837:C837"/>
    <mergeCell ref="D837:F837"/>
    <mergeCell ref="G837:I837"/>
    <mergeCell ref="J837:M837"/>
    <mergeCell ref="B838:C838"/>
    <mergeCell ref="D838:F838"/>
    <mergeCell ref="G838:I838"/>
    <mergeCell ref="J838:M838"/>
    <mergeCell ref="B839:C839"/>
    <mergeCell ref="D839:M839"/>
    <mergeCell ref="B840:C840"/>
    <mergeCell ref="D840:M840"/>
    <mergeCell ref="B841:C841"/>
    <mergeCell ref="D841:M841"/>
    <mergeCell ref="D842:E842"/>
    <mergeCell ref="F842:I842"/>
    <mergeCell ref="J842:M842"/>
    <mergeCell ref="D843:E843"/>
    <mergeCell ref="F843:I843"/>
    <mergeCell ref="J843:M843"/>
    <mergeCell ref="D844:E844"/>
    <mergeCell ref="F844:I844"/>
    <mergeCell ref="J844:M844"/>
    <mergeCell ref="D845:E845"/>
    <mergeCell ref="F845:I845"/>
    <mergeCell ref="J845:M845"/>
    <mergeCell ref="D846:E846"/>
    <mergeCell ref="F846:I846"/>
    <mergeCell ref="J846:M846"/>
    <mergeCell ref="D847:E847"/>
    <mergeCell ref="F847:I847"/>
    <mergeCell ref="J847:M847"/>
    <mergeCell ref="D848:E848"/>
    <mergeCell ref="F848:H848"/>
    <mergeCell ref="I848:K848"/>
    <mergeCell ref="L848:M848"/>
    <mergeCell ref="D849:E849"/>
    <mergeCell ref="F849:H849"/>
    <mergeCell ref="I849:K849"/>
    <mergeCell ref="L849:M849"/>
    <mergeCell ref="D850:M850"/>
    <mergeCell ref="C851:G851"/>
    <mergeCell ref="H851:J851"/>
    <mergeCell ref="K851:M851"/>
    <mergeCell ref="C852:G852"/>
    <mergeCell ref="H852:J852"/>
    <mergeCell ref="K852:M852"/>
    <mergeCell ref="C853:M853"/>
    <mergeCell ref="C854:M854"/>
    <mergeCell ref="C855:D855"/>
    <mergeCell ref="E855:G855"/>
    <mergeCell ref="H855:K855"/>
    <mergeCell ref="L855:M855"/>
    <mergeCell ref="H856:K856"/>
    <mergeCell ref="L856:M856"/>
    <mergeCell ref="H857:K857"/>
    <mergeCell ref="L857:M857"/>
    <mergeCell ref="E858:G858"/>
    <mergeCell ref="H858:K858"/>
    <mergeCell ref="L858:M858"/>
    <mergeCell ref="E859:G859"/>
    <mergeCell ref="H859:K859"/>
    <mergeCell ref="L859:M859"/>
    <mergeCell ref="E860:G860"/>
    <mergeCell ref="H860:K860"/>
    <mergeCell ref="L860:M860"/>
    <mergeCell ref="E861:G861"/>
    <mergeCell ref="H861:K861"/>
    <mergeCell ref="L861:M861"/>
    <mergeCell ref="E862:G862"/>
    <mergeCell ref="H862:K862"/>
    <mergeCell ref="L862:M862"/>
    <mergeCell ref="E863:G863"/>
    <mergeCell ref="H863:K863"/>
    <mergeCell ref="L863:M863"/>
    <mergeCell ref="H864:K864"/>
    <mergeCell ref="L864:M864"/>
    <mergeCell ref="H865:K865"/>
    <mergeCell ref="L865:M865"/>
    <mergeCell ref="H866:K866"/>
    <mergeCell ref="L866:M866"/>
    <mergeCell ref="H867:K867"/>
    <mergeCell ref="L867:M867"/>
    <mergeCell ref="A868:M868"/>
    <mergeCell ref="A869:M869"/>
    <mergeCell ref="A870:D870"/>
    <mergeCell ref="I870:L870"/>
    <mergeCell ref="B871:C871"/>
    <mergeCell ref="D871:M871"/>
    <mergeCell ref="B872:C872"/>
    <mergeCell ref="D872:M872"/>
    <mergeCell ref="B873:C873"/>
    <mergeCell ref="D873:F873"/>
    <mergeCell ref="G873:I873"/>
    <mergeCell ref="J873:M873"/>
    <mergeCell ref="B874:C874"/>
    <mergeCell ref="D874:F874"/>
    <mergeCell ref="G874:I874"/>
    <mergeCell ref="J874:M874"/>
    <mergeCell ref="B875:C875"/>
    <mergeCell ref="D875:F875"/>
    <mergeCell ref="G875:I875"/>
    <mergeCell ref="J875:M875"/>
    <mergeCell ref="B876:C876"/>
    <mergeCell ref="D876:M876"/>
    <mergeCell ref="B877:C877"/>
    <mergeCell ref="D877:M877"/>
    <mergeCell ref="B878:C878"/>
    <mergeCell ref="D878:M878"/>
    <mergeCell ref="D879:E879"/>
    <mergeCell ref="F879:I879"/>
    <mergeCell ref="J879:M879"/>
    <mergeCell ref="D880:E880"/>
    <mergeCell ref="F880:I880"/>
    <mergeCell ref="J880:M880"/>
    <mergeCell ref="D881:E881"/>
    <mergeCell ref="F881:I881"/>
    <mergeCell ref="J881:M881"/>
    <mergeCell ref="D882:E882"/>
    <mergeCell ref="F882:I882"/>
    <mergeCell ref="J882:M882"/>
    <mergeCell ref="D883:E883"/>
    <mergeCell ref="F883:I883"/>
    <mergeCell ref="J883:M883"/>
    <mergeCell ref="D884:E884"/>
    <mergeCell ref="F884:I884"/>
    <mergeCell ref="J884:M884"/>
    <mergeCell ref="D885:E885"/>
    <mergeCell ref="F885:H885"/>
    <mergeCell ref="I885:K885"/>
    <mergeCell ref="L885:M885"/>
    <mergeCell ref="D886:E886"/>
    <mergeCell ref="F886:H886"/>
    <mergeCell ref="I886:K886"/>
    <mergeCell ref="L886:M886"/>
    <mergeCell ref="D887:M887"/>
    <mergeCell ref="C888:G888"/>
    <mergeCell ref="H888:J888"/>
    <mergeCell ref="K888:M888"/>
    <mergeCell ref="C889:G889"/>
    <mergeCell ref="H889:J889"/>
    <mergeCell ref="K889:M889"/>
    <mergeCell ref="C890:M890"/>
    <mergeCell ref="C891:M891"/>
    <mergeCell ref="C892:D892"/>
    <mergeCell ref="E892:G892"/>
    <mergeCell ref="H892:K892"/>
    <mergeCell ref="L892:M892"/>
    <mergeCell ref="H893:K893"/>
    <mergeCell ref="L893:M893"/>
    <mergeCell ref="H894:K894"/>
    <mergeCell ref="L894:M894"/>
    <mergeCell ref="E895:G895"/>
    <mergeCell ref="H895:K895"/>
    <mergeCell ref="L895:M895"/>
    <mergeCell ref="E896:G896"/>
    <mergeCell ref="H896:K896"/>
    <mergeCell ref="L896:M896"/>
    <mergeCell ref="E897:G897"/>
    <mergeCell ref="H897:K897"/>
    <mergeCell ref="L897:M897"/>
    <mergeCell ref="E898:G898"/>
    <mergeCell ref="H898:K898"/>
    <mergeCell ref="L898:M898"/>
    <mergeCell ref="E899:G899"/>
    <mergeCell ref="H899:K899"/>
    <mergeCell ref="L899:M899"/>
    <mergeCell ref="E900:G900"/>
    <mergeCell ref="H900:K900"/>
    <mergeCell ref="L900:M900"/>
    <mergeCell ref="H901:K901"/>
    <mergeCell ref="L901:M901"/>
    <mergeCell ref="H902:K902"/>
    <mergeCell ref="L902:M902"/>
    <mergeCell ref="H903:K903"/>
    <mergeCell ref="L903:M903"/>
    <mergeCell ref="H904:K904"/>
    <mergeCell ref="L904:M904"/>
    <mergeCell ref="A905:M905"/>
    <mergeCell ref="A906:M906"/>
    <mergeCell ref="A907:D907"/>
    <mergeCell ref="I907:L907"/>
    <mergeCell ref="B908:C908"/>
    <mergeCell ref="D908:M908"/>
    <mergeCell ref="B909:C909"/>
    <mergeCell ref="D909:M909"/>
    <mergeCell ref="B910:C910"/>
    <mergeCell ref="D910:F910"/>
    <mergeCell ref="G910:I910"/>
    <mergeCell ref="J910:M910"/>
    <mergeCell ref="B911:C911"/>
    <mergeCell ref="D911:F911"/>
    <mergeCell ref="G911:I911"/>
    <mergeCell ref="J911:M911"/>
    <mergeCell ref="B912:C912"/>
    <mergeCell ref="D912:F912"/>
    <mergeCell ref="G912:I912"/>
    <mergeCell ref="J912:M912"/>
    <mergeCell ref="B913:C913"/>
    <mergeCell ref="D913:M913"/>
    <mergeCell ref="B914:C914"/>
    <mergeCell ref="D914:M914"/>
    <mergeCell ref="B915:C915"/>
    <mergeCell ref="D915:M915"/>
    <mergeCell ref="D916:E916"/>
    <mergeCell ref="F916:I916"/>
    <mergeCell ref="J916:M916"/>
    <mergeCell ref="D917:E917"/>
    <mergeCell ref="F917:I917"/>
    <mergeCell ref="J917:M917"/>
    <mergeCell ref="D918:E918"/>
    <mergeCell ref="F918:I918"/>
    <mergeCell ref="J918:M918"/>
    <mergeCell ref="D919:E919"/>
    <mergeCell ref="F919:I919"/>
    <mergeCell ref="J919:M919"/>
    <mergeCell ref="D920:E920"/>
    <mergeCell ref="F920:I920"/>
    <mergeCell ref="J920:M920"/>
    <mergeCell ref="D921:E921"/>
    <mergeCell ref="F921:I921"/>
    <mergeCell ref="J921:M921"/>
    <mergeCell ref="D922:E922"/>
    <mergeCell ref="F922:H922"/>
    <mergeCell ref="I922:K922"/>
    <mergeCell ref="L922:M922"/>
    <mergeCell ref="D923:E923"/>
    <mergeCell ref="F923:H923"/>
    <mergeCell ref="I923:K923"/>
    <mergeCell ref="L923:M923"/>
    <mergeCell ref="D924:M924"/>
    <mergeCell ref="C925:G925"/>
    <mergeCell ref="H925:J925"/>
    <mergeCell ref="K925:M925"/>
    <mergeCell ref="C926:G926"/>
    <mergeCell ref="H926:J926"/>
    <mergeCell ref="K926:M926"/>
    <mergeCell ref="C927:M927"/>
    <mergeCell ref="C928:M928"/>
    <mergeCell ref="C929:D929"/>
    <mergeCell ref="E929:G929"/>
    <mergeCell ref="H929:K929"/>
    <mergeCell ref="L929:M929"/>
    <mergeCell ref="H930:K930"/>
    <mergeCell ref="L930:M930"/>
    <mergeCell ref="H931:K931"/>
    <mergeCell ref="L931:M931"/>
    <mergeCell ref="E932:G932"/>
    <mergeCell ref="H932:K932"/>
    <mergeCell ref="L932:M932"/>
    <mergeCell ref="E933:G933"/>
    <mergeCell ref="H933:K933"/>
    <mergeCell ref="L933:M933"/>
    <mergeCell ref="E934:G934"/>
    <mergeCell ref="H934:K934"/>
    <mergeCell ref="L934:M934"/>
    <mergeCell ref="E935:G935"/>
    <mergeCell ref="H935:K935"/>
    <mergeCell ref="L935:M935"/>
    <mergeCell ref="E936:G936"/>
    <mergeCell ref="H936:K936"/>
    <mergeCell ref="L936:M936"/>
    <mergeCell ref="E937:G937"/>
    <mergeCell ref="H937:K937"/>
    <mergeCell ref="L937:M937"/>
    <mergeCell ref="E938:G938"/>
    <mergeCell ref="H938:K938"/>
    <mergeCell ref="L938:M938"/>
    <mergeCell ref="H939:K939"/>
    <mergeCell ref="L939:M939"/>
    <mergeCell ref="H940:K940"/>
    <mergeCell ref="L940:M940"/>
    <mergeCell ref="A941:M941"/>
    <mergeCell ref="A942:M942"/>
    <mergeCell ref="A943:D943"/>
    <mergeCell ref="I943:L943"/>
    <mergeCell ref="B944:C944"/>
    <mergeCell ref="D944:M944"/>
    <mergeCell ref="B945:C945"/>
    <mergeCell ref="D945:M945"/>
    <mergeCell ref="B946:C946"/>
    <mergeCell ref="D946:F946"/>
    <mergeCell ref="G946:I946"/>
    <mergeCell ref="J946:M946"/>
    <mergeCell ref="B947:C947"/>
    <mergeCell ref="D947:F947"/>
    <mergeCell ref="G947:I947"/>
    <mergeCell ref="J947:M947"/>
    <mergeCell ref="B948:C948"/>
    <mergeCell ref="D948:F948"/>
    <mergeCell ref="G948:I948"/>
    <mergeCell ref="J948:M948"/>
    <mergeCell ref="B949:C949"/>
    <mergeCell ref="D949:M949"/>
    <mergeCell ref="B950:C950"/>
    <mergeCell ref="D950:M950"/>
    <mergeCell ref="B951:C951"/>
    <mergeCell ref="D951:M951"/>
    <mergeCell ref="D952:E952"/>
    <mergeCell ref="F952:I952"/>
    <mergeCell ref="J952:M952"/>
    <mergeCell ref="D953:E953"/>
    <mergeCell ref="F953:I953"/>
    <mergeCell ref="J953:M953"/>
    <mergeCell ref="D954:E954"/>
    <mergeCell ref="F954:I954"/>
    <mergeCell ref="J954:M954"/>
    <mergeCell ref="D955:E955"/>
    <mergeCell ref="F955:I955"/>
    <mergeCell ref="J955:M955"/>
    <mergeCell ref="D956:E956"/>
    <mergeCell ref="F956:I956"/>
    <mergeCell ref="J956:M956"/>
    <mergeCell ref="D957:E957"/>
    <mergeCell ref="F957:I957"/>
    <mergeCell ref="J957:M957"/>
    <mergeCell ref="D958:E958"/>
    <mergeCell ref="F958:H958"/>
    <mergeCell ref="I958:K958"/>
    <mergeCell ref="L958:M958"/>
    <mergeCell ref="D959:E959"/>
    <mergeCell ref="F959:H959"/>
    <mergeCell ref="I959:K959"/>
    <mergeCell ref="L959:M959"/>
    <mergeCell ref="D960:M960"/>
    <mergeCell ref="C961:G961"/>
    <mergeCell ref="H961:J961"/>
    <mergeCell ref="K961:M961"/>
    <mergeCell ref="C962:G962"/>
    <mergeCell ref="H962:J962"/>
    <mergeCell ref="K962:M962"/>
    <mergeCell ref="C963:M963"/>
    <mergeCell ref="C964:M964"/>
    <mergeCell ref="C965:D965"/>
    <mergeCell ref="E965:G965"/>
    <mergeCell ref="H965:K965"/>
    <mergeCell ref="L965:M965"/>
    <mergeCell ref="H966:K966"/>
    <mergeCell ref="L966:M966"/>
    <mergeCell ref="H967:K967"/>
    <mergeCell ref="L967:M967"/>
    <mergeCell ref="E968:G968"/>
    <mergeCell ref="H968:K968"/>
    <mergeCell ref="L968:M968"/>
    <mergeCell ref="E969:G969"/>
    <mergeCell ref="H969:K969"/>
    <mergeCell ref="L969:M969"/>
    <mergeCell ref="E970:G970"/>
    <mergeCell ref="H970:K970"/>
    <mergeCell ref="L970:M970"/>
    <mergeCell ref="E971:G971"/>
    <mergeCell ref="H971:K971"/>
    <mergeCell ref="L971:M971"/>
    <mergeCell ref="E972:G972"/>
    <mergeCell ref="H972:K972"/>
    <mergeCell ref="L972:M972"/>
    <mergeCell ref="E973:G973"/>
    <mergeCell ref="H973:K973"/>
    <mergeCell ref="L973:M973"/>
    <mergeCell ref="E974:G974"/>
    <mergeCell ref="H974:K974"/>
    <mergeCell ref="L974:M974"/>
    <mergeCell ref="H975:K975"/>
    <mergeCell ref="L975:M975"/>
    <mergeCell ref="H976:K976"/>
    <mergeCell ref="L976:M976"/>
    <mergeCell ref="A977:M977"/>
    <mergeCell ref="A978:M978"/>
    <mergeCell ref="A979:D979"/>
    <mergeCell ref="I979:L979"/>
    <mergeCell ref="B980:C980"/>
    <mergeCell ref="D980:M980"/>
    <mergeCell ref="B981:C981"/>
    <mergeCell ref="D981:M981"/>
    <mergeCell ref="B982:C982"/>
    <mergeCell ref="D982:F982"/>
    <mergeCell ref="G982:I982"/>
    <mergeCell ref="J982:M982"/>
    <mergeCell ref="B983:C983"/>
    <mergeCell ref="D983:F983"/>
    <mergeCell ref="G983:I983"/>
    <mergeCell ref="J983:M983"/>
    <mergeCell ref="B984:C984"/>
    <mergeCell ref="D984:F984"/>
    <mergeCell ref="G984:I984"/>
    <mergeCell ref="J984:M984"/>
    <mergeCell ref="B985:C985"/>
    <mergeCell ref="D985:M985"/>
    <mergeCell ref="B986:C986"/>
    <mergeCell ref="D986:M986"/>
    <mergeCell ref="B987:C987"/>
    <mergeCell ref="D987:M987"/>
    <mergeCell ref="D988:E988"/>
    <mergeCell ref="F988:I988"/>
    <mergeCell ref="J988:M988"/>
    <mergeCell ref="D989:E989"/>
    <mergeCell ref="F989:I989"/>
    <mergeCell ref="J989:M989"/>
    <mergeCell ref="D990:E990"/>
    <mergeCell ref="F990:I990"/>
    <mergeCell ref="J990:M990"/>
    <mergeCell ref="D991:E991"/>
    <mergeCell ref="F991:I991"/>
    <mergeCell ref="J991:M991"/>
    <mergeCell ref="D992:E992"/>
    <mergeCell ref="F992:I992"/>
    <mergeCell ref="J992:M992"/>
    <mergeCell ref="D993:E993"/>
    <mergeCell ref="F993:I993"/>
    <mergeCell ref="J993:M993"/>
    <mergeCell ref="D994:E994"/>
    <mergeCell ref="F994:H994"/>
    <mergeCell ref="I994:K994"/>
    <mergeCell ref="L994:M994"/>
    <mergeCell ref="D995:E995"/>
    <mergeCell ref="F995:H995"/>
    <mergeCell ref="I995:K995"/>
    <mergeCell ref="L995:M995"/>
    <mergeCell ref="D996:M996"/>
    <mergeCell ref="C997:G997"/>
    <mergeCell ref="H997:J997"/>
    <mergeCell ref="K997:M997"/>
    <mergeCell ref="C998:G998"/>
    <mergeCell ref="H998:J998"/>
    <mergeCell ref="K998:M998"/>
    <mergeCell ref="C999:M999"/>
    <mergeCell ref="C1000:M1000"/>
    <mergeCell ref="C1001:D1001"/>
    <mergeCell ref="E1001:G1001"/>
    <mergeCell ref="H1001:K1001"/>
    <mergeCell ref="L1001:M1001"/>
    <mergeCell ref="H1002:K1002"/>
    <mergeCell ref="L1002:M1002"/>
    <mergeCell ref="H1003:K1003"/>
    <mergeCell ref="L1003:M1003"/>
    <mergeCell ref="E1004:G1004"/>
    <mergeCell ref="H1004:K1004"/>
    <mergeCell ref="L1004:M1004"/>
    <mergeCell ref="E1005:G1005"/>
    <mergeCell ref="H1005:K1005"/>
    <mergeCell ref="L1005:M1005"/>
    <mergeCell ref="E1006:G1006"/>
    <mergeCell ref="H1006:K1006"/>
    <mergeCell ref="L1006:M1006"/>
    <mergeCell ref="E1007:G1007"/>
    <mergeCell ref="H1007:K1007"/>
    <mergeCell ref="L1007:M1007"/>
    <mergeCell ref="E1008:G1008"/>
    <mergeCell ref="H1008:K1008"/>
    <mergeCell ref="L1008:M1008"/>
    <mergeCell ref="E1009:G1009"/>
    <mergeCell ref="H1009:K1009"/>
    <mergeCell ref="L1009:M1009"/>
    <mergeCell ref="E1010:G1010"/>
    <mergeCell ref="H1010:K1010"/>
    <mergeCell ref="L1010:M1010"/>
    <mergeCell ref="H1011:K1011"/>
    <mergeCell ref="L1011:M1011"/>
    <mergeCell ref="H1012:K1012"/>
    <mergeCell ref="L1012:M1012"/>
    <mergeCell ref="A1013:M1013"/>
    <mergeCell ref="A1014:M1014"/>
    <mergeCell ref="A1015:D1015"/>
    <mergeCell ref="I1015:L1015"/>
    <mergeCell ref="B1016:C1016"/>
    <mergeCell ref="D1016:M1016"/>
    <mergeCell ref="B1017:C1017"/>
    <mergeCell ref="D1017:M1017"/>
    <mergeCell ref="B1018:C1018"/>
    <mergeCell ref="D1018:F1018"/>
    <mergeCell ref="G1018:I1018"/>
    <mergeCell ref="J1018:M1018"/>
    <mergeCell ref="B1019:C1019"/>
    <mergeCell ref="D1019:F1019"/>
    <mergeCell ref="G1019:I1019"/>
    <mergeCell ref="J1019:M1019"/>
    <mergeCell ref="B1020:C1020"/>
    <mergeCell ref="D1020:F1020"/>
    <mergeCell ref="G1020:I1020"/>
    <mergeCell ref="J1020:M1020"/>
    <mergeCell ref="B1021:C1021"/>
    <mergeCell ref="D1021:M1021"/>
    <mergeCell ref="B1022:C1022"/>
    <mergeCell ref="D1022:M1022"/>
    <mergeCell ref="B1023:C1023"/>
    <mergeCell ref="D1023:M1023"/>
    <mergeCell ref="D1024:E1024"/>
    <mergeCell ref="F1024:I1024"/>
    <mergeCell ref="J1024:M1024"/>
    <mergeCell ref="D1025:E1025"/>
    <mergeCell ref="F1025:I1025"/>
    <mergeCell ref="J1025:M1025"/>
    <mergeCell ref="D1026:E1026"/>
    <mergeCell ref="F1026:I1026"/>
    <mergeCell ref="J1026:M1026"/>
    <mergeCell ref="D1027:E1027"/>
    <mergeCell ref="F1027:I1027"/>
    <mergeCell ref="J1027:M1027"/>
    <mergeCell ref="D1028:E1028"/>
    <mergeCell ref="F1028:I1028"/>
    <mergeCell ref="J1028:M1028"/>
    <mergeCell ref="D1029:E1029"/>
    <mergeCell ref="F1029:I1029"/>
    <mergeCell ref="J1029:M1029"/>
    <mergeCell ref="D1030:E1030"/>
    <mergeCell ref="F1030:H1030"/>
    <mergeCell ref="I1030:K1030"/>
    <mergeCell ref="L1030:M1030"/>
    <mergeCell ref="D1031:E1031"/>
    <mergeCell ref="F1031:H1031"/>
    <mergeCell ref="I1031:K1031"/>
    <mergeCell ref="L1031:M1031"/>
    <mergeCell ref="D1032:M1032"/>
    <mergeCell ref="C1033:G1033"/>
    <mergeCell ref="H1033:J1033"/>
    <mergeCell ref="K1033:M1033"/>
    <mergeCell ref="C1034:G1034"/>
    <mergeCell ref="H1034:J1034"/>
    <mergeCell ref="K1034:M1034"/>
    <mergeCell ref="C1035:M1035"/>
    <mergeCell ref="C1036:M1036"/>
    <mergeCell ref="C1037:D1037"/>
    <mergeCell ref="E1037:G1037"/>
    <mergeCell ref="H1037:K1037"/>
    <mergeCell ref="L1037:M1037"/>
    <mergeCell ref="H1038:K1038"/>
    <mergeCell ref="L1038:M1038"/>
    <mergeCell ref="H1039:K1039"/>
    <mergeCell ref="L1039:M1039"/>
    <mergeCell ref="E1040:G1040"/>
    <mergeCell ref="H1040:K1040"/>
    <mergeCell ref="L1040:M1040"/>
    <mergeCell ref="E1041:G1041"/>
    <mergeCell ref="H1041:K1041"/>
    <mergeCell ref="L1041:M1041"/>
    <mergeCell ref="E1042:G1042"/>
    <mergeCell ref="H1042:K1042"/>
    <mergeCell ref="L1042:M1042"/>
    <mergeCell ref="E1043:G1043"/>
    <mergeCell ref="H1043:K1043"/>
    <mergeCell ref="L1043:M1043"/>
    <mergeCell ref="E1044:G1044"/>
    <mergeCell ref="H1044:K1044"/>
    <mergeCell ref="L1044:M1044"/>
    <mergeCell ref="E1045:G1045"/>
    <mergeCell ref="H1045:K1045"/>
    <mergeCell ref="L1045:M1045"/>
    <mergeCell ref="H1046:K1046"/>
    <mergeCell ref="L1046:M1046"/>
    <mergeCell ref="H1047:K1047"/>
    <mergeCell ref="L1047:M1047"/>
    <mergeCell ref="H1048:K1048"/>
    <mergeCell ref="L1048:M1048"/>
    <mergeCell ref="H1049:K1049"/>
    <mergeCell ref="L1049:M1049"/>
    <mergeCell ref="A1050:M1050"/>
    <mergeCell ref="A1051:M1051"/>
    <mergeCell ref="A1052:D1052"/>
    <mergeCell ref="I1052:L1052"/>
    <mergeCell ref="B1053:C1053"/>
    <mergeCell ref="D1053:M1053"/>
    <mergeCell ref="B1054:C1054"/>
    <mergeCell ref="D1054:M1054"/>
    <mergeCell ref="B1055:C1055"/>
    <mergeCell ref="D1055:F1055"/>
    <mergeCell ref="G1055:I1055"/>
    <mergeCell ref="J1055:M1055"/>
    <mergeCell ref="B1056:C1056"/>
    <mergeCell ref="D1056:F1056"/>
    <mergeCell ref="G1056:I1056"/>
    <mergeCell ref="J1056:M1056"/>
    <mergeCell ref="B1057:C1057"/>
    <mergeCell ref="D1057:F1057"/>
    <mergeCell ref="G1057:I1057"/>
    <mergeCell ref="J1057:M1057"/>
    <mergeCell ref="B1058:C1058"/>
    <mergeCell ref="D1058:M1058"/>
    <mergeCell ref="B1059:C1059"/>
    <mergeCell ref="D1059:M1059"/>
    <mergeCell ref="B1060:C1060"/>
    <mergeCell ref="D1060:M1060"/>
    <mergeCell ref="D1061:E1061"/>
    <mergeCell ref="F1061:I1061"/>
    <mergeCell ref="J1061:M1061"/>
    <mergeCell ref="D1062:E1062"/>
    <mergeCell ref="F1062:I1062"/>
    <mergeCell ref="J1062:M1062"/>
    <mergeCell ref="D1063:E1063"/>
    <mergeCell ref="F1063:I1063"/>
    <mergeCell ref="J1063:M1063"/>
    <mergeCell ref="D1064:E1064"/>
    <mergeCell ref="F1064:I1064"/>
    <mergeCell ref="J1064:M1064"/>
    <mergeCell ref="D1065:E1065"/>
    <mergeCell ref="F1065:I1065"/>
    <mergeCell ref="J1065:M1065"/>
    <mergeCell ref="D1066:E1066"/>
    <mergeCell ref="F1066:I1066"/>
    <mergeCell ref="J1066:M1066"/>
    <mergeCell ref="D1067:E1067"/>
    <mergeCell ref="F1067:H1067"/>
    <mergeCell ref="I1067:K1067"/>
    <mergeCell ref="L1067:M1067"/>
    <mergeCell ref="D1068:E1068"/>
    <mergeCell ref="F1068:H1068"/>
    <mergeCell ref="I1068:K1068"/>
    <mergeCell ref="L1068:M1068"/>
    <mergeCell ref="D1069:M1069"/>
    <mergeCell ref="C1070:G1070"/>
    <mergeCell ref="H1070:J1070"/>
    <mergeCell ref="K1070:M1070"/>
    <mergeCell ref="C1071:G1071"/>
    <mergeCell ref="H1071:J1071"/>
    <mergeCell ref="K1071:M1071"/>
    <mergeCell ref="C1072:M1072"/>
    <mergeCell ref="C1073:M1073"/>
    <mergeCell ref="C1074:D1074"/>
    <mergeCell ref="E1074:G1074"/>
    <mergeCell ref="H1074:K1074"/>
    <mergeCell ref="L1074:M1074"/>
    <mergeCell ref="E1075:G1075"/>
    <mergeCell ref="H1075:K1075"/>
    <mergeCell ref="L1075:M1075"/>
    <mergeCell ref="E1076:G1076"/>
    <mergeCell ref="H1076:K1076"/>
    <mergeCell ref="L1076:M1076"/>
    <mergeCell ref="E1077:G1077"/>
    <mergeCell ref="H1077:K1077"/>
    <mergeCell ref="L1077:M1077"/>
    <mergeCell ref="E1078:G1078"/>
    <mergeCell ref="H1078:K1078"/>
    <mergeCell ref="L1078:M1078"/>
    <mergeCell ref="E1079:G1079"/>
    <mergeCell ref="H1079:K1079"/>
    <mergeCell ref="L1079:M1079"/>
    <mergeCell ref="E1080:G1080"/>
    <mergeCell ref="H1080:K1080"/>
    <mergeCell ref="L1080:M1080"/>
    <mergeCell ref="E1081:G1081"/>
    <mergeCell ref="H1081:K1081"/>
    <mergeCell ref="L1081:M1081"/>
    <mergeCell ref="H1082:K1082"/>
    <mergeCell ref="L1082:M1082"/>
    <mergeCell ref="H1083:K1083"/>
    <mergeCell ref="L1083:M1083"/>
    <mergeCell ref="E1084:G1084"/>
    <mergeCell ref="H1084:K1084"/>
    <mergeCell ref="L1084:M1084"/>
    <mergeCell ref="A1085:C1085"/>
    <mergeCell ref="D1085:M1085"/>
    <mergeCell ref="A1086:C1086"/>
    <mergeCell ref="D1086:M1086"/>
    <mergeCell ref="A1087:M1087"/>
    <mergeCell ref="A1088:M1088"/>
    <mergeCell ref="A1089:D1089"/>
    <mergeCell ref="I1089:L1089"/>
    <mergeCell ref="B1090:C1090"/>
    <mergeCell ref="D1090:M1090"/>
    <mergeCell ref="B1091:C1091"/>
    <mergeCell ref="D1091:M1091"/>
    <mergeCell ref="B1092:C1092"/>
    <mergeCell ref="D1092:F1092"/>
    <mergeCell ref="G1092:I1092"/>
    <mergeCell ref="J1092:M1092"/>
    <mergeCell ref="B1093:C1093"/>
    <mergeCell ref="D1093:F1093"/>
    <mergeCell ref="G1093:I1093"/>
    <mergeCell ref="J1093:M1093"/>
    <mergeCell ref="B1094:C1094"/>
    <mergeCell ref="D1094:F1094"/>
    <mergeCell ref="G1094:I1094"/>
    <mergeCell ref="J1094:M1094"/>
    <mergeCell ref="B1095:C1095"/>
    <mergeCell ref="D1095:M1095"/>
    <mergeCell ref="B1096:C1096"/>
    <mergeCell ref="D1096:M1096"/>
    <mergeCell ref="B1097:C1097"/>
    <mergeCell ref="D1097:M1097"/>
    <mergeCell ref="D1098:E1098"/>
    <mergeCell ref="F1098:I1098"/>
    <mergeCell ref="J1098:M1098"/>
    <mergeCell ref="D1099:E1099"/>
    <mergeCell ref="F1099:I1099"/>
    <mergeCell ref="J1099:M1099"/>
    <mergeCell ref="D1100:E1100"/>
    <mergeCell ref="F1100:I1100"/>
    <mergeCell ref="J1100:M1100"/>
    <mergeCell ref="D1101:E1101"/>
    <mergeCell ref="F1101:I1101"/>
    <mergeCell ref="J1101:M1101"/>
    <mergeCell ref="D1102:E1102"/>
    <mergeCell ref="F1102:I1102"/>
    <mergeCell ref="J1102:M1102"/>
    <mergeCell ref="D1103:E1103"/>
    <mergeCell ref="F1103:I1103"/>
    <mergeCell ref="J1103:M1103"/>
    <mergeCell ref="D1104:E1104"/>
    <mergeCell ref="F1104:H1104"/>
    <mergeCell ref="I1104:K1104"/>
    <mergeCell ref="L1104:M1104"/>
    <mergeCell ref="D1105:E1105"/>
    <mergeCell ref="F1105:H1105"/>
    <mergeCell ref="I1105:K1105"/>
    <mergeCell ref="L1105:M1105"/>
    <mergeCell ref="D1106:M1106"/>
    <mergeCell ref="C1107:G1107"/>
    <mergeCell ref="H1107:J1107"/>
    <mergeCell ref="K1107:M1107"/>
    <mergeCell ref="C1108:G1108"/>
    <mergeCell ref="H1108:J1108"/>
    <mergeCell ref="K1108:M1108"/>
    <mergeCell ref="C1109:M1109"/>
    <mergeCell ref="C1110:M1110"/>
    <mergeCell ref="C1111:D1111"/>
    <mergeCell ref="E1111:G1111"/>
    <mergeCell ref="H1111:K1111"/>
    <mergeCell ref="L1111:M1111"/>
    <mergeCell ref="H1112:K1112"/>
    <mergeCell ref="L1112:M1112"/>
    <mergeCell ref="H1113:K1113"/>
    <mergeCell ref="L1113:M1113"/>
    <mergeCell ref="E1114:G1114"/>
    <mergeCell ref="H1114:K1114"/>
    <mergeCell ref="L1114:M1114"/>
    <mergeCell ref="E1115:G1115"/>
    <mergeCell ref="H1115:K1115"/>
    <mergeCell ref="L1115:M1115"/>
    <mergeCell ref="E1116:G1116"/>
    <mergeCell ref="H1116:K1116"/>
    <mergeCell ref="L1116:M1116"/>
    <mergeCell ref="E1117:G1117"/>
    <mergeCell ref="H1117:K1117"/>
    <mergeCell ref="L1117:M1117"/>
    <mergeCell ref="H1118:K1118"/>
    <mergeCell ref="L1118:M1118"/>
    <mergeCell ref="H1119:K1119"/>
    <mergeCell ref="L1119:M1119"/>
    <mergeCell ref="E1120:G1120"/>
    <mergeCell ref="H1120:K1120"/>
    <mergeCell ref="L1120:M1120"/>
    <mergeCell ref="H1121:K1121"/>
    <mergeCell ref="L1121:M1121"/>
    <mergeCell ref="H1122:K1122"/>
    <mergeCell ref="L1122:M1122"/>
    <mergeCell ref="H1123:K1123"/>
    <mergeCell ref="L1123:M1123"/>
    <mergeCell ref="H1124:K1124"/>
    <mergeCell ref="L1124:M1124"/>
    <mergeCell ref="A1125:M1125"/>
    <mergeCell ref="A1126:M1126"/>
    <mergeCell ref="A1127:D1127"/>
    <mergeCell ref="I1127:L1127"/>
    <mergeCell ref="B1128:C1128"/>
    <mergeCell ref="D1128:M1128"/>
    <mergeCell ref="B1129:C1129"/>
    <mergeCell ref="D1129:M1129"/>
    <mergeCell ref="B1130:C1130"/>
    <mergeCell ref="D1130:F1130"/>
    <mergeCell ref="G1130:I1130"/>
    <mergeCell ref="J1130:M1130"/>
    <mergeCell ref="B1131:C1131"/>
    <mergeCell ref="D1131:F1131"/>
    <mergeCell ref="G1131:I1131"/>
    <mergeCell ref="J1131:M1131"/>
    <mergeCell ref="B1132:C1132"/>
    <mergeCell ref="D1132:F1132"/>
    <mergeCell ref="G1132:I1132"/>
    <mergeCell ref="J1132:M1132"/>
    <mergeCell ref="B1133:C1133"/>
    <mergeCell ref="D1133:M1133"/>
    <mergeCell ref="B1134:C1134"/>
    <mergeCell ref="D1134:M1134"/>
    <mergeCell ref="B1135:C1135"/>
    <mergeCell ref="D1135:M1135"/>
    <mergeCell ref="D1136:E1136"/>
    <mergeCell ref="F1136:I1136"/>
    <mergeCell ref="J1136:M1136"/>
    <mergeCell ref="D1137:E1137"/>
    <mergeCell ref="F1137:I1137"/>
    <mergeCell ref="J1137:M1137"/>
    <mergeCell ref="D1138:E1138"/>
    <mergeCell ref="F1138:I1138"/>
    <mergeCell ref="J1138:M1138"/>
    <mergeCell ref="D1139:E1139"/>
    <mergeCell ref="F1139:I1139"/>
    <mergeCell ref="J1139:M1139"/>
    <mergeCell ref="D1140:E1140"/>
    <mergeCell ref="F1140:I1140"/>
    <mergeCell ref="J1140:M1140"/>
    <mergeCell ref="D1141:E1141"/>
    <mergeCell ref="F1141:I1141"/>
    <mergeCell ref="J1141:M1141"/>
    <mergeCell ref="D1142:E1142"/>
    <mergeCell ref="F1142:H1142"/>
    <mergeCell ref="I1142:K1142"/>
    <mergeCell ref="L1142:M1142"/>
    <mergeCell ref="D1143:E1143"/>
    <mergeCell ref="F1143:H1143"/>
    <mergeCell ref="I1143:K1143"/>
    <mergeCell ref="L1143:M1143"/>
    <mergeCell ref="D1144:M1144"/>
    <mergeCell ref="C1145:G1145"/>
    <mergeCell ref="H1145:J1145"/>
    <mergeCell ref="K1145:M1145"/>
    <mergeCell ref="C1146:G1146"/>
    <mergeCell ref="H1146:J1146"/>
    <mergeCell ref="K1146:M1146"/>
    <mergeCell ref="C1147:M1147"/>
    <mergeCell ref="C1148:M1148"/>
    <mergeCell ref="C1149:D1149"/>
    <mergeCell ref="E1149:G1149"/>
    <mergeCell ref="H1149:K1149"/>
    <mergeCell ref="L1149:M1149"/>
    <mergeCell ref="H1150:K1150"/>
    <mergeCell ref="L1150:M1150"/>
    <mergeCell ref="H1151:K1151"/>
    <mergeCell ref="L1151:M1151"/>
    <mergeCell ref="E1152:G1152"/>
    <mergeCell ref="H1152:K1152"/>
    <mergeCell ref="L1152:M1152"/>
    <mergeCell ref="E1153:G1153"/>
    <mergeCell ref="H1153:K1153"/>
    <mergeCell ref="L1153:M1153"/>
    <mergeCell ref="E1154:G1154"/>
    <mergeCell ref="H1154:K1154"/>
    <mergeCell ref="L1154:M1154"/>
    <mergeCell ref="E1155:G1155"/>
    <mergeCell ref="H1155:K1155"/>
    <mergeCell ref="L1155:M1155"/>
    <mergeCell ref="H1156:K1156"/>
    <mergeCell ref="L1156:M1156"/>
    <mergeCell ref="H1157:K1157"/>
    <mergeCell ref="L1157:M1157"/>
    <mergeCell ref="E1158:G1158"/>
    <mergeCell ref="H1158:K1158"/>
    <mergeCell ref="L1158:M1158"/>
    <mergeCell ref="H1159:K1159"/>
    <mergeCell ref="L1159:M1159"/>
    <mergeCell ref="H1160:K1160"/>
    <mergeCell ref="L1160:M1160"/>
    <mergeCell ref="H1161:K1161"/>
    <mergeCell ref="L1161:M1161"/>
    <mergeCell ref="H1162:K1162"/>
    <mergeCell ref="L1162:M1162"/>
    <mergeCell ref="A1164:M1164"/>
    <mergeCell ref="A1165:M1165"/>
    <mergeCell ref="A1166:D1166"/>
    <mergeCell ref="I1166:L1166"/>
    <mergeCell ref="B1167:C1167"/>
    <mergeCell ref="D1167:M1167"/>
    <mergeCell ref="B1168:C1168"/>
    <mergeCell ref="D1168:M1168"/>
    <mergeCell ref="B1169:C1169"/>
    <mergeCell ref="D1169:F1169"/>
    <mergeCell ref="G1169:I1169"/>
    <mergeCell ref="J1169:M1169"/>
    <mergeCell ref="B1170:C1170"/>
    <mergeCell ref="D1170:F1170"/>
    <mergeCell ref="G1170:I1170"/>
    <mergeCell ref="J1170:M1170"/>
    <mergeCell ref="B1171:C1171"/>
    <mergeCell ref="D1171:F1171"/>
    <mergeCell ref="G1171:I1171"/>
    <mergeCell ref="J1171:M1171"/>
    <mergeCell ref="B1172:C1172"/>
    <mergeCell ref="D1172:M1172"/>
    <mergeCell ref="B1173:C1173"/>
    <mergeCell ref="D1173:M1173"/>
    <mergeCell ref="B1174:C1174"/>
    <mergeCell ref="D1174:M1174"/>
    <mergeCell ref="D1175:E1175"/>
    <mergeCell ref="F1175:I1175"/>
    <mergeCell ref="J1175:M1175"/>
    <mergeCell ref="D1176:E1176"/>
    <mergeCell ref="F1176:I1176"/>
    <mergeCell ref="J1176:M1176"/>
    <mergeCell ref="D1177:E1177"/>
    <mergeCell ref="F1177:I1177"/>
    <mergeCell ref="J1177:M1177"/>
    <mergeCell ref="D1178:E1178"/>
    <mergeCell ref="F1178:I1178"/>
    <mergeCell ref="J1178:M1178"/>
    <mergeCell ref="D1179:E1179"/>
    <mergeCell ref="F1179:I1179"/>
    <mergeCell ref="J1179:M1179"/>
    <mergeCell ref="D1180:E1180"/>
    <mergeCell ref="F1180:I1180"/>
    <mergeCell ref="J1180:M1180"/>
    <mergeCell ref="D1181:E1181"/>
    <mergeCell ref="F1181:H1181"/>
    <mergeCell ref="I1181:K1181"/>
    <mergeCell ref="L1181:M1181"/>
    <mergeCell ref="D1182:E1182"/>
    <mergeCell ref="F1182:H1182"/>
    <mergeCell ref="I1182:K1182"/>
    <mergeCell ref="L1182:M1182"/>
    <mergeCell ref="D1183:M1183"/>
    <mergeCell ref="C1184:G1184"/>
    <mergeCell ref="H1184:J1184"/>
    <mergeCell ref="K1184:M1184"/>
    <mergeCell ref="C1185:G1185"/>
    <mergeCell ref="H1185:J1185"/>
    <mergeCell ref="K1185:M1185"/>
    <mergeCell ref="C1186:M1186"/>
    <mergeCell ref="C1187:M1187"/>
    <mergeCell ref="C1188:D1188"/>
    <mergeCell ref="E1188:G1188"/>
    <mergeCell ref="H1188:K1188"/>
    <mergeCell ref="L1188:M1188"/>
    <mergeCell ref="H1189:K1189"/>
    <mergeCell ref="L1189:M1189"/>
    <mergeCell ref="H1190:K1190"/>
    <mergeCell ref="L1190:M1190"/>
    <mergeCell ref="E1191:G1191"/>
    <mergeCell ref="H1191:K1191"/>
    <mergeCell ref="L1191:M1191"/>
    <mergeCell ref="E1192:G1192"/>
    <mergeCell ref="H1192:K1192"/>
    <mergeCell ref="L1192:M1192"/>
    <mergeCell ref="E1193:G1193"/>
    <mergeCell ref="H1193:K1193"/>
    <mergeCell ref="L1193:M1193"/>
    <mergeCell ref="E1194:G1194"/>
    <mergeCell ref="H1194:K1194"/>
    <mergeCell ref="L1194:M1194"/>
    <mergeCell ref="H1195:K1195"/>
    <mergeCell ref="L1195:M1195"/>
    <mergeCell ref="H1196:K1196"/>
    <mergeCell ref="L1196:M1196"/>
    <mergeCell ref="E1197:G1197"/>
    <mergeCell ref="H1197:K1197"/>
    <mergeCell ref="L1197:M1197"/>
    <mergeCell ref="H1198:K1198"/>
    <mergeCell ref="L1198:M1198"/>
    <mergeCell ref="H1199:K1199"/>
    <mergeCell ref="L1199:M1199"/>
    <mergeCell ref="H1200:K1200"/>
    <mergeCell ref="L1200:M1200"/>
    <mergeCell ref="H1201:K1201"/>
    <mergeCell ref="L1201:M1201"/>
    <mergeCell ref="A1202:M1202"/>
    <mergeCell ref="A1203:M1203"/>
    <mergeCell ref="A1204:D1204"/>
    <mergeCell ref="I1204:L1204"/>
    <mergeCell ref="B1205:C1205"/>
    <mergeCell ref="D1205:M1205"/>
    <mergeCell ref="B1206:C1206"/>
    <mergeCell ref="D1206:M1206"/>
    <mergeCell ref="B1207:C1207"/>
    <mergeCell ref="D1207:F1207"/>
    <mergeCell ref="G1207:I1207"/>
    <mergeCell ref="J1207:M1207"/>
    <mergeCell ref="B1208:C1208"/>
    <mergeCell ref="D1208:F1208"/>
    <mergeCell ref="G1208:I1208"/>
    <mergeCell ref="J1208:M1208"/>
    <mergeCell ref="B1209:C1209"/>
    <mergeCell ref="D1209:F1209"/>
    <mergeCell ref="G1209:I1209"/>
    <mergeCell ref="J1209:M1209"/>
    <mergeCell ref="B1210:C1210"/>
    <mergeCell ref="D1210:M1210"/>
    <mergeCell ref="B1211:C1211"/>
    <mergeCell ref="D1211:M1211"/>
    <mergeCell ref="B1212:C1212"/>
    <mergeCell ref="D1212:M1212"/>
    <mergeCell ref="D1213:E1213"/>
    <mergeCell ref="F1213:I1213"/>
    <mergeCell ref="J1213:M1213"/>
    <mergeCell ref="D1214:E1214"/>
    <mergeCell ref="F1214:I1214"/>
    <mergeCell ref="J1214:M1214"/>
    <mergeCell ref="D1215:E1215"/>
    <mergeCell ref="F1215:I1215"/>
    <mergeCell ref="J1215:M1215"/>
    <mergeCell ref="D1216:E1216"/>
    <mergeCell ref="F1216:I1216"/>
    <mergeCell ref="J1216:M1216"/>
    <mergeCell ref="D1217:E1217"/>
    <mergeCell ref="F1217:I1217"/>
    <mergeCell ref="J1217:M1217"/>
    <mergeCell ref="D1218:E1218"/>
    <mergeCell ref="F1218:I1218"/>
    <mergeCell ref="J1218:M1218"/>
    <mergeCell ref="D1219:E1219"/>
    <mergeCell ref="F1219:H1219"/>
    <mergeCell ref="I1219:K1219"/>
    <mergeCell ref="L1219:M1219"/>
    <mergeCell ref="D1220:E1220"/>
    <mergeCell ref="F1220:H1220"/>
    <mergeCell ref="I1220:K1220"/>
    <mergeCell ref="L1220:M1220"/>
    <mergeCell ref="D1221:M1221"/>
    <mergeCell ref="C1222:G1222"/>
    <mergeCell ref="H1222:J1222"/>
    <mergeCell ref="K1222:M1222"/>
    <mergeCell ref="C1223:G1223"/>
    <mergeCell ref="H1223:J1223"/>
    <mergeCell ref="K1223:M1223"/>
    <mergeCell ref="C1224:M1224"/>
    <mergeCell ref="C1225:M1225"/>
    <mergeCell ref="C1226:D1226"/>
    <mergeCell ref="E1226:G1226"/>
    <mergeCell ref="H1226:K1226"/>
    <mergeCell ref="L1226:M1226"/>
    <mergeCell ref="H1227:K1227"/>
    <mergeCell ref="L1227:M1227"/>
    <mergeCell ref="H1228:K1228"/>
    <mergeCell ref="L1228:M1228"/>
    <mergeCell ref="E1229:G1229"/>
    <mergeCell ref="H1229:K1229"/>
    <mergeCell ref="L1229:M1229"/>
    <mergeCell ref="E1230:G1230"/>
    <mergeCell ref="H1230:K1230"/>
    <mergeCell ref="L1230:M1230"/>
    <mergeCell ref="E1231:G1231"/>
    <mergeCell ref="H1231:K1231"/>
    <mergeCell ref="L1231:M1231"/>
    <mergeCell ref="E1232:G1232"/>
    <mergeCell ref="H1232:K1232"/>
    <mergeCell ref="L1232:M1232"/>
    <mergeCell ref="H1233:K1233"/>
    <mergeCell ref="L1233:M1233"/>
    <mergeCell ref="H1234:K1234"/>
    <mergeCell ref="L1234:M1234"/>
    <mergeCell ref="E1235:G1235"/>
    <mergeCell ref="H1235:K1235"/>
    <mergeCell ref="L1235:M1235"/>
    <mergeCell ref="H1236:K1236"/>
    <mergeCell ref="L1236:M1236"/>
    <mergeCell ref="H1237:K1237"/>
    <mergeCell ref="L1237:M1237"/>
    <mergeCell ref="H1238:K1238"/>
    <mergeCell ref="L1238:M1238"/>
    <mergeCell ref="H1239:K1239"/>
    <mergeCell ref="L1239:M1239"/>
    <mergeCell ref="A1242:M1242"/>
    <mergeCell ref="A1243:M1243"/>
    <mergeCell ref="A1244:D1244"/>
    <mergeCell ref="I1244:L1244"/>
    <mergeCell ref="B1245:C1245"/>
    <mergeCell ref="D1245:M1245"/>
    <mergeCell ref="B1246:C1246"/>
    <mergeCell ref="D1246:M1246"/>
    <mergeCell ref="B1247:C1247"/>
    <mergeCell ref="D1247:F1247"/>
    <mergeCell ref="G1247:I1247"/>
    <mergeCell ref="J1247:M1247"/>
    <mergeCell ref="B1248:C1248"/>
    <mergeCell ref="D1248:F1248"/>
    <mergeCell ref="G1248:I1248"/>
    <mergeCell ref="J1248:M1248"/>
    <mergeCell ref="B1249:C1249"/>
    <mergeCell ref="D1249:F1249"/>
    <mergeCell ref="G1249:I1249"/>
    <mergeCell ref="J1249:M1249"/>
    <mergeCell ref="B1250:C1250"/>
    <mergeCell ref="D1250:M1250"/>
    <mergeCell ref="B1251:C1251"/>
    <mergeCell ref="D1251:M1251"/>
    <mergeCell ref="B1252:C1252"/>
    <mergeCell ref="D1252:M1252"/>
    <mergeCell ref="D1253:E1253"/>
    <mergeCell ref="F1253:I1253"/>
    <mergeCell ref="J1253:M1253"/>
    <mergeCell ref="D1254:E1254"/>
    <mergeCell ref="F1254:I1254"/>
    <mergeCell ref="J1254:M1254"/>
    <mergeCell ref="D1255:E1255"/>
    <mergeCell ref="F1255:I1255"/>
    <mergeCell ref="J1255:M1255"/>
    <mergeCell ref="D1256:E1256"/>
    <mergeCell ref="F1256:I1256"/>
    <mergeCell ref="J1256:M1256"/>
    <mergeCell ref="D1257:E1257"/>
    <mergeCell ref="F1257:I1257"/>
    <mergeCell ref="J1257:M1257"/>
    <mergeCell ref="D1258:E1258"/>
    <mergeCell ref="F1258:I1258"/>
    <mergeCell ref="J1258:M1258"/>
    <mergeCell ref="D1259:E1259"/>
    <mergeCell ref="F1259:H1259"/>
    <mergeCell ref="I1259:K1259"/>
    <mergeCell ref="L1259:M1259"/>
    <mergeCell ref="D1260:E1260"/>
    <mergeCell ref="F1260:H1260"/>
    <mergeCell ref="I1260:K1260"/>
    <mergeCell ref="L1260:M1260"/>
    <mergeCell ref="D1261:M1261"/>
    <mergeCell ref="C1262:G1262"/>
    <mergeCell ref="H1262:J1262"/>
    <mergeCell ref="K1262:M1262"/>
    <mergeCell ref="C1263:G1263"/>
    <mergeCell ref="H1263:J1263"/>
    <mergeCell ref="K1263:M1263"/>
    <mergeCell ref="C1264:M1264"/>
    <mergeCell ref="C1265:M1265"/>
    <mergeCell ref="C1266:D1266"/>
    <mergeCell ref="E1266:G1266"/>
    <mergeCell ref="H1266:K1266"/>
    <mergeCell ref="L1266:M1266"/>
    <mergeCell ref="H1267:K1267"/>
    <mergeCell ref="L1267:M1267"/>
    <mergeCell ref="H1268:K1268"/>
    <mergeCell ref="L1268:M1268"/>
    <mergeCell ref="E1269:G1269"/>
    <mergeCell ref="H1269:K1269"/>
    <mergeCell ref="L1269:M1269"/>
    <mergeCell ref="E1270:G1270"/>
    <mergeCell ref="H1270:K1270"/>
    <mergeCell ref="L1270:M1270"/>
    <mergeCell ref="E1271:G1271"/>
    <mergeCell ref="H1271:K1271"/>
    <mergeCell ref="L1271:M1271"/>
    <mergeCell ref="E1272:G1272"/>
    <mergeCell ref="H1272:K1272"/>
    <mergeCell ref="L1272:M1272"/>
    <mergeCell ref="H1273:K1273"/>
    <mergeCell ref="L1273:M1273"/>
    <mergeCell ref="H1274:K1274"/>
    <mergeCell ref="L1274:M1274"/>
    <mergeCell ref="E1275:G1275"/>
    <mergeCell ref="H1275:K1275"/>
    <mergeCell ref="L1275:M1275"/>
    <mergeCell ref="H1276:K1276"/>
    <mergeCell ref="L1276:M1276"/>
    <mergeCell ref="H1277:K1277"/>
    <mergeCell ref="L1277:M1277"/>
    <mergeCell ref="H1278:K1278"/>
    <mergeCell ref="L1278:M1278"/>
    <mergeCell ref="H1279:K1279"/>
    <mergeCell ref="L1279:M1279"/>
    <mergeCell ref="A1281:M1281"/>
    <mergeCell ref="A1282:M1282"/>
    <mergeCell ref="A1283:D1283"/>
    <mergeCell ref="I1283:L1283"/>
    <mergeCell ref="B1284:C1284"/>
    <mergeCell ref="D1284:M1284"/>
    <mergeCell ref="B1285:C1285"/>
    <mergeCell ref="D1285:M1285"/>
    <mergeCell ref="B1286:C1286"/>
    <mergeCell ref="D1286:F1286"/>
    <mergeCell ref="G1286:I1286"/>
    <mergeCell ref="J1286:M1286"/>
    <mergeCell ref="B1287:C1287"/>
    <mergeCell ref="D1287:F1287"/>
    <mergeCell ref="G1287:I1287"/>
    <mergeCell ref="J1287:M1287"/>
    <mergeCell ref="B1288:C1288"/>
    <mergeCell ref="D1288:F1288"/>
    <mergeCell ref="G1288:I1288"/>
    <mergeCell ref="J1288:M1288"/>
    <mergeCell ref="B1289:C1289"/>
    <mergeCell ref="D1289:M1289"/>
    <mergeCell ref="B1290:C1290"/>
    <mergeCell ref="D1290:M1290"/>
    <mergeCell ref="B1291:C1291"/>
    <mergeCell ref="D1291:M1291"/>
    <mergeCell ref="D1292:E1292"/>
    <mergeCell ref="F1292:I1292"/>
    <mergeCell ref="J1292:M1292"/>
    <mergeCell ref="D1293:E1293"/>
    <mergeCell ref="F1293:I1293"/>
    <mergeCell ref="J1293:M1293"/>
    <mergeCell ref="D1294:E1294"/>
    <mergeCell ref="F1294:I1294"/>
    <mergeCell ref="J1294:M1294"/>
    <mergeCell ref="D1295:E1295"/>
    <mergeCell ref="F1295:I1295"/>
    <mergeCell ref="J1295:M1295"/>
    <mergeCell ref="D1296:E1296"/>
    <mergeCell ref="F1296:I1296"/>
    <mergeCell ref="J1296:M1296"/>
    <mergeCell ref="D1297:E1297"/>
    <mergeCell ref="F1297:I1297"/>
    <mergeCell ref="J1297:M1297"/>
    <mergeCell ref="D1298:E1298"/>
    <mergeCell ref="F1298:H1298"/>
    <mergeCell ref="I1298:K1298"/>
    <mergeCell ref="L1298:M1298"/>
    <mergeCell ref="D1299:E1299"/>
    <mergeCell ref="F1299:H1299"/>
    <mergeCell ref="I1299:K1299"/>
    <mergeCell ref="L1299:M1299"/>
    <mergeCell ref="D1300:M1300"/>
    <mergeCell ref="C1301:G1301"/>
    <mergeCell ref="H1301:J1301"/>
    <mergeCell ref="K1301:M1301"/>
    <mergeCell ref="C1302:G1302"/>
    <mergeCell ref="H1302:J1302"/>
    <mergeCell ref="K1302:M1302"/>
    <mergeCell ref="C1303:M1303"/>
    <mergeCell ref="C1304:M1304"/>
    <mergeCell ref="C1305:D1305"/>
    <mergeCell ref="E1305:G1305"/>
    <mergeCell ref="H1305:K1305"/>
    <mergeCell ref="L1305:M1305"/>
    <mergeCell ref="H1306:K1306"/>
    <mergeCell ref="L1306:M1306"/>
    <mergeCell ref="H1307:K1307"/>
    <mergeCell ref="L1307:M1307"/>
    <mergeCell ref="E1308:G1308"/>
    <mergeCell ref="H1308:K1308"/>
    <mergeCell ref="L1308:M1308"/>
    <mergeCell ref="E1309:G1309"/>
    <mergeCell ref="H1309:K1309"/>
    <mergeCell ref="L1309:M1309"/>
    <mergeCell ref="E1310:G1310"/>
    <mergeCell ref="H1310:K1310"/>
    <mergeCell ref="L1310:M1310"/>
    <mergeCell ref="E1311:G1311"/>
    <mergeCell ref="H1311:K1311"/>
    <mergeCell ref="L1311:M1311"/>
    <mergeCell ref="H1312:K1312"/>
    <mergeCell ref="L1312:M1312"/>
    <mergeCell ref="H1313:K1313"/>
    <mergeCell ref="L1313:M1313"/>
    <mergeCell ref="E1314:G1314"/>
    <mergeCell ref="H1314:K1314"/>
    <mergeCell ref="L1314:M1314"/>
    <mergeCell ref="H1315:K1315"/>
    <mergeCell ref="L1315:M1315"/>
    <mergeCell ref="H1316:K1316"/>
    <mergeCell ref="L1316:M1316"/>
    <mergeCell ref="H1317:K1317"/>
    <mergeCell ref="L1317:M1317"/>
    <mergeCell ref="H1318:K1318"/>
    <mergeCell ref="L1318:M1318"/>
    <mergeCell ref="A1320:M1320"/>
    <mergeCell ref="A1321:M1321"/>
    <mergeCell ref="A1322:D1322"/>
    <mergeCell ref="I1322:L1322"/>
    <mergeCell ref="B1323:C1323"/>
    <mergeCell ref="D1323:M1323"/>
    <mergeCell ref="B1324:C1324"/>
    <mergeCell ref="D1324:M1324"/>
    <mergeCell ref="B1325:C1325"/>
    <mergeCell ref="D1325:F1325"/>
    <mergeCell ref="G1325:I1325"/>
    <mergeCell ref="J1325:M1325"/>
    <mergeCell ref="B1326:C1326"/>
    <mergeCell ref="D1326:F1326"/>
    <mergeCell ref="G1326:I1326"/>
    <mergeCell ref="J1326:M1326"/>
    <mergeCell ref="B1327:C1327"/>
    <mergeCell ref="D1327:F1327"/>
    <mergeCell ref="G1327:I1327"/>
    <mergeCell ref="J1327:M1327"/>
    <mergeCell ref="B1328:C1328"/>
    <mergeCell ref="D1328:M1328"/>
    <mergeCell ref="B1329:C1329"/>
    <mergeCell ref="D1329:M1329"/>
    <mergeCell ref="B1330:C1330"/>
    <mergeCell ref="D1330:M1330"/>
    <mergeCell ref="D1331:E1331"/>
    <mergeCell ref="F1331:I1331"/>
    <mergeCell ref="J1331:M1331"/>
    <mergeCell ref="D1332:E1332"/>
    <mergeCell ref="F1332:I1332"/>
    <mergeCell ref="J1332:M1332"/>
    <mergeCell ref="D1333:E1333"/>
    <mergeCell ref="F1333:I1333"/>
    <mergeCell ref="J1333:M1333"/>
    <mergeCell ref="D1334:E1334"/>
    <mergeCell ref="F1334:I1334"/>
    <mergeCell ref="J1334:M1334"/>
    <mergeCell ref="D1335:E1335"/>
    <mergeCell ref="F1335:I1335"/>
    <mergeCell ref="J1335:M1335"/>
    <mergeCell ref="D1336:E1336"/>
    <mergeCell ref="F1336:I1336"/>
    <mergeCell ref="J1336:M1336"/>
    <mergeCell ref="D1337:E1337"/>
    <mergeCell ref="F1337:H1337"/>
    <mergeCell ref="I1337:K1337"/>
    <mergeCell ref="L1337:M1337"/>
    <mergeCell ref="D1338:E1338"/>
    <mergeCell ref="F1338:H1338"/>
    <mergeCell ref="I1338:K1338"/>
    <mergeCell ref="L1338:M1338"/>
    <mergeCell ref="D1339:M1339"/>
    <mergeCell ref="C1340:G1340"/>
    <mergeCell ref="H1340:J1340"/>
    <mergeCell ref="K1340:M1340"/>
    <mergeCell ref="C1341:G1341"/>
    <mergeCell ref="H1341:J1341"/>
    <mergeCell ref="K1341:M1341"/>
    <mergeCell ref="C1342:M1342"/>
    <mergeCell ref="C1343:M1343"/>
    <mergeCell ref="C1344:D1344"/>
    <mergeCell ref="E1344:G1344"/>
    <mergeCell ref="H1344:K1344"/>
    <mergeCell ref="L1344:M1344"/>
    <mergeCell ref="H1345:K1345"/>
    <mergeCell ref="L1345:M1345"/>
    <mergeCell ref="H1346:K1346"/>
    <mergeCell ref="L1346:M1346"/>
    <mergeCell ref="E1347:G1347"/>
    <mergeCell ref="H1347:K1347"/>
    <mergeCell ref="L1347:M1347"/>
    <mergeCell ref="E1348:G1348"/>
    <mergeCell ref="H1348:K1348"/>
    <mergeCell ref="L1348:M1348"/>
    <mergeCell ref="E1349:G1349"/>
    <mergeCell ref="H1349:K1349"/>
    <mergeCell ref="L1349:M1349"/>
    <mergeCell ref="E1350:G1350"/>
    <mergeCell ref="H1350:K1350"/>
    <mergeCell ref="L1350:M1350"/>
    <mergeCell ref="H1351:K1351"/>
    <mergeCell ref="L1351:M1351"/>
    <mergeCell ref="H1352:K1352"/>
    <mergeCell ref="L1352:M1352"/>
    <mergeCell ref="E1353:G1353"/>
    <mergeCell ref="H1353:K1353"/>
    <mergeCell ref="L1353:M1353"/>
    <mergeCell ref="H1354:K1354"/>
    <mergeCell ref="L1354:M1354"/>
    <mergeCell ref="H1355:K1355"/>
    <mergeCell ref="L1355:M1355"/>
    <mergeCell ref="H1356:K1356"/>
    <mergeCell ref="L1356:M1356"/>
    <mergeCell ref="H1357:K1357"/>
    <mergeCell ref="L1357:M1357"/>
    <mergeCell ref="A1359:M1359"/>
    <mergeCell ref="A1360:M1360"/>
    <mergeCell ref="A1361:D1361"/>
    <mergeCell ref="I1361:L1361"/>
    <mergeCell ref="B1362:C1362"/>
    <mergeCell ref="D1362:M1362"/>
    <mergeCell ref="B1363:C1363"/>
    <mergeCell ref="D1363:M1363"/>
    <mergeCell ref="B1364:C1364"/>
    <mergeCell ref="D1364:F1364"/>
    <mergeCell ref="G1364:I1364"/>
    <mergeCell ref="J1364:M1364"/>
    <mergeCell ref="B1365:C1365"/>
    <mergeCell ref="D1365:F1365"/>
    <mergeCell ref="G1365:I1365"/>
    <mergeCell ref="J1365:M1365"/>
    <mergeCell ref="B1366:C1366"/>
    <mergeCell ref="D1366:F1366"/>
    <mergeCell ref="G1366:I1366"/>
    <mergeCell ref="J1366:M1366"/>
    <mergeCell ref="B1367:C1367"/>
    <mergeCell ref="D1367:M1367"/>
    <mergeCell ref="B1368:C1368"/>
    <mergeCell ref="D1368:M1368"/>
    <mergeCell ref="B1369:C1369"/>
    <mergeCell ref="D1369:M1369"/>
    <mergeCell ref="D1370:E1370"/>
    <mergeCell ref="F1370:I1370"/>
    <mergeCell ref="J1370:M1370"/>
    <mergeCell ref="D1371:E1371"/>
    <mergeCell ref="F1371:I1371"/>
    <mergeCell ref="J1371:M1371"/>
    <mergeCell ref="D1372:E1372"/>
    <mergeCell ref="F1372:I1372"/>
    <mergeCell ref="J1372:M1372"/>
    <mergeCell ref="D1373:E1373"/>
    <mergeCell ref="F1373:I1373"/>
    <mergeCell ref="J1373:M1373"/>
    <mergeCell ref="D1374:E1374"/>
    <mergeCell ref="F1374:I1374"/>
    <mergeCell ref="J1374:M1374"/>
    <mergeCell ref="D1375:E1375"/>
    <mergeCell ref="F1375:I1375"/>
    <mergeCell ref="J1375:M1375"/>
    <mergeCell ref="D1376:E1376"/>
    <mergeCell ref="F1376:H1376"/>
    <mergeCell ref="I1376:K1376"/>
    <mergeCell ref="L1376:M1376"/>
    <mergeCell ref="D1377:E1377"/>
    <mergeCell ref="F1377:H1377"/>
    <mergeCell ref="I1377:K1377"/>
    <mergeCell ref="L1377:M1377"/>
    <mergeCell ref="D1378:M1378"/>
    <mergeCell ref="C1379:G1379"/>
    <mergeCell ref="H1379:J1379"/>
    <mergeCell ref="K1379:M1379"/>
    <mergeCell ref="C1380:G1380"/>
    <mergeCell ref="H1380:J1380"/>
    <mergeCell ref="K1380:M1380"/>
    <mergeCell ref="C1381:M1381"/>
    <mergeCell ref="C1382:M1382"/>
    <mergeCell ref="C1383:D1383"/>
    <mergeCell ref="E1383:G1383"/>
    <mergeCell ref="H1383:K1383"/>
    <mergeCell ref="L1383:M1383"/>
    <mergeCell ref="H1384:K1384"/>
    <mergeCell ref="L1384:M1384"/>
    <mergeCell ref="H1385:K1385"/>
    <mergeCell ref="L1385:M1385"/>
    <mergeCell ref="E1386:G1386"/>
    <mergeCell ref="H1386:K1386"/>
    <mergeCell ref="L1386:M1386"/>
    <mergeCell ref="E1387:G1387"/>
    <mergeCell ref="H1387:K1387"/>
    <mergeCell ref="L1387:M1387"/>
    <mergeCell ref="E1388:G1388"/>
    <mergeCell ref="H1388:K1388"/>
    <mergeCell ref="L1388:M1388"/>
    <mergeCell ref="E1389:G1389"/>
    <mergeCell ref="H1389:K1389"/>
    <mergeCell ref="L1389:M1389"/>
    <mergeCell ref="H1390:K1390"/>
    <mergeCell ref="L1390:M1390"/>
    <mergeCell ref="H1391:K1391"/>
    <mergeCell ref="L1391:M1391"/>
    <mergeCell ref="E1392:G1392"/>
    <mergeCell ref="H1392:K1392"/>
    <mergeCell ref="L1392:M1392"/>
    <mergeCell ref="H1393:K1393"/>
    <mergeCell ref="L1393:M1393"/>
    <mergeCell ref="H1394:K1394"/>
    <mergeCell ref="L1394:M1394"/>
    <mergeCell ref="H1395:K1395"/>
    <mergeCell ref="L1395:M1395"/>
    <mergeCell ref="H1396:K1396"/>
    <mergeCell ref="L1396:M1396"/>
    <mergeCell ref="A1398:M1398"/>
    <mergeCell ref="A1399:M1399"/>
    <mergeCell ref="A1400:D1400"/>
    <mergeCell ref="I1400:L1400"/>
    <mergeCell ref="B1401:C1401"/>
    <mergeCell ref="D1401:M1401"/>
    <mergeCell ref="B1402:C1402"/>
    <mergeCell ref="D1402:M1402"/>
    <mergeCell ref="B1403:C1403"/>
    <mergeCell ref="D1403:F1403"/>
    <mergeCell ref="G1403:I1403"/>
    <mergeCell ref="J1403:M1403"/>
    <mergeCell ref="B1404:C1404"/>
    <mergeCell ref="D1404:F1404"/>
    <mergeCell ref="G1404:I1404"/>
    <mergeCell ref="J1404:M1404"/>
    <mergeCell ref="B1405:C1405"/>
    <mergeCell ref="D1405:F1405"/>
    <mergeCell ref="G1405:I1405"/>
    <mergeCell ref="J1405:M1405"/>
    <mergeCell ref="B1406:C1406"/>
    <mergeCell ref="D1406:M1406"/>
    <mergeCell ref="B1407:C1407"/>
    <mergeCell ref="D1407:M1407"/>
    <mergeCell ref="B1408:C1408"/>
    <mergeCell ref="D1408:M1408"/>
    <mergeCell ref="D1409:E1409"/>
    <mergeCell ref="F1409:I1409"/>
    <mergeCell ref="J1409:M1409"/>
    <mergeCell ref="D1410:E1410"/>
    <mergeCell ref="F1410:I1410"/>
    <mergeCell ref="J1410:M1410"/>
    <mergeCell ref="D1411:E1411"/>
    <mergeCell ref="F1411:I1411"/>
    <mergeCell ref="J1411:M1411"/>
    <mergeCell ref="D1412:E1412"/>
    <mergeCell ref="F1412:I1412"/>
    <mergeCell ref="J1412:M1412"/>
    <mergeCell ref="D1413:E1413"/>
    <mergeCell ref="F1413:I1413"/>
    <mergeCell ref="J1413:M1413"/>
    <mergeCell ref="D1414:E1414"/>
    <mergeCell ref="F1414:I1414"/>
    <mergeCell ref="J1414:M1414"/>
    <mergeCell ref="D1415:E1415"/>
    <mergeCell ref="F1415:H1415"/>
    <mergeCell ref="I1415:K1415"/>
    <mergeCell ref="L1415:M1415"/>
    <mergeCell ref="D1416:E1416"/>
    <mergeCell ref="F1416:H1416"/>
    <mergeCell ref="I1416:K1416"/>
    <mergeCell ref="L1416:M1416"/>
    <mergeCell ref="D1417:M1417"/>
    <mergeCell ref="C1418:G1418"/>
    <mergeCell ref="H1418:J1418"/>
    <mergeCell ref="K1418:M1418"/>
    <mergeCell ref="C1419:G1419"/>
    <mergeCell ref="H1419:J1419"/>
    <mergeCell ref="K1419:M1419"/>
    <mergeCell ref="C1420:M1420"/>
    <mergeCell ref="C1421:M1421"/>
    <mergeCell ref="C1422:D1422"/>
    <mergeCell ref="E1422:G1422"/>
    <mergeCell ref="H1422:K1422"/>
    <mergeCell ref="L1422:M1422"/>
    <mergeCell ref="H1423:K1423"/>
    <mergeCell ref="L1423:M1423"/>
    <mergeCell ref="H1424:K1424"/>
    <mergeCell ref="L1424:M1424"/>
    <mergeCell ref="E1425:G1425"/>
    <mergeCell ref="H1425:K1425"/>
    <mergeCell ref="L1425:M1425"/>
    <mergeCell ref="E1426:G1426"/>
    <mergeCell ref="H1426:K1426"/>
    <mergeCell ref="L1426:M1426"/>
    <mergeCell ref="E1427:G1427"/>
    <mergeCell ref="H1427:K1427"/>
    <mergeCell ref="L1427:M1427"/>
    <mergeCell ref="E1428:G1428"/>
    <mergeCell ref="H1428:K1428"/>
    <mergeCell ref="L1428:M1428"/>
    <mergeCell ref="H1429:K1429"/>
    <mergeCell ref="L1429:M1429"/>
    <mergeCell ref="H1430:K1430"/>
    <mergeCell ref="L1430:M1430"/>
    <mergeCell ref="E1431:G1431"/>
    <mergeCell ref="H1431:K1431"/>
    <mergeCell ref="L1431:M1431"/>
    <mergeCell ref="H1432:K1432"/>
    <mergeCell ref="L1432:M1432"/>
    <mergeCell ref="H1433:K1433"/>
    <mergeCell ref="L1433:M1433"/>
    <mergeCell ref="H1434:K1434"/>
    <mergeCell ref="L1434:M1434"/>
    <mergeCell ref="H1435:K1435"/>
    <mergeCell ref="L1435:M1435"/>
    <mergeCell ref="A1437:M1437"/>
    <mergeCell ref="A1438:M1438"/>
    <mergeCell ref="A1439:D1439"/>
    <mergeCell ref="I1439:L1439"/>
    <mergeCell ref="B1440:C1440"/>
    <mergeCell ref="D1440:M1440"/>
    <mergeCell ref="B1441:C1441"/>
    <mergeCell ref="D1441:M1441"/>
    <mergeCell ref="B1442:C1442"/>
    <mergeCell ref="D1442:F1442"/>
    <mergeCell ref="G1442:I1442"/>
    <mergeCell ref="J1442:M1442"/>
    <mergeCell ref="B1443:C1443"/>
    <mergeCell ref="D1443:F1443"/>
    <mergeCell ref="G1443:I1443"/>
    <mergeCell ref="J1443:M1443"/>
    <mergeCell ref="B1444:C1444"/>
    <mergeCell ref="D1444:F1444"/>
    <mergeCell ref="G1444:I1444"/>
    <mergeCell ref="J1444:M1444"/>
    <mergeCell ref="B1445:C1445"/>
    <mergeCell ref="D1445:M1445"/>
    <mergeCell ref="B1446:C1446"/>
    <mergeCell ref="D1446:M1446"/>
    <mergeCell ref="B1447:C1447"/>
    <mergeCell ref="D1447:M1447"/>
    <mergeCell ref="D1448:E1448"/>
    <mergeCell ref="F1448:I1448"/>
    <mergeCell ref="J1448:M1448"/>
    <mergeCell ref="D1449:E1449"/>
    <mergeCell ref="F1449:I1449"/>
    <mergeCell ref="J1449:M1449"/>
    <mergeCell ref="D1450:E1450"/>
    <mergeCell ref="F1450:I1450"/>
    <mergeCell ref="J1450:M1450"/>
    <mergeCell ref="D1451:E1451"/>
    <mergeCell ref="F1451:I1451"/>
    <mergeCell ref="J1451:M1451"/>
    <mergeCell ref="D1452:E1452"/>
    <mergeCell ref="F1452:I1452"/>
    <mergeCell ref="J1452:M1452"/>
    <mergeCell ref="D1453:E1453"/>
    <mergeCell ref="F1453:I1453"/>
    <mergeCell ref="J1453:M1453"/>
    <mergeCell ref="D1454:E1454"/>
    <mergeCell ref="F1454:H1454"/>
    <mergeCell ref="I1454:K1454"/>
    <mergeCell ref="L1454:M1454"/>
    <mergeCell ref="D1455:E1455"/>
    <mergeCell ref="F1455:H1455"/>
    <mergeCell ref="I1455:K1455"/>
    <mergeCell ref="L1455:M1455"/>
    <mergeCell ref="D1456:M1456"/>
    <mergeCell ref="C1457:G1457"/>
    <mergeCell ref="H1457:J1457"/>
    <mergeCell ref="K1457:M1457"/>
    <mergeCell ref="C1458:G1458"/>
    <mergeCell ref="H1458:J1458"/>
    <mergeCell ref="K1458:M1458"/>
    <mergeCell ref="C1459:M1459"/>
    <mergeCell ref="C1460:M1460"/>
    <mergeCell ref="C1461:D1461"/>
    <mergeCell ref="E1461:G1461"/>
    <mergeCell ref="H1461:K1461"/>
    <mergeCell ref="L1461:M1461"/>
    <mergeCell ref="H1462:K1462"/>
    <mergeCell ref="L1462:M1462"/>
    <mergeCell ref="H1463:K1463"/>
    <mergeCell ref="L1463:M1463"/>
    <mergeCell ref="E1464:G1464"/>
    <mergeCell ref="H1464:K1464"/>
    <mergeCell ref="L1464:M1464"/>
    <mergeCell ref="E1465:G1465"/>
    <mergeCell ref="H1465:K1465"/>
    <mergeCell ref="L1465:M1465"/>
    <mergeCell ref="E1466:G1466"/>
    <mergeCell ref="H1466:K1466"/>
    <mergeCell ref="L1466:M1466"/>
    <mergeCell ref="E1467:G1467"/>
    <mergeCell ref="H1467:K1467"/>
    <mergeCell ref="L1467:M1467"/>
    <mergeCell ref="H1468:K1468"/>
    <mergeCell ref="L1468:M1468"/>
    <mergeCell ref="H1469:K1469"/>
    <mergeCell ref="L1469:M1469"/>
    <mergeCell ref="E1470:G1470"/>
    <mergeCell ref="H1470:K1470"/>
    <mergeCell ref="L1470:M1470"/>
    <mergeCell ref="H1471:K1471"/>
    <mergeCell ref="L1471:M1471"/>
    <mergeCell ref="H1472:K1472"/>
    <mergeCell ref="L1472:M1472"/>
    <mergeCell ref="H1473:K1473"/>
    <mergeCell ref="L1473:M1473"/>
    <mergeCell ref="H1474:K1474"/>
    <mergeCell ref="L1474:M1474"/>
    <mergeCell ref="A1476:M1476"/>
    <mergeCell ref="A1477:M1477"/>
    <mergeCell ref="A1478:D1478"/>
    <mergeCell ref="I1478:L1478"/>
    <mergeCell ref="B1479:C1479"/>
    <mergeCell ref="D1479:M1479"/>
    <mergeCell ref="B1480:C1480"/>
    <mergeCell ref="D1480:M1480"/>
    <mergeCell ref="B1481:C1481"/>
    <mergeCell ref="D1481:F1481"/>
    <mergeCell ref="G1481:I1481"/>
    <mergeCell ref="J1481:M1481"/>
    <mergeCell ref="B1482:C1482"/>
    <mergeCell ref="D1482:F1482"/>
    <mergeCell ref="G1482:I1482"/>
    <mergeCell ref="J1482:M1482"/>
    <mergeCell ref="B1483:C1483"/>
    <mergeCell ref="D1483:F1483"/>
    <mergeCell ref="G1483:I1483"/>
    <mergeCell ref="J1483:M1483"/>
    <mergeCell ref="B1484:C1484"/>
    <mergeCell ref="D1484:M1484"/>
    <mergeCell ref="B1485:C1485"/>
    <mergeCell ref="D1485:M1485"/>
    <mergeCell ref="B1486:C1486"/>
    <mergeCell ref="D1486:M1486"/>
    <mergeCell ref="D1487:E1487"/>
    <mergeCell ref="F1487:I1487"/>
    <mergeCell ref="J1487:M1487"/>
    <mergeCell ref="D1488:E1488"/>
    <mergeCell ref="F1488:I1488"/>
    <mergeCell ref="J1488:M1488"/>
    <mergeCell ref="D1489:E1489"/>
    <mergeCell ref="F1489:I1489"/>
    <mergeCell ref="J1489:M1489"/>
    <mergeCell ref="D1490:E1490"/>
    <mergeCell ref="F1490:I1490"/>
    <mergeCell ref="J1490:M1490"/>
    <mergeCell ref="D1491:E1491"/>
    <mergeCell ref="F1491:I1491"/>
    <mergeCell ref="J1491:M1491"/>
    <mergeCell ref="D1492:E1492"/>
    <mergeCell ref="F1492:I1492"/>
    <mergeCell ref="J1492:M1492"/>
    <mergeCell ref="D1493:E1493"/>
    <mergeCell ref="F1493:H1493"/>
    <mergeCell ref="I1493:K1493"/>
    <mergeCell ref="L1493:M1493"/>
    <mergeCell ref="D1494:E1494"/>
    <mergeCell ref="F1494:H1494"/>
    <mergeCell ref="I1494:K1494"/>
    <mergeCell ref="L1494:M1494"/>
    <mergeCell ref="D1495:M1495"/>
    <mergeCell ref="C1496:G1496"/>
    <mergeCell ref="H1496:J1496"/>
    <mergeCell ref="K1496:M1496"/>
    <mergeCell ref="C1497:G1497"/>
    <mergeCell ref="H1497:J1497"/>
    <mergeCell ref="K1497:M1497"/>
    <mergeCell ref="C1498:M1498"/>
    <mergeCell ref="C1499:M1499"/>
    <mergeCell ref="C1500:D1500"/>
    <mergeCell ref="E1500:G1500"/>
    <mergeCell ref="H1500:K1500"/>
    <mergeCell ref="L1500:M1500"/>
    <mergeCell ref="H1501:K1501"/>
    <mergeCell ref="L1501:M1501"/>
    <mergeCell ref="H1502:K1502"/>
    <mergeCell ref="L1502:M1502"/>
    <mergeCell ref="E1503:G1503"/>
    <mergeCell ref="H1503:K1503"/>
    <mergeCell ref="L1503:M1503"/>
    <mergeCell ref="E1504:G1504"/>
    <mergeCell ref="H1504:K1504"/>
    <mergeCell ref="L1504:M1504"/>
    <mergeCell ref="E1505:G1505"/>
    <mergeCell ref="H1505:K1505"/>
    <mergeCell ref="L1505:M1505"/>
    <mergeCell ref="E1506:G1506"/>
    <mergeCell ref="H1506:K1506"/>
    <mergeCell ref="L1506:M1506"/>
    <mergeCell ref="H1507:K1507"/>
    <mergeCell ref="L1507:M1507"/>
    <mergeCell ref="H1508:K1508"/>
    <mergeCell ref="L1508:M1508"/>
    <mergeCell ref="E1509:G1509"/>
    <mergeCell ref="H1509:K1509"/>
    <mergeCell ref="L1509:M1509"/>
    <mergeCell ref="H1510:K1510"/>
    <mergeCell ref="L1510:M1510"/>
    <mergeCell ref="H1511:K1511"/>
    <mergeCell ref="L1511:M1511"/>
    <mergeCell ref="H1512:K1512"/>
    <mergeCell ref="L1512:M1512"/>
    <mergeCell ref="H1513:K1513"/>
    <mergeCell ref="L1513:M1513"/>
    <mergeCell ref="A1515:M1515"/>
    <mergeCell ref="A1516:M1516"/>
    <mergeCell ref="A1517:D1517"/>
    <mergeCell ref="I1517:L1517"/>
    <mergeCell ref="B1518:C1518"/>
    <mergeCell ref="D1518:M1518"/>
    <mergeCell ref="B1519:C1519"/>
    <mergeCell ref="D1519:M1519"/>
    <mergeCell ref="B1520:C1520"/>
    <mergeCell ref="D1520:F1520"/>
    <mergeCell ref="G1520:I1520"/>
    <mergeCell ref="J1520:M1520"/>
    <mergeCell ref="B1521:C1521"/>
    <mergeCell ref="D1521:F1521"/>
    <mergeCell ref="G1521:I1521"/>
    <mergeCell ref="J1521:M1521"/>
    <mergeCell ref="B1522:C1522"/>
    <mergeCell ref="D1522:F1522"/>
    <mergeCell ref="G1522:I1522"/>
    <mergeCell ref="J1522:M1522"/>
    <mergeCell ref="B1523:C1523"/>
    <mergeCell ref="D1523:M1523"/>
    <mergeCell ref="B1524:C1524"/>
    <mergeCell ref="D1524:M1524"/>
    <mergeCell ref="B1525:C1525"/>
    <mergeCell ref="D1525:M1525"/>
    <mergeCell ref="D1526:E1526"/>
    <mergeCell ref="F1526:I1526"/>
    <mergeCell ref="J1526:M1526"/>
    <mergeCell ref="D1527:E1527"/>
    <mergeCell ref="F1527:I1527"/>
    <mergeCell ref="J1527:M1527"/>
    <mergeCell ref="D1528:E1528"/>
    <mergeCell ref="F1528:I1528"/>
    <mergeCell ref="J1528:M1528"/>
    <mergeCell ref="D1529:E1529"/>
    <mergeCell ref="F1529:I1529"/>
    <mergeCell ref="J1529:M1529"/>
    <mergeCell ref="D1530:E1530"/>
    <mergeCell ref="F1530:I1530"/>
    <mergeCell ref="J1530:M1530"/>
    <mergeCell ref="D1531:E1531"/>
    <mergeCell ref="F1531:I1531"/>
    <mergeCell ref="J1531:M1531"/>
    <mergeCell ref="D1532:E1532"/>
    <mergeCell ref="F1532:H1532"/>
    <mergeCell ref="I1532:K1532"/>
    <mergeCell ref="L1532:M1532"/>
    <mergeCell ref="D1533:E1533"/>
    <mergeCell ref="F1533:H1533"/>
    <mergeCell ref="I1533:K1533"/>
    <mergeCell ref="L1533:M1533"/>
    <mergeCell ref="D1534:M1534"/>
    <mergeCell ref="C1535:G1535"/>
    <mergeCell ref="H1535:J1535"/>
    <mergeCell ref="K1535:M1535"/>
    <mergeCell ref="C1536:G1536"/>
    <mergeCell ref="H1536:J1536"/>
    <mergeCell ref="K1536:M1536"/>
    <mergeCell ref="C1537:M1537"/>
    <mergeCell ref="C1538:M1538"/>
    <mergeCell ref="C1539:D1539"/>
    <mergeCell ref="E1539:G1539"/>
    <mergeCell ref="H1539:K1539"/>
    <mergeCell ref="L1539:M1539"/>
    <mergeCell ref="H1540:K1540"/>
    <mergeCell ref="L1540:M1540"/>
    <mergeCell ref="H1541:K1541"/>
    <mergeCell ref="L1541:M1541"/>
    <mergeCell ref="E1542:G1542"/>
    <mergeCell ref="H1542:K1542"/>
    <mergeCell ref="L1542:M1542"/>
    <mergeCell ref="E1543:G1543"/>
    <mergeCell ref="H1543:K1543"/>
    <mergeCell ref="L1543:M1543"/>
    <mergeCell ref="E1544:G1544"/>
    <mergeCell ref="H1544:K1544"/>
    <mergeCell ref="L1544:M1544"/>
    <mergeCell ref="E1545:G1545"/>
    <mergeCell ref="H1545:K1545"/>
    <mergeCell ref="L1545:M1545"/>
    <mergeCell ref="H1546:K1546"/>
    <mergeCell ref="L1546:M1546"/>
    <mergeCell ref="H1547:K1547"/>
    <mergeCell ref="L1547:M1547"/>
    <mergeCell ref="E1548:G1548"/>
    <mergeCell ref="H1548:K1548"/>
    <mergeCell ref="L1548:M1548"/>
    <mergeCell ref="H1549:K1549"/>
    <mergeCell ref="L1549:M1549"/>
    <mergeCell ref="H1550:K1550"/>
    <mergeCell ref="L1550:M1550"/>
    <mergeCell ref="H1551:K1551"/>
    <mergeCell ref="L1551:M1551"/>
    <mergeCell ref="H1552:K1552"/>
    <mergeCell ref="L1552:M1552"/>
    <mergeCell ref="A1554:M1554"/>
    <mergeCell ref="A1555:M1555"/>
    <mergeCell ref="A1556:D1556"/>
    <mergeCell ref="I1556:L1556"/>
    <mergeCell ref="B1557:C1557"/>
    <mergeCell ref="D1557:M1557"/>
    <mergeCell ref="B1558:C1558"/>
    <mergeCell ref="D1558:M1558"/>
    <mergeCell ref="B1559:C1559"/>
    <mergeCell ref="D1559:F1559"/>
    <mergeCell ref="G1559:I1559"/>
    <mergeCell ref="J1559:M1559"/>
    <mergeCell ref="B1560:C1560"/>
    <mergeCell ref="D1560:F1560"/>
    <mergeCell ref="G1560:I1560"/>
    <mergeCell ref="J1560:M1560"/>
    <mergeCell ref="B1561:C1561"/>
    <mergeCell ref="D1561:F1561"/>
    <mergeCell ref="G1561:I1561"/>
    <mergeCell ref="J1561:M1561"/>
    <mergeCell ref="B1562:C1562"/>
    <mergeCell ref="D1562:M1562"/>
    <mergeCell ref="B1563:C1563"/>
    <mergeCell ref="D1563:M1563"/>
    <mergeCell ref="B1564:C1564"/>
    <mergeCell ref="D1564:M1564"/>
    <mergeCell ref="D1565:E1565"/>
    <mergeCell ref="F1565:I1565"/>
    <mergeCell ref="J1565:M1565"/>
    <mergeCell ref="D1566:E1566"/>
    <mergeCell ref="F1566:I1566"/>
    <mergeCell ref="J1566:M1566"/>
    <mergeCell ref="D1567:E1567"/>
    <mergeCell ref="F1567:I1567"/>
    <mergeCell ref="J1567:M1567"/>
    <mergeCell ref="D1568:E1568"/>
    <mergeCell ref="F1568:I1568"/>
    <mergeCell ref="J1568:M1568"/>
    <mergeCell ref="D1569:E1569"/>
    <mergeCell ref="F1569:I1569"/>
    <mergeCell ref="J1569:M1569"/>
    <mergeCell ref="D1570:E1570"/>
    <mergeCell ref="F1570:I1570"/>
    <mergeCell ref="J1570:M1570"/>
    <mergeCell ref="D1571:E1571"/>
    <mergeCell ref="F1571:H1571"/>
    <mergeCell ref="I1571:K1571"/>
    <mergeCell ref="L1571:M1571"/>
    <mergeCell ref="D1572:E1572"/>
    <mergeCell ref="F1572:H1572"/>
    <mergeCell ref="I1572:K1572"/>
    <mergeCell ref="L1572:M1572"/>
    <mergeCell ref="D1573:M1573"/>
    <mergeCell ref="C1574:G1574"/>
    <mergeCell ref="H1574:J1574"/>
    <mergeCell ref="K1574:M1574"/>
    <mergeCell ref="C1575:G1575"/>
    <mergeCell ref="H1575:J1575"/>
    <mergeCell ref="K1575:M1575"/>
    <mergeCell ref="C1576:M1576"/>
    <mergeCell ref="C1577:M1577"/>
    <mergeCell ref="C1578:D1578"/>
    <mergeCell ref="E1578:G1578"/>
    <mergeCell ref="H1578:K1578"/>
    <mergeCell ref="L1578:M1578"/>
    <mergeCell ref="H1579:K1579"/>
    <mergeCell ref="L1579:M1579"/>
    <mergeCell ref="H1580:K1580"/>
    <mergeCell ref="L1580:M1580"/>
    <mergeCell ref="E1581:G1581"/>
    <mergeCell ref="H1581:K1581"/>
    <mergeCell ref="L1581:M1581"/>
    <mergeCell ref="E1582:G1582"/>
    <mergeCell ref="H1582:K1582"/>
    <mergeCell ref="L1582:M1582"/>
    <mergeCell ref="E1583:G1583"/>
    <mergeCell ref="H1583:K1583"/>
    <mergeCell ref="L1583:M1583"/>
    <mergeCell ref="E1584:G1584"/>
    <mergeCell ref="H1584:K1584"/>
    <mergeCell ref="L1584:M1584"/>
    <mergeCell ref="H1585:K1585"/>
    <mergeCell ref="L1585:M1585"/>
    <mergeCell ref="H1586:K1586"/>
    <mergeCell ref="L1586:M1586"/>
    <mergeCell ref="E1587:G1587"/>
    <mergeCell ref="H1587:K1587"/>
    <mergeCell ref="L1587:M1587"/>
    <mergeCell ref="H1588:K1588"/>
    <mergeCell ref="L1588:M1588"/>
    <mergeCell ref="H1589:K1589"/>
    <mergeCell ref="L1589:M1589"/>
    <mergeCell ref="H1590:K1590"/>
    <mergeCell ref="L1590:M1590"/>
    <mergeCell ref="H1591:K1591"/>
    <mergeCell ref="L1591:M1591"/>
    <mergeCell ref="A1593:M1593"/>
    <mergeCell ref="A1594:M1594"/>
    <mergeCell ref="A1595:D1595"/>
    <mergeCell ref="I1595:L1595"/>
    <mergeCell ref="B1596:C1596"/>
    <mergeCell ref="D1596:M1596"/>
    <mergeCell ref="B1597:C1597"/>
    <mergeCell ref="D1597:M1597"/>
    <mergeCell ref="B1598:C1598"/>
    <mergeCell ref="D1598:F1598"/>
    <mergeCell ref="G1598:I1598"/>
    <mergeCell ref="J1598:M1598"/>
    <mergeCell ref="B1599:C1599"/>
    <mergeCell ref="D1599:F1599"/>
    <mergeCell ref="G1599:I1599"/>
    <mergeCell ref="J1599:M1599"/>
    <mergeCell ref="B1600:C1600"/>
    <mergeCell ref="D1600:F1600"/>
    <mergeCell ref="G1600:I1600"/>
    <mergeCell ref="J1600:M1600"/>
    <mergeCell ref="B1601:C1601"/>
    <mergeCell ref="D1601:M1601"/>
    <mergeCell ref="B1602:C1602"/>
    <mergeCell ref="D1602:M1602"/>
    <mergeCell ref="B1603:C1603"/>
    <mergeCell ref="D1603:M1603"/>
    <mergeCell ref="D1604:E1604"/>
    <mergeCell ref="F1604:I1604"/>
    <mergeCell ref="J1604:M1604"/>
    <mergeCell ref="D1605:E1605"/>
    <mergeCell ref="F1605:I1605"/>
    <mergeCell ref="J1605:M1605"/>
    <mergeCell ref="D1606:E1606"/>
    <mergeCell ref="F1606:I1606"/>
    <mergeCell ref="J1606:M1606"/>
    <mergeCell ref="D1607:E1607"/>
    <mergeCell ref="F1607:I1607"/>
    <mergeCell ref="J1607:M1607"/>
    <mergeCell ref="D1608:E1608"/>
    <mergeCell ref="F1608:I1608"/>
    <mergeCell ref="J1608:M1608"/>
    <mergeCell ref="D1609:E1609"/>
    <mergeCell ref="F1609:I1609"/>
    <mergeCell ref="J1609:M1609"/>
    <mergeCell ref="D1610:E1610"/>
    <mergeCell ref="F1610:H1610"/>
    <mergeCell ref="I1610:K1610"/>
    <mergeCell ref="L1610:M1610"/>
    <mergeCell ref="D1611:E1611"/>
    <mergeCell ref="F1611:H1611"/>
    <mergeCell ref="I1611:K1611"/>
    <mergeCell ref="L1611:M1611"/>
    <mergeCell ref="D1612:M1612"/>
    <mergeCell ref="C1613:G1613"/>
    <mergeCell ref="H1613:J1613"/>
    <mergeCell ref="K1613:M1613"/>
    <mergeCell ref="C1614:G1614"/>
    <mergeCell ref="H1614:J1614"/>
    <mergeCell ref="K1614:M1614"/>
    <mergeCell ref="C1615:M1615"/>
    <mergeCell ref="C1616:M1616"/>
    <mergeCell ref="C1617:D1617"/>
    <mergeCell ref="E1617:G1617"/>
    <mergeCell ref="H1617:K1617"/>
    <mergeCell ref="L1617:M1617"/>
    <mergeCell ref="H1618:K1618"/>
    <mergeCell ref="L1618:M1618"/>
    <mergeCell ref="H1619:K1619"/>
    <mergeCell ref="L1619:M1619"/>
    <mergeCell ref="E1620:G1620"/>
    <mergeCell ref="H1620:K1620"/>
    <mergeCell ref="L1620:M1620"/>
    <mergeCell ref="E1621:G1621"/>
    <mergeCell ref="H1621:K1621"/>
    <mergeCell ref="L1621:M1621"/>
    <mergeCell ref="E1622:G1622"/>
    <mergeCell ref="H1622:K1622"/>
    <mergeCell ref="L1622:M1622"/>
    <mergeCell ref="E1623:G1623"/>
    <mergeCell ref="H1623:K1623"/>
    <mergeCell ref="L1623:M1623"/>
    <mergeCell ref="H1624:K1624"/>
    <mergeCell ref="L1624:M1624"/>
    <mergeCell ref="H1625:K1625"/>
    <mergeCell ref="L1625:M1625"/>
    <mergeCell ref="E1626:G1626"/>
    <mergeCell ref="H1626:K1626"/>
    <mergeCell ref="L1626:M1626"/>
    <mergeCell ref="H1627:K1627"/>
    <mergeCell ref="L1627:M1627"/>
    <mergeCell ref="H1628:K1628"/>
    <mergeCell ref="L1628:M1628"/>
    <mergeCell ref="H1629:K1629"/>
    <mergeCell ref="L1629:M1629"/>
    <mergeCell ref="H1630:K1630"/>
    <mergeCell ref="L1630:M1630"/>
    <mergeCell ref="A1632:M1632"/>
    <mergeCell ref="A1633:M1633"/>
    <mergeCell ref="A1634:D1634"/>
    <mergeCell ref="I1634:L1634"/>
    <mergeCell ref="B1635:C1635"/>
    <mergeCell ref="D1635:M1635"/>
    <mergeCell ref="B1636:C1636"/>
    <mergeCell ref="D1636:M1636"/>
    <mergeCell ref="B1637:C1637"/>
    <mergeCell ref="D1637:F1637"/>
    <mergeCell ref="G1637:I1637"/>
    <mergeCell ref="J1637:M1637"/>
    <mergeCell ref="B1638:C1638"/>
    <mergeCell ref="D1638:F1638"/>
    <mergeCell ref="G1638:I1638"/>
    <mergeCell ref="J1638:M1638"/>
    <mergeCell ref="B1639:C1639"/>
    <mergeCell ref="D1639:F1639"/>
    <mergeCell ref="G1639:I1639"/>
    <mergeCell ref="J1639:M1639"/>
    <mergeCell ref="B1640:C1640"/>
    <mergeCell ref="D1640:M1640"/>
    <mergeCell ref="B1641:C1641"/>
    <mergeCell ref="D1641:M1641"/>
    <mergeCell ref="B1642:C1642"/>
    <mergeCell ref="D1642:M1642"/>
    <mergeCell ref="D1643:E1643"/>
    <mergeCell ref="F1643:I1643"/>
    <mergeCell ref="J1643:M1643"/>
    <mergeCell ref="D1644:E1644"/>
    <mergeCell ref="F1644:I1644"/>
    <mergeCell ref="J1644:M1644"/>
    <mergeCell ref="D1645:E1645"/>
    <mergeCell ref="F1645:I1645"/>
    <mergeCell ref="J1645:M1645"/>
    <mergeCell ref="D1646:E1646"/>
    <mergeCell ref="F1646:I1646"/>
    <mergeCell ref="J1646:M1646"/>
    <mergeCell ref="D1647:E1647"/>
    <mergeCell ref="F1647:I1647"/>
    <mergeCell ref="J1647:M1647"/>
    <mergeCell ref="D1648:E1648"/>
    <mergeCell ref="F1648:I1648"/>
    <mergeCell ref="J1648:M1648"/>
    <mergeCell ref="D1649:E1649"/>
    <mergeCell ref="F1649:H1649"/>
    <mergeCell ref="I1649:K1649"/>
    <mergeCell ref="L1649:M1649"/>
    <mergeCell ref="D1650:E1650"/>
    <mergeCell ref="F1650:H1650"/>
    <mergeCell ref="I1650:K1650"/>
    <mergeCell ref="L1650:M1650"/>
    <mergeCell ref="D1651:M1651"/>
    <mergeCell ref="C1652:G1652"/>
    <mergeCell ref="H1652:J1652"/>
    <mergeCell ref="K1652:M1652"/>
    <mergeCell ref="C1653:G1653"/>
    <mergeCell ref="H1653:J1653"/>
    <mergeCell ref="K1653:M1653"/>
    <mergeCell ref="C1654:M1654"/>
    <mergeCell ref="C1655:M1655"/>
    <mergeCell ref="C1656:D1656"/>
    <mergeCell ref="E1656:G1656"/>
    <mergeCell ref="H1656:K1656"/>
    <mergeCell ref="L1656:M1656"/>
    <mergeCell ref="H1657:K1657"/>
    <mergeCell ref="L1657:M1657"/>
    <mergeCell ref="H1658:K1658"/>
    <mergeCell ref="L1658:M1658"/>
    <mergeCell ref="E1659:G1659"/>
    <mergeCell ref="H1659:K1659"/>
    <mergeCell ref="L1659:M1659"/>
    <mergeCell ref="E1660:G1660"/>
    <mergeCell ref="H1660:K1660"/>
    <mergeCell ref="L1660:M1660"/>
    <mergeCell ref="E1661:G1661"/>
    <mergeCell ref="H1661:K1661"/>
    <mergeCell ref="L1661:M1661"/>
    <mergeCell ref="E1662:G1662"/>
    <mergeCell ref="H1662:K1662"/>
    <mergeCell ref="L1662:M1662"/>
    <mergeCell ref="H1663:K1663"/>
    <mergeCell ref="L1663:M1663"/>
    <mergeCell ref="H1664:K1664"/>
    <mergeCell ref="L1664:M1664"/>
    <mergeCell ref="E1665:G1665"/>
    <mergeCell ref="H1665:K1665"/>
    <mergeCell ref="L1665:M1665"/>
    <mergeCell ref="H1666:K1666"/>
    <mergeCell ref="L1666:M1666"/>
    <mergeCell ref="H1667:K1667"/>
    <mergeCell ref="L1667:M1667"/>
    <mergeCell ref="H1668:K1668"/>
    <mergeCell ref="L1668:M1668"/>
    <mergeCell ref="H1669:K1669"/>
    <mergeCell ref="L1669:M1669"/>
    <mergeCell ref="A1670:M1670"/>
    <mergeCell ref="A1671:M1671"/>
    <mergeCell ref="A1672:D1672"/>
    <mergeCell ref="I1672:L1672"/>
    <mergeCell ref="B1673:C1673"/>
    <mergeCell ref="D1673:M1673"/>
    <mergeCell ref="B1674:C1674"/>
    <mergeCell ref="D1674:M1674"/>
    <mergeCell ref="B1675:C1675"/>
    <mergeCell ref="D1675:F1675"/>
    <mergeCell ref="G1675:I1675"/>
    <mergeCell ref="J1675:M1675"/>
    <mergeCell ref="B1676:C1676"/>
    <mergeCell ref="D1676:F1676"/>
    <mergeCell ref="G1676:I1676"/>
    <mergeCell ref="J1676:M1676"/>
    <mergeCell ref="B1677:C1677"/>
    <mergeCell ref="D1677:F1677"/>
    <mergeCell ref="G1677:I1677"/>
    <mergeCell ref="J1677:M1677"/>
    <mergeCell ref="B1678:C1678"/>
    <mergeCell ref="D1678:M1678"/>
    <mergeCell ref="B1679:C1679"/>
    <mergeCell ref="D1679:M1679"/>
    <mergeCell ref="B1680:C1680"/>
    <mergeCell ref="D1680:M1680"/>
    <mergeCell ref="D1681:E1681"/>
    <mergeCell ref="F1681:I1681"/>
    <mergeCell ref="J1681:M1681"/>
    <mergeCell ref="D1682:E1682"/>
    <mergeCell ref="F1682:I1682"/>
    <mergeCell ref="J1682:M1682"/>
    <mergeCell ref="D1683:E1683"/>
    <mergeCell ref="F1683:I1683"/>
    <mergeCell ref="J1683:M1683"/>
    <mergeCell ref="D1684:E1684"/>
    <mergeCell ref="F1684:I1684"/>
    <mergeCell ref="J1684:M1684"/>
    <mergeCell ref="D1685:E1685"/>
    <mergeCell ref="F1685:I1685"/>
    <mergeCell ref="J1685:M1685"/>
    <mergeCell ref="D1686:E1686"/>
    <mergeCell ref="F1686:I1686"/>
    <mergeCell ref="J1686:M1686"/>
    <mergeCell ref="D1687:E1687"/>
    <mergeCell ref="F1687:H1687"/>
    <mergeCell ref="I1687:K1687"/>
    <mergeCell ref="L1687:M1687"/>
    <mergeCell ref="D1688:E1688"/>
    <mergeCell ref="F1688:H1688"/>
    <mergeCell ref="I1688:K1688"/>
    <mergeCell ref="L1688:M1688"/>
    <mergeCell ref="D1689:M1689"/>
    <mergeCell ref="C1690:G1690"/>
    <mergeCell ref="H1690:J1690"/>
    <mergeCell ref="K1690:M1690"/>
    <mergeCell ref="C1691:G1691"/>
    <mergeCell ref="H1691:J1691"/>
    <mergeCell ref="K1691:M1691"/>
    <mergeCell ref="C1692:M1692"/>
    <mergeCell ref="C1693:M1693"/>
    <mergeCell ref="C1694:D1694"/>
    <mergeCell ref="E1694:G1694"/>
    <mergeCell ref="H1694:K1694"/>
    <mergeCell ref="L1694:M1694"/>
    <mergeCell ref="E1695:G1695"/>
    <mergeCell ref="H1695:K1695"/>
    <mergeCell ref="L1695:M1695"/>
    <mergeCell ref="E1696:G1696"/>
    <mergeCell ref="H1696:K1696"/>
    <mergeCell ref="L1696:M1696"/>
    <mergeCell ref="E1697:G1697"/>
    <mergeCell ref="H1697:K1697"/>
    <mergeCell ref="L1697:M1697"/>
    <mergeCell ref="E1698:G1698"/>
    <mergeCell ref="H1698:K1698"/>
    <mergeCell ref="L1698:M1698"/>
    <mergeCell ref="E1699:G1699"/>
    <mergeCell ref="H1699:K1699"/>
    <mergeCell ref="L1699:M1699"/>
    <mergeCell ref="E1700:G1700"/>
    <mergeCell ref="H1700:K1700"/>
    <mergeCell ref="L1700:M1700"/>
    <mergeCell ref="E1701:G1701"/>
    <mergeCell ref="H1701:K1701"/>
    <mergeCell ref="L1701:M1701"/>
    <mergeCell ref="E1702:G1702"/>
    <mergeCell ref="H1702:K1702"/>
    <mergeCell ref="L1702:M1702"/>
    <mergeCell ref="H1703:K1703"/>
    <mergeCell ref="L1703:M1703"/>
    <mergeCell ref="H1704:K1704"/>
    <mergeCell ref="L1704:M1704"/>
    <mergeCell ref="A1706:M1706"/>
    <mergeCell ref="A1707:M1707"/>
    <mergeCell ref="A1708:D1708"/>
    <mergeCell ref="I1708:L1708"/>
    <mergeCell ref="B1709:C1709"/>
    <mergeCell ref="D1709:M1709"/>
    <mergeCell ref="B1710:C1710"/>
    <mergeCell ref="D1710:M1710"/>
    <mergeCell ref="B1711:C1711"/>
    <mergeCell ref="D1711:F1711"/>
    <mergeCell ref="G1711:I1711"/>
    <mergeCell ref="J1711:M1711"/>
    <mergeCell ref="B1712:C1712"/>
    <mergeCell ref="D1712:F1712"/>
    <mergeCell ref="G1712:I1712"/>
    <mergeCell ref="J1712:M1712"/>
    <mergeCell ref="B1713:C1713"/>
    <mergeCell ref="D1713:F1713"/>
    <mergeCell ref="G1713:I1713"/>
    <mergeCell ref="J1713:M1713"/>
    <mergeCell ref="B1714:C1714"/>
    <mergeCell ref="D1714:M1714"/>
    <mergeCell ref="B1715:C1715"/>
    <mergeCell ref="D1715:M1715"/>
    <mergeCell ref="B1716:C1716"/>
    <mergeCell ref="D1716:M1716"/>
    <mergeCell ref="D1717:E1717"/>
    <mergeCell ref="F1717:I1717"/>
    <mergeCell ref="J1717:M1717"/>
    <mergeCell ref="D1718:E1718"/>
    <mergeCell ref="F1718:I1718"/>
    <mergeCell ref="J1718:M1718"/>
    <mergeCell ref="D1719:E1719"/>
    <mergeCell ref="F1719:I1719"/>
    <mergeCell ref="J1719:M1719"/>
    <mergeCell ref="D1720:E1720"/>
    <mergeCell ref="F1720:I1720"/>
    <mergeCell ref="J1720:M1720"/>
    <mergeCell ref="D1721:E1721"/>
    <mergeCell ref="F1721:I1721"/>
    <mergeCell ref="J1721:M1721"/>
    <mergeCell ref="D1722:E1722"/>
    <mergeCell ref="F1722:I1722"/>
    <mergeCell ref="J1722:M1722"/>
    <mergeCell ref="D1723:E1723"/>
    <mergeCell ref="F1723:H1723"/>
    <mergeCell ref="I1723:K1723"/>
    <mergeCell ref="L1723:M1723"/>
    <mergeCell ref="D1724:E1724"/>
    <mergeCell ref="F1724:H1724"/>
    <mergeCell ref="I1724:K1724"/>
    <mergeCell ref="L1724:M1724"/>
    <mergeCell ref="D1725:M1725"/>
    <mergeCell ref="C1726:G1726"/>
    <mergeCell ref="H1726:J1726"/>
    <mergeCell ref="K1726:M1726"/>
    <mergeCell ref="C1727:G1727"/>
    <mergeCell ref="H1727:J1727"/>
    <mergeCell ref="K1727:M1727"/>
    <mergeCell ref="C1728:M1728"/>
    <mergeCell ref="C1729:M1729"/>
    <mergeCell ref="C1730:D1730"/>
    <mergeCell ref="E1730:G1730"/>
    <mergeCell ref="H1730:K1730"/>
    <mergeCell ref="L1730:M1730"/>
    <mergeCell ref="E1731:G1731"/>
    <mergeCell ref="H1731:K1731"/>
    <mergeCell ref="L1731:M1731"/>
    <mergeCell ref="E1732:G1732"/>
    <mergeCell ref="H1732:K1732"/>
    <mergeCell ref="L1732:M1732"/>
    <mergeCell ref="E1733:G1733"/>
    <mergeCell ref="H1733:K1733"/>
    <mergeCell ref="L1733:M1733"/>
    <mergeCell ref="E1734:G1734"/>
    <mergeCell ref="H1734:K1734"/>
    <mergeCell ref="L1734:M1734"/>
    <mergeCell ref="E1735:G1735"/>
    <mergeCell ref="H1735:K1735"/>
    <mergeCell ref="L1735:M1735"/>
    <mergeCell ref="E1736:G1736"/>
    <mergeCell ref="H1736:K1736"/>
    <mergeCell ref="L1736:M1736"/>
    <mergeCell ref="E1737:G1737"/>
    <mergeCell ref="H1737:K1737"/>
    <mergeCell ref="L1737:M1737"/>
    <mergeCell ref="E1738:G1738"/>
    <mergeCell ref="H1738:K1738"/>
    <mergeCell ref="L1738:M1738"/>
    <mergeCell ref="H1739:K1739"/>
    <mergeCell ref="L1739:M1739"/>
    <mergeCell ref="H1740:K1740"/>
    <mergeCell ref="L1740:M1740"/>
    <mergeCell ref="A1742:M1742"/>
    <mergeCell ref="A1743:M1743"/>
    <mergeCell ref="A1744:D1744"/>
    <mergeCell ref="I1744:L1744"/>
    <mergeCell ref="B1745:C1745"/>
    <mergeCell ref="D1745:M1745"/>
    <mergeCell ref="B1746:C1746"/>
    <mergeCell ref="D1746:M1746"/>
    <mergeCell ref="B1747:C1747"/>
    <mergeCell ref="D1747:F1747"/>
    <mergeCell ref="G1747:I1747"/>
    <mergeCell ref="J1747:M1747"/>
    <mergeCell ref="B1748:C1748"/>
    <mergeCell ref="D1748:F1748"/>
    <mergeCell ref="G1748:I1748"/>
    <mergeCell ref="J1748:M1748"/>
    <mergeCell ref="B1749:C1749"/>
    <mergeCell ref="D1749:F1749"/>
    <mergeCell ref="G1749:I1749"/>
    <mergeCell ref="J1749:M1749"/>
    <mergeCell ref="B1750:C1750"/>
    <mergeCell ref="D1750:M1750"/>
    <mergeCell ref="B1751:C1751"/>
    <mergeCell ref="D1751:M1751"/>
    <mergeCell ref="B1752:C1752"/>
    <mergeCell ref="D1752:M1752"/>
    <mergeCell ref="D1753:E1753"/>
    <mergeCell ref="F1753:I1753"/>
    <mergeCell ref="J1753:M1753"/>
    <mergeCell ref="D1754:E1754"/>
    <mergeCell ref="F1754:I1754"/>
    <mergeCell ref="J1754:M1754"/>
    <mergeCell ref="D1755:E1755"/>
    <mergeCell ref="F1755:I1755"/>
    <mergeCell ref="J1755:M1755"/>
    <mergeCell ref="D1756:E1756"/>
    <mergeCell ref="F1756:I1756"/>
    <mergeCell ref="J1756:M1756"/>
    <mergeCell ref="D1757:E1757"/>
    <mergeCell ref="F1757:I1757"/>
    <mergeCell ref="J1757:M1757"/>
    <mergeCell ref="D1758:E1758"/>
    <mergeCell ref="F1758:I1758"/>
    <mergeCell ref="J1758:M1758"/>
    <mergeCell ref="D1759:E1759"/>
    <mergeCell ref="F1759:H1759"/>
    <mergeCell ref="I1759:K1759"/>
    <mergeCell ref="L1759:M1759"/>
    <mergeCell ref="D1760:E1760"/>
    <mergeCell ref="F1760:H1760"/>
    <mergeCell ref="I1760:K1760"/>
    <mergeCell ref="L1760:M1760"/>
    <mergeCell ref="D1761:M1761"/>
    <mergeCell ref="C1762:G1762"/>
    <mergeCell ref="H1762:J1762"/>
    <mergeCell ref="K1762:M1762"/>
    <mergeCell ref="C1763:G1763"/>
    <mergeCell ref="H1763:J1763"/>
    <mergeCell ref="K1763:M1763"/>
    <mergeCell ref="C1764:M1764"/>
    <mergeCell ref="C1765:M1765"/>
    <mergeCell ref="C1766:D1766"/>
    <mergeCell ref="E1766:G1766"/>
    <mergeCell ref="H1766:K1766"/>
    <mergeCell ref="L1766:M1766"/>
    <mergeCell ref="E1767:G1767"/>
    <mergeCell ref="H1767:K1767"/>
    <mergeCell ref="L1767:M1767"/>
    <mergeCell ref="E1768:G1768"/>
    <mergeCell ref="H1768:K1768"/>
    <mergeCell ref="L1768:M1768"/>
    <mergeCell ref="E1769:G1769"/>
    <mergeCell ref="H1769:K1769"/>
    <mergeCell ref="L1769:M1769"/>
    <mergeCell ref="E1770:G1770"/>
    <mergeCell ref="H1770:K1770"/>
    <mergeCell ref="L1770:M1770"/>
    <mergeCell ref="E1771:G1771"/>
    <mergeCell ref="H1771:K1771"/>
    <mergeCell ref="L1771:M1771"/>
    <mergeCell ref="E1772:G1772"/>
    <mergeCell ref="H1772:K1772"/>
    <mergeCell ref="L1772:M1772"/>
    <mergeCell ref="E1773:G1773"/>
    <mergeCell ref="H1773:K1773"/>
    <mergeCell ref="L1773:M1773"/>
    <mergeCell ref="E1774:G1774"/>
    <mergeCell ref="H1774:K1774"/>
    <mergeCell ref="L1774:M1774"/>
    <mergeCell ref="H1775:K1775"/>
    <mergeCell ref="L1775:M1775"/>
    <mergeCell ref="H1776:K1776"/>
    <mergeCell ref="L1776:M1776"/>
    <mergeCell ref="A1778:M1778"/>
    <mergeCell ref="A1779:M1779"/>
    <mergeCell ref="A1780:D1780"/>
    <mergeCell ref="I1780:L1780"/>
    <mergeCell ref="B1781:C1781"/>
    <mergeCell ref="D1781:M1781"/>
    <mergeCell ref="B1782:C1782"/>
    <mergeCell ref="D1782:M1782"/>
    <mergeCell ref="B1783:C1783"/>
    <mergeCell ref="D1783:F1783"/>
    <mergeCell ref="G1783:I1783"/>
    <mergeCell ref="J1783:M1783"/>
    <mergeCell ref="B1784:C1784"/>
    <mergeCell ref="D1784:F1784"/>
    <mergeCell ref="G1784:I1784"/>
    <mergeCell ref="J1784:M1784"/>
    <mergeCell ref="B1785:C1785"/>
    <mergeCell ref="D1785:F1785"/>
    <mergeCell ref="G1785:I1785"/>
    <mergeCell ref="J1785:M1785"/>
    <mergeCell ref="B1786:C1786"/>
    <mergeCell ref="D1786:M1786"/>
    <mergeCell ref="B1787:C1787"/>
    <mergeCell ref="D1787:M1787"/>
    <mergeCell ref="B1788:C1788"/>
    <mergeCell ref="D1788:M1788"/>
    <mergeCell ref="D1789:E1789"/>
    <mergeCell ref="F1789:I1789"/>
    <mergeCell ref="J1789:M1789"/>
    <mergeCell ref="D1790:E1790"/>
    <mergeCell ref="F1790:I1790"/>
    <mergeCell ref="J1790:M1790"/>
    <mergeCell ref="D1791:E1791"/>
    <mergeCell ref="F1791:I1791"/>
    <mergeCell ref="J1791:M1791"/>
    <mergeCell ref="D1792:E1792"/>
    <mergeCell ref="F1792:I1792"/>
    <mergeCell ref="J1792:M1792"/>
    <mergeCell ref="D1793:E1793"/>
    <mergeCell ref="F1793:I1793"/>
    <mergeCell ref="J1793:M1793"/>
    <mergeCell ref="D1794:E1794"/>
    <mergeCell ref="F1794:I1794"/>
    <mergeCell ref="J1794:M1794"/>
    <mergeCell ref="D1795:E1795"/>
    <mergeCell ref="F1795:H1795"/>
    <mergeCell ref="I1795:K1795"/>
    <mergeCell ref="L1795:M1795"/>
    <mergeCell ref="D1796:E1796"/>
    <mergeCell ref="F1796:H1796"/>
    <mergeCell ref="I1796:K1796"/>
    <mergeCell ref="L1796:M1796"/>
    <mergeCell ref="D1797:M1797"/>
    <mergeCell ref="C1798:G1798"/>
    <mergeCell ref="H1798:J1798"/>
    <mergeCell ref="K1798:M1798"/>
    <mergeCell ref="C1799:G1799"/>
    <mergeCell ref="H1799:J1799"/>
    <mergeCell ref="K1799:M1799"/>
    <mergeCell ref="C1800:M1800"/>
    <mergeCell ref="C1801:M1801"/>
    <mergeCell ref="C1802:D1802"/>
    <mergeCell ref="E1802:G1802"/>
    <mergeCell ref="H1802:K1802"/>
    <mergeCell ref="L1802:M1802"/>
    <mergeCell ref="E1803:G1803"/>
    <mergeCell ref="H1803:K1803"/>
    <mergeCell ref="L1803:M1803"/>
    <mergeCell ref="E1804:G1804"/>
    <mergeCell ref="H1804:K1804"/>
    <mergeCell ref="L1804:M1804"/>
    <mergeCell ref="E1805:G1805"/>
    <mergeCell ref="H1805:K1805"/>
    <mergeCell ref="L1805:M1805"/>
    <mergeCell ref="E1806:G1806"/>
    <mergeCell ref="H1806:K1806"/>
    <mergeCell ref="L1806:M1806"/>
    <mergeCell ref="E1807:G1807"/>
    <mergeCell ref="H1807:K1807"/>
    <mergeCell ref="L1807:M1807"/>
    <mergeCell ref="E1808:G1808"/>
    <mergeCell ref="H1808:K1808"/>
    <mergeCell ref="L1808:M1808"/>
    <mergeCell ref="E1809:G1809"/>
    <mergeCell ref="H1809:K1809"/>
    <mergeCell ref="L1809:M1809"/>
    <mergeCell ref="E1810:G1810"/>
    <mergeCell ref="H1810:K1810"/>
    <mergeCell ref="L1810:M1810"/>
    <mergeCell ref="H1811:K1811"/>
    <mergeCell ref="L1811:M1811"/>
    <mergeCell ref="H1812:K1812"/>
    <mergeCell ref="L1812:M1812"/>
    <mergeCell ref="A1814:M1814"/>
    <mergeCell ref="A1815:M1815"/>
    <mergeCell ref="A1816:D1816"/>
    <mergeCell ref="I1816:L1816"/>
    <mergeCell ref="B1817:C1817"/>
    <mergeCell ref="D1817:M1817"/>
    <mergeCell ref="B1818:C1818"/>
    <mergeCell ref="D1818:M1818"/>
    <mergeCell ref="B1819:C1819"/>
    <mergeCell ref="D1819:F1819"/>
    <mergeCell ref="G1819:I1819"/>
    <mergeCell ref="J1819:M1819"/>
    <mergeCell ref="B1820:C1820"/>
    <mergeCell ref="D1820:F1820"/>
    <mergeCell ref="G1820:I1820"/>
    <mergeCell ref="J1820:M1820"/>
    <mergeCell ref="B1821:C1821"/>
    <mergeCell ref="D1821:F1821"/>
    <mergeCell ref="G1821:I1821"/>
    <mergeCell ref="J1821:M1821"/>
    <mergeCell ref="B1822:C1822"/>
    <mergeCell ref="D1822:M1822"/>
    <mergeCell ref="B1823:C1823"/>
    <mergeCell ref="D1823:M1823"/>
    <mergeCell ref="B1824:C1824"/>
    <mergeCell ref="D1824:M1824"/>
    <mergeCell ref="D1825:E1825"/>
    <mergeCell ref="F1825:I1825"/>
    <mergeCell ref="J1825:M1825"/>
    <mergeCell ref="D1826:E1826"/>
    <mergeCell ref="F1826:I1826"/>
    <mergeCell ref="J1826:M1826"/>
    <mergeCell ref="D1827:E1827"/>
    <mergeCell ref="F1827:I1827"/>
    <mergeCell ref="J1827:M1827"/>
    <mergeCell ref="D1828:E1828"/>
    <mergeCell ref="F1828:I1828"/>
    <mergeCell ref="J1828:M1828"/>
    <mergeCell ref="D1829:E1829"/>
    <mergeCell ref="F1829:I1829"/>
    <mergeCell ref="J1829:M1829"/>
    <mergeCell ref="D1830:E1830"/>
    <mergeCell ref="F1830:I1830"/>
    <mergeCell ref="J1830:M1830"/>
    <mergeCell ref="D1831:E1831"/>
    <mergeCell ref="F1831:H1831"/>
    <mergeCell ref="I1831:K1831"/>
    <mergeCell ref="L1831:M1831"/>
    <mergeCell ref="D1832:E1832"/>
    <mergeCell ref="F1832:H1832"/>
    <mergeCell ref="I1832:K1832"/>
    <mergeCell ref="L1832:M1832"/>
    <mergeCell ref="D1833:M1833"/>
    <mergeCell ref="C1834:G1834"/>
    <mergeCell ref="H1834:J1834"/>
    <mergeCell ref="K1834:M1834"/>
    <mergeCell ref="C1835:G1835"/>
    <mergeCell ref="H1835:J1835"/>
    <mergeCell ref="K1835:M1835"/>
    <mergeCell ref="C1836:M1836"/>
    <mergeCell ref="C1837:M1837"/>
    <mergeCell ref="C1838:D1838"/>
    <mergeCell ref="E1838:G1838"/>
    <mergeCell ref="H1838:K1838"/>
    <mergeCell ref="L1838:M1838"/>
    <mergeCell ref="E1839:G1839"/>
    <mergeCell ref="H1839:K1839"/>
    <mergeCell ref="L1839:M1839"/>
    <mergeCell ref="E1840:G1840"/>
    <mergeCell ref="H1840:K1840"/>
    <mergeCell ref="L1840:M1840"/>
    <mergeCell ref="E1841:G1841"/>
    <mergeCell ref="H1841:K1841"/>
    <mergeCell ref="L1841:M1841"/>
    <mergeCell ref="E1842:G1842"/>
    <mergeCell ref="H1842:K1842"/>
    <mergeCell ref="L1842:M1842"/>
    <mergeCell ref="E1843:G1843"/>
    <mergeCell ref="H1843:K1843"/>
    <mergeCell ref="L1843:M1843"/>
    <mergeCell ref="E1844:G1844"/>
    <mergeCell ref="H1844:K1844"/>
    <mergeCell ref="L1844:M1844"/>
    <mergeCell ref="E1845:G1845"/>
    <mergeCell ref="H1845:K1845"/>
    <mergeCell ref="L1845:M1845"/>
    <mergeCell ref="E1846:G1846"/>
    <mergeCell ref="H1846:K1846"/>
    <mergeCell ref="L1846:M1846"/>
    <mergeCell ref="H1847:K1847"/>
    <mergeCell ref="L1847:M1847"/>
    <mergeCell ref="H1848:K1848"/>
    <mergeCell ref="L1848:M1848"/>
    <mergeCell ref="A1849:M1849"/>
    <mergeCell ref="A1850:M1850"/>
    <mergeCell ref="A1851:D1851"/>
    <mergeCell ref="I1851:L1851"/>
    <mergeCell ref="B1852:C1852"/>
    <mergeCell ref="D1852:M1852"/>
    <mergeCell ref="B1853:C1853"/>
    <mergeCell ref="D1853:M1853"/>
    <mergeCell ref="B1854:C1854"/>
    <mergeCell ref="D1854:F1854"/>
    <mergeCell ref="G1854:I1854"/>
    <mergeCell ref="J1854:M1854"/>
    <mergeCell ref="B1855:C1855"/>
    <mergeCell ref="D1855:F1855"/>
    <mergeCell ref="G1855:I1855"/>
    <mergeCell ref="J1855:M1855"/>
    <mergeCell ref="B1856:C1856"/>
    <mergeCell ref="D1856:F1856"/>
    <mergeCell ref="G1856:I1856"/>
    <mergeCell ref="J1856:M1856"/>
    <mergeCell ref="B1857:C1857"/>
    <mergeCell ref="D1857:M1857"/>
    <mergeCell ref="B1858:C1858"/>
    <mergeCell ref="D1858:M1858"/>
    <mergeCell ref="B1859:C1859"/>
    <mergeCell ref="D1859:M1859"/>
    <mergeCell ref="D1860:E1860"/>
    <mergeCell ref="F1860:I1860"/>
    <mergeCell ref="J1860:M1860"/>
    <mergeCell ref="D1861:E1861"/>
    <mergeCell ref="F1861:I1861"/>
    <mergeCell ref="J1861:M1861"/>
    <mergeCell ref="D1862:E1862"/>
    <mergeCell ref="F1862:I1862"/>
    <mergeCell ref="J1862:M1862"/>
    <mergeCell ref="D1863:E1863"/>
    <mergeCell ref="F1863:I1863"/>
    <mergeCell ref="J1863:M1863"/>
    <mergeCell ref="D1864:E1864"/>
    <mergeCell ref="F1864:I1864"/>
    <mergeCell ref="J1864:M1864"/>
    <mergeCell ref="D1865:E1865"/>
    <mergeCell ref="F1865:I1865"/>
    <mergeCell ref="J1865:M1865"/>
    <mergeCell ref="D1866:E1866"/>
    <mergeCell ref="F1866:H1866"/>
    <mergeCell ref="I1866:K1866"/>
    <mergeCell ref="L1866:M1866"/>
    <mergeCell ref="D1867:E1867"/>
    <mergeCell ref="F1867:H1867"/>
    <mergeCell ref="I1867:K1867"/>
    <mergeCell ref="L1867:M1867"/>
    <mergeCell ref="D1868:M1868"/>
    <mergeCell ref="C1869:G1869"/>
    <mergeCell ref="H1869:J1869"/>
    <mergeCell ref="K1869:M1869"/>
    <mergeCell ref="C1870:G1870"/>
    <mergeCell ref="H1870:J1870"/>
    <mergeCell ref="K1870:M1870"/>
    <mergeCell ref="C1871:M1871"/>
    <mergeCell ref="C1872:M1872"/>
    <mergeCell ref="C1873:D1873"/>
    <mergeCell ref="E1873:G1873"/>
    <mergeCell ref="H1873:K1873"/>
    <mergeCell ref="L1873:M1873"/>
    <mergeCell ref="H1874:K1874"/>
    <mergeCell ref="L1874:M1874"/>
    <mergeCell ref="H1875:K1875"/>
    <mergeCell ref="L1875:M1875"/>
    <mergeCell ref="E1876:G1876"/>
    <mergeCell ref="H1876:K1876"/>
    <mergeCell ref="L1876:M1876"/>
    <mergeCell ref="E1877:G1877"/>
    <mergeCell ref="H1877:K1877"/>
    <mergeCell ref="L1877:M1877"/>
    <mergeCell ref="E1878:G1878"/>
    <mergeCell ref="H1878:K1878"/>
    <mergeCell ref="L1878:M1878"/>
    <mergeCell ref="E1879:G1879"/>
    <mergeCell ref="H1879:K1879"/>
    <mergeCell ref="L1879:M1879"/>
    <mergeCell ref="H1880:K1880"/>
    <mergeCell ref="L1880:M1880"/>
    <mergeCell ref="H1881:K1881"/>
    <mergeCell ref="L1881:M1881"/>
    <mergeCell ref="E1882:G1882"/>
    <mergeCell ref="H1882:K1882"/>
    <mergeCell ref="L1882:M1882"/>
    <mergeCell ref="H1883:K1883"/>
    <mergeCell ref="L1883:M1883"/>
    <mergeCell ref="H1884:K1884"/>
    <mergeCell ref="L1884:M1884"/>
    <mergeCell ref="H1885:K1885"/>
    <mergeCell ref="L1885:M1885"/>
    <mergeCell ref="H1886:K1886"/>
    <mergeCell ref="L1886:M1886"/>
    <mergeCell ref="A5:A39"/>
    <mergeCell ref="A43:A50"/>
    <mergeCell ref="A51:A58"/>
    <mergeCell ref="A61:A73"/>
    <mergeCell ref="A77:A108"/>
    <mergeCell ref="A112:A143"/>
    <mergeCell ref="A147:A178"/>
    <mergeCell ref="A182:A216"/>
    <mergeCell ref="A220:A254"/>
    <mergeCell ref="A258:A292"/>
    <mergeCell ref="A296:A303"/>
    <mergeCell ref="A304:A311"/>
    <mergeCell ref="A315:A326"/>
    <mergeCell ref="A330:A337"/>
    <mergeCell ref="A338:A345"/>
    <mergeCell ref="A349:A360"/>
    <mergeCell ref="A364:A371"/>
    <mergeCell ref="A372:A379"/>
    <mergeCell ref="A383:A394"/>
    <mergeCell ref="A398:A429"/>
    <mergeCell ref="A433:A464"/>
    <mergeCell ref="A468:A475"/>
    <mergeCell ref="A476:A483"/>
    <mergeCell ref="A487:A498"/>
    <mergeCell ref="A502:A536"/>
    <mergeCell ref="A540:A574"/>
    <mergeCell ref="A578:A612"/>
    <mergeCell ref="A616:A650"/>
    <mergeCell ref="A654:A687"/>
    <mergeCell ref="A691:A722"/>
    <mergeCell ref="A726:A757"/>
    <mergeCell ref="A761:A792"/>
    <mergeCell ref="A796:A830"/>
    <mergeCell ref="A834:A867"/>
    <mergeCell ref="A871:A904"/>
    <mergeCell ref="A908:A940"/>
    <mergeCell ref="A944:A976"/>
    <mergeCell ref="A980:A1012"/>
    <mergeCell ref="A1016:A1049"/>
    <mergeCell ref="A1053:A1084"/>
    <mergeCell ref="A1090:A1124"/>
    <mergeCell ref="A1128:A1162"/>
    <mergeCell ref="A1167:A1201"/>
    <mergeCell ref="A1205:A1239"/>
    <mergeCell ref="A1245:A1279"/>
    <mergeCell ref="A1284:A1318"/>
    <mergeCell ref="A1323:A1357"/>
    <mergeCell ref="A1362:A1396"/>
    <mergeCell ref="A1401:A1435"/>
    <mergeCell ref="A1440:A1474"/>
    <mergeCell ref="A1479:A1513"/>
    <mergeCell ref="A1518:A1552"/>
    <mergeCell ref="A1557:A1591"/>
    <mergeCell ref="A1596:A1630"/>
    <mergeCell ref="A1635:A1669"/>
    <mergeCell ref="A1673:A1704"/>
    <mergeCell ref="A1709:A1740"/>
    <mergeCell ref="A1745:A1776"/>
    <mergeCell ref="A1781:A1812"/>
    <mergeCell ref="A1817:A1848"/>
    <mergeCell ref="A1852:A1886"/>
    <mergeCell ref="B26:B39"/>
    <mergeCell ref="B63:B73"/>
    <mergeCell ref="B98:B108"/>
    <mergeCell ref="B133:B143"/>
    <mergeCell ref="B168:B178"/>
    <mergeCell ref="B203:B216"/>
    <mergeCell ref="B241:B254"/>
    <mergeCell ref="B279:B292"/>
    <mergeCell ref="B317:B326"/>
    <mergeCell ref="B351:B360"/>
    <mergeCell ref="B385:B394"/>
    <mergeCell ref="B419:B429"/>
    <mergeCell ref="B454:B464"/>
    <mergeCell ref="B489:B498"/>
    <mergeCell ref="B523:B536"/>
    <mergeCell ref="B561:B574"/>
    <mergeCell ref="B599:B612"/>
    <mergeCell ref="B637:B650"/>
    <mergeCell ref="B675:B687"/>
    <mergeCell ref="B712:B722"/>
    <mergeCell ref="B747:B757"/>
    <mergeCell ref="B782:B792"/>
    <mergeCell ref="B817:B830"/>
    <mergeCell ref="B855:B867"/>
    <mergeCell ref="B892:B904"/>
    <mergeCell ref="B929:B940"/>
    <mergeCell ref="B965:B976"/>
    <mergeCell ref="B1001:B1012"/>
    <mergeCell ref="B1037:B1049"/>
    <mergeCell ref="B1074:B1084"/>
    <mergeCell ref="B1111:B1124"/>
    <mergeCell ref="B1149:B1162"/>
    <mergeCell ref="B1188:B1201"/>
    <mergeCell ref="B1226:B1239"/>
    <mergeCell ref="B1266:B1279"/>
    <mergeCell ref="B1305:B1318"/>
    <mergeCell ref="B1344:B1357"/>
    <mergeCell ref="B1383:B1396"/>
    <mergeCell ref="B1422:B1435"/>
    <mergeCell ref="B1461:B1474"/>
    <mergeCell ref="B1500:B1513"/>
    <mergeCell ref="B1539:B1552"/>
    <mergeCell ref="B1578:B1591"/>
    <mergeCell ref="B1617:B1630"/>
    <mergeCell ref="B1656:B1669"/>
    <mergeCell ref="B1694:B1704"/>
    <mergeCell ref="B1730:B1740"/>
    <mergeCell ref="B1766:B1776"/>
    <mergeCell ref="B1802:B1812"/>
    <mergeCell ref="B1838:B1848"/>
    <mergeCell ref="B1873:B1886"/>
    <mergeCell ref="B19:C20"/>
    <mergeCell ref="B406:C411"/>
    <mergeCell ref="B378:C379"/>
    <mergeCell ref="A347:B348"/>
    <mergeCell ref="A313:B314"/>
    <mergeCell ref="B304:C309"/>
    <mergeCell ref="C285:D292"/>
    <mergeCell ref="B804:C809"/>
    <mergeCell ref="C783:D786"/>
    <mergeCell ref="C787:D792"/>
    <mergeCell ref="B740:C741"/>
    <mergeCell ref="E720:G721"/>
    <mergeCell ref="B699:C704"/>
    <mergeCell ref="B705:C706"/>
    <mergeCell ref="C1462:D1466"/>
    <mergeCell ref="E1395:G1396"/>
    <mergeCell ref="B1376:C1377"/>
    <mergeCell ref="B1370:C1375"/>
    <mergeCell ref="B1331:C1336"/>
    <mergeCell ref="E1351:G1352"/>
    <mergeCell ref="E1354:G1355"/>
    <mergeCell ref="C717:D722"/>
    <mergeCell ref="C966:D970"/>
    <mergeCell ref="E966:G967"/>
    <mergeCell ref="B1831:C1832"/>
    <mergeCell ref="B1825:C1830"/>
    <mergeCell ref="B1795:C1796"/>
    <mergeCell ref="E1739:G1740"/>
    <mergeCell ref="B1649:C1650"/>
    <mergeCell ref="E1657:G1658"/>
    <mergeCell ref="B1643:C1648"/>
    <mergeCell ref="B13:C18"/>
    <mergeCell ref="B190:C195"/>
    <mergeCell ref="B228:C233"/>
    <mergeCell ref="E286:G287"/>
    <mergeCell ref="B338:C343"/>
    <mergeCell ref="B344:C345"/>
    <mergeCell ref="E289:G290"/>
    <mergeCell ref="B266:C271"/>
    <mergeCell ref="C247:D254"/>
    <mergeCell ref="E248:G249"/>
    <mergeCell ref="E1434:G1435"/>
    <mergeCell ref="E1276:G1277"/>
    <mergeCell ref="E1233:G1234"/>
    <mergeCell ref="E1236:G1237"/>
    <mergeCell ref="E1238:G1239"/>
    <mergeCell ref="E1198:G1199"/>
    <mergeCell ref="E1200:G1201"/>
    <mergeCell ref="E1273:G1274"/>
    <mergeCell ref="E38:G39"/>
    <mergeCell ref="B1789:C1794"/>
    <mergeCell ref="B1717:C1722"/>
    <mergeCell ref="E1588:G1589"/>
    <mergeCell ref="E1590:G1591"/>
    <mergeCell ref="C1657:D1661"/>
    <mergeCell ref="E1546:G1547"/>
    <mergeCell ref="E1549:G1550"/>
    <mergeCell ref="E1551:G1552"/>
    <mergeCell ref="E1507:G1508"/>
    <mergeCell ref="A59:B60"/>
    <mergeCell ref="C64:D67"/>
    <mergeCell ref="C68:D73"/>
    <mergeCell ref="B51:C56"/>
    <mergeCell ref="B57:C58"/>
    <mergeCell ref="C27:D31"/>
    <mergeCell ref="C32:D39"/>
    <mergeCell ref="E177:G178"/>
    <mergeCell ref="B161:C162"/>
    <mergeCell ref="B155:C160"/>
    <mergeCell ref="C134:D137"/>
    <mergeCell ref="C138:D143"/>
    <mergeCell ref="E142:G143"/>
    <mergeCell ref="C242:D246"/>
    <mergeCell ref="E242:G243"/>
    <mergeCell ref="E215:G216"/>
    <mergeCell ref="E204:G205"/>
    <mergeCell ref="C209:D216"/>
    <mergeCell ref="E210:G211"/>
    <mergeCell ref="E213:G214"/>
    <mergeCell ref="B234:C235"/>
    <mergeCell ref="C204:D208"/>
    <mergeCell ref="C322:D326"/>
    <mergeCell ref="B310:C311"/>
    <mergeCell ref="E291:G292"/>
    <mergeCell ref="C280:D284"/>
    <mergeCell ref="E280:G281"/>
    <mergeCell ref="B272:C273"/>
    <mergeCell ref="B482:C483"/>
    <mergeCell ref="B447:C448"/>
    <mergeCell ref="C455:D458"/>
    <mergeCell ref="C459:D464"/>
    <mergeCell ref="E427:G428"/>
    <mergeCell ref="B412:C413"/>
    <mergeCell ref="B476:C481"/>
    <mergeCell ref="E462:G463"/>
    <mergeCell ref="B441:C446"/>
    <mergeCell ref="C420:D423"/>
    <mergeCell ref="C524:D528"/>
    <mergeCell ref="B516:C517"/>
    <mergeCell ref="B510:C515"/>
    <mergeCell ref="C490:D493"/>
    <mergeCell ref="C494:D498"/>
    <mergeCell ref="A485:B486"/>
    <mergeCell ref="E611:G612"/>
    <mergeCell ref="E600:G601"/>
    <mergeCell ref="C562:D566"/>
    <mergeCell ref="E562:G563"/>
    <mergeCell ref="C567:D574"/>
    <mergeCell ref="E573:G574"/>
    <mergeCell ref="E568:G569"/>
    <mergeCell ref="B592:C593"/>
    <mergeCell ref="B586:C591"/>
    <mergeCell ref="E571:G572"/>
    <mergeCell ref="C681:D687"/>
    <mergeCell ref="B668:C669"/>
    <mergeCell ref="B662:C667"/>
    <mergeCell ref="E647:G648"/>
    <mergeCell ref="E649:G650"/>
    <mergeCell ref="C638:D642"/>
    <mergeCell ref="E638:G639"/>
    <mergeCell ref="E686:G687"/>
    <mergeCell ref="E684:G685"/>
    <mergeCell ref="C643:D650"/>
    <mergeCell ref="B775:C776"/>
    <mergeCell ref="B769:C774"/>
    <mergeCell ref="C748:D751"/>
    <mergeCell ref="C752:D757"/>
    <mergeCell ref="E755:G756"/>
    <mergeCell ref="B734:C739"/>
    <mergeCell ref="C861:D867"/>
    <mergeCell ref="B842:C847"/>
    <mergeCell ref="B848:C849"/>
    <mergeCell ref="C823:D830"/>
    <mergeCell ref="E824:G825"/>
    <mergeCell ref="E827:G828"/>
    <mergeCell ref="E829:G830"/>
    <mergeCell ref="E866:G867"/>
    <mergeCell ref="E864:G865"/>
    <mergeCell ref="C935:D940"/>
    <mergeCell ref="B916:C921"/>
    <mergeCell ref="B922:C923"/>
    <mergeCell ref="C893:D897"/>
    <mergeCell ref="E893:G894"/>
    <mergeCell ref="C898:D904"/>
    <mergeCell ref="E901:G902"/>
    <mergeCell ref="E903:G904"/>
    <mergeCell ref="C1043:D1049"/>
    <mergeCell ref="E1048:G1049"/>
    <mergeCell ref="C1002:D1006"/>
    <mergeCell ref="E1002:G1003"/>
    <mergeCell ref="C1007:D1012"/>
    <mergeCell ref="E1011:G1012"/>
    <mergeCell ref="E1046:G1047"/>
    <mergeCell ref="B1030:C1031"/>
    <mergeCell ref="B1024:C1029"/>
    <mergeCell ref="E1123:G1124"/>
    <mergeCell ref="B1098:C1103"/>
    <mergeCell ref="B1104:C1105"/>
    <mergeCell ref="C1075:D1078"/>
    <mergeCell ref="C1079:D1084"/>
    <mergeCell ref="E1082:G1083"/>
    <mergeCell ref="E1112:G1113"/>
    <mergeCell ref="C1194:D1201"/>
    <mergeCell ref="B1175:C1180"/>
    <mergeCell ref="B1181:C1182"/>
    <mergeCell ref="C1150:D1154"/>
    <mergeCell ref="E1150:G1151"/>
    <mergeCell ref="C1155:D1162"/>
    <mergeCell ref="E1156:G1157"/>
    <mergeCell ref="E1159:G1160"/>
    <mergeCell ref="E1161:G1162"/>
    <mergeCell ref="E1195:G1196"/>
    <mergeCell ref="C1272:D1279"/>
    <mergeCell ref="B1259:C1260"/>
    <mergeCell ref="B1253:C1258"/>
    <mergeCell ref="C1227:D1231"/>
    <mergeCell ref="E1227:G1228"/>
    <mergeCell ref="C1232:D1239"/>
    <mergeCell ref="C1350:D1357"/>
    <mergeCell ref="B1337:C1338"/>
    <mergeCell ref="C1306:D1310"/>
    <mergeCell ref="E1306:G1307"/>
    <mergeCell ref="C1311:D1318"/>
    <mergeCell ref="E1312:G1313"/>
    <mergeCell ref="E1315:G1316"/>
    <mergeCell ref="E1317:G1318"/>
    <mergeCell ref="C1428:D1435"/>
    <mergeCell ref="B1409:C1414"/>
    <mergeCell ref="B1415:C1416"/>
    <mergeCell ref="C1384:D1388"/>
    <mergeCell ref="E1384:G1385"/>
    <mergeCell ref="C1389:D1396"/>
    <mergeCell ref="E1390:G1391"/>
    <mergeCell ref="E1393:G1394"/>
    <mergeCell ref="E1429:G1430"/>
    <mergeCell ref="E1432:G1433"/>
    <mergeCell ref="C1506:D1513"/>
    <mergeCell ref="B1493:C1494"/>
    <mergeCell ref="B1487:C1492"/>
    <mergeCell ref="E1462:G1463"/>
    <mergeCell ref="C1467:D1474"/>
    <mergeCell ref="B1454:C1455"/>
    <mergeCell ref="E1510:G1511"/>
    <mergeCell ref="E1512:G1513"/>
    <mergeCell ref="E1468:G1469"/>
    <mergeCell ref="E1471:G1472"/>
    <mergeCell ref="C1584:D1591"/>
    <mergeCell ref="B1571:C1572"/>
    <mergeCell ref="B1565:C1570"/>
    <mergeCell ref="E1540:G1541"/>
    <mergeCell ref="C1545:D1552"/>
    <mergeCell ref="B1532:C1533"/>
    <mergeCell ref="E1585:G1586"/>
    <mergeCell ref="C1540:D1544"/>
    <mergeCell ref="E1668:G1669"/>
    <mergeCell ref="E1629:G1630"/>
    <mergeCell ref="C1618:D1622"/>
    <mergeCell ref="E1618:G1619"/>
    <mergeCell ref="C1623:D1630"/>
    <mergeCell ref="B1604:C1609"/>
    <mergeCell ref="B1610:C1611"/>
    <mergeCell ref="E1624:G1625"/>
    <mergeCell ref="E1627:G1628"/>
    <mergeCell ref="C1735:D1740"/>
    <mergeCell ref="C1695:D1698"/>
    <mergeCell ref="C1699:D1704"/>
    <mergeCell ref="E1703:G1704"/>
    <mergeCell ref="B1687:C1688"/>
    <mergeCell ref="B1681:C1686"/>
    <mergeCell ref="E1811:G1812"/>
    <mergeCell ref="C1767:D1770"/>
    <mergeCell ref="C1771:D1776"/>
    <mergeCell ref="E1775:G1776"/>
    <mergeCell ref="B1759:C1760"/>
    <mergeCell ref="B1753:C1758"/>
    <mergeCell ref="C1874:D1878"/>
    <mergeCell ref="E1874:G1875"/>
    <mergeCell ref="B1866:C1867"/>
    <mergeCell ref="B1860:C1865"/>
    <mergeCell ref="C1839:D1842"/>
    <mergeCell ref="C1843:D1848"/>
    <mergeCell ref="E1847:G1848"/>
    <mergeCell ref="A381:B382"/>
    <mergeCell ref="B372:C377"/>
    <mergeCell ref="C352:D355"/>
    <mergeCell ref="C356:D360"/>
    <mergeCell ref="E1883:G1884"/>
    <mergeCell ref="E1880:G1881"/>
    <mergeCell ref="E1885:G1886"/>
    <mergeCell ref="C1879:D1886"/>
    <mergeCell ref="C1803:D1806"/>
    <mergeCell ref="C1807:D1812"/>
    <mergeCell ref="B1723:C1724"/>
    <mergeCell ref="C1731:D1734"/>
    <mergeCell ref="C1662:D1669"/>
    <mergeCell ref="E1663:G1664"/>
    <mergeCell ref="E1666:G1667"/>
    <mergeCell ref="C1579:D1583"/>
    <mergeCell ref="E1579:G1580"/>
    <mergeCell ref="B1526:C1531"/>
    <mergeCell ref="C1501:D1505"/>
    <mergeCell ref="E1501:G1502"/>
    <mergeCell ref="B1448:C1453"/>
    <mergeCell ref="E1473:G1474"/>
    <mergeCell ref="C1423:D1427"/>
    <mergeCell ref="E1423:G1424"/>
    <mergeCell ref="E1356:G1357"/>
    <mergeCell ref="C1345:D1349"/>
    <mergeCell ref="E1345:G1346"/>
    <mergeCell ref="B1298:C1299"/>
    <mergeCell ref="B1292:C1297"/>
    <mergeCell ref="E1278:G1279"/>
    <mergeCell ref="C1267:D1271"/>
    <mergeCell ref="E1267:G1268"/>
    <mergeCell ref="B1219:C1220"/>
    <mergeCell ref="B1213:C1218"/>
    <mergeCell ref="C1189:D1193"/>
    <mergeCell ref="E1189:G1190"/>
    <mergeCell ref="B1142:C1143"/>
    <mergeCell ref="B1136:C1141"/>
    <mergeCell ref="C1112:D1116"/>
    <mergeCell ref="C1117:D1124"/>
    <mergeCell ref="E1121:G1122"/>
    <mergeCell ref="E1118:G1119"/>
    <mergeCell ref="B1061:C1066"/>
    <mergeCell ref="B1067:C1068"/>
    <mergeCell ref="C1038:D1042"/>
    <mergeCell ref="E1038:G1039"/>
    <mergeCell ref="B994:C995"/>
    <mergeCell ref="B988:C993"/>
    <mergeCell ref="C971:D976"/>
    <mergeCell ref="E975:G976"/>
    <mergeCell ref="B958:C959"/>
    <mergeCell ref="B952:C957"/>
    <mergeCell ref="E939:G940"/>
    <mergeCell ref="C930:D934"/>
    <mergeCell ref="E930:G931"/>
    <mergeCell ref="B879:C884"/>
    <mergeCell ref="B885:C886"/>
    <mergeCell ref="C856:D860"/>
    <mergeCell ref="E856:G857"/>
    <mergeCell ref="B810:C811"/>
    <mergeCell ref="C818:D822"/>
    <mergeCell ref="E818:G819"/>
    <mergeCell ref="E790:G791"/>
    <mergeCell ref="C713:D716"/>
    <mergeCell ref="C676:D680"/>
    <mergeCell ref="E676:G677"/>
    <mergeCell ref="B624:C629"/>
    <mergeCell ref="E644:G645"/>
    <mergeCell ref="B630:C631"/>
    <mergeCell ref="C600:D604"/>
    <mergeCell ref="C605:D612"/>
    <mergeCell ref="E606:G607"/>
    <mergeCell ref="E609:G610"/>
    <mergeCell ref="B554:C555"/>
    <mergeCell ref="B548:C553"/>
    <mergeCell ref="E535:G536"/>
    <mergeCell ref="C529:D536"/>
    <mergeCell ref="E530:G531"/>
    <mergeCell ref="E533:G534"/>
    <mergeCell ref="E524:G525"/>
    <mergeCell ref="C424:D429"/>
    <mergeCell ref="C386:D389"/>
    <mergeCell ref="C390:D394"/>
    <mergeCell ref="C318:D321"/>
    <mergeCell ref="E251:G252"/>
    <mergeCell ref="E253:G254"/>
    <mergeCell ref="B196:C197"/>
    <mergeCell ref="C169:D172"/>
    <mergeCell ref="C173:D178"/>
    <mergeCell ref="B126:C127"/>
    <mergeCell ref="B120:C125"/>
    <mergeCell ref="C103:D108"/>
    <mergeCell ref="E107:G108"/>
    <mergeCell ref="C99:D102"/>
    <mergeCell ref="B91:C92"/>
    <mergeCell ref="B85:C90"/>
    <mergeCell ref="E72:G73"/>
    <mergeCell ref="E27:G28"/>
    <mergeCell ref="E33:G34"/>
    <mergeCell ref="E36:G37"/>
  </mergeCells>
  <printOptions/>
  <pageMargins left="0.7086614173228347" right="0.7086614173228347" top="0.7480314960629921" bottom="0.7480314960629921" header="0.31496062992125984" footer="0.31496062992125984"/>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sheetPr>
    <pageSetUpPr fitToPage="1"/>
  </sheetPr>
  <dimension ref="A1:S15"/>
  <sheetViews>
    <sheetView showGridLines="0" showZeros="0" workbookViewId="0" topLeftCell="A1">
      <selection activeCell="F10" sqref="F10"/>
    </sheetView>
  </sheetViews>
  <sheetFormatPr defaultColWidth="9.16015625" defaultRowHeight="11.25"/>
  <cols>
    <col min="1" max="2" width="9.16015625" style="1" customWidth="1"/>
    <col min="3" max="3" width="38.33203125" style="1" customWidth="1"/>
    <col min="4" max="4" width="16.33203125" style="1" customWidth="1"/>
    <col min="5" max="5" width="15.66015625" style="1" customWidth="1"/>
    <col min="6" max="6" width="17.66015625" style="1" customWidth="1"/>
    <col min="7" max="7" width="11.33203125" style="1" customWidth="1"/>
    <col min="8" max="8" width="12" style="1" customWidth="1"/>
    <col min="9" max="9" width="10.66015625" style="1" customWidth="1"/>
    <col min="10" max="12" width="10.33203125" style="1" customWidth="1"/>
    <col min="13" max="13" width="8.66015625" style="1" customWidth="1"/>
    <col min="14" max="14" width="9" style="1" customWidth="1"/>
    <col min="15" max="15" width="11.5" style="1" customWidth="1"/>
    <col min="16" max="17" width="6.66015625" style="1" customWidth="1"/>
    <col min="18" max="16384" width="9.16015625" style="1" customWidth="1"/>
  </cols>
  <sheetData>
    <row r="1" spans="1:17" ht="22.5" customHeight="1">
      <c r="A1" s="190"/>
      <c r="B1" s="177"/>
      <c r="C1" s="177"/>
      <c r="D1" s="177"/>
      <c r="E1" s="177"/>
      <c r="F1" s="177"/>
      <c r="G1" s="177"/>
      <c r="H1" s="177"/>
      <c r="I1" s="177"/>
      <c r="J1" s="177"/>
      <c r="K1" s="177"/>
      <c r="L1" s="177"/>
      <c r="M1" s="190"/>
      <c r="N1" s="190"/>
      <c r="O1" s="253" t="s">
        <v>112</v>
      </c>
      <c r="P1" s="190"/>
      <c r="Q1" s="190"/>
    </row>
    <row r="2" spans="1:17" ht="22.5" customHeight="1">
      <c r="A2" s="179" t="s">
        <v>113</v>
      </c>
      <c r="B2" s="179"/>
      <c r="C2" s="179"/>
      <c r="D2" s="179"/>
      <c r="E2" s="179"/>
      <c r="F2" s="179"/>
      <c r="G2" s="179"/>
      <c r="H2" s="179"/>
      <c r="I2" s="179"/>
      <c r="J2" s="179"/>
      <c r="K2" s="179"/>
      <c r="L2" s="179"/>
      <c r="M2" s="179"/>
      <c r="N2" s="179"/>
      <c r="O2" s="179"/>
      <c r="P2" s="203"/>
      <c r="Q2" s="190"/>
    </row>
    <row r="3" spans="1:17" ht="22.5" customHeight="1">
      <c r="A3" s="328"/>
      <c r="B3" s="329"/>
      <c r="C3" s="180"/>
      <c r="D3" s="329"/>
      <c r="E3" s="180"/>
      <c r="F3" s="180"/>
      <c r="G3" s="180"/>
      <c r="H3" s="180"/>
      <c r="I3" s="329"/>
      <c r="J3" s="329"/>
      <c r="K3" s="180"/>
      <c r="L3" s="180"/>
      <c r="M3" s="190"/>
      <c r="N3" s="202" t="s">
        <v>90</v>
      </c>
      <c r="O3" s="202"/>
      <c r="P3" s="180"/>
      <c r="Q3" s="190"/>
    </row>
    <row r="4" spans="1:17" ht="24.75" customHeight="1">
      <c r="A4" s="182" t="s">
        <v>114</v>
      </c>
      <c r="B4" s="249" t="s">
        <v>91</v>
      </c>
      <c r="C4" s="207" t="s">
        <v>115</v>
      </c>
      <c r="D4" s="249" t="s">
        <v>116</v>
      </c>
      <c r="E4" s="197" t="s">
        <v>94</v>
      </c>
      <c r="F4" s="197"/>
      <c r="G4" s="197"/>
      <c r="H4" s="258" t="s">
        <v>95</v>
      </c>
      <c r="I4" s="209" t="s">
        <v>96</v>
      </c>
      <c r="J4" s="209" t="s">
        <v>97</v>
      </c>
      <c r="K4" s="209"/>
      <c r="L4" s="209" t="s">
        <v>98</v>
      </c>
      <c r="M4" s="182" t="s">
        <v>99</v>
      </c>
      <c r="N4" s="200" t="s">
        <v>100</v>
      </c>
      <c r="O4" s="200" t="s">
        <v>101</v>
      </c>
      <c r="P4" s="190"/>
      <c r="Q4" s="190"/>
    </row>
    <row r="5" spans="1:17" ht="24.75" customHeight="1">
      <c r="A5" s="182"/>
      <c r="B5" s="249"/>
      <c r="C5" s="207"/>
      <c r="D5" s="250"/>
      <c r="E5" s="220" t="s">
        <v>117</v>
      </c>
      <c r="F5" s="254" t="s">
        <v>103</v>
      </c>
      <c r="G5" s="198" t="s">
        <v>104</v>
      </c>
      <c r="H5" s="197"/>
      <c r="I5" s="209"/>
      <c r="J5" s="209"/>
      <c r="K5" s="209"/>
      <c r="L5" s="209"/>
      <c r="M5" s="182"/>
      <c r="N5" s="182"/>
      <c r="O5" s="182"/>
      <c r="P5" s="190"/>
      <c r="Q5" s="190"/>
    </row>
    <row r="6" spans="1:17" ht="39" customHeight="1">
      <c r="A6" s="182"/>
      <c r="B6" s="249"/>
      <c r="C6" s="207"/>
      <c r="D6" s="250"/>
      <c r="E6" s="221"/>
      <c r="F6" s="256"/>
      <c r="G6" s="197"/>
      <c r="H6" s="197"/>
      <c r="I6" s="209"/>
      <c r="J6" s="209" t="s">
        <v>105</v>
      </c>
      <c r="K6" s="209" t="s">
        <v>106</v>
      </c>
      <c r="L6" s="209"/>
      <c r="M6" s="182"/>
      <c r="N6" s="182"/>
      <c r="O6" s="182"/>
      <c r="P6" s="190"/>
      <c r="Q6" s="190"/>
    </row>
    <row r="7" spans="1:19" s="173" customFormat="1" ht="29.25" customHeight="1">
      <c r="A7" s="261"/>
      <c r="B7" s="184"/>
      <c r="C7" s="261" t="s">
        <v>107</v>
      </c>
      <c r="D7" s="210">
        <v>497691799.5</v>
      </c>
      <c r="E7" s="210">
        <v>497691203.5</v>
      </c>
      <c r="F7" s="210">
        <v>497691203.5</v>
      </c>
      <c r="G7" s="330">
        <v>0</v>
      </c>
      <c r="H7" s="210">
        <v>0</v>
      </c>
      <c r="I7" s="210">
        <v>0</v>
      </c>
      <c r="J7" s="210">
        <v>0</v>
      </c>
      <c r="K7" s="210">
        <v>0</v>
      </c>
      <c r="L7" s="210">
        <v>0</v>
      </c>
      <c r="M7" s="210">
        <v>596</v>
      </c>
      <c r="N7" s="210">
        <v>0</v>
      </c>
      <c r="O7" s="210">
        <v>0</v>
      </c>
      <c r="P7" s="1"/>
      <c r="Q7" s="1"/>
      <c r="R7" s="1"/>
      <c r="S7" s="1"/>
    </row>
    <row r="8" spans="1:17" ht="29.25" customHeight="1">
      <c r="A8" s="261"/>
      <c r="B8" s="184" t="s">
        <v>118</v>
      </c>
      <c r="C8" s="261" t="s">
        <v>109</v>
      </c>
      <c r="D8" s="210">
        <v>497691799.5</v>
      </c>
      <c r="E8" s="210">
        <v>497691203.5</v>
      </c>
      <c r="F8" s="210">
        <v>497691203.5</v>
      </c>
      <c r="G8" s="330">
        <v>0</v>
      </c>
      <c r="H8" s="210">
        <v>0</v>
      </c>
      <c r="I8" s="210">
        <v>0</v>
      </c>
      <c r="J8" s="210">
        <v>0</v>
      </c>
      <c r="K8" s="210">
        <v>0</v>
      </c>
      <c r="L8" s="210">
        <v>0</v>
      </c>
      <c r="M8" s="210">
        <v>596</v>
      </c>
      <c r="N8" s="210">
        <v>0</v>
      </c>
      <c r="O8" s="210">
        <v>0</v>
      </c>
      <c r="P8" s="190"/>
      <c r="Q8" s="190"/>
    </row>
    <row r="9" spans="1:17" ht="29.25" customHeight="1">
      <c r="A9" s="261"/>
      <c r="B9" s="184" t="s">
        <v>110</v>
      </c>
      <c r="C9" s="261" t="s">
        <v>111</v>
      </c>
      <c r="D9" s="210">
        <v>497691799.5</v>
      </c>
      <c r="E9" s="210">
        <v>497691203.5</v>
      </c>
      <c r="F9" s="210">
        <v>497691203.5</v>
      </c>
      <c r="G9" s="330">
        <v>0</v>
      </c>
      <c r="H9" s="210">
        <v>0</v>
      </c>
      <c r="I9" s="210">
        <v>0</v>
      </c>
      <c r="J9" s="210">
        <v>0</v>
      </c>
      <c r="K9" s="210">
        <v>0</v>
      </c>
      <c r="L9" s="210">
        <v>0</v>
      </c>
      <c r="M9" s="210">
        <v>596</v>
      </c>
      <c r="N9" s="210">
        <v>0</v>
      </c>
      <c r="O9" s="210">
        <v>0</v>
      </c>
      <c r="P9" s="190"/>
      <c r="Q9" s="190"/>
    </row>
    <row r="10" spans="1:17" ht="29.25" customHeight="1">
      <c r="A10" s="261">
        <v>2050302</v>
      </c>
      <c r="B10" s="184" t="s">
        <v>119</v>
      </c>
      <c r="C10" s="261" t="s">
        <v>120</v>
      </c>
      <c r="D10" s="210">
        <v>7940000</v>
      </c>
      <c r="E10" s="210">
        <v>7940000</v>
      </c>
      <c r="F10" s="210">
        <v>7940000</v>
      </c>
      <c r="G10" s="330">
        <v>0</v>
      </c>
      <c r="H10" s="210">
        <v>0</v>
      </c>
      <c r="I10" s="210">
        <v>0</v>
      </c>
      <c r="J10" s="210">
        <v>0</v>
      </c>
      <c r="K10" s="210">
        <v>0</v>
      </c>
      <c r="L10" s="210">
        <v>0</v>
      </c>
      <c r="M10" s="210">
        <v>0</v>
      </c>
      <c r="N10" s="210">
        <v>0</v>
      </c>
      <c r="O10" s="210">
        <v>0</v>
      </c>
      <c r="P10" s="190"/>
      <c r="Q10" s="190"/>
    </row>
    <row r="11" spans="1:17" ht="29.25" customHeight="1">
      <c r="A11" s="261">
        <v>2210201</v>
      </c>
      <c r="B11" s="184" t="s">
        <v>119</v>
      </c>
      <c r="C11" s="261" t="s">
        <v>121</v>
      </c>
      <c r="D11" s="210">
        <v>25090135.2</v>
      </c>
      <c r="E11" s="210">
        <v>25090135.2</v>
      </c>
      <c r="F11" s="210">
        <v>25090135.2</v>
      </c>
      <c r="G11" s="330">
        <v>0</v>
      </c>
      <c r="H11" s="210">
        <v>0</v>
      </c>
      <c r="I11" s="210">
        <v>0</v>
      </c>
      <c r="J11" s="210">
        <v>0</v>
      </c>
      <c r="K11" s="210">
        <v>0</v>
      </c>
      <c r="L11" s="210">
        <v>0</v>
      </c>
      <c r="M11" s="210">
        <v>0</v>
      </c>
      <c r="N11" s="210">
        <v>0</v>
      </c>
      <c r="O11" s="210">
        <v>0</v>
      </c>
      <c r="P11" s="190"/>
      <c r="Q11" s="190"/>
    </row>
    <row r="12" spans="1:17" ht="29.25" customHeight="1">
      <c r="A12" s="261">
        <v>2050204</v>
      </c>
      <c r="B12" s="184" t="s">
        <v>119</v>
      </c>
      <c r="C12" s="261" t="s">
        <v>122</v>
      </c>
      <c r="D12" s="210">
        <v>3450000</v>
      </c>
      <c r="E12" s="210">
        <v>3450000</v>
      </c>
      <c r="F12" s="210">
        <v>3450000</v>
      </c>
      <c r="G12" s="330">
        <v>0</v>
      </c>
      <c r="H12" s="210">
        <v>0</v>
      </c>
      <c r="I12" s="210">
        <v>0</v>
      </c>
      <c r="J12" s="210">
        <v>0</v>
      </c>
      <c r="K12" s="210">
        <v>0</v>
      </c>
      <c r="L12" s="210">
        <v>0</v>
      </c>
      <c r="M12" s="210">
        <v>0</v>
      </c>
      <c r="N12" s="210">
        <v>0</v>
      </c>
      <c r="O12" s="210">
        <v>0</v>
      </c>
      <c r="P12" s="190"/>
      <c r="Q12" s="190"/>
    </row>
    <row r="13" spans="1:17" ht="29.25" customHeight="1">
      <c r="A13" s="261">
        <v>2050299</v>
      </c>
      <c r="B13" s="184" t="s">
        <v>119</v>
      </c>
      <c r="C13" s="261" t="s">
        <v>123</v>
      </c>
      <c r="D13" s="210">
        <v>457591664.3</v>
      </c>
      <c r="E13" s="210">
        <v>457591068.3</v>
      </c>
      <c r="F13" s="210">
        <v>457591068.3</v>
      </c>
      <c r="G13" s="330">
        <v>0</v>
      </c>
      <c r="H13" s="210">
        <v>0</v>
      </c>
      <c r="I13" s="210">
        <v>0</v>
      </c>
      <c r="J13" s="210">
        <v>0</v>
      </c>
      <c r="K13" s="210">
        <v>0</v>
      </c>
      <c r="L13" s="210">
        <v>0</v>
      </c>
      <c r="M13" s="210">
        <v>596</v>
      </c>
      <c r="N13" s="210">
        <v>0</v>
      </c>
      <c r="O13" s="210">
        <v>0</v>
      </c>
      <c r="P13" s="190"/>
      <c r="Q13" s="190"/>
    </row>
    <row r="14" spans="1:15" ht="29.25" customHeight="1">
      <c r="A14" s="261">
        <v>2050201</v>
      </c>
      <c r="B14" s="184" t="s">
        <v>119</v>
      </c>
      <c r="C14" s="261" t="s">
        <v>124</v>
      </c>
      <c r="D14" s="210">
        <v>3150000</v>
      </c>
      <c r="E14" s="210">
        <v>3150000</v>
      </c>
      <c r="F14" s="210">
        <v>3150000</v>
      </c>
      <c r="G14" s="330">
        <v>0</v>
      </c>
      <c r="H14" s="210">
        <v>0</v>
      </c>
      <c r="I14" s="210">
        <v>0</v>
      </c>
      <c r="J14" s="210">
        <v>0</v>
      </c>
      <c r="K14" s="210">
        <v>0</v>
      </c>
      <c r="L14" s="210">
        <v>0</v>
      </c>
      <c r="M14" s="210">
        <v>0</v>
      </c>
      <c r="N14" s="210">
        <v>0</v>
      </c>
      <c r="O14" s="210">
        <v>0</v>
      </c>
    </row>
    <row r="15" spans="1:15" ht="29.25" customHeight="1">
      <c r="A15" s="261">
        <v>2050199</v>
      </c>
      <c r="B15" s="184" t="s">
        <v>119</v>
      </c>
      <c r="C15" s="261" t="s">
        <v>125</v>
      </c>
      <c r="D15" s="210">
        <v>470000</v>
      </c>
      <c r="E15" s="210">
        <v>470000</v>
      </c>
      <c r="F15" s="210">
        <v>470000</v>
      </c>
      <c r="G15" s="330">
        <v>0</v>
      </c>
      <c r="H15" s="210">
        <v>0</v>
      </c>
      <c r="I15" s="210">
        <v>0</v>
      </c>
      <c r="J15" s="210">
        <v>0</v>
      </c>
      <c r="K15" s="210">
        <v>0</v>
      </c>
      <c r="L15" s="210">
        <v>0</v>
      </c>
      <c r="M15" s="210">
        <v>0</v>
      </c>
      <c r="N15" s="210">
        <v>0</v>
      </c>
      <c r="O15" s="210">
        <v>0</v>
      </c>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47" right="0.3937007874015747" top="0.9842519685039369" bottom="0.4724409636550062" header="0.35433069927485905" footer="0.31496063461453894"/>
  <pageSetup fitToHeight="1" fitToWidth="1" horizontalDpi="600" verticalDpi="600" orientation="landscape" paperSize="9" scale="84"/>
</worksheet>
</file>

<file path=xl/worksheets/sheet4.xml><?xml version="1.0" encoding="utf-8"?>
<worksheet xmlns="http://schemas.openxmlformats.org/spreadsheetml/2006/main" xmlns:r="http://schemas.openxmlformats.org/officeDocument/2006/relationships">
  <dimension ref="A1:F27"/>
  <sheetViews>
    <sheetView showGridLines="0" showZeros="0" workbookViewId="0" topLeftCell="A10">
      <selection activeCell="A4" sqref="A4"/>
    </sheetView>
  </sheetViews>
  <sheetFormatPr defaultColWidth="9.33203125" defaultRowHeight="11.25"/>
  <cols>
    <col min="1" max="1" width="34.66015625" style="0" customWidth="1"/>
    <col min="2" max="2" width="19.83203125" style="0" customWidth="1"/>
    <col min="3" max="3" width="34.5" style="0" customWidth="1"/>
    <col min="4" max="4" width="15.66015625" style="0" customWidth="1"/>
    <col min="5" max="5" width="16.16015625" style="0" customWidth="1"/>
    <col min="6" max="6" width="18.83203125" style="0" customWidth="1"/>
  </cols>
  <sheetData>
    <row r="1" spans="1:6" ht="11.25" customHeight="1">
      <c r="A1" s="308" t="s">
        <v>126</v>
      </c>
      <c r="B1" s="308"/>
      <c r="C1" s="308"/>
      <c r="D1" s="308"/>
      <c r="E1" s="308"/>
      <c r="F1" s="309" t="s">
        <v>127</v>
      </c>
    </row>
    <row r="2" spans="1:6" ht="11.25" customHeight="1">
      <c r="A2" s="308"/>
      <c r="B2" s="308"/>
      <c r="C2" s="308"/>
      <c r="D2" s="308"/>
      <c r="E2" s="308"/>
      <c r="F2" s="309"/>
    </row>
    <row r="3" spans="1:6" ht="19.5" customHeight="1">
      <c r="A3" s="308"/>
      <c r="B3" s="308"/>
      <c r="C3" s="308"/>
      <c r="D3" s="308"/>
      <c r="E3" s="308"/>
      <c r="F3" s="310"/>
    </row>
    <row r="4" ht="20.25" customHeight="1">
      <c r="A4" s="311" t="s">
        <v>111</v>
      </c>
    </row>
    <row r="5" spans="1:6" ht="25.5" customHeight="1">
      <c r="A5" s="159" t="s">
        <v>4</v>
      </c>
      <c r="B5" s="312"/>
      <c r="C5" s="313" t="s">
        <v>128</v>
      </c>
      <c r="D5" s="314"/>
      <c r="E5" s="314"/>
      <c r="F5" s="315"/>
    </row>
    <row r="6" spans="1:6" ht="15" customHeight="1">
      <c r="A6" s="106" t="s">
        <v>6</v>
      </c>
      <c r="B6" s="316" t="s">
        <v>129</v>
      </c>
      <c r="C6" s="106" t="s">
        <v>130</v>
      </c>
      <c r="D6" s="317" t="s">
        <v>107</v>
      </c>
      <c r="E6" s="317" t="s">
        <v>131</v>
      </c>
      <c r="F6" s="316" t="s">
        <v>132</v>
      </c>
    </row>
    <row r="7" spans="1:6" s="1" customFormat="1" ht="15" customHeight="1">
      <c r="A7" s="318" t="s">
        <v>133</v>
      </c>
      <c r="B7" s="319">
        <v>497691203.5</v>
      </c>
      <c r="C7" s="320" t="s">
        <v>12</v>
      </c>
      <c r="D7" s="321">
        <f>E7+F7</f>
        <v>0</v>
      </c>
      <c r="E7" s="322">
        <v>0</v>
      </c>
      <c r="F7" s="323">
        <v>0</v>
      </c>
    </row>
    <row r="8" spans="1:6" s="1" customFormat="1" ht="15" customHeight="1">
      <c r="A8" s="318" t="s">
        <v>134</v>
      </c>
      <c r="B8" s="319">
        <v>497691203.5</v>
      </c>
      <c r="C8" s="320" t="s">
        <v>16</v>
      </c>
      <c r="D8" s="321">
        <f aca="true" t="shared" si="0" ref="D8:D27">E8+F8</f>
        <v>0</v>
      </c>
      <c r="E8" s="322">
        <v>0</v>
      </c>
      <c r="F8" s="323">
        <v>0</v>
      </c>
    </row>
    <row r="9" spans="1:6" s="1" customFormat="1" ht="15" customHeight="1">
      <c r="A9" s="318" t="s">
        <v>135</v>
      </c>
      <c r="B9" s="319">
        <v>0</v>
      </c>
      <c r="C9" s="320" t="s">
        <v>20</v>
      </c>
      <c r="D9" s="321">
        <f t="shared" si="0"/>
        <v>0</v>
      </c>
      <c r="E9" s="322">
        <v>0</v>
      </c>
      <c r="F9" s="323">
        <v>0</v>
      </c>
    </row>
    <row r="10" spans="1:6" s="1" customFormat="1" ht="15" customHeight="1">
      <c r="A10" s="318"/>
      <c r="B10" s="319"/>
      <c r="C10" s="320" t="s">
        <v>24</v>
      </c>
      <c r="D10" s="321">
        <f t="shared" si="0"/>
        <v>0</v>
      </c>
      <c r="E10" s="322">
        <v>0</v>
      </c>
      <c r="F10" s="323">
        <v>0</v>
      </c>
    </row>
    <row r="11" spans="1:6" s="1" customFormat="1" ht="15" customHeight="1">
      <c r="A11" s="318"/>
      <c r="B11" s="319"/>
      <c r="C11" s="320" t="s">
        <v>28</v>
      </c>
      <c r="D11" s="321">
        <f t="shared" si="0"/>
        <v>472601068.3</v>
      </c>
      <c r="E11" s="322">
        <v>472601068.3</v>
      </c>
      <c r="F11" s="323">
        <v>0</v>
      </c>
    </row>
    <row r="12" spans="1:6" s="1" customFormat="1" ht="15" customHeight="1">
      <c r="A12" s="318"/>
      <c r="B12" s="319"/>
      <c r="C12" s="320" t="s">
        <v>31</v>
      </c>
      <c r="D12" s="321">
        <f t="shared" si="0"/>
        <v>0</v>
      </c>
      <c r="E12" s="322">
        <v>0</v>
      </c>
      <c r="F12" s="323">
        <v>0</v>
      </c>
    </row>
    <row r="13" spans="1:6" s="1" customFormat="1" ht="15" customHeight="1">
      <c r="A13" s="318"/>
      <c r="B13" s="319"/>
      <c r="C13" s="320" t="s">
        <v>35</v>
      </c>
      <c r="D13" s="321">
        <f t="shared" si="0"/>
        <v>0</v>
      </c>
      <c r="E13" s="322">
        <v>0</v>
      </c>
      <c r="F13" s="323">
        <v>0</v>
      </c>
    </row>
    <row r="14" spans="1:6" s="1" customFormat="1" ht="15" customHeight="1">
      <c r="A14" s="318"/>
      <c r="B14" s="319"/>
      <c r="C14" s="320" t="s">
        <v>38</v>
      </c>
      <c r="D14" s="321">
        <f t="shared" si="0"/>
        <v>0</v>
      </c>
      <c r="E14" s="322">
        <v>0</v>
      </c>
      <c r="F14" s="323">
        <v>0</v>
      </c>
    </row>
    <row r="15" spans="1:6" s="1" customFormat="1" ht="15" customHeight="1">
      <c r="A15" s="318"/>
      <c r="B15" s="319"/>
      <c r="C15" s="320" t="s">
        <v>136</v>
      </c>
      <c r="D15" s="321">
        <f t="shared" si="0"/>
        <v>0</v>
      </c>
      <c r="E15" s="322">
        <v>0</v>
      </c>
      <c r="F15" s="323">
        <v>0</v>
      </c>
    </row>
    <row r="16" spans="1:6" s="1" customFormat="1" ht="15" customHeight="1">
      <c r="A16" s="318"/>
      <c r="B16" s="319"/>
      <c r="C16" s="320" t="s">
        <v>137</v>
      </c>
      <c r="D16" s="321">
        <f t="shared" si="0"/>
        <v>0</v>
      </c>
      <c r="E16" s="322">
        <v>0</v>
      </c>
      <c r="F16" s="323">
        <v>0</v>
      </c>
    </row>
    <row r="17" spans="1:6" s="1" customFormat="1" ht="15" customHeight="1">
      <c r="A17" s="318"/>
      <c r="B17" s="319"/>
      <c r="C17" s="320" t="s">
        <v>138</v>
      </c>
      <c r="D17" s="321">
        <f t="shared" si="0"/>
        <v>0</v>
      </c>
      <c r="E17" s="322">
        <v>0</v>
      </c>
      <c r="F17" s="323">
        <v>0</v>
      </c>
    </row>
    <row r="18" spans="1:6" s="1" customFormat="1" ht="15" customHeight="1">
      <c r="A18" s="318"/>
      <c r="B18" s="319"/>
      <c r="C18" s="320" t="s">
        <v>139</v>
      </c>
      <c r="D18" s="321">
        <f t="shared" si="0"/>
        <v>0</v>
      </c>
      <c r="E18" s="322">
        <v>0</v>
      </c>
      <c r="F18" s="323">
        <v>0</v>
      </c>
    </row>
    <row r="19" spans="1:6" s="1" customFormat="1" ht="15" customHeight="1">
      <c r="A19" s="239"/>
      <c r="B19" s="319"/>
      <c r="C19" s="320" t="s">
        <v>140</v>
      </c>
      <c r="D19" s="321">
        <f t="shared" si="0"/>
        <v>0</v>
      </c>
      <c r="E19" s="322">
        <v>0</v>
      </c>
      <c r="F19" s="323">
        <v>0</v>
      </c>
    </row>
    <row r="20" spans="1:6" s="1" customFormat="1" ht="15" customHeight="1">
      <c r="A20" s="239"/>
      <c r="B20" s="319"/>
      <c r="C20" s="324" t="s">
        <v>141</v>
      </c>
      <c r="D20" s="321">
        <f t="shared" si="0"/>
        <v>0</v>
      </c>
      <c r="E20" s="322">
        <v>0</v>
      </c>
      <c r="F20" s="323">
        <v>0</v>
      </c>
    </row>
    <row r="21" spans="1:6" s="1" customFormat="1" ht="15" customHeight="1">
      <c r="A21" s="239"/>
      <c r="B21" s="319"/>
      <c r="C21" s="324" t="s">
        <v>142</v>
      </c>
      <c r="D21" s="321">
        <f t="shared" si="0"/>
        <v>0</v>
      </c>
      <c r="E21" s="322">
        <v>0</v>
      </c>
      <c r="F21" s="323">
        <v>0</v>
      </c>
    </row>
    <row r="22" spans="1:6" s="1" customFormat="1" ht="15" customHeight="1">
      <c r="A22" s="239"/>
      <c r="B22" s="319"/>
      <c r="C22" s="324" t="s">
        <v>143</v>
      </c>
      <c r="D22" s="321">
        <f t="shared" si="0"/>
        <v>0</v>
      </c>
      <c r="E22" s="322">
        <v>0</v>
      </c>
      <c r="F22" s="323">
        <v>0</v>
      </c>
    </row>
    <row r="23" spans="1:6" s="1" customFormat="1" ht="21.75" customHeight="1">
      <c r="A23" s="239"/>
      <c r="B23" s="319"/>
      <c r="C23" s="324" t="s">
        <v>144</v>
      </c>
      <c r="D23" s="321">
        <f t="shared" si="0"/>
        <v>0</v>
      </c>
      <c r="E23" s="322">
        <v>0</v>
      </c>
      <c r="F23" s="323">
        <v>0</v>
      </c>
    </row>
    <row r="24" spans="1:6" s="1" customFormat="1" ht="22.5" customHeight="1">
      <c r="A24" s="239"/>
      <c r="B24" s="319"/>
      <c r="C24" s="324" t="s">
        <v>145</v>
      </c>
      <c r="D24" s="321">
        <f t="shared" si="0"/>
        <v>0</v>
      </c>
      <c r="E24" s="322">
        <v>0</v>
      </c>
      <c r="F24" s="323">
        <v>0</v>
      </c>
    </row>
    <row r="25" spans="1:6" s="1" customFormat="1" ht="22.5" customHeight="1">
      <c r="A25" s="239"/>
      <c r="B25" s="319"/>
      <c r="C25" s="324" t="s">
        <v>146</v>
      </c>
      <c r="D25" s="321">
        <f t="shared" si="0"/>
        <v>25090135.2</v>
      </c>
      <c r="E25" s="322">
        <v>25090135.2</v>
      </c>
      <c r="F25" s="323">
        <v>0</v>
      </c>
    </row>
    <row r="26" spans="1:6" s="1" customFormat="1" ht="21" customHeight="1">
      <c r="A26" s="318"/>
      <c r="B26" s="319"/>
      <c r="C26" s="324" t="s">
        <v>147</v>
      </c>
      <c r="D26" s="321">
        <f t="shared" si="0"/>
        <v>0</v>
      </c>
      <c r="E26" s="322">
        <v>0</v>
      </c>
      <c r="F26" s="323">
        <v>0</v>
      </c>
    </row>
    <row r="27" spans="1:6" s="1" customFormat="1" ht="22.5" customHeight="1">
      <c r="A27" s="111" t="s">
        <v>81</v>
      </c>
      <c r="B27" s="325">
        <v>497691203.5</v>
      </c>
      <c r="C27" s="326" t="s">
        <v>93</v>
      </c>
      <c r="D27" s="321">
        <f t="shared" si="0"/>
        <v>497691203.5</v>
      </c>
      <c r="E27" s="321">
        <f>E7+E8+E9+E10+E11+E12+E13+E14+E15+E16+E17+E18+E19+E20+E21+E22+E23+E24+E25+E26</f>
        <v>497691203.5</v>
      </c>
      <c r="F27" s="327">
        <f>F7+F8+F9+F10+F11+F12+F13+F14+F15+F16+F17+F18+F19+F20+F21+F22+F23+F24+F25+F26</f>
        <v>0</v>
      </c>
    </row>
  </sheetData>
  <sheetProtection formatCells="0" formatColumns="0" formatRows="0"/>
  <mergeCells count="4">
    <mergeCell ref="A5:B5"/>
    <mergeCell ref="C5:F5"/>
    <mergeCell ref="F1:F2"/>
    <mergeCell ref="A1:E3"/>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G14" sqref="G14"/>
    </sheetView>
  </sheetViews>
  <sheetFormatPr defaultColWidth="9.16015625" defaultRowHeight="11.25"/>
  <cols>
    <col min="1" max="2" width="12.83203125" style="1" customWidth="1"/>
    <col min="3" max="3" width="35.66015625" style="1" customWidth="1"/>
    <col min="4" max="4" width="14.83203125" style="1" customWidth="1"/>
    <col min="5" max="6" width="12.83203125" style="1" customWidth="1"/>
    <col min="7" max="8" width="10.33203125" style="1" customWidth="1"/>
    <col min="9" max="9" width="12.16015625" style="1" customWidth="1"/>
    <col min="10" max="10" width="12.33203125" style="1" customWidth="1"/>
    <col min="11" max="11" width="12.5" style="1" customWidth="1"/>
    <col min="12" max="12" width="12.66015625" style="1" customWidth="1"/>
    <col min="13" max="22" width="10.33203125" style="1" customWidth="1"/>
    <col min="23" max="24" width="6.83203125" style="1" customWidth="1"/>
    <col min="25" max="16384" width="9.16015625" style="1" customWidth="1"/>
  </cols>
  <sheetData>
    <row r="1" spans="1:24" ht="24.75" customHeight="1">
      <c r="A1" s="203"/>
      <c r="B1" s="203"/>
      <c r="C1" s="203"/>
      <c r="D1" s="203"/>
      <c r="E1" s="203"/>
      <c r="F1" s="203"/>
      <c r="G1" s="203"/>
      <c r="H1" s="203"/>
      <c r="I1" s="203"/>
      <c r="J1" s="203"/>
      <c r="K1" s="203"/>
      <c r="L1" s="203"/>
      <c r="M1" s="203"/>
      <c r="N1" s="203"/>
      <c r="O1" s="203"/>
      <c r="P1" s="203"/>
      <c r="Q1" s="213"/>
      <c r="R1" s="213"/>
      <c r="S1" s="189"/>
      <c r="T1" s="189"/>
      <c r="U1" s="222"/>
      <c r="V1" s="177" t="s">
        <v>148</v>
      </c>
      <c r="W1" s="189"/>
      <c r="X1" s="189"/>
    </row>
    <row r="2" spans="1:24" ht="24.75" customHeight="1">
      <c r="A2" s="204" t="s">
        <v>149</v>
      </c>
      <c r="B2" s="204"/>
      <c r="C2" s="204"/>
      <c r="D2" s="204"/>
      <c r="E2" s="204"/>
      <c r="F2" s="204"/>
      <c r="G2" s="204"/>
      <c r="H2" s="204"/>
      <c r="I2" s="204"/>
      <c r="J2" s="204"/>
      <c r="K2" s="204"/>
      <c r="L2" s="204"/>
      <c r="M2" s="204"/>
      <c r="N2" s="204"/>
      <c r="O2" s="204"/>
      <c r="P2" s="204"/>
      <c r="Q2" s="204"/>
      <c r="R2" s="204"/>
      <c r="S2" s="204"/>
      <c r="T2" s="204"/>
      <c r="U2" s="204"/>
      <c r="V2" s="204"/>
      <c r="W2" s="189"/>
      <c r="X2" s="189"/>
    </row>
    <row r="3" spans="1:24" ht="24.75" customHeight="1">
      <c r="A3" s="205"/>
      <c r="B3" s="203"/>
      <c r="C3" s="203"/>
      <c r="D3" s="203"/>
      <c r="E3" s="203"/>
      <c r="F3" s="203"/>
      <c r="G3" s="203"/>
      <c r="H3" s="203"/>
      <c r="I3" s="203"/>
      <c r="J3" s="203"/>
      <c r="K3" s="203"/>
      <c r="L3" s="203"/>
      <c r="M3" s="203"/>
      <c r="N3" s="203"/>
      <c r="O3" s="203"/>
      <c r="P3" s="203"/>
      <c r="Q3" s="214"/>
      <c r="R3" s="214"/>
      <c r="S3" s="218"/>
      <c r="T3" s="218"/>
      <c r="U3" s="218"/>
      <c r="V3" s="231" t="s">
        <v>90</v>
      </c>
      <c r="W3" s="218"/>
      <c r="X3" s="218"/>
    </row>
    <row r="4" spans="1:24" ht="24.75" customHeight="1">
      <c r="A4" s="206" t="s">
        <v>114</v>
      </c>
      <c r="B4" s="228" t="s">
        <v>91</v>
      </c>
      <c r="C4" s="303" t="s">
        <v>115</v>
      </c>
      <c r="D4" s="183" t="s">
        <v>93</v>
      </c>
      <c r="E4" s="183" t="s">
        <v>150</v>
      </c>
      <c r="F4" s="183"/>
      <c r="G4" s="183"/>
      <c r="H4" s="183"/>
      <c r="I4" s="182" t="s">
        <v>151</v>
      </c>
      <c r="J4" s="182"/>
      <c r="K4" s="182"/>
      <c r="L4" s="182"/>
      <c r="M4" s="182"/>
      <c r="N4" s="182"/>
      <c r="O4" s="182"/>
      <c r="P4" s="182"/>
      <c r="Q4" s="182"/>
      <c r="R4" s="182"/>
      <c r="S4" s="228" t="s">
        <v>152</v>
      </c>
      <c r="T4" s="182" t="s">
        <v>153</v>
      </c>
      <c r="U4" s="307" t="s">
        <v>154</v>
      </c>
      <c r="V4" s="182" t="s">
        <v>155</v>
      </c>
      <c r="W4" s="218"/>
      <c r="X4" s="218"/>
    </row>
    <row r="5" spans="1:24" ht="24.75" customHeight="1">
      <c r="A5" s="206"/>
      <c r="B5" s="228"/>
      <c r="C5" s="303"/>
      <c r="D5" s="182"/>
      <c r="E5" s="305" t="s">
        <v>107</v>
      </c>
      <c r="F5" s="200" t="s">
        <v>156</v>
      </c>
      <c r="G5" s="200" t="s">
        <v>157</v>
      </c>
      <c r="H5" s="200" t="s">
        <v>158</v>
      </c>
      <c r="I5" s="200" t="s">
        <v>107</v>
      </c>
      <c r="J5" s="215" t="s">
        <v>159</v>
      </c>
      <c r="K5" s="215" t="s">
        <v>160</v>
      </c>
      <c r="L5" s="215" t="s">
        <v>161</v>
      </c>
      <c r="M5" s="252" t="s">
        <v>162</v>
      </c>
      <c r="N5" s="200" t="s">
        <v>163</v>
      </c>
      <c r="O5" s="200" t="s">
        <v>164</v>
      </c>
      <c r="P5" s="200" t="s">
        <v>165</v>
      </c>
      <c r="Q5" s="200" t="s">
        <v>166</v>
      </c>
      <c r="R5" s="199" t="s">
        <v>167</v>
      </c>
      <c r="S5" s="183"/>
      <c r="T5" s="182"/>
      <c r="U5" s="307"/>
      <c r="V5" s="182"/>
      <c r="W5" s="218"/>
      <c r="X5" s="218"/>
    </row>
    <row r="6" spans="1:24" ht="30.75" customHeight="1">
      <c r="A6" s="206"/>
      <c r="B6" s="228"/>
      <c r="C6" s="303"/>
      <c r="D6" s="182"/>
      <c r="E6" s="219"/>
      <c r="F6" s="182"/>
      <c r="G6" s="182"/>
      <c r="H6" s="182"/>
      <c r="I6" s="182"/>
      <c r="J6" s="216"/>
      <c r="K6" s="216"/>
      <c r="L6" s="216"/>
      <c r="M6" s="215"/>
      <c r="N6" s="182"/>
      <c r="O6" s="182"/>
      <c r="P6" s="182"/>
      <c r="Q6" s="182"/>
      <c r="R6" s="183"/>
      <c r="S6" s="183"/>
      <c r="T6" s="182"/>
      <c r="U6" s="307"/>
      <c r="V6" s="182"/>
      <c r="W6" s="189"/>
      <c r="X6" s="189"/>
    </row>
    <row r="7" spans="1:22" ht="27" customHeight="1">
      <c r="A7" s="304"/>
      <c r="B7" s="280"/>
      <c r="C7" s="304" t="s">
        <v>107</v>
      </c>
      <c r="D7" s="172">
        <v>497691799.5</v>
      </c>
      <c r="E7" s="172">
        <v>313603799.5</v>
      </c>
      <c r="F7" s="172">
        <v>309994343</v>
      </c>
      <c r="G7" s="306">
        <v>0</v>
      </c>
      <c r="H7" s="172">
        <v>3609456.2</v>
      </c>
      <c r="I7" s="172">
        <v>184088000</v>
      </c>
      <c r="J7" s="172">
        <v>52728000</v>
      </c>
      <c r="K7" s="172">
        <v>52070000</v>
      </c>
      <c r="L7" s="172">
        <v>74220000</v>
      </c>
      <c r="M7" s="172">
        <v>4070000</v>
      </c>
      <c r="N7" s="172">
        <v>1000000</v>
      </c>
      <c r="O7" s="172">
        <v>0</v>
      </c>
      <c r="P7" s="172">
        <v>0</v>
      </c>
      <c r="Q7" s="172">
        <v>0</v>
      </c>
      <c r="R7" s="172">
        <v>0</v>
      </c>
      <c r="S7" s="172">
        <v>0</v>
      </c>
      <c r="T7" s="172">
        <v>0</v>
      </c>
      <c r="U7" s="172">
        <v>0</v>
      </c>
      <c r="V7" s="172">
        <v>0</v>
      </c>
    </row>
    <row r="8" spans="1:24" ht="27" customHeight="1">
      <c r="A8" s="304"/>
      <c r="B8" s="280" t="s">
        <v>118</v>
      </c>
      <c r="C8" s="304" t="s">
        <v>109</v>
      </c>
      <c r="D8" s="172">
        <v>497691799.5</v>
      </c>
      <c r="E8" s="172">
        <v>313603799.5</v>
      </c>
      <c r="F8" s="172">
        <v>309994343</v>
      </c>
      <c r="G8" s="306">
        <v>0</v>
      </c>
      <c r="H8" s="172">
        <v>3609456.2</v>
      </c>
      <c r="I8" s="172">
        <v>184088000</v>
      </c>
      <c r="J8" s="172">
        <v>52728000</v>
      </c>
      <c r="K8" s="172">
        <v>52070000</v>
      </c>
      <c r="L8" s="172">
        <v>74220000</v>
      </c>
      <c r="M8" s="172">
        <v>4070000</v>
      </c>
      <c r="N8" s="172">
        <v>1000000</v>
      </c>
      <c r="O8" s="172">
        <v>0</v>
      </c>
      <c r="P8" s="172">
        <v>0</v>
      </c>
      <c r="Q8" s="172">
        <v>0</v>
      </c>
      <c r="R8" s="172">
        <v>0</v>
      </c>
      <c r="S8" s="172">
        <v>0</v>
      </c>
      <c r="T8" s="172">
        <v>0</v>
      </c>
      <c r="U8" s="172">
        <v>0</v>
      </c>
      <c r="V8" s="172">
        <v>0</v>
      </c>
      <c r="W8" s="189"/>
      <c r="X8" s="189"/>
    </row>
    <row r="9" spans="1:24" ht="27" customHeight="1">
      <c r="A9" s="304"/>
      <c r="B9" s="280" t="s">
        <v>110</v>
      </c>
      <c r="C9" s="304" t="s">
        <v>111</v>
      </c>
      <c r="D9" s="172">
        <v>497691799.5</v>
      </c>
      <c r="E9" s="172">
        <v>313603799.5</v>
      </c>
      <c r="F9" s="172">
        <v>309994343</v>
      </c>
      <c r="G9" s="306">
        <v>0</v>
      </c>
      <c r="H9" s="172">
        <v>3609456.2</v>
      </c>
      <c r="I9" s="172">
        <v>184088000</v>
      </c>
      <c r="J9" s="172">
        <v>52728000</v>
      </c>
      <c r="K9" s="172">
        <v>52070000</v>
      </c>
      <c r="L9" s="172">
        <v>74220000</v>
      </c>
      <c r="M9" s="172">
        <v>4070000</v>
      </c>
      <c r="N9" s="172">
        <v>1000000</v>
      </c>
      <c r="O9" s="172">
        <v>0</v>
      </c>
      <c r="P9" s="172">
        <v>0</v>
      </c>
      <c r="Q9" s="172">
        <v>0</v>
      </c>
      <c r="R9" s="172">
        <v>0</v>
      </c>
      <c r="S9" s="172">
        <v>0</v>
      </c>
      <c r="T9" s="172">
        <v>0</v>
      </c>
      <c r="U9" s="172">
        <v>0</v>
      </c>
      <c r="V9" s="172">
        <v>0</v>
      </c>
      <c r="W9" s="189"/>
      <c r="X9" s="189"/>
    </row>
    <row r="10" spans="1:24" ht="27" customHeight="1">
      <c r="A10" s="304">
        <v>2210201</v>
      </c>
      <c r="B10" s="280" t="s">
        <v>119</v>
      </c>
      <c r="C10" s="304" t="s">
        <v>121</v>
      </c>
      <c r="D10" s="172">
        <v>25090135.2</v>
      </c>
      <c r="E10" s="172">
        <v>25090135.2</v>
      </c>
      <c r="F10" s="172">
        <v>25090135.2</v>
      </c>
      <c r="G10" s="306">
        <v>0</v>
      </c>
      <c r="H10" s="172">
        <v>0</v>
      </c>
      <c r="I10" s="172">
        <v>0</v>
      </c>
      <c r="J10" s="172">
        <v>0</v>
      </c>
      <c r="K10" s="172">
        <v>0</v>
      </c>
      <c r="L10" s="172">
        <v>0</v>
      </c>
      <c r="M10" s="172">
        <v>0</v>
      </c>
      <c r="N10" s="172">
        <v>0</v>
      </c>
      <c r="O10" s="172">
        <v>0</v>
      </c>
      <c r="P10" s="172">
        <v>0</v>
      </c>
      <c r="Q10" s="172">
        <v>0</v>
      </c>
      <c r="R10" s="172">
        <v>0</v>
      </c>
      <c r="S10" s="172">
        <v>0</v>
      </c>
      <c r="T10" s="172">
        <v>0</v>
      </c>
      <c r="U10" s="172">
        <v>0</v>
      </c>
      <c r="V10" s="172">
        <v>0</v>
      </c>
      <c r="W10" s="189"/>
      <c r="X10" s="189"/>
    </row>
    <row r="11" spans="1:24" ht="27" customHeight="1">
      <c r="A11" s="304">
        <v>2050299</v>
      </c>
      <c r="B11" s="280" t="s">
        <v>119</v>
      </c>
      <c r="C11" s="304" t="s">
        <v>123</v>
      </c>
      <c r="D11" s="172">
        <v>457591664.3</v>
      </c>
      <c r="E11" s="172">
        <v>288513664.3</v>
      </c>
      <c r="F11" s="172">
        <v>284904208</v>
      </c>
      <c r="G11" s="306">
        <v>0</v>
      </c>
      <c r="H11" s="172">
        <v>3609456.2</v>
      </c>
      <c r="I11" s="172">
        <v>169078000</v>
      </c>
      <c r="J11" s="172">
        <v>43998000</v>
      </c>
      <c r="K11" s="172">
        <v>46390000</v>
      </c>
      <c r="L11" s="172">
        <v>74220000</v>
      </c>
      <c r="M11" s="172">
        <v>3470000</v>
      </c>
      <c r="N11" s="172">
        <v>1000000</v>
      </c>
      <c r="O11" s="172">
        <v>0</v>
      </c>
      <c r="P11" s="172">
        <v>0</v>
      </c>
      <c r="Q11" s="172">
        <v>0</v>
      </c>
      <c r="R11" s="172">
        <v>0</v>
      </c>
      <c r="S11" s="172">
        <v>0</v>
      </c>
      <c r="T11" s="172">
        <v>0</v>
      </c>
      <c r="U11" s="172">
        <v>0</v>
      </c>
      <c r="V11" s="172">
        <v>0</v>
      </c>
      <c r="W11" s="189"/>
      <c r="X11" s="189"/>
    </row>
    <row r="12" spans="1:24" ht="27" customHeight="1">
      <c r="A12" s="304">
        <v>2050201</v>
      </c>
      <c r="B12" s="280" t="s">
        <v>119</v>
      </c>
      <c r="C12" s="304" t="s">
        <v>124</v>
      </c>
      <c r="D12" s="172">
        <v>3150000</v>
      </c>
      <c r="E12" s="172">
        <v>0</v>
      </c>
      <c r="F12" s="172">
        <v>0</v>
      </c>
      <c r="G12" s="172">
        <v>0</v>
      </c>
      <c r="H12" s="172">
        <v>0</v>
      </c>
      <c r="I12" s="172">
        <v>3150000</v>
      </c>
      <c r="J12" s="172">
        <v>2250000</v>
      </c>
      <c r="K12" s="172">
        <v>900000</v>
      </c>
      <c r="L12" s="172">
        <v>0</v>
      </c>
      <c r="M12" s="172">
        <v>0</v>
      </c>
      <c r="N12" s="172">
        <v>0</v>
      </c>
      <c r="O12" s="172">
        <v>0</v>
      </c>
      <c r="P12" s="172">
        <v>0</v>
      </c>
      <c r="Q12" s="172">
        <v>0</v>
      </c>
      <c r="R12" s="172">
        <v>0</v>
      </c>
      <c r="S12" s="172">
        <v>0</v>
      </c>
      <c r="T12" s="172">
        <v>0</v>
      </c>
      <c r="U12" s="172">
        <v>0</v>
      </c>
      <c r="V12" s="172">
        <v>0</v>
      </c>
      <c r="W12" s="189"/>
      <c r="X12" s="189"/>
    </row>
    <row r="13" spans="1:24" ht="27" customHeight="1">
      <c r="A13" s="304">
        <v>2050199</v>
      </c>
      <c r="B13" s="280" t="s">
        <v>119</v>
      </c>
      <c r="C13" s="304" t="s">
        <v>125</v>
      </c>
      <c r="D13" s="172">
        <v>470000</v>
      </c>
      <c r="E13" s="172">
        <v>0</v>
      </c>
      <c r="F13" s="172">
        <v>0</v>
      </c>
      <c r="G13" s="172">
        <v>0</v>
      </c>
      <c r="H13" s="172">
        <v>0</v>
      </c>
      <c r="I13" s="172">
        <v>470000</v>
      </c>
      <c r="J13" s="172">
        <v>470000</v>
      </c>
      <c r="K13" s="172">
        <v>0</v>
      </c>
      <c r="L13" s="172">
        <v>0</v>
      </c>
      <c r="M13" s="172">
        <v>0</v>
      </c>
      <c r="N13" s="172">
        <v>0</v>
      </c>
      <c r="O13" s="172">
        <v>0</v>
      </c>
      <c r="P13" s="172">
        <v>0</v>
      </c>
      <c r="Q13" s="172">
        <v>0</v>
      </c>
      <c r="R13" s="172">
        <v>0</v>
      </c>
      <c r="S13" s="172">
        <v>0</v>
      </c>
      <c r="T13" s="172">
        <v>0</v>
      </c>
      <c r="U13" s="172">
        <v>0</v>
      </c>
      <c r="V13" s="172">
        <v>0</v>
      </c>
      <c r="W13" s="189"/>
      <c r="X13" s="189"/>
    </row>
    <row r="14" spans="1:24" ht="27" customHeight="1">
      <c r="A14" s="304">
        <v>2050302</v>
      </c>
      <c r="B14" s="280" t="s">
        <v>119</v>
      </c>
      <c r="C14" s="304" t="s">
        <v>120</v>
      </c>
      <c r="D14" s="172">
        <v>7940000</v>
      </c>
      <c r="E14" s="172">
        <v>0</v>
      </c>
      <c r="F14" s="172">
        <v>0</v>
      </c>
      <c r="G14" s="172">
        <v>0</v>
      </c>
      <c r="H14" s="172">
        <v>0</v>
      </c>
      <c r="I14" s="172">
        <v>7940000</v>
      </c>
      <c r="J14" s="172">
        <v>3010000</v>
      </c>
      <c r="K14" s="172">
        <v>4330000</v>
      </c>
      <c r="L14" s="172">
        <v>0</v>
      </c>
      <c r="M14" s="172">
        <v>600000</v>
      </c>
      <c r="N14" s="172">
        <v>0</v>
      </c>
      <c r="O14" s="172">
        <v>0</v>
      </c>
      <c r="P14" s="172">
        <v>0</v>
      </c>
      <c r="Q14" s="172">
        <v>0</v>
      </c>
      <c r="R14" s="172">
        <v>0</v>
      </c>
      <c r="S14" s="172">
        <v>0</v>
      </c>
      <c r="T14" s="172">
        <v>0</v>
      </c>
      <c r="U14" s="172">
        <v>0</v>
      </c>
      <c r="V14" s="172">
        <v>0</v>
      </c>
      <c r="W14" s="189"/>
      <c r="X14" s="189"/>
    </row>
    <row r="15" spans="1:24" ht="27" customHeight="1">
      <c r="A15" s="304">
        <v>2050204</v>
      </c>
      <c r="B15" s="280" t="s">
        <v>119</v>
      </c>
      <c r="C15" s="304" t="s">
        <v>122</v>
      </c>
      <c r="D15" s="172">
        <v>3450000</v>
      </c>
      <c r="E15" s="172">
        <v>0</v>
      </c>
      <c r="F15" s="172">
        <v>0</v>
      </c>
      <c r="G15" s="172">
        <v>0</v>
      </c>
      <c r="H15" s="172">
        <v>0</v>
      </c>
      <c r="I15" s="172">
        <v>3450000</v>
      </c>
      <c r="J15" s="172">
        <v>3000000</v>
      </c>
      <c r="K15" s="172">
        <v>450000</v>
      </c>
      <c r="L15" s="172">
        <v>0</v>
      </c>
      <c r="M15" s="172">
        <v>0</v>
      </c>
      <c r="N15" s="172">
        <v>0</v>
      </c>
      <c r="O15" s="172">
        <v>0</v>
      </c>
      <c r="P15" s="172">
        <v>0</v>
      </c>
      <c r="Q15" s="172">
        <v>0</v>
      </c>
      <c r="R15" s="172">
        <v>0</v>
      </c>
      <c r="S15" s="172">
        <v>0</v>
      </c>
      <c r="T15" s="172">
        <v>0</v>
      </c>
      <c r="U15" s="172">
        <v>0</v>
      </c>
      <c r="V15" s="172">
        <v>0</v>
      </c>
      <c r="W15" s="189"/>
      <c r="X15" s="189"/>
    </row>
    <row r="16" spans="1:24" ht="18.75" customHeight="1">
      <c r="A16" s="211"/>
      <c r="B16" s="211"/>
      <c r="C16" s="212"/>
      <c r="D16" s="213"/>
      <c r="E16" s="213"/>
      <c r="F16" s="213"/>
      <c r="G16" s="213"/>
      <c r="H16" s="213"/>
      <c r="I16" s="213"/>
      <c r="J16" s="213"/>
      <c r="K16" s="213"/>
      <c r="L16" s="213"/>
      <c r="M16" s="213"/>
      <c r="N16" s="213"/>
      <c r="O16" s="213"/>
      <c r="P16" s="213"/>
      <c r="Q16" s="213"/>
      <c r="R16" s="213"/>
      <c r="S16" s="189"/>
      <c r="T16" s="189"/>
      <c r="U16" s="222"/>
      <c r="V16" s="189"/>
      <c r="W16" s="189"/>
      <c r="X16" s="189"/>
    </row>
    <row r="17" spans="1:24" ht="18.75" customHeight="1">
      <c r="A17" s="211"/>
      <c r="B17" s="211"/>
      <c r="C17" s="212"/>
      <c r="D17" s="213"/>
      <c r="E17" s="213"/>
      <c r="F17" s="213"/>
      <c r="G17" s="213"/>
      <c r="H17" s="213"/>
      <c r="I17" s="213"/>
      <c r="J17" s="213"/>
      <c r="K17" s="213"/>
      <c r="L17" s="213"/>
      <c r="M17" s="213"/>
      <c r="N17" s="213"/>
      <c r="O17" s="213"/>
      <c r="P17" s="213"/>
      <c r="Q17" s="213"/>
      <c r="R17" s="213"/>
      <c r="S17" s="189"/>
      <c r="T17" s="189"/>
      <c r="U17" s="222"/>
      <c r="V17" s="189"/>
      <c r="W17" s="189"/>
      <c r="X17" s="189"/>
    </row>
    <row r="18" spans="1:24" ht="18.75" customHeight="1">
      <c r="A18" s="211"/>
      <c r="B18" s="211"/>
      <c r="C18" s="212"/>
      <c r="D18" s="213"/>
      <c r="E18" s="213"/>
      <c r="F18" s="213"/>
      <c r="G18" s="213"/>
      <c r="H18" s="213"/>
      <c r="I18" s="213"/>
      <c r="J18" s="213"/>
      <c r="K18" s="213"/>
      <c r="L18" s="213"/>
      <c r="M18" s="213"/>
      <c r="N18" s="213"/>
      <c r="O18" s="213"/>
      <c r="P18" s="213"/>
      <c r="Q18" s="213"/>
      <c r="R18" s="213"/>
      <c r="S18" s="189"/>
      <c r="T18" s="189"/>
      <c r="U18" s="222"/>
      <c r="V18" s="189"/>
      <c r="W18" s="189"/>
      <c r="X18" s="189"/>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47" right="0.3937007874015747" top="0.4724409636550062" bottom="0.4724409636550062" header="0.3937007874015747" footer="0.3937007874015747"/>
  <pageSetup fitToHeight="1" fitToWidth="1"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I11"/>
  <sheetViews>
    <sheetView workbookViewId="0" topLeftCell="A1">
      <selection activeCell="G7" sqref="G7"/>
    </sheetView>
  </sheetViews>
  <sheetFormatPr defaultColWidth="9.16015625" defaultRowHeight="11.25"/>
  <cols>
    <col min="1" max="2" width="12.83203125" style="1" customWidth="1"/>
    <col min="3" max="3" width="35.66015625" style="1" customWidth="1"/>
    <col min="4" max="4" width="14.83203125" style="1" customWidth="1"/>
    <col min="5" max="5" width="15" style="1" customWidth="1"/>
    <col min="6" max="6" width="15.16015625" style="1" customWidth="1"/>
    <col min="7" max="8" width="19.33203125" style="1" customWidth="1"/>
    <col min="9" max="9" width="6.83203125" style="1" customWidth="1"/>
    <col min="10" max="16384" width="9.16015625" style="1" customWidth="1"/>
  </cols>
  <sheetData>
    <row r="1" spans="1:9" ht="24.75" customHeight="1">
      <c r="A1" s="203"/>
      <c r="B1" s="203"/>
      <c r="C1" s="203"/>
      <c r="D1" s="203"/>
      <c r="E1" s="203"/>
      <c r="F1" s="203"/>
      <c r="G1" s="203" t="s">
        <v>168</v>
      </c>
      <c r="H1" s="189"/>
      <c r="I1" s="189"/>
    </row>
    <row r="2" spans="1:9" ht="24.75" customHeight="1">
      <c r="A2" s="204" t="s">
        <v>169</v>
      </c>
      <c r="B2" s="204"/>
      <c r="C2" s="204"/>
      <c r="D2" s="204"/>
      <c r="E2" s="204"/>
      <c r="F2" s="204"/>
      <c r="G2" s="204"/>
      <c r="H2" s="189"/>
      <c r="I2" s="189"/>
    </row>
    <row r="3" spans="1:9" ht="24.75" customHeight="1">
      <c r="A3" s="205"/>
      <c r="B3" s="203"/>
      <c r="C3" s="203"/>
      <c r="D3" s="203"/>
      <c r="E3" s="203"/>
      <c r="F3" s="203"/>
      <c r="G3" s="203" t="s">
        <v>90</v>
      </c>
      <c r="H3" s="218"/>
      <c r="I3" s="218"/>
    </row>
    <row r="4" spans="1:9" ht="24.75" customHeight="1">
      <c r="A4" s="206" t="s">
        <v>114</v>
      </c>
      <c r="B4" s="228" t="s">
        <v>91</v>
      </c>
      <c r="C4" s="303" t="s">
        <v>115</v>
      </c>
      <c r="D4" s="183" t="s">
        <v>93</v>
      </c>
      <c r="E4" s="182" t="s">
        <v>150</v>
      </c>
      <c r="F4" s="182"/>
      <c r="G4" s="182"/>
      <c r="H4" s="218"/>
      <c r="I4" s="218"/>
    </row>
    <row r="5" spans="1:9" ht="24.75" customHeight="1">
      <c r="A5" s="206"/>
      <c r="B5" s="228"/>
      <c r="C5" s="303"/>
      <c r="D5" s="182"/>
      <c r="E5" s="182" t="s">
        <v>156</v>
      </c>
      <c r="F5" s="182" t="s">
        <v>157</v>
      </c>
      <c r="G5" s="182" t="s">
        <v>158</v>
      </c>
      <c r="H5" s="218"/>
      <c r="I5" s="218"/>
    </row>
    <row r="6" spans="1:9" ht="30.75" customHeight="1">
      <c r="A6" s="206"/>
      <c r="B6" s="228"/>
      <c r="C6" s="303"/>
      <c r="D6" s="182"/>
      <c r="E6" s="182"/>
      <c r="F6" s="182"/>
      <c r="G6" s="182"/>
      <c r="H6" s="189"/>
      <c r="I6" s="189"/>
    </row>
    <row r="7" spans="1:8" ht="18.75" customHeight="1">
      <c r="A7" s="304"/>
      <c r="B7" s="280"/>
      <c r="C7" s="304" t="s">
        <v>107</v>
      </c>
      <c r="D7" s="172">
        <v>313603799.5</v>
      </c>
      <c r="E7" s="288">
        <v>309994343</v>
      </c>
      <c r="F7" s="172"/>
      <c r="G7" s="172">
        <v>3609456.2</v>
      </c>
      <c r="H7" s="189"/>
    </row>
    <row r="8" spans="1:8" ht="18.75" customHeight="1">
      <c r="A8" s="304"/>
      <c r="B8" s="280" t="s">
        <v>118</v>
      </c>
      <c r="C8" s="304" t="s">
        <v>109</v>
      </c>
      <c r="D8" s="172">
        <v>313603799.5</v>
      </c>
      <c r="E8" s="172">
        <v>309994343</v>
      </c>
      <c r="F8" s="172"/>
      <c r="G8" s="172">
        <v>3609456.2</v>
      </c>
      <c r="H8" s="189"/>
    </row>
    <row r="9" spans="1:8" ht="18.75" customHeight="1">
      <c r="A9" s="304"/>
      <c r="B9" s="280" t="s">
        <v>110</v>
      </c>
      <c r="C9" s="304" t="s">
        <v>111</v>
      </c>
      <c r="D9" s="172">
        <v>313603799.5</v>
      </c>
      <c r="E9" s="172">
        <v>309994343</v>
      </c>
      <c r="F9" s="172"/>
      <c r="G9" s="172">
        <v>3609456.2</v>
      </c>
      <c r="H9" s="189"/>
    </row>
    <row r="10" spans="1:7" ht="11.25">
      <c r="A10" s="304">
        <v>2210201</v>
      </c>
      <c r="B10" s="280" t="s">
        <v>119</v>
      </c>
      <c r="C10" s="304" t="s">
        <v>121</v>
      </c>
      <c r="D10" s="172">
        <v>25090135.2</v>
      </c>
      <c r="E10" s="172">
        <v>25090135.2</v>
      </c>
      <c r="F10" s="172"/>
      <c r="G10" s="172"/>
    </row>
    <row r="11" spans="1:7" ht="11.25">
      <c r="A11" s="304">
        <v>2050299</v>
      </c>
      <c r="B11" s="280" t="s">
        <v>119</v>
      </c>
      <c r="C11" s="304" t="s">
        <v>123</v>
      </c>
      <c r="D11" s="172">
        <v>284904208</v>
      </c>
      <c r="E11" s="172">
        <v>284904208</v>
      </c>
      <c r="F11" s="172"/>
      <c r="G11" s="172">
        <v>3609456.2</v>
      </c>
    </row>
  </sheetData>
  <sheetProtection/>
  <mergeCells count="9">
    <mergeCell ref="A2:G2"/>
    <mergeCell ref="E4:G4"/>
    <mergeCell ref="A4:A6"/>
    <mergeCell ref="B4:B6"/>
    <mergeCell ref="C4:C6"/>
    <mergeCell ref="D4:D6"/>
    <mergeCell ref="E5:E6"/>
    <mergeCell ref="F5:F6"/>
    <mergeCell ref="G5:G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A1">
      <selection activeCell="D7" sqref="D7"/>
    </sheetView>
  </sheetViews>
  <sheetFormatPr defaultColWidth="6.66015625" defaultRowHeight="11.25"/>
  <cols>
    <col min="1" max="2" width="11.5" style="1" customWidth="1"/>
    <col min="3" max="3" width="33.83203125" style="1" customWidth="1"/>
    <col min="4" max="4" width="17" style="1" customWidth="1"/>
    <col min="5" max="5" width="17.16015625" style="1" customWidth="1"/>
    <col min="6" max="6" width="16.16015625" style="1" customWidth="1"/>
    <col min="7" max="7" width="13.66015625" style="1" customWidth="1"/>
    <col min="8" max="8" width="12.83203125" style="1" customWidth="1"/>
    <col min="9" max="9" width="10.16015625" style="1" customWidth="1"/>
    <col min="10" max="10" width="14.5" style="1" customWidth="1"/>
    <col min="11" max="11" width="13.33203125" style="1" customWidth="1"/>
    <col min="12" max="12" width="15.5" style="1" customWidth="1"/>
    <col min="13" max="13" width="14.5" style="1" customWidth="1"/>
    <col min="14" max="14" width="12.66015625" style="1" customWidth="1"/>
    <col min="15" max="15" width="10.16015625" style="1" customWidth="1"/>
    <col min="16" max="16" width="13" style="1" customWidth="1"/>
    <col min="17" max="17" width="13.66015625" style="1" customWidth="1"/>
    <col min="18" max="18" width="10.16015625" style="1" customWidth="1"/>
    <col min="19" max="19" width="12.33203125" style="1" customWidth="1"/>
    <col min="20" max="20" width="15.5" style="1" customWidth="1"/>
    <col min="21" max="24" width="10.16015625" style="1" customWidth="1"/>
    <col min="25" max="25" width="11" style="1" customWidth="1"/>
    <col min="26" max="26" width="12.33203125" style="286" customWidth="1"/>
    <col min="27" max="16384" width="6.66015625" style="1" customWidth="1"/>
  </cols>
  <sheetData>
    <row r="1" spans="1:256" s="189" customFormat="1" ht="22.5" customHeight="1">
      <c r="A1" s="177"/>
      <c r="B1" s="177"/>
      <c r="C1" s="177"/>
      <c r="D1" s="177"/>
      <c r="E1" s="177"/>
      <c r="F1" s="177"/>
      <c r="G1" s="177"/>
      <c r="H1" s="177"/>
      <c r="I1" s="177"/>
      <c r="J1" s="177"/>
      <c r="L1" s="177"/>
      <c r="M1" s="177"/>
      <c r="N1" s="177"/>
      <c r="O1" s="177"/>
      <c r="P1" s="177"/>
      <c r="Q1" s="177"/>
      <c r="R1" s="177"/>
      <c r="S1" s="177"/>
      <c r="T1" s="263" t="s">
        <v>168</v>
      </c>
      <c r="U1" s="263"/>
      <c r="V1" s="263"/>
      <c r="W1" s="263"/>
      <c r="X1" s="263"/>
      <c r="Y1" s="263"/>
      <c r="Z1" s="297"/>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0"/>
      <c r="HB1" s="190"/>
      <c r="HC1" s="190"/>
      <c r="HD1" s="190"/>
      <c r="HE1" s="190"/>
      <c r="HF1" s="190"/>
      <c r="HG1" s="190"/>
      <c r="HH1" s="190"/>
      <c r="HI1" s="190"/>
      <c r="HJ1" s="190"/>
      <c r="HK1" s="190"/>
      <c r="HL1" s="190"/>
      <c r="HM1" s="190"/>
      <c r="HN1" s="190"/>
      <c r="HO1" s="190"/>
      <c r="HP1" s="190"/>
      <c r="HQ1" s="190"/>
      <c r="HR1" s="190"/>
      <c r="HS1" s="190"/>
      <c r="HT1" s="190"/>
      <c r="HU1" s="190"/>
      <c r="HV1" s="190"/>
      <c r="HW1" s="190"/>
      <c r="HX1" s="190"/>
      <c r="HY1" s="190"/>
      <c r="HZ1" s="190"/>
      <c r="IA1" s="190"/>
      <c r="IB1" s="190"/>
      <c r="IC1" s="190"/>
      <c r="ID1" s="190"/>
      <c r="IE1" s="190"/>
      <c r="IF1" s="190"/>
      <c r="IG1" s="190"/>
      <c r="IH1" s="190"/>
      <c r="II1" s="190"/>
      <c r="IJ1" s="190"/>
      <c r="IK1" s="190"/>
      <c r="IL1" s="190"/>
      <c r="IM1" s="190"/>
      <c r="IN1" s="190"/>
      <c r="IO1" s="190"/>
      <c r="IP1" s="190"/>
      <c r="IQ1" s="190"/>
      <c r="IR1" s="190"/>
      <c r="IS1" s="190"/>
      <c r="IT1" s="190"/>
      <c r="IU1" s="190"/>
      <c r="IV1" s="190"/>
    </row>
    <row r="2" spans="1:256" s="189" customFormat="1" ht="22.5" customHeight="1">
      <c r="A2" s="204" t="s">
        <v>170</v>
      </c>
      <c r="B2" s="204"/>
      <c r="C2" s="204"/>
      <c r="D2" s="204"/>
      <c r="E2" s="204"/>
      <c r="F2" s="204"/>
      <c r="G2" s="204"/>
      <c r="H2" s="204"/>
      <c r="I2" s="204"/>
      <c r="J2" s="204"/>
      <c r="K2" s="204"/>
      <c r="L2" s="204"/>
      <c r="M2" s="204"/>
      <c r="N2" s="204"/>
      <c r="O2" s="204"/>
      <c r="P2" s="204"/>
      <c r="Q2" s="204"/>
      <c r="R2" s="204"/>
      <c r="S2" s="204"/>
      <c r="T2" s="204"/>
      <c r="U2" s="204"/>
      <c r="V2" s="204"/>
      <c r="W2" s="204"/>
      <c r="X2" s="204"/>
      <c r="Y2" s="204"/>
      <c r="Z2" s="298"/>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c r="HN2" s="190"/>
      <c r="HO2" s="190"/>
      <c r="HP2" s="190"/>
      <c r="HQ2" s="190"/>
      <c r="HR2" s="190"/>
      <c r="HS2" s="190"/>
      <c r="HT2" s="190"/>
      <c r="HU2" s="190"/>
      <c r="HV2" s="190"/>
      <c r="HW2" s="190"/>
      <c r="HX2" s="190"/>
      <c r="HY2" s="190"/>
      <c r="HZ2" s="190"/>
      <c r="IA2" s="190"/>
      <c r="IB2" s="190"/>
      <c r="IC2" s="190"/>
      <c r="ID2" s="190"/>
      <c r="IE2" s="190"/>
      <c r="IF2" s="190"/>
      <c r="IG2" s="190"/>
      <c r="IH2" s="190"/>
      <c r="II2" s="190"/>
      <c r="IJ2" s="190"/>
      <c r="IK2" s="190"/>
      <c r="IL2" s="190"/>
      <c r="IM2" s="190"/>
      <c r="IN2" s="190"/>
      <c r="IO2" s="190"/>
      <c r="IP2" s="190"/>
      <c r="IQ2" s="190"/>
      <c r="IR2" s="190"/>
      <c r="IS2" s="190"/>
      <c r="IT2" s="190"/>
      <c r="IU2" s="190"/>
      <c r="IV2" s="190"/>
    </row>
    <row r="3" spans="4:256" s="189" customFormat="1" ht="44.25" customHeight="1">
      <c r="D3" s="180"/>
      <c r="E3" s="180"/>
      <c r="F3" s="180"/>
      <c r="G3" s="180"/>
      <c r="H3" s="180"/>
      <c r="I3" s="180"/>
      <c r="J3" s="180"/>
      <c r="L3" s="289"/>
      <c r="M3" s="289"/>
      <c r="N3" s="203"/>
      <c r="O3" s="180"/>
      <c r="P3" s="290"/>
      <c r="Q3" s="180"/>
      <c r="R3" s="180"/>
      <c r="S3" s="289"/>
      <c r="U3" s="292"/>
      <c r="V3" s="292"/>
      <c r="W3" s="292"/>
      <c r="X3" s="292"/>
      <c r="Y3" s="292" t="s">
        <v>90</v>
      </c>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c r="IU3" s="190"/>
      <c r="IV3" s="190"/>
    </row>
    <row r="4" spans="1:256" s="189" customFormat="1" ht="22.5" customHeight="1">
      <c r="A4" s="182" t="s">
        <v>114</v>
      </c>
      <c r="B4" s="182" t="s">
        <v>91</v>
      </c>
      <c r="C4" s="197" t="s">
        <v>115</v>
      </c>
      <c r="D4" s="183" t="s">
        <v>116</v>
      </c>
      <c r="E4" s="197" t="s">
        <v>171</v>
      </c>
      <c r="F4" s="197"/>
      <c r="G4" s="197"/>
      <c r="H4" s="197"/>
      <c r="I4" s="197"/>
      <c r="J4" s="197"/>
      <c r="K4" s="197" t="s">
        <v>172</v>
      </c>
      <c r="L4" s="197"/>
      <c r="M4" s="197"/>
      <c r="N4" s="197"/>
      <c r="O4" s="197"/>
      <c r="P4" s="197"/>
      <c r="Q4" s="197"/>
      <c r="R4" s="257"/>
      <c r="S4" s="257" t="s">
        <v>173</v>
      </c>
      <c r="T4" s="293" t="s">
        <v>174</v>
      </c>
      <c r="U4" s="294"/>
      <c r="V4" s="294"/>
      <c r="W4" s="294"/>
      <c r="X4" s="294"/>
      <c r="Y4" s="299"/>
      <c r="Z4" s="298"/>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256" s="189" customFormat="1" ht="19.5" customHeight="1">
      <c r="A5" s="182"/>
      <c r="B5" s="182"/>
      <c r="C5" s="197"/>
      <c r="D5" s="183"/>
      <c r="E5" s="197"/>
      <c r="F5" s="197"/>
      <c r="G5" s="197"/>
      <c r="H5" s="197"/>
      <c r="I5" s="197"/>
      <c r="J5" s="197"/>
      <c r="K5" s="197"/>
      <c r="L5" s="197"/>
      <c r="M5" s="197"/>
      <c r="N5" s="197"/>
      <c r="O5" s="197"/>
      <c r="P5" s="197"/>
      <c r="Q5" s="197"/>
      <c r="R5" s="257"/>
      <c r="S5" s="257"/>
      <c r="T5" s="255"/>
      <c r="U5" s="295"/>
      <c r="V5" s="295"/>
      <c r="W5" s="295"/>
      <c r="X5" s="295"/>
      <c r="Y5" s="300"/>
      <c r="Z5" s="298"/>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c r="EI5" s="190"/>
      <c r="EJ5" s="190"/>
      <c r="EK5" s="190"/>
      <c r="EL5" s="190"/>
      <c r="EM5" s="190"/>
      <c r="EN5" s="190"/>
      <c r="EO5" s="190"/>
      <c r="EP5" s="190"/>
      <c r="EQ5" s="190"/>
      <c r="ER5" s="190"/>
      <c r="ES5" s="190"/>
      <c r="ET5" s="190"/>
      <c r="EU5" s="190"/>
      <c r="EV5" s="190"/>
      <c r="EW5" s="190"/>
      <c r="EX5" s="190"/>
      <c r="EY5" s="190"/>
      <c r="EZ5" s="190"/>
      <c r="FA5" s="190"/>
      <c r="FB5" s="190"/>
      <c r="FC5" s="190"/>
      <c r="FD5" s="190"/>
      <c r="FE5" s="190"/>
      <c r="FF5" s="190"/>
      <c r="FG5" s="190"/>
      <c r="FH5" s="190"/>
      <c r="FI5" s="190"/>
      <c r="FJ5" s="190"/>
      <c r="FK5" s="190"/>
      <c r="FL5" s="190"/>
      <c r="FM5" s="190"/>
      <c r="FN5" s="190"/>
      <c r="FO5" s="190"/>
      <c r="FP5" s="190"/>
      <c r="FQ5" s="190"/>
      <c r="FR5" s="190"/>
      <c r="FS5" s="190"/>
      <c r="FT5" s="190"/>
      <c r="FU5" s="190"/>
      <c r="FV5" s="190"/>
      <c r="FW5" s="190"/>
      <c r="FX5" s="190"/>
      <c r="FY5" s="190"/>
      <c r="FZ5" s="190"/>
      <c r="GA5" s="190"/>
      <c r="GB5" s="190"/>
      <c r="GC5" s="190"/>
      <c r="GD5" s="190"/>
      <c r="GE5" s="190"/>
      <c r="GF5" s="190"/>
      <c r="GG5" s="190"/>
      <c r="GH5" s="190"/>
      <c r="GI5" s="190"/>
      <c r="GJ5" s="190"/>
      <c r="GK5" s="190"/>
      <c r="GL5" s="190"/>
      <c r="GM5" s="190"/>
      <c r="GN5" s="190"/>
      <c r="GO5" s="190"/>
      <c r="GP5" s="190"/>
      <c r="GQ5" s="190"/>
      <c r="GR5" s="190"/>
      <c r="GS5" s="190"/>
      <c r="GT5" s="190"/>
      <c r="GU5" s="190"/>
      <c r="GV5" s="190"/>
      <c r="GW5" s="190"/>
      <c r="GX5" s="190"/>
      <c r="GY5" s="190"/>
      <c r="GZ5" s="190"/>
      <c r="HA5" s="190"/>
      <c r="HB5" s="190"/>
      <c r="HC5" s="190"/>
      <c r="HD5" s="190"/>
      <c r="HE5" s="190"/>
      <c r="HF5" s="190"/>
      <c r="HG5" s="190"/>
      <c r="HH5" s="190"/>
      <c r="HI5" s="190"/>
      <c r="HJ5" s="190"/>
      <c r="HK5" s="190"/>
      <c r="HL5" s="190"/>
      <c r="HM5" s="190"/>
      <c r="HN5" s="190"/>
      <c r="HO5" s="190"/>
      <c r="HP5" s="190"/>
      <c r="HQ5" s="190"/>
      <c r="HR5" s="190"/>
      <c r="HS5" s="190"/>
      <c r="HT5" s="190"/>
      <c r="HU5" s="190"/>
      <c r="HV5" s="190"/>
      <c r="HW5" s="190"/>
      <c r="HX5" s="190"/>
      <c r="HY5" s="190"/>
      <c r="HZ5" s="190"/>
      <c r="IA5" s="190"/>
      <c r="IB5" s="190"/>
      <c r="IC5" s="190"/>
      <c r="ID5" s="190"/>
      <c r="IE5" s="190"/>
      <c r="IF5" s="190"/>
      <c r="IG5" s="190"/>
      <c r="IH5" s="190"/>
      <c r="II5" s="190"/>
      <c r="IJ5" s="190"/>
      <c r="IK5" s="190"/>
      <c r="IL5" s="190"/>
      <c r="IM5" s="190"/>
      <c r="IN5" s="190"/>
      <c r="IO5" s="190"/>
      <c r="IP5" s="190"/>
      <c r="IQ5" s="190"/>
      <c r="IR5" s="190"/>
      <c r="IS5" s="190"/>
      <c r="IT5" s="190"/>
      <c r="IU5" s="190"/>
      <c r="IV5" s="190"/>
    </row>
    <row r="6" spans="1:256" s="189" customFormat="1" ht="50.25" customHeight="1">
      <c r="A6" s="182"/>
      <c r="B6" s="182"/>
      <c r="C6" s="197"/>
      <c r="D6" s="182"/>
      <c r="E6" s="220" t="s">
        <v>107</v>
      </c>
      <c r="F6" s="220" t="s">
        <v>175</v>
      </c>
      <c r="G6" s="220" t="s">
        <v>176</v>
      </c>
      <c r="H6" s="220" t="s">
        <v>177</v>
      </c>
      <c r="I6" s="220" t="s">
        <v>178</v>
      </c>
      <c r="J6" s="220" t="s">
        <v>179</v>
      </c>
      <c r="K6" s="291" t="s">
        <v>107</v>
      </c>
      <c r="L6" s="291" t="s">
        <v>180</v>
      </c>
      <c r="M6" s="291" t="s">
        <v>181</v>
      </c>
      <c r="N6" s="220" t="s">
        <v>182</v>
      </c>
      <c r="O6" s="220" t="s">
        <v>183</v>
      </c>
      <c r="P6" s="220" t="s">
        <v>184</v>
      </c>
      <c r="Q6" s="220" t="s">
        <v>185</v>
      </c>
      <c r="R6" s="254" t="s">
        <v>186</v>
      </c>
      <c r="S6" s="197"/>
      <c r="T6" s="221" t="s">
        <v>107</v>
      </c>
      <c r="U6" s="221" t="s">
        <v>187</v>
      </c>
      <c r="V6" s="221" t="s">
        <v>188</v>
      </c>
      <c r="W6" s="221" t="s">
        <v>189</v>
      </c>
      <c r="X6" s="221" t="s">
        <v>190</v>
      </c>
      <c r="Y6" s="301" t="s">
        <v>174</v>
      </c>
      <c r="Z6" s="298"/>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c r="IN6" s="190"/>
      <c r="IO6" s="190"/>
      <c r="IP6" s="190"/>
      <c r="IQ6" s="190"/>
      <c r="IR6" s="190"/>
      <c r="IS6" s="190"/>
      <c r="IT6" s="190"/>
      <c r="IU6" s="190"/>
      <c r="IV6" s="190"/>
    </row>
    <row r="7" spans="1:26" ht="22.5" customHeight="1">
      <c r="A7" s="127"/>
      <c r="B7" s="287"/>
      <c r="C7" s="127" t="s">
        <v>107</v>
      </c>
      <c r="D7" s="288">
        <f>E7+K7+S7+T7</f>
        <v>309994343.3</v>
      </c>
      <c r="E7" s="288">
        <v>209084460</v>
      </c>
      <c r="F7" s="288">
        <v>138996540</v>
      </c>
      <c r="G7" s="288">
        <v>0</v>
      </c>
      <c r="H7" s="288">
        <v>0</v>
      </c>
      <c r="I7" s="288">
        <v>0</v>
      </c>
      <c r="J7" s="288">
        <v>70087920</v>
      </c>
      <c r="K7" s="288">
        <v>69416040.5</v>
      </c>
      <c r="L7" s="288">
        <v>33453513.6</v>
      </c>
      <c r="M7" s="288">
        <v>16726756.8</v>
      </c>
      <c r="N7" s="288">
        <v>15681334.5</v>
      </c>
      <c r="O7" s="288">
        <v>0</v>
      </c>
      <c r="P7" s="288">
        <v>2090844.6</v>
      </c>
      <c r="Q7" s="288">
        <v>1463591</v>
      </c>
      <c r="R7" s="288">
        <v>0</v>
      </c>
      <c r="S7" s="288">
        <v>25090135.2</v>
      </c>
      <c r="T7" s="288">
        <f>U7+V7+W7+X7+Y7</f>
        <v>6403707.6</v>
      </c>
      <c r="U7" s="288">
        <v>643680</v>
      </c>
      <c r="V7" s="296">
        <v>0</v>
      </c>
      <c r="W7" s="129">
        <v>2084948.1</v>
      </c>
      <c r="X7" s="129">
        <v>3474913.5</v>
      </c>
      <c r="Y7" s="302">
        <v>200166</v>
      </c>
      <c r="Z7" s="1"/>
    </row>
    <row r="8" spans="1:256" s="189" customFormat="1" ht="22.5" customHeight="1">
      <c r="A8" s="127"/>
      <c r="B8" s="287" t="s">
        <v>118</v>
      </c>
      <c r="C8" s="127" t="s">
        <v>109</v>
      </c>
      <c r="D8" s="288">
        <f>E8+K8+S8+T8</f>
        <v>309994343.3</v>
      </c>
      <c r="E8" s="288">
        <v>209084460</v>
      </c>
      <c r="F8" s="288">
        <v>138996540</v>
      </c>
      <c r="G8" s="288">
        <v>0</v>
      </c>
      <c r="H8" s="288">
        <v>0</v>
      </c>
      <c r="I8" s="288">
        <v>0</v>
      </c>
      <c r="J8" s="288">
        <v>70087920</v>
      </c>
      <c r="K8" s="288">
        <v>69416040.5</v>
      </c>
      <c r="L8" s="288">
        <v>33453513.6</v>
      </c>
      <c r="M8" s="288">
        <v>16726756.8</v>
      </c>
      <c r="N8" s="288">
        <v>15681334.5</v>
      </c>
      <c r="O8" s="288">
        <v>0</v>
      </c>
      <c r="P8" s="288">
        <v>2090844.6</v>
      </c>
      <c r="Q8" s="288">
        <v>1463591</v>
      </c>
      <c r="R8" s="288">
        <v>0</v>
      </c>
      <c r="S8" s="288">
        <v>25090135.2</v>
      </c>
      <c r="T8" s="288">
        <f>U8+V8+W8+X8+Y8</f>
        <v>6403707.6</v>
      </c>
      <c r="U8" s="288">
        <v>643680</v>
      </c>
      <c r="V8" s="296">
        <v>0</v>
      </c>
      <c r="W8" s="129">
        <v>2084948.1</v>
      </c>
      <c r="X8" s="129">
        <v>3474913.5</v>
      </c>
      <c r="Y8" s="302">
        <v>200166</v>
      </c>
      <c r="Z8" s="298"/>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c r="IQ8" s="190"/>
      <c r="IR8" s="190"/>
      <c r="IS8" s="190"/>
      <c r="IT8" s="190"/>
      <c r="IU8" s="190"/>
      <c r="IV8" s="190"/>
    </row>
    <row r="9" spans="1:256" s="189" customFormat="1" ht="22.5" customHeight="1">
      <c r="A9" s="127"/>
      <c r="B9" s="287" t="s">
        <v>110</v>
      </c>
      <c r="C9" s="127" t="s">
        <v>111</v>
      </c>
      <c r="D9" s="288">
        <f>E9+K9+S9+T9</f>
        <v>309994343.3</v>
      </c>
      <c r="E9" s="288">
        <v>209084460</v>
      </c>
      <c r="F9" s="288">
        <v>138996540</v>
      </c>
      <c r="G9" s="288">
        <v>0</v>
      </c>
      <c r="H9" s="288">
        <v>0</v>
      </c>
      <c r="I9" s="288">
        <v>0</v>
      </c>
      <c r="J9" s="288">
        <v>70087920</v>
      </c>
      <c r="K9" s="288">
        <v>69416040.5</v>
      </c>
      <c r="L9" s="288">
        <v>33453513.6</v>
      </c>
      <c r="M9" s="288">
        <v>16726756.8</v>
      </c>
      <c r="N9" s="288">
        <v>15681334.5</v>
      </c>
      <c r="O9" s="288">
        <v>0</v>
      </c>
      <c r="P9" s="288">
        <v>2090844.6</v>
      </c>
      <c r="Q9" s="288">
        <v>1463591</v>
      </c>
      <c r="R9" s="288">
        <v>0</v>
      </c>
      <c r="S9" s="288">
        <v>25090135.2</v>
      </c>
      <c r="T9" s="288">
        <f>U9+V9+W9+X9+Y9</f>
        <v>6403707.6</v>
      </c>
      <c r="U9" s="288">
        <v>643680</v>
      </c>
      <c r="V9" s="296">
        <v>0</v>
      </c>
      <c r="W9" s="129">
        <v>2084948.1</v>
      </c>
      <c r="X9" s="129">
        <v>3474913.5</v>
      </c>
      <c r="Y9" s="302">
        <v>200166</v>
      </c>
      <c r="Z9" s="298"/>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c r="FT9" s="190"/>
      <c r="FU9" s="190"/>
      <c r="FV9" s="190"/>
      <c r="FW9" s="190"/>
      <c r="FX9" s="190"/>
      <c r="FY9" s="190"/>
      <c r="FZ9" s="190"/>
      <c r="GA9" s="190"/>
      <c r="GB9" s="190"/>
      <c r="GC9" s="190"/>
      <c r="GD9" s="190"/>
      <c r="GE9" s="190"/>
      <c r="GF9" s="190"/>
      <c r="GG9" s="190"/>
      <c r="GH9" s="190"/>
      <c r="GI9" s="190"/>
      <c r="GJ9" s="190"/>
      <c r="GK9" s="190"/>
      <c r="GL9" s="190"/>
      <c r="GM9" s="190"/>
      <c r="GN9" s="190"/>
      <c r="GO9" s="190"/>
      <c r="GP9" s="190"/>
      <c r="GQ9" s="190"/>
      <c r="GR9" s="190"/>
      <c r="GS9" s="190"/>
      <c r="GT9" s="190"/>
      <c r="GU9" s="190"/>
      <c r="GV9" s="190"/>
      <c r="GW9" s="190"/>
      <c r="GX9" s="190"/>
      <c r="GY9" s="190"/>
      <c r="GZ9" s="190"/>
      <c r="HA9" s="190"/>
      <c r="HB9" s="190"/>
      <c r="HC9" s="190"/>
      <c r="HD9" s="190"/>
      <c r="HE9" s="190"/>
      <c r="HF9" s="190"/>
      <c r="HG9" s="190"/>
      <c r="HH9" s="190"/>
      <c r="HI9" s="190"/>
      <c r="HJ9" s="190"/>
      <c r="HK9" s="190"/>
      <c r="HL9" s="190"/>
      <c r="HM9" s="190"/>
      <c r="HN9" s="190"/>
      <c r="HO9" s="190"/>
      <c r="HP9" s="190"/>
      <c r="HQ9" s="190"/>
      <c r="HR9" s="190"/>
      <c r="HS9" s="190"/>
      <c r="HT9" s="190"/>
      <c r="HU9" s="190"/>
      <c r="HV9" s="190"/>
      <c r="HW9" s="190"/>
      <c r="HX9" s="190"/>
      <c r="HY9" s="190"/>
      <c r="HZ9" s="190"/>
      <c r="IA9" s="190"/>
      <c r="IB9" s="190"/>
      <c r="IC9" s="190"/>
      <c r="ID9" s="190"/>
      <c r="IE9" s="190"/>
      <c r="IF9" s="190"/>
      <c r="IG9" s="190"/>
      <c r="IH9" s="190"/>
      <c r="II9" s="190"/>
      <c r="IJ9" s="190"/>
      <c r="IK9" s="190"/>
      <c r="IL9" s="190"/>
      <c r="IM9" s="190"/>
      <c r="IN9" s="190"/>
      <c r="IO9" s="190"/>
      <c r="IP9" s="190"/>
      <c r="IQ9" s="190"/>
      <c r="IR9" s="190"/>
      <c r="IS9" s="190"/>
      <c r="IT9" s="190"/>
      <c r="IU9" s="190"/>
      <c r="IV9" s="190"/>
    </row>
    <row r="10" spans="1:256" s="189" customFormat="1" ht="22.5" customHeight="1">
      <c r="A10" s="127">
        <v>2050299</v>
      </c>
      <c r="B10" s="287" t="s">
        <v>119</v>
      </c>
      <c r="C10" s="127" t="s">
        <v>123</v>
      </c>
      <c r="D10" s="288">
        <f>E10+K10+S10+T10</f>
        <v>284904208.1</v>
      </c>
      <c r="E10" s="288">
        <v>209084460</v>
      </c>
      <c r="F10" s="288">
        <v>138996540</v>
      </c>
      <c r="G10" s="288">
        <v>0</v>
      </c>
      <c r="H10" s="288">
        <v>0</v>
      </c>
      <c r="I10" s="288">
        <v>0</v>
      </c>
      <c r="J10" s="288">
        <v>70087920</v>
      </c>
      <c r="K10" s="288">
        <v>69416040.5</v>
      </c>
      <c r="L10" s="288">
        <v>33453513.6</v>
      </c>
      <c r="M10" s="288">
        <v>16726756.8</v>
      </c>
      <c r="N10" s="288">
        <v>15681334.5</v>
      </c>
      <c r="O10" s="288">
        <v>0</v>
      </c>
      <c r="P10" s="288">
        <v>2090844.6</v>
      </c>
      <c r="Q10" s="288">
        <v>1463591</v>
      </c>
      <c r="R10" s="288">
        <v>0</v>
      </c>
      <c r="S10" s="288">
        <v>0</v>
      </c>
      <c r="T10" s="288">
        <f>U10+V10+W10+X10+Y10</f>
        <v>6403707.6</v>
      </c>
      <c r="U10" s="288">
        <v>643680</v>
      </c>
      <c r="V10" s="296">
        <v>0</v>
      </c>
      <c r="W10" s="129">
        <v>2084948.1</v>
      </c>
      <c r="X10" s="129">
        <v>3474913.5</v>
      </c>
      <c r="Y10" s="302">
        <v>200166</v>
      </c>
      <c r="Z10" s="298"/>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c r="FT10" s="190"/>
      <c r="FU10" s="190"/>
      <c r="FV10" s="190"/>
      <c r="FW10" s="190"/>
      <c r="FX10" s="190"/>
      <c r="FY10" s="190"/>
      <c r="FZ10" s="190"/>
      <c r="GA10" s="190"/>
      <c r="GB10" s="190"/>
      <c r="GC10" s="190"/>
      <c r="GD10" s="190"/>
      <c r="GE10" s="190"/>
      <c r="GF10" s="190"/>
      <c r="GG10" s="190"/>
      <c r="GH10" s="190"/>
      <c r="GI10" s="190"/>
      <c r="GJ10" s="190"/>
      <c r="GK10" s="190"/>
      <c r="GL10" s="190"/>
      <c r="GM10" s="190"/>
      <c r="GN10" s="190"/>
      <c r="GO10" s="190"/>
      <c r="GP10" s="190"/>
      <c r="GQ10" s="190"/>
      <c r="GR10" s="190"/>
      <c r="GS10" s="190"/>
      <c r="GT10" s="190"/>
      <c r="GU10" s="190"/>
      <c r="GV10" s="190"/>
      <c r="GW10" s="190"/>
      <c r="GX10" s="190"/>
      <c r="GY10" s="190"/>
      <c r="GZ10" s="190"/>
      <c r="HA10" s="190"/>
      <c r="HB10" s="190"/>
      <c r="HC10" s="190"/>
      <c r="HD10" s="190"/>
      <c r="HE10" s="190"/>
      <c r="HF10" s="190"/>
      <c r="HG10" s="190"/>
      <c r="HH10" s="190"/>
      <c r="HI10" s="190"/>
      <c r="HJ10" s="190"/>
      <c r="HK10" s="190"/>
      <c r="HL10" s="190"/>
      <c r="HM10" s="190"/>
      <c r="HN10" s="190"/>
      <c r="HO10" s="190"/>
      <c r="HP10" s="190"/>
      <c r="HQ10" s="190"/>
      <c r="HR10" s="190"/>
      <c r="HS10" s="190"/>
      <c r="HT10" s="190"/>
      <c r="HU10" s="190"/>
      <c r="HV10" s="190"/>
      <c r="HW10" s="190"/>
      <c r="HX10" s="190"/>
      <c r="HY10" s="190"/>
      <c r="HZ10" s="190"/>
      <c r="IA10" s="190"/>
      <c r="IB10" s="190"/>
      <c r="IC10" s="190"/>
      <c r="ID10" s="190"/>
      <c r="IE10" s="190"/>
      <c r="IF10" s="190"/>
      <c r="IG10" s="190"/>
      <c r="IH10" s="190"/>
      <c r="II10" s="190"/>
      <c r="IJ10" s="190"/>
      <c r="IK10" s="190"/>
      <c r="IL10" s="190"/>
      <c r="IM10" s="190"/>
      <c r="IN10" s="190"/>
      <c r="IO10" s="190"/>
      <c r="IP10" s="190"/>
      <c r="IQ10" s="190"/>
      <c r="IR10" s="190"/>
      <c r="IS10" s="190"/>
      <c r="IT10" s="190"/>
      <c r="IU10" s="190"/>
      <c r="IV10" s="190"/>
    </row>
    <row r="11" spans="1:256" s="189" customFormat="1" ht="22.5" customHeight="1">
      <c r="A11" s="127">
        <v>2210201</v>
      </c>
      <c r="B11" s="287" t="s">
        <v>119</v>
      </c>
      <c r="C11" s="127" t="s">
        <v>121</v>
      </c>
      <c r="D11" s="288">
        <f>E11+K11+S11+T11</f>
        <v>25090135.2</v>
      </c>
      <c r="E11" s="288">
        <v>0</v>
      </c>
      <c r="F11" s="288">
        <v>0</v>
      </c>
      <c r="G11" s="288">
        <v>0</v>
      </c>
      <c r="H11" s="288">
        <v>0</v>
      </c>
      <c r="I11" s="288">
        <v>0</v>
      </c>
      <c r="J11" s="288">
        <v>0</v>
      </c>
      <c r="K11" s="288">
        <v>0</v>
      </c>
      <c r="L11" s="288">
        <v>0</v>
      </c>
      <c r="M11" s="288">
        <v>0</v>
      </c>
      <c r="N11" s="288">
        <v>0</v>
      </c>
      <c r="O11" s="288">
        <v>0</v>
      </c>
      <c r="P11" s="288">
        <v>0</v>
      </c>
      <c r="Q11" s="288">
        <v>0</v>
      </c>
      <c r="R11" s="288">
        <v>0</v>
      </c>
      <c r="S11" s="288">
        <v>25090135.2</v>
      </c>
      <c r="T11" s="288">
        <v>0</v>
      </c>
      <c r="U11" s="288">
        <v>0</v>
      </c>
      <c r="V11" s="296">
        <v>0</v>
      </c>
      <c r="W11" s="129">
        <v>0</v>
      </c>
      <c r="X11" s="129">
        <v>0</v>
      </c>
      <c r="Y11" s="302">
        <v>0</v>
      </c>
      <c r="Z11" s="298"/>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c r="GQ11" s="190"/>
      <c r="GR11" s="190"/>
      <c r="GS11" s="190"/>
      <c r="GT11" s="190"/>
      <c r="GU11" s="190"/>
      <c r="GV11" s="190"/>
      <c r="GW11" s="190"/>
      <c r="GX11" s="190"/>
      <c r="GY11" s="190"/>
      <c r="GZ11" s="190"/>
      <c r="HA11" s="190"/>
      <c r="HB11" s="190"/>
      <c r="HC11" s="190"/>
      <c r="HD11" s="190"/>
      <c r="HE11" s="190"/>
      <c r="HF11" s="190"/>
      <c r="HG11" s="190"/>
      <c r="HH11" s="190"/>
      <c r="HI11" s="190"/>
      <c r="HJ11" s="190"/>
      <c r="HK11" s="190"/>
      <c r="HL11" s="190"/>
      <c r="HM11" s="190"/>
      <c r="HN11" s="190"/>
      <c r="HO11" s="190"/>
      <c r="HP11" s="190"/>
      <c r="HQ11" s="190"/>
      <c r="HR11" s="190"/>
      <c r="HS11" s="190"/>
      <c r="HT11" s="190"/>
      <c r="HU11" s="190"/>
      <c r="HV11" s="190"/>
      <c r="HW11" s="190"/>
      <c r="HX11" s="190"/>
      <c r="HY11" s="190"/>
      <c r="HZ11" s="190"/>
      <c r="IA11" s="190"/>
      <c r="IB11" s="190"/>
      <c r="IC11" s="190"/>
      <c r="ID11" s="190"/>
      <c r="IE11" s="190"/>
      <c r="IF11" s="190"/>
      <c r="IG11" s="190"/>
      <c r="IH11" s="190"/>
      <c r="II11" s="190"/>
      <c r="IJ11" s="190"/>
      <c r="IK11" s="190"/>
      <c r="IL11" s="190"/>
      <c r="IM11" s="190"/>
      <c r="IN11" s="190"/>
      <c r="IO11" s="190"/>
      <c r="IP11" s="190"/>
      <c r="IQ11" s="190"/>
      <c r="IR11" s="190"/>
      <c r="IS11" s="190"/>
      <c r="IT11" s="190"/>
      <c r="IU11" s="190"/>
      <c r="IV11" s="190"/>
    </row>
    <row r="12" spans="1:256" s="189" customFormat="1" ht="22.5" customHeight="1">
      <c r="A12" s="190"/>
      <c r="B12" s="190"/>
      <c r="C12" s="190"/>
      <c r="D12" s="190"/>
      <c r="E12" s="190"/>
      <c r="F12" s="190"/>
      <c r="G12" s="190"/>
      <c r="H12" s="190"/>
      <c r="I12" s="190"/>
      <c r="J12" s="190"/>
      <c r="L12" s="190"/>
      <c r="M12" s="190"/>
      <c r="N12" s="190"/>
      <c r="O12" s="190"/>
      <c r="P12" s="190"/>
      <c r="Q12" s="190"/>
      <c r="R12" s="190"/>
      <c r="S12" s="190"/>
      <c r="T12" s="190"/>
      <c r="U12" s="190"/>
      <c r="V12" s="190"/>
      <c r="W12" s="190"/>
      <c r="X12" s="190"/>
      <c r="Y12" s="190"/>
      <c r="Z12" s="298"/>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0"/>
      <c r="GQ12" s="190"/>
      <c r="GR12" s="190"/>
      <c r="GS12" s="190"/>
      <c r="GT12" s="190"/>
      <c r="GU12" s="190"/>
      <c r="GV12" s="190"/>
      <c r="GW12" s="190"/>
      <c r="GX12" s="190"/>
      <c r="GY12" s="190"/>
      <c r="GZ12" s="190"/>
      <c r="HA12" s="190"/>
      <c r="HB12" s="190"/>
      <c r="HC12" s="190"/>
      <c r="HD12" s="190"/>
      <c r="HE12" s="190"/>
      <c r="HF12" s="190"/>
      <c r="HG12" s="190"/>
      <c r="HH12" s="190"/>
      <c r="HI12" s="190"/>
      <c r="HJ12" s="190"/>
      <c r="HK12" s="190"/>
      <c r="HL12" s="190"/>
      <c r="HM12" s="190"/>
      <c r="HN12" s="190"/>
      <c r="HO12" s="190"/>
      <c r="HP12" s="190"/>
      <c r="HQ12" s="190"/>
      <c r="HR12" s="190"/>
      <c r="HS12" s="190"/>
      <c r="HT12" s="190"/>
      <c r="HU12" s="190"/>
      <c r="HV12" s="190"/>
      <c r="HW12" s="190"/>
      <c r="HX12" s="190"/>
      <c r="HY12" s="190"/>
      <c r="HZ12" s="190"/>
      <c r="IA12" s="190"/>
      <c r="IB12" s="190"/>
      <c r="IC12" s="190"/>
      <c r="ID12" s="190"/>
      <c r="IE12" s="190"/>
      <c r="IF12" s="190"/>
      <c r="IG12" s="190"/>
      <c r="IH12" s="190"/>
      <c r="II12" s="190"/>
      <c r="IJ12" s="190"/>
      <c r="IK12" s="190"/>
      <c r="IL12" s="190"/>
      <c r="IM12" s="190"/>
      <c r="IN12" s="190"/>
      <c r="IO12" s="190"/>
      <c r="IP12" s="190"/>
      <c r="IQ12" s="190"/>
      <c r="IR12" s="190"/>
      <c r="IS12" s="190"/>
      <c r="IT12" s="190"/>
      <c r="IU12" s="190"/>
      <c r="IV12" s="190"/>
    </row>
    <row r="13" spans="1:256" s="189" customFormat="1" ht="22.5" customHeight="1">
      <c r="A13" s="190"/>
      <c r="B13" s="190"/>
      <c r="C13" s="190"/>
      <c r="D13" s="190"/>
      <c r="E13" s="190"/>
      <c r="F13" s="190"/>
      <c r="G13" s="190"/>
      <c r="H13" s="190"/>
      <c r="I13" s="190"/>
      <c r="J13" s="190"/>
      <c r="L13" s="190"/>
      <c r="M13" s="190"/>
      <c r="N13" s="190"/>
      <c r="O13" s="190"/>
      <c r="P13" s="190"/>
      <c r="Q13" s="190"/>
      <c r="R13" s="190"/>
      <c r="S13" s="190"/>
      <c r="T13" s="190"/>
      <c r="U13" s="190"/>
      <c r="V13" s="190"/>
      <c r="W13" s="190"/>
      <c r="X13" s="190"/>
      <c r="Y13" s="190"/>
      <c r="Z13" s="298"/>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c r="IN13" s="190"/>
      <c r="IO13" s="190"/>
      <c r="IP13" s="190"/>
      <c r="IQ13" s="190"/>
      <c r="IR13" s="190"/>
      <c r="IS13" s="190"/>
      <c r="IT13" s="190"/>
      <c r="IU13" s="190"/>
      <c r="IV13" s="190"/>
    </row>
    <row r="14" spans="1:256" s="189" customFormat="1" ht="22.5" customHeight="1">
      <c r="A14" s="190"/>
      <c r="B14" s="190"/>
      <c r="C14" s="190"/>
      <c r="D14" s="190"/>
      <c r="E14" s="190"/>
      <c r="F14" s="190"/>
      <c r="G14" s="190"/>
      <c r="H14" s="190"/>
      <c r="I14" s="190"/>
      <c r="J14" s="190"/>
      <c r="L14" s="190"/>
      <c r="M14" s="190"/>
      <c r="N14" s="190"/>
      <c r="O14" s="190"/>
      <c r="P14" s="190"/>
      <c r="Q14" s="190"/>
      <c r="R14" s="190"/>
      <c r="S14" s="190"/>
      <c r="T14" s="190"/>
      <c r="U14" s="190"/>
      <c r="V14" s="190"/>
      <c r="W14" s="190"/>
      <c r="X14" s="190"/>
      <c r="Y14" s="190"/>
      <c r="Z14" s="298"/>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c r="GU14" s="190"/>
      <c r="GV14" s="190"/>
      <c r="GW14" s="190"/>
      <c r="GX14" s="190"/>
      <c r="GY14" s="190"/>
      <c r="GZ14" s="190"/>
      <c r="HA14" s="190"/>
      <c r="HB14" s="190"/>
      <c r="HC14" s="190"/>
      <c r="HD14" s="190"/>
      <c r="HE14" s="190"/>
      <c r="HF14" s="190"/>
      <c r="HG14" s="190"/>
      <c r="HH14" s="190"/>
      <c r="HI14" s="190"/>
      <c r="HJ14" s="190"/>
      <c r="HK14" s="190"/>
      <c r="HL14" s="190"/>
      <c r="HM14" s="190"/>
      <c r="HN14" s="190"/>
      <c r="HO14" s="190"/>
      <c r="HP14" s="190"/>
      <c r="HQ14" s="190"/>
      <c r="HR14" s="190"/>
      <c r="HS14" s="190"/>
      <c r="HT14" s="190"/>
      <c r="HU14" s="190"/>
      <c r="HV14" s="190"/>
      <c r="HW14" s="190"/>
      <c r="HX14" s="190"/>
      <c r="HY14" s="190"/>
      <c r="HZ14" s="190"/>
      <c r="IA14" s="190"/>
      <c r="IB14" s="190"/>
      <c r="IC14" s="190"/>
      <c r="ID14" s="190"/>
      <c r="IE14" s="190"/>
      <c r="IF14" s="190"/>
      <c r="IG14" s="190"/>
      <c r="IH14" s="190"/>
      <c r="II14" s="190"/>
      <c r="IJ14" s="190"/>
      <c r="IK14" s="190"/>
      <c r="IL14" s="190"/>
      <c r="IM14" s="190"/>
      <c r="IN14" s="190"/>
      <c r="IO14" s="190"/>
      <c r="IP14" s="190"/>
      <c r="IQ14" s="190"/>
      <c r="IR14" s="190"/>
      <c r="IS14" s="190"/>
      <c r="IT14" s="190"/>
      <c r="IU14" s="190"/>
      <c r="IV14" s="190"/>
    </row>
    <row r="15" spans="1:256" s="189" customFormat="1" ht="22.5" customHeight="1">
      <c r="A15" s="190"/>
      <c r="B15" s="190"/>
      <c r="C15" s="190"/>
      <c r="D15" s="190"/>
      <c r="E15" s="190"/>
      <c r="F15" s="190"/>
      <c r="G15" s="190"/>
      <c r="H15" s="190"/>
      <c r="I15" s="190"/>
      <c r="J15" s="190"/>
      <c r="L15" s="190"/>
      <c r="M15" s="190"/>
      <c r="N15" s="190"/>
      <c r="O15" s="190"/>
      <c r="P15" s="190"/>
      <c r="Q15" s="190"/>
      <c r="R15" s="190"/>
      <c r="S15" s="190"/>
      <c r="T15" s="190"/>
      <c r="U15" s="190"/>
      <c r="V15" s="190"/>
      <c r="W15" s="190"/>
      <c r="X15" s="190"/>
      <c r="Y15" s="190"/>
      <c r="Z15" s="298"/>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0"/>
      <c r="GF15" s="190"/>
      <c r="GG15" s="190"/>
      <c r="GH15" s="190"/>
      <c r="GI15" s="190"/>
      <c r="GJ15" s="190"/>
      <c r="GK15" s="190"/>
      <c r="GL15" s="190"/>
      <c r="GM15" s="190"/>
      <c r="GN15" s="190"/>
      <c r="GO15" s="190"/>
      <c r="GP15" s="190"/>
      <c r="GQ15" s="190"/>
      <c r="GR15" s="190"/>
      <c r="GS15" s="190"/>
      <c r="GT15" s="190"/>
      <c r="GU15" s="190"/>
      <c r="GV15" s="190"/>
      <c r="GW15" s="190"/>
      <c r="GX15" s="190"/>
      <c r="GY15" s="190"/>
      <c r="GZ15" s="190"/>
      <c r="HA15" s="190"/>
      <c r="HB15" s="190"/>
      <c r="HC15" s="190"/>
      <c r="HD15" s="190"/>
      <c r="HE15" s="190"/>
      <c r="HF15" s="190"/>
      <c r="HG15" s="190"/>
      <c r="HH15" s="190"/>
      <c r="HI15" s="190"/>
      <c r="HJ15" s="190"/>
      <c r="HK15" s="190"/>
      <c r="HL15" s="190"/>
      <c r="HM15" s="190"/>
      <c r="HN15" s="190"/>
      <c r="HO15" s="190"/>
      <c r="HP15" s="190"/>
      <c r="HQ15" s="190"/>
      <c r="HR15" s="190"/>
      <c r="HS15" s="190"/>
      <c r="HT15" s="190"/>
      <c r="HU15" s="190"/>
      <c r="HV15" s="190"/>
      <c r="HW15" s="190"/>
      <c r="HX15" s="190"/>
      <c r="HY15" s="190"/>
      <c r="HZ15" s="190"/>
      <c r="IA15" s="190"/>
      <c r="IB15" s="190"/>
      <c r="IC15" s="190"/>
      <c r="ID15" s="190"/>
      <c r="IE15" s="190"/>
      <c r="IF15" s="190"/>
      <c r="IG15" s="190"/>
      <c r="IH15" s="190"/>
      <c r="II15" s="190"/>
      <c r="IJ15" s="190"/>
      <c r="IK15" s="190"/>
      <c r="IL15" s="190"/>
      <c r="IM15" s="190"/>
      <c r="IN15" s="190"/>
      <c r="IO15" s="190"/>
      <c r="IP15" s="190"/>
      <c r="IQ15" s="190"/>
      <c r="IR15" s="190"/>
      <c r="IS15" s="190"/>
      <c r="IT15" s="190"/>
      <c r="IU15" s="190"/>
      <c r="IV15" s="190"/>
    </row>
    <row r="16" spans="1:256" s="189" customFormat="1" ht="22.5" customHeight="1">
      <c r="A16" s="190"/>
      <c r="B16" s="190"/>
      <c r="C16" s="190"/>
      <c r="D16" s="190"/>
      <c r="E16" s="190"/>
      <c r="F16" s="190"/>
      <c r="G16" s="190"/>
      <c r="H16" s="190"/>
      <c r="I16" s="190"/>
      <c r="J16" s="190"/>
      <c r="L16" s="190"/>
      <c r="M16" s="190"/>
      <c r="N16" s="190"/>
      <c r="O16" s="190"/>
      <c r="P16" s="190"/>
      <c r="Q16" s="190"/>
      <c r="R16" s="190"/>
      <c r="S16" s="190"/>
      <c r="T16" s="190"/>
      <c r="U16" s="190"/>
      <c r="V16" s="190"/>
      <c r="W16" s="190"/>
      <c r="X16" s="190"/>
      <c r="Y16" s="190"/>
      <c r="Z16" s="298"/>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c r="GH16" s="190"/>
      <c r="GI16" s="190"/>
      <c r="GJ16" s="190"/>
      <c r="GK16" s="190"/>
      <c r="GL16" s="190"/>
      <c r="GM16" s="190"/>
      <c r="GN16" s="190"/>
      <c r="GO16" s="190"/>
      <c r="GP16" s="190"/>
      <c r="GQ16" s="190"/>
      <c r="GR16" s="190"/>
      <c r="GS16" s="190"/>
      <c r="GT16" s="190"/>
      <c r="GU16" s="190"/>
      <c r="GV16" s="190"/>
      <c r="GW16" s="190"/>
      <c r="GX16" s="190"/>
      <c r="GY16" s="190"/>
      <c r="GZ16" s="190"/>
      <c r="HA16" s="190"/>
      <c r="HB16" s="190"/>
      <c r="HC16" s="190"/>
      <c r="HD16" s="190"/>
      <c r="HE16" s="190"/>
      <c r="HF16" s="190"/>
      <c r="HG16" s="190"/>
      <c r="HH16" s="190"/>
      <c r="HI16" s="190"/>
      <c r="HJ16" s="190"/>
      <c r="HK16" s="190"/>
      <c r="HL16" s="190"/>
      <c r="HM16" s="190"/>
      <c r="HN16" s="190"/>
      <c r="HO16" s="190"/>
      <c r="HP16" s="190"/>
      <c r="HQ16" s="190"/>
      <c r="HR16" s="190"/>
      <c r="HS16" s="190"/>
      <c r="HT16" s="190"/>
      <c r="HU16" s="190"/>
      <c r="HV16" s="190"/>
      <c r="HW16" s="190"/>
      <c r="HX16" s="190"/>
      <c r="HY16" s="190"/>
      <c r="HZ16" s="190"/>
      <c r="IA16" s="190"/>
      <c r="IB16" s="190"/>
      <c r="IC16" s="190"/>
      <c r="ID16" s="190"/>
      <c r="IE16" s="190"/>
      <c r="IF16" s="190"/>
      <c r="IG16" s="190"/>
      <c r="IH16" s="190"/>
      <c r="II16" s="190"/>
      <c r="IJ16" s="190"/>
      <c r="IK16" s="190"/>
      <c r="IL16" s="190"/>
      <c r="IM16" s="190"/>
      <c r="IN16" s="190"/>
      <c r="IO16" s="190"/>
      <c r="IP16" s="190"/>
      <c r="IQ16" s="190"/>
      <c r="IR16" s="190"/>
      <c r="IS16" s="190"/>
      <c r="IT16" s="190"/>
      <c r="IU16" s="190"/>
      <c r="IV16" s="190"/>
    </row>
  </sheetData>
  <sheetProtection formatCells="0" formatColumns="0" formatRows="0"/>
  <mergeCells count="10">
    <mergeCell ref="T1:Y1"/>
    <mergeCell ref="A2:Y2"/>
    <mergeCell ref="A4:A6"/>
    <mergeCell ref="B4:B6"/>
    <mergeCell ref="C4:C6"/>
    <mergeCell ref="D4:D6"/>
    <mergeCell ref="S4:S6"/>
    <mergeCell ref="T4:Y5"/>
    <mergeCell ref="K4:R5"/>
    <mergeCell ref="E4:J5"/>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56"/>
</worksheet>
</file>

<file path=xl/worksheets/sheet8.xml><?xml version="1.0" encoding="utf-8"?>
<worksheet xmlns="http://schemas.openxmlformats.org/spreadsheetml/2006/main" xmlns:r="http://schemas.openxmlformats.org/officeDocument/2006/relationships">
  <sheetPr>
    <pageSetUpPr fitToPage="1"/>
  </sheetPr>
  <dimension ref="A1:IK13"/>
  <sheetViews>
    <sheetView showGridLines="0" showZeros="0" workbookViewId="0" topLeftCell="A1">
      <selection activeCell="K14" sqref="K14"/>
    </sheetView>
  </sheetViews>
  <sheetFormatPr defaultColWidth="9.16015625" defaultRowHeight="11.25"/>
  <cols>
    <col min="1" max="2" width="9" style="0" customWidth="1"/>
    <col min="3" max="3" width="29" style="0" customWidth="1"/>
    <col min="4" max="4" width="16" style="0" customWidth="1"/>
    <col min="5" max="5" width="13" style="0" customWidth="1"/>
    <col min="6" max="6" width="11.33203125" style="0" customWidth="1"/>
    <col min="7" max="7" width="10.83203125" style="0" customWidth="1"/>
    <col min="8" max="8" width="14.16015625" style="0" customWidth="1"/>
    <col min="9" max="9" width="11.33203125" style="0" customWidth="1"/>
    <col min="10" max="10" width="9.16015625" style="0" customWidth="1"/>
    <col min="11" max="11" width="11.33203125" style="0" customWidth="1"/>
    <col min="12" max="12" width="11.5" style="0" customWidth="1"/>
    <col min="13" max="13" width="8" style="0" customWidth="1"/>
    <col min="14" max="14" width="11.66015625" style="0" customWidth="1"/>
    <col min="15" max="16" width="9.16015625" style="0" customWidth="1"/>
    <col min="17" max="17" width="12.66015625" style="0" customWidth="1"/>
    <col min="18" max="18" width="12.83203125" style="0" customWidth="1"/>
    <col min="19" max="19" width="8.83203125" style="0" customWidth="1"/>
    <col min="20" max="20" width="8.16015625" style="0" customWidth="1"/>
    <col min="21" max="22" width="12.33203125" style="0" customWidth="1"/>
    <col min="23" max="23" width="12.16015625" style="0" customWidth="1"/>
    <col min="24" max="24" width="10.33203125" style="0" customWidth="1"/>
    <col min="25" max="245" width="6.66015625" style="0" customWidth="1"/>
  </cols>
  <sheetData>
    <row r="1" spans="1:245" ht="22.5" customHeight="1">
      <c r="A1" s="267"/>
      <c r="B1" s="267"/>
      <c r="C1" s="267"/>
      <c r="D1" s="267"/>
      <c r="E1" s="267"/>
      <c r="F1" s="267"/>
      <c r="G1" s="267"/>
      <c r="H1" s="267"/>
      <c r="I1" s="267"/>
      <c r="J1" s="267"/>
      <c r="K1" s="267"/>
      <c r="L1" s="267"/>
      <c r="M1" s="267"/>
      <c r="N1" s="267"/>
      <c r="O1" s="267"/>
      <c r="P1" s="267"/>
      <c r="R1" s="273"/>
      <c r="S1" s="273"/>
      <c r="T1" s="273"/>
      <c r="U1" s="263"/>
      <c r="V1" s="263"/>
      <c r="W1" s="263" t="s">
        <v>191</v>
      </c>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c r="DV1" s="273"/>
      <c r="DW1" s="273"/>
      <c r="DX1" s="273"/>
      <c r="DY1" s="273"/>
      <c r="DZ1" s="273"/>
      <c r="EA1" s="273"/>
      <c r="EB1" s="273"/>
      <c r="EC1" s="273"/>
      <c r="ED1" s="273"/>
      <c r="EE1" s="273"/>
      <c r="EF1" s="273"/>
      <c r="EG1" s="273"/>
      <c r="EH1" s="273"/>
      <c r="EI1" s="273"/>
      <c r="EJ1" s="273"/>
      <c r="EK1" s="273"/>
      <c r="EL1" s="273"/>
      <c r="EM1" s="273"/>
      <c r="EN1" s="273"/>
      <c r="EO1" s="273"/>
      <c r="EP1" s="273"/>
      <c r="EQ1" s="273"/>
      <c r="ER1" s="273"/>
      <c r="ES1" s="273"/>
      <c r="ET1" s="273"/>
      <c r="EU1" s="273"/>
      <c r="EV1" s="273"/>
      <c r="EW1" s="273"/>
      <c r="EX1" s="273"/>
      <c r="EY1" s="273"/>
      <c r="EZ1" s="273"/>
      <c r="FA1" s="273"/>
      <c r="FB1" s="273"/>
      <c r="FC1" s="273"/>
      <c r="FD1" s="273"/>
      <c r="FE1" s="273"/>
      <c r="FF1" s="273"/>
      <c r="FG1" s="273"/>
      <c r="FH1" s="273"/>
      <c r="FI1" s="273"/>
      <c r="FJ1" s="273"/>
      <c r="FK1" s="273"/>
      <c r="FL1" s="273"/>
      <c r="FM1" s="273"/>
      <c r="FN1" s="273"/>
      <c r="FO1" s="273"/>
      <c r="FP1" s="273"/>
      <c r="FQ1" s="273"/>
      <c r="FR1" s="273"/>
      <c r="FS1" s="273"/>
      <c r="FT1" s="273"/>
      <c r="FU1" s="273"/>
      <c r="FV1" s="273"/>
      <c r="FW1" s="273"/>
      <c r="FX1" s="273"/>
      <c r="FY1" s="273"/>
      <c r="FZ1" s="273"/>
      <c r="GA1" s="273"/>
      <c r="GB1" s="273"/>
      <c r="GC1" s="273"/>
      <c r="GD1" s="273"/>
      <c r="GE1" s="273"/>
      <c r="GF1" s="273"/>
      <c r="GG1" s="273"/>
      <c r="GH1" s="273"/>
      <c r="GI1" s="273"/>
      <c r="GJ1" s="273"/>
      <c r="GK1" s="273"/>
      <c r="GL1" s="273"/>
      <c r="GM1" s="273"/>
      <c r="GN1" s="273"/>
      <c r="GO1" s="273"/>
      <c r="GP1" s="273"/>
      <c r="GQ1" s="273"/>
      <c r="GR1" s="273"/>
      <c r="GS1" s="273"/>
      <c r="GT1" s="273"/>
      <c r="GU1" s="273"/>
      <c r="GV1" s="273"/>
      <c r="GW1" s="273"/>
      <c r="GX1" s="273"/>
      <c r="GY1" s="273"/>
      <c r="GZ1" s="273"/>
      <c r="HA1" s="273"/>
      <c r="HB1" s="273"/>
      <c r="HC1" s="273"/>
      <c r="HD1" s="273"/>
      <c r="HE1" s="273"/>
      <c r="HF1" s="273"/>
      <c r="HG1" s="273"/>
      <c r="HH1" s="273"/>
      <c r="HI1" s="273"/>
      <c r="HJ1" s="273"/>
      <c r="HK1" s="273"/>
      <c r="HL1" s="273"/>
      <c r="HM1" s="273"/>
      <c r="HN1" s="273"/>
      <c r="HO1" s="273"/>
      <c r="HP1" s="273"/>
      <c r="HQ1" s="273"/>
      <c r="HR1" s="273"/>
      <c r="HS1" s="273"/>
      <c r="HT1" s="273"/>
      <c r="HU1" s="273"/>
      <c r="HV1" s="273"/>
      <c r="HW1" s="273"/>
      <c r="HX1" s="273"/>
      <c r="HY1" s="273"/>
      <c r="HZ1" s="273"/>
      <c r="IA1" s="273"/>
      <c r="IB1" s="273"/>
      <c r="IC1" s="273"/>
      <c r="ID1" s="273"/>
      <c r="IE1" s="273"/>
      <c r="IF1" s="273"/>
      <c r="IG1" s="273"/>
      <c r="IH1" s="273"/>
      <c r="II1" s="273"/>
      <c r="IJ1" s="273"/>
      <c r="IK1" s="273"/>
    </row>
    <row r="2" spans="1:245" ht="22.5" customHeight="1">
      <c r="A2" s="204" t="s">
        <v>192</v>
      </c>
      <c r="B2" s="204"/>
      <c r="C2" s="204"/>
      <c r="D2" s="204"/>
      <c r="E2" s="204"/>
      <c r="F2" s="204"/>
      <c r="G2" s="204"/>
      <c r="H2" s="204"/>
      <c r="I2" s="204"/>
      <c r="J2" s="204"/>
      <c r="K2" s="204"/>
      <c r="L2" s="204"/>
      <c r="M2" s="204"/>
      <c r="N2" s="204"/>
      <c r="O2" s="204"/>
      <c r="P2" s="204"/>
      <c r="Q2" s="204"/>
      <c r="R2" s="204"/>
      <c r="S2" s="204"/>
      <c r="T2" s="204"/>
      <c r="U2" s="204"/>
      <c r="V2" s="204"/>
      <c r="W2" s="204"/>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c r="CR2" s="273"/>
      <c r="CS2" s="273"/>
      <c r="CT2" s="273"/>
      <c r="CU2" s="273"/>
      <c r="CV2" s="273"/>
      <c r="CW2" s="273"/>
      <c r="CX2" s="273"/>
      <c r="CY2" s="273"/>
      <c r="CZ2" s="273"/>
      <c r="DA2" s="273"/>
      <c r="DB2" s="273"/>
      <c r="DC2" s="273"/>
      <c r="DD2" s="273"/>
      <c r="DE2" s="273"/>
      <c r="DF2" s="273"/>
      <c r="DG2" s="273"/>
      <c r="DH2" s="273"/>
      <c r="DI2" s="273"/>
      <c r="DJ2" s="273"/>
      <c r="DK2" s="273"/>
      <c r="DL2" s="273"/>
      <c r="DM2" s="273"/>
      <c r="DN2" s="273"/>
      <c r="DO2" s="273"/>
      <c r="DP2" s="273"/>
      <c r="DQ2" s="273"/>
      <c r="DR2" s="273"/>
      <c r="DS2" s="273"/>
      <c r="DT2" s="273"/>
      <c r="DU2" s="273"/>
      <c r="DV2" s="273"/>
      <c r="DW2" s="273"/>
      <c r="DX2" s="273"/>
      <c r="DY2" s="273"/>
      <c r="DZ2" s="273"/>
      <c r="EA2" s="273"/>
      <c r="EB2" s="273"/>
      <c r="EC2" s="273"/>
      <c r="ED2" s="273"/>
      <c r="EE2" s="273"/>
      <c r="EF2" s="273"/>
      <c r="EG2" s="273"/>
      <c r="EH2" s="273"/>
      <c r="EI2" s="273"/>
      <c r="EJ2" s="273"/>
      <c r="EK2" s="273"/>
      <c r="EL2" s="273"/>
      <c r="EM2" s="273"/>
      <c r="EN2" s="273"/>
      <c r="EO2" s="273"/>
      <c r="EP2" s="273"/>
      <c r="EQ2" s="273"/>
      <c r="ER2" s="273"/>
      <c r="ES2" s="273"/>
      <c r="ET2" s="273"/>
      <c r="EU2" s="273"/>
      <c r="EV2" s="273"/>
      <c r="EW2" s="273"/>
      <c r="EX2" s="273"/>
      <c r="EY2" s="273"/>
      <c r="EZ2" s="273"/>
      <c r="FA2" s="273"/>
      <c r="FB2" s="273"/>
      <c r="FC2" s="273"/>
      <c r="FD2" s="273"/>
      <c r="FE2" s="273"/>
      <c r="FF2" s="273"/>
      <c r="FG2" s="273"/>
      <c r="FH2" s="273"/>
      <c r="FI2" s="273"/>
      <c r="FJ2" s="273"/>
      <c r="FK2" s="273"/>
      <c r="FL2" s="273"/>
      <c r="FM2" s="273"/>
      <c r="FN2" s="273"/>
      <c r="FO2" s="273"/>
      <c r="FP2" s="273"/>
      <c r="FQ2" s="273"/>
      <c r="FR2" s="273"/>
      <c r="FS2" s="273"/>
      <c r="FT2" s="273"/>
      <c r="FU2" s="273"/>
      <c r="FV2" s="273"/>
      <c r="FW2" s="273"/>
      <c r="FX2" s="273"/>
      <c r="FY2" s="273"/>
      <c r="FZ2" s="273"/>
      <c r="GA2" s="273"/>
      <c r="GB2" s="273"/>
      <c r="GC2" s="273"/>
      <c r="GD2" s="273"/>
      <c r="GE2" s="273"/>
      <c r="GF2" s="273"/>
      <c r="GG2" s="273"/>
      <c r="GH2" s="273"/>
      <c r="GI2" s="273"/>
      <c r="GJ2" s="273"/>
      <c r="GK2" s="273"/>
      <c r="GL2" s="273"/>
      <c r="GM2" s="273"/>
      <c r="GN2" s="273"/>
      <c r="GO2" s="273"/>
      <c r="GP2" s="273"/>
      <c r="GQ2" s="273"/>
      <c r="GR2" s="273"/>
      <c r="GS2" s="273"/>
      <c r="GT2" s="273"/>
      <c r="GU2" s="273"/>
      <c r="GV2" s="273"/>
      <c r="GW2" s="273"/>
      <c r="GX2" s="273"/>
      <c r="GY2" s="273"/>
      <c r="GZ2" s="273"/>
      <c r="HA2" s="273"/>
      <c r="HB2" s="273"/>
      <c r="HC2" s="273"/>
      <c r="HD2" s="273"/>
      <c r="HE2" s="273"/>
      <c r="HF2" s="273"/>
      <c r="HG2" s="273"/>
      <c r="HH2" s="273"/>
      <c r="HI2" s="273"/>
      <c r="HJ2" s="273"/>
      <c r="HK2" s="273"/>
      <c r="HL2" s="273"/>
      <c r="HM2" s="273"/>
      <c r="HN2" s="273"/>
      <c r="HO2" s="273"/>
      <c r="HP2" s="273"/>
      <c r="HQ2" s="273"/>
      <c r="HR2" s="273"/>
      <c r="HS2" s="273"/>
      <c r="HT2" s="273"/>
      <c r="HU2" s="273"/>
      <c r="HV2" s="273"/>
      <c r="HW2" s="273"/>
      <c r="HX2" s="273"/>
      <c r="HY2" s="273"/>
      <c r="HZ2" s="273"/>
      <c r="IA2" s="273"/>
      <c r="IB2" s="273"/>
      <c r="IC2" s="273"/>
      <c r="ID2" s="273"/>
      <c r="IE2" s="273"/>
      <c r="IF2" s="273"/>
      <c r="IG2" s="273"/>
      <c r="IH2" s="273"/>
      <c r="II2" s="273"/>
      <c r="IJ2" s="273"/>
      <c r="IK2" s="273"/>
    </row>
    <row r="3" spans="1:245" ht="22.5" customHeight="1">
      <c r="A3" s="180"/>
      <c r="B3" s="180"/>
      <c r="C3" s="180"/>
      <c r="D3" s="268"/>
      <c r="E3" s="268"/>
      <c r="F3" s="268"/>
      <c r="G3" s="268"/>
      <c r="H3" s="268"/>
      <c r="I3" s="268"/>
      <c r="J3" s="268"/>
      <c r="K3" s="268"/>
      <c r="L3" s="268"/>
      <c r="M3" s="268"/>
      <c r="N3" s="268"/>
      <c r="R3" s="273"/>
      <c r="S3" s="273"/>
      <c r="T3" s="273"/>
      <c r="U3" s="202" t="s">
        <v>90</v>
      </c>
      <c r="V3" s="202"/>
      <c r="W3" s="202"/>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G3" s="273"/>
      <c r="DH3" s="273"/>
      <c r="DI3" s="273"/>
      <c r="DJ3" s="273"/>
      <c r="DK3" s="273"/>
      <c r="DL3" s="273"/>
      <c r="DM3" s="273"/>
      <c r="DN3" s="273"/>
      <c r="DO3" s="273"/>
      <c r="DP3" s="273"/>
      <c r="DQ3" s="273"/>
      <c r="DR3" s="273"/>
      <c r="DS3" s="273"/>
      <c r="DT3" s="273"/>
      <c r="DU3" s="273"/>
      <c r="DV3" s="273"/>
      <c r="DW3" s="273"/>
      <c r="DX3" s="273"/>
      <c r="DY3" s="273"/>
      <c r="DZ3" s="273"/>
      <c r="EA3" s="273"/>
      <c r="EB3" s="273"/>
      <c r="EC3" s="273"/>
      <c r="ED3" s="273"/>
      <c r="EE3" s="273"/>
      <c r="EF3" s="273"/>
      <c r="EG3" s="273"/>
      <c r="EH3" s="273"/>
      <c r="EI3" s="273"/>
      <c r="EJ3" s="273"/>
      <c r="EK3" s="273"/>
      <c r="EL3" s="273"/>
      <c r="EM3" s="273"/>
      <c r="EN3" s="273"/>
      <c r="EO3" s="273"/>
      <c r="EP3" s="273"/>
      <c r="EQ3" s="273"/>
      <c r="ER3" s="273"/>
      <c r="ES3" s="273"/>
      <c r="ET3" s="273"/>
      <c r="EU3" s="273"/>
      <c r="EV3" s="273"/>
      <c r="EW3" s="273"/>
      <c r="EX3" s="273"/>
      <c r="EY3" s="273"/>
      <c r="EZ3" s="273"/>
      <c r="FA3" s="273"/>
      <c r="FB3" s="273"/>
      <c r="FC3" s="273"/>
      <c r="FD3" s="273"/>
      <c r="FE3" s="273"/>
      <c r="FF3" s="273"/>
      <c r="FG3" s="273"/>
      <c r="FH3" s="273"/>
      <c r="FI3" s="273"/>
      <c r="FJ3" s="273"/>
      <c r="FK3" s="273"/>
      <c r="FL3" s="273"/>
      <c r="FM3" s="273"/>
      <c r="FN3" s="273"/>
      <c r="FO3" s="273"/>
      <c r="FP3" s="273"/>
      <c r="FQ3" s="273"/>
      <c r="FR3" s="273"/>
      <c r="FS3" s="273"/>
      <c r="FT3" s="273"/>
      <c r="FU3" s="273"/>
      <c r="FV3" s="273"/>
      <c r="FW3" s="273"/>
      <c r="FX3" s="273"/>
      <c r="FY3" s="273"/>
      <c r="FZ3" s="273"/>
      <c r="GA3" s="273"/>
      <c r="GB3" s="273"/>
      <c r="GC3" s="273"/>
      <c r="GD3" s="273"/>
      <c r="GE3" s="273"/>
      <c r="GF3" s="273"/>
      <c r="GG3" s="273"/>
      <c r="GH3" s="273"/>
      <c r="GI3" s="273"/>
      <c r="GJ3" s="273"/>
      <c r="GK3" s="273"/>
      <c r="GL3" s="273"/>
      <c r="GM3" s="273"/>
      <c r="GN3" s="273"/>
      <c r="GO3" s="273"/>
      <c r="GP3" s="273"/>
      <c r="GQ3" s="273"/>
      <c r="GR3" s="273"/>
      <c r="GS3" s="273"/>
      <c r="GT3" s="273"/>
      <c r="GU3" s="273"/>
      <c r="GV3" s="273"/>
      <c r="GW3" s="273"/>
      <c r="GX3" s="273"/>
      <c r="GY3" s="273"/>
      <c r="GZ3" s="273"/>
      <c r="HA3" s="273"/>
      <c r="HB3" s="273"/>
      <c r="HC3" s="273"/>
      <c r="HD3" s="273"/>
      <c r="HE3" s="273"/>
      <c r="HF3" s="273"/>
      <c r="HG3" s="273"/>
      <c r="HH3" s="273"/>
      <c r="HI3" s="273"/>
      <c r="HJ3" s="273"/>
      <c r="HK3" s="273"/>
      <c r="HL3" s="273"/>
      <c r="HM3" s="273"/>
      <c r="HN3" s="273"/>
      <c r="HO3" s="273"/>
      <c r="HP3" s="273"/>
      <c r="HQ3" s="273"/>
      <c r="HR3" s="273"/>
      <c r="HS3" s="273"/>
      <c r="HT3" s="273"/>
      <c r="HU3" s="273"/>
      <c r="HV3" s="273"/>
      <c r="HW3" s="273"/>
      <c r="HX3" s="273"/>
      <c r="HY3" s="273"/>
      <c r="HZ3" s="273"/>
      <c r="IA3" s="273"/>
      <c r="IB3" s="273"/>
      <c r="IC3" s="273"/>
      <c r="ID3" s="273"/>
      <c r="IE3" s="273"/>
      <c r="IF3" s="273"/>
      <c r="IG3" s="273"/>
      <c r="IH3" s="273"/>
      <c r="II3" s="273"/>
      <c r="IJ3" s="273"/>
      <c r="IK3" s="273"/>
    </row>
    <row r="4" spans="1:245" ht="22.5" customHeight="1">
      <c r="A4" s="182" t="s">
        <v>114</v>
      </c>
      <c r="B4" s="270" t="s">
        <v>91</v>
      </c>
      <c r="C4" s="279" t="s">
        <v>115</v>
      </c>
      <c r="D4" s="270" t="s">
        <v>116</v>
      </c>
      <c r="E4" s="272" t="s">
        <v>193</v>
      </c>
      <c r="F4" s="272" t="s">
        <v>194</v>
      </c>
      <c r="G4" s="272" t="s">
        <v>195</v>
      </c>
      <c r="H4" s="272" t="s">
        <v>196</v>
      </c>
      <c r="I4" s="272" t="s">
        <v>197</v>
      </c>
      <c r="J4" s="277" t="s">
        <v>198</v>
      </c>
      <c r="K4" s="277" t="s">
        <v>199</v>
      </c>
      <c r="L4" s="277" t="s">
        <v>200</v>
      </c>
      <c r="M4" s="277" t="s">
        <v>201</v>
      </c>
      <c r="N4" s="277" t="s">
        <v>202</v>
      </c>
      <c r="O4" s="277" t="s">
        <v>203</v>
      </c>
      <c r="P4" s="282" t="s">
        <v>204</v>
      </c>
      <c r="Q4" s="277" t="s">
        <v>205</v>
      </c>
      <c r="R4" s="182" t="s">
        <v>206</v>
      </c>
      <c r="S4" s="206" t="s">
        <v>207</v>
      </c>
      <c r="T4" s="182" t="s">
        <v>208</v>
      </c>
      <c r="U4" s="182" t="s">
        <v>209</v>
      </c>
      <c r="V4" s="229" t="s">
        <v>210</v>
      </c>
      <c r="W4" s="182" t="s">
        <v>211</v>
      </c>
      <c r="X4" s="274"/>
      <c r="Y4" s="274"/>
      <c r="Z4" s="274"/>
      <c r="AA4" s="274"/>
      <c r="AB4" s="274"/>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c r="DM4" s="273"/>
      <c r="DN4" s="273"/>
      <c r="DO4" s="273"/>
      <c r="DP4" s="273"/>
      <c r="DQ4" s="273"/>
      <c r="DR4" s="273"/>
      <c r="DS4" s="273"/>
      <c r="DT4" s="273"/>
      <c r="DU4" s="273"/>
      <c r="DV4" s="273"/>
      <c r="DW4" s="273"/>
      <c r="DX4" s="273"/>
      <c r="DY4" s="273"/>
      <c r="DZ4" s="273"/>
      <c r="EA4" s="273"/>
      <c r="EB4" s="273"/>
      <c r="EC4" s="273"/>
      <c r="ED4" s="273"/>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c r="FM4" s="273"/>
      <c r="FN4" s="273"/>
      <c r="FO4" s="273"/>
      <c r="FP4" s="273"/>
      <c r="FQ4" s="273"/>
      <c r="FR4" s="273"/>
      <c r="FS4" s="273"/>
      <c r="FT4" s="273"/>
      <c r="FU4" s="273"/>
      <c r="FV4" s="273"/>
      <c r="FW4" s="273"/>
      <c r="FX4" s="273"/>
      <c r="FY4" s="273"/>
      <c r="FZ4" s="273"/>
      <c r="GA4" s="273"/>
      <c r="GB4" s="273"/>
      <c r="GC4" s="273"/>
      <c r="GD4" s="273"/>
      <c r="GE4" s="273"/>
      <c r="GF4" s="273"/>
      <c r="GG4" s="273"/>
      <c r="GH4" s="273"/>
      <c r="GI4" s="273"/>
      <c r="GJ4" s="273"/>
      <c r="GK4" s="273"/>
      <c r="GL4" s="273"/>
      <c r="GM4" s="273"/>
      <c r="GN4" s="273"/>
      <c r="GO4" s="273"/>
      <c r="GP4" s="273"/>
      <c r="GQ4" s="273"/>
      <c r="GR4" s="273"/>
      <c r="GS4" s="273"/>
      <c r="GT4" s="273"/>
      <c r="GU4" s="273"/>
      <c r="GV4" s="273"/>
      <c r="GW4" s="273"/>
      <c r="GX4" s="273"/>
      <c r="GY4" s="273"/>
      <c r="GZ4" s="273"/>
      <c r="HA4" s="273"/>
      <c r="HB4" s="273"/>
      <c r="HC4" s="273"/>
      <c r="HD4" s="273"/>
      <c r="HE4" s="273"/>
      <c r="HF4" s="273"/>
      <c r="HG4" s="273"/>
      <c r="HH4" s="273"/>
      <c r="HI4" s="273"/>
      <c r="HJ4" s="273"/>
      <c r="HK4" s="273"/>
      <c r="HL4" s="273"/>
      <c r="HM4" s="273"/>
      <c r="HN4" s="273"/>
      <c r="HO4" s="273"/>
      <c r="HP4" s="273"/>
      <c r="HQ4" s="273"/>
      <c r="HR4" s="273"/>
      <c r="HS4" s="273"/>
      <c r="HT4" s="273"/>
      <c r="HU4" s="273"/>
      <c r="HV4" s="273"/>
      <c r="HW4" s="273"/>
      <c r="HX4" s="273"/>
      <c r="HY4" s="273"/>
      <c r="HZ4" s="273"/>
      <c r="IA4" s="273"/>
      <c r="IB4" s="273"/>
      <c r="IC4" s="273"/>
      <c r="ID4" s="273"/>
      <c r="IE4" s="273"/>
      <c r="IF4" s="273"/>
      <c r="IG4" s="273"/>
      <c r="IH4" s="273"/>
      <c r="II4" s="273"/>
      <c r="IJ4" s="273"/>
      <c r="IK4" s="273"/>
    </row>
    <row r="5" spans="1:245" ht="19.5" customHeight="1">
      <c r="A5" s="182"/>
      <c r="B5" s="270"/>
      <c r="C5" s="279"/>
      <c r="D5" s="270"/>
      <c r="E5" s="272"/>
      <c r="F5" s="272"/>
      <c r="G5" s="272"/>
      <c r="H5" s="272"/>
      <c r="I5" s="272"/>
      <c r="J5" s="277"/>
      <c r="K5" s="277"/>
      <c r="L5" s="277"/>
      <c r="M5" s="277"/>
      <c r="N5" s="277"/>
      <c r="O5" s="277"/>
      <c r="P5" s="283"/>
      <c r="Q5" s="277"/>
      <c r="R5" s="182"/>
      <c r="S5" s="206"/>
      <c r="T5" s="182"/>
      <c r="U5" s="182"/>
      <c r="V5" s="285"/>
      <c r="W5" s="182"/>
      <c r="X5" s="274"/>
      <c r="Y5" s="274"/>
      <c r="Z5" s="274"/>
      <c r="AA5" s="274"/>
      <c r="AB5" s="274"/>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c r="HN5" s="273"/>
      <c r="HO5" s="273"/>
      <c r="HP5" s="273"/>
      <c r="HQ5" s="273"/>
      <c r="HR5" s="273"/>
      <c r="HS5" s="273"/>
      <c r="HT5" s="273"/>
      <c r="HU5" s="273"/>
      <c r="HV5" s="273"/>
      <c r="HW5" s="273"/>
      <c r="HX5" s="273"/>
      <c r="HY5" s="273"/>
      <c r="HZ5" s="273"/>
      <c r="IA5" s="273"/>
      <c r="IB5" s="273"/>
      <c r="IC5" s="273"/>
      <c r="ID5" s="273"/>
      <c r="IE5" s="273"/>
      <c r="IF5" s="273"/>
      <c r="IG5" s="273"/>
      <c r="IH5" s="273"/>
      <c r="II5" s="273"/>
      <c r="IJ5" s="273"/>
      <c r="IK5" s="273"/>
    </row>
    <row r="6" spans="1:245" ht="39.75" customHeight="1">
      <c r="A6" s="182"/>
      <c r="B6" s="270"/>
      <c r="C6" s="279"/>
      <c r="D6" s="270"/>
      <c r="E6" s="272"/>
      <c r="F6" s="272"/>
      <c r="G6" s="272"/>
      <c r="H6" s="272"/>
      <c r="I6" s="272"/>
      <c r="J6" s="277"/>
      <c r="K6" s="277"/>
      <c r="L6" s="277"/>
      <c r="M6" s="277"/>
      <c r="N6" s="277"/>
      <c r="O6" s="277"/>
      <c r="P6" s="284"/>
      <c r="Q6" s="277"/>
      <c r="R6" s="182"/>
      <c r="S6" s="206"/>
      <c r="T6" s="182"/>
      <c r="U6" s="182"/>
      <c r="V6" s="200"/>
      <c r="W6" s="182"/>
      <c r="X6" s="274"/>
      <c r="Y6" s="274"/>
      <c r="Z6" s="274"/>
      <c r="AA6" s="274"/>
      <c r="AB6" s="274"/>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c r="CT6" s="273"/>
      <c r="CU6" s="273"/>
      <c r="CV6" s="273"/>
      <c r="CW6" s="273"/>
      <c r="CX6" s="273"/>
      <c r="CY6" s="273"/>
      <c r="CZ6" s="273"/>
      <c r="DA6" s="273"/>
      <c r="DB6" s="273"/>
      <c r="DC6" s="273"/>
      <c r="DD6" s="273"/>
      <c r="DE6" s="273"/>
      <c r="DF6" s="273"/>
      <c r="DG6" s="273"/>
      <c r="DH6" s="273"/>
      <c r="DI6" s="273"/>
      <c r="DJ6" s="273"/>
      <c r="DK6" s="273"/>
      <c r="DL6" s="273"/>
      <c r="DM6" s="273"/>
      <c r="DN6" s="273"/>
      <c r="DO6" s="273"/>
      <c r="DP6" s="273"/>
      <c r="DQ6" s="273"/>
      <c r="DR6" s="273"/>
      <c r="DS6" s="273"/>
      <c r="DT6" s="273"/>
      <c r="DU6" s="273"/>
      <c r="DV6" s="273"/>
      <c r="DW6" s="273"/>
      <c r="DX6" s="273"/>
      <c r="DY6" s="273"/>
      <c r="DZ6" s="273"/>
      <c r="EA6" s="273"/>
      <c r="EB6" s="273"/>
      <c r="EC6" s="273"/>
      <c r="ED6" s="273"/>
      <c r="EE6" s="273"/>
      <c r="EF6" s="273"/>
      <c r="EG6" s="273"/>
      <c r="EH6" s="273"/>
      <c r="EI6" s="273"/>
      <c r="EJ6" s="273"/>
      <c r="EK6" s="273"/>
      <c r="EL6" s="273"/>
      <c r="EM6" s="273"/>
      <c r="EN6" s="273"/>
      <c r="EO6" s="273"/>
      <c r="EP6" s="273"/>
      <c r="EQ6" s="273"/>
      <c r="ER6" s="273"/>
      <c r="ES6" s="273"/>
      <c r="ET6" s="273"/>
      <c r="EU6" s="273"/>
      <c r="EV6" s="273"/>
      <c r="EW6" s="273"/>
      <c r="EX6" s="273"/>
      <c r="EY6" s="273"/>
      <c r="EZ6" s="273"/>
      <c r="FA6" s="273"/>
      <c r="FB6" s="273"/>
      <c r="FC6" s="273"/>
      <c r="FD6" s="273"/>
      <c r="FE6" s="273"/>
      <c r="FF6" s="273"/>
      <c r="FG6" s="273"/>
      <c r="FH6" s="273"/>
      <c r="FI6" s="273"/>
      <c r="FJ6" s="273"/>
      <c r="FK6" s="273"/>
      <c r="FL6" s="273"/>
      <c r="FM6" s="273"/>
      <c r="FN6" s="273"/>
      <c r="FO6" s="273"/>
      <c r="FP6" s="273"/>
      <c r="FQ6" s="273"/>
      <c r="FR6" s="273"/>
      <c r="FS6" s="273"/>
      <c r="FT6" s="273"/>
      <c r="FU6" s="273"/>
      <c r="FV6" s="273"/>
      <c r="FW6" s="273"/>
      <c r="FX6" s="273"/>
      <c r="FY6" s="273"/>
      <c r="FZ6" s="273"/>
      <c r="GA6" s="273"/>
      <c r="GB6" s="273"/>
      <c r="GC6" s="273"/>
      <c r="GD6" s="273"/>
      <c r="GE6" s="273"/>
      <c r="GF6" s="273"/>
      <c r="GG6" s="273"/>
      <c r="GH6" s="273"/>
      <c r="GI6" s="273"/>
      <c r="GJ6" s="273"/>
      <c r="GK6" s="273"/>
      <c r="GL6" s="273"/>
      <c r="GM6" s="273"/>
      <c r="GN6" s="273"/>
      <c r="GO6" s="273"/>
      <c r="GP6" s="273"/>
      <c r="GQ6" s="273"/>
      <c r="GR6" s="273"/>
      <c r="GS6" s="273"/>
      <c r="GT6" s="273"/>
      <c r="GU6" s="273"/>
      <c r="GV6" s="273"/>
      <c r="GW6" s="273"/>
      <c r="GX6" s="273"/>
      <c r="GY6" s="273"/>
      <c r="GZ6" s="273"/>
      <c r="HA6" s="273"/>
      <c r="HB6" s="273"/>
      <c r="HC6" s="273"/>
      <c r="HD6" s="273"/>
      <c r="HE6" s="273"/>
      <c r="HF6" s="273"/>
      <c r="HG6" s="273"/>
      <c r="HH6" s="273"/>
      <c r="HI6" s="273"/>
      <c r="HJ6" s="273"/>
      <c r="HK6" s="273"/>
      <c r="HL6" s="273"/>
      <c r="HM6" s="273"/>
      <c r="HN6" s="273"/>
      <c r="HO6" s="273"/>
      <c r="HP6" s="273"/>
      <c r="HQ6" s="273"/>
      <c r="HR6" s="273"/>
      <c r="HS6" s="273"/>
      <c r="HT6" s="273"/>
      <c r="HU6" s="273"/>
      <c r="HV6" s="273"/>
      <c r="HW6" s="273"/>
      <c r="HX6" s="273"/>
      <c r="HY6" s="273"/>
      <c r="HZ6" s="273"/>
      <c r="IA6" s="273"/>
      <c r="IB6" s="273"/>
      <c r="IC6" s="273"/>
      <c r="ID6" s="273"/>
      <c r="IE6" s="273"/>
      <c r="IF6" s="273"/>
      <c r="IG6" s="273"/>
      <c r="IH6" s="273"/>
      <c r="II6" s="273"/>
      <c r="IJ6" s="273"/>
      <c r="IK6" s="273"/>
    </row>
    <row r="7" spans="1:23" s="1" customFormat="1" ht="25.5" customHeight="1">
      <c r="A7" s="166"/>
      <c r="B7" s="167"/>
      <c r="C7" s="166" t="s">
        <v>107</v>
      </c>
      <c r="D7" s="280" t="s">
        <v>212</v>
      </c>
      <c r="E7" s="281">
        <v>0</v>
      </c>
      <c r="F7" s="281">
        <v>0</v>
      </c>
      <c r="G7" s="281">
        <v>0</v>
      </c>
      <c r="H7" s="281">
        <v>0</v>
      </c>
      <c r="I7" s="281">
        <v>0</v>
      </c>
      <c r="J7" s="281">
        <v>0</v>
      </c>
      <c r="K7" s="281">
        <v>0</v>
      </c>
      <c r="L7" s="281">
        <v>0</v>
      </c>
      <c r="M7" s="281">
        <v>0</v>
      </c>
      <c r="N7" s="281">
        <v>0</v>
      </c>
      <c r="O7" s="281">
        <v>0</v>
      </c>
      <c r="P7" s="281">
        <v>0</v>
      </c>
      <c r="Q7" s="281">
        <v>0</v>
      </c>
      <c r="R7" s="281">
        <v>0</v>
      </c>
      <c r="S7" s="281">
        <v>0</v>
      </c>
      <c r="T7" s="281">
        <v>0</v>
      </c>
      <c r="U7" s="281">
        <v>0</v>
      </c>
      <c r="V7" s="281">
        <v>0</v>
      </c>
      <c r="W7" s="281">
        <v>0</v>
      </c>
    </row>
    <row r="8" spans="1:245" ht="22.5" customHeight="1">
      <c r="A8" s="190"/>
      <c r="B8" s="190"/>
      <c r="C8" s="190"/>
      <c r="D8" s="190"/>
      <c r="E8" s="190"/>
      <c r="F8" s="190"/>
      <c r="G8" s="190"/>
      <c r="H8" s="190"/>
      <c r="I8" s="190"/>
      <c r="J8" s="190"/>
      <c r="K8" s="190"/>
      <c r="L8" s="190"/>
      <c r="M8" s="190"/>
      <c r="N8" s="190"/>
      <c r="O8" s="190"/>
      <c r="P8" s="190"/>
      <c r="Q8" s="190">
        <v>0</v>
      </c>
      <c r="R8" s="190"/>
      <c r="S8" s="190"/>
      <c r="T8" s="190"/>
      <c r="U8" s="190"/>
      <c r="V8" s="190"/>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c r="CR8" s="273"/>
      <c r="CS8" s="273"/>
      <c r="CT8" s="273"/>
      <c r="CU8" s="273"/>
      <c r="CV8" s="273"/>
      <c r="CW8" s="273"/>
      <c r="CX8" s="273"/>
      <c r="CY8" s="273"/>
      <c r="CZ8" s="273"/>
      <c r="DA8" s="273"/>
      <c r="DB8" s="273"/>
      <c r="DC8" s="273"/>
      <c r="DD8" s="273"/>
      <c r="DE8" s="273"/>
      <c r="DF8" s="273"/>
      <c r="DG8" s="273"/>
      <c r="DH8" s="273"/>
      <c r="DI8" s="273"/>
      <c r="DJ8" s="273"/>
      <c r="DK8" s="273"/>
      <c r="DL8" s="273"/>
      <c r="DM8" s="273"/>
      <c r="DN8" s="273"/>
      <c r="DO8" s="273"/>
      <c r="DP8" s="273"/>
      <c r="DQ8" s="273"/>
      <c r="DR8" s="273"/>
      <c r="DS8" s="273"/>
      <c r="DT8" s="273"/>
      <c r="DU8" s="273"/>
      <c r="DV8" s="273"/>
      <c r="DW8" s="273"/>
      <c r="DX8" s="273"/>
      <c r="DY8" s="273"/>
      <c r="DZ8" s="273"/>
      <c r="EA8" s="273"/>
      <c r="EB8" s="273"/>
      <c r="EC8" s="273"/>
      <c r="ED8" s="273"/>
      <c r="EE8" s="273"/>
      <c r="EF8" s="273"/>
      <c r="EG8" s="273"/>
      <c r="EH8" s="273"/>
      <c r="EI8" s="273"/>
      <c r="EJ8" s="273"/>
      <c r="EK8" s="273"/>
      <c r="EL8" s="273"/>
      <c r="EM8" s="273"/>
      <c r="EN8" s="273"/>
      <c r="EO8" s="273"/>
      <c r="EP8" s="273"/>
      <c r="EQ8" s="273"/>
      <c r="ER8" s="273"/>
      <c r="ES8" s="273"/>
      <c r="ET8" s="273"/>
      <c r="EU8" s="273"/>
      <c r="EV8" s="273"/>
      <c r="EW8" s="273"/>
      <c r="EX8" s="273"/>
      <c r="EY8" s="273"/>
      <c r="EZ8" s="273"/>
      <c r="FA8" s="273"/>
      <c r="FB8" s="273"/>
      <c r="FC8" s="273"/>
      <c r="FD8" s="273"/>
      <c r="FE8" s="273"/>
      <c r="FF8" s="273"/>
      <c r="FG8" s="273"/>
      <c r="FH8" s="273"/>
      <c r="FI8" s="273"/>
      <c r="FJ8" s="273"/>
      <c r="FK8" s="273"/>
      <c r="FL8" s="273"/>
      <c r="FM8" s="273"/>
      <c r="FN8" s="273"/>
      <c r="FO8" s="273"/>
      <c r="FP8" s="273"/>
      <c r="FQ8" s="273"/>
      <c r="FR8" s="273"/>
      <c r="FS8" s="273"/>
      <c r="FT8" s="273"/>
      <c r="FU8" s="273"/>
      <c r="FV8" s="273"/>
      <c r="FW8" s="273"/>
      <c r="FX8" s="273"/>
      <c r="FY8" s="273"/>
      <c r="FZ8" s="273"/>
      <c r="GA8" s="273"/>
      <c r="GB8" s="273"/>
      <c r="GC8" s="273"/>
      <c r="GD8" s="273"/>
      <c r="GE8" s="273"/>
      <c r="GF8" s="273"/>
      <c r="GG8" s="273"/>
      <c r="GH8" s="273"/>
      <c r="GI8" s="273"/>
      <c r="GJ8" s="273"/>
      <c r="GK8" s="273"/>
      <c r="GL8" s="273"/>
      <c r="GM8" s="273"/>
      <c r="GN8" s="273"/>
      <c r="GO8" s="273"/>
      <c r="GP8" s="273"/>
      <c r="GQ8" s="273"/>
      <c r="GR8" s="273"/>
      <c r="GS8" s="273"/>
      <c r="GT8" s="273"/>
      <c r="GU8" s="273"/>
      <c r="GV8" s="273"/>
      <c r="GW8" s="273"/>
      <c r="GX8" s="273"/>
      <c r="GY8" s="273"/>
      <c r="GZ8" s="273"/>
      <c r="HA8" s="273"/>
      <c r="HB8" s="273"/>
      <c r="HC8" s="273"/>
      <c r="HD8" s="273"/>
      <c r="HE8" s="273"/>
      <c r="HF8" s="273"/>
      <c r="HG8" s="273"/>
      <c r="HH8" s="273"/>
      <c r="HI8" s="273"/>
      <c r="HJ8" s="273"/>
      <c r="HK8" s="273"/>
      <c r="HL8" s="273"/>
      <c r="HM8" s="273"/>
      <c r="HN8" s="273"/>
      <c r="HO8" s="273"/>
      <c r="HP8" s="273"/>
      <c r="HQ8" s="273"/>
      <c r="HR8" s="273"/>
      <c r="HS8" s="273"/>
      <c r="HT8" s="273"/>
      <c r="HU8" s="273"/>
      <c r="HV8" s="273"/>
      <c r="HW8" s="273"/>
      <c r="HX8" s="273"/>
      <c r="HY8" s="273"/>
      <c r="HZ8" s="273"/>
      <c r="IA8" s="273"/>
      <c r="IB8" s="273"/>
      <c r="IC8" s="273"/>
      <c r="ID8" s="273"/>
      <c r="IE8" s="273"/>
      <c r="IF8" s="273"/>
      <c r="IG8" s="273"/>
      <c r="IH8" s="273"/>
      <c r="II8" s="273"/>
      <c r="IJ8" s="273"/>
      <c r="IK8" s="273"/>
    </row>
    <row r="9" spans="1:245" ht="22.5" customHeight="1">
      <c r="A9" s="273"/>
      <c r="B9" s="273"/>
      <c r="C9" s="190"/>
      <c r="D9" s="190"/>
      <c r="E9" s="273"/>
      <c r="F9" s="190"/>
      <c r="G9" s="190"/>
      <c r="H9" s="190"/>
      <c r="I9" s="190"/>
      <c r="J9" s="190"/>
      <c r="K9" s="190"/>
      <c r="L9" s="190"/>
      <c r="M9" s="190"/>
      <c r="N9" s="190"/>
      <c r="O9" s="190"/>
      <c r="P9" s="190"/>
      <c r="Q9" s="190"/>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c r="CQ9" s="273"/>
      <c r="CR9" s="273"/>
      <c r="CS9" s="273"/>
      <c r="CT9" s="273"/>
      <c r="CU9" s="273"/>
      <c r="CV9" s="273"/>
      <c r="CW9" s="273"/>
      <c r="CX9" s="273"/>
      <c r="CY9" s="273"/>
      <c r="CZ9" s="273"/>
      <c r="DA9" s="273"/>
      <c r="DB9" s="273"/>
      <c r="DC9" s="273"/>
      <c r="DD9" s="273"/>
      <c r="DE9" s="273"/>
      <c r="DF9" s="273"/>
      <c r="DG9" s="273"/>
      <c r="DH9" s="273"/>
      <c r="DI9" s="273"/>
      <c r="DJ9" s="273"/>
      <c r="DK9" s="273"/>
      <c r="DL9" s="273"/>
      <c r="DM9" s="273"/>
      <c r="DN9" s="273"/>
      <c r="DO9" s="273"/>
      <c r="DP9" s="273"/>
      <c r="DQ9" s="273"/>
      <c r="DR9" s="273"/>
      <c r="DS9" s="273"/>
      <c r="DT9" s="273"/>
      <c r="DU9" s="273"/>
      <c r="DV9" s="273"/>
      <c r="DW9" s="273"/>
      <c r="DX9" s="273"/>
      <c r="DY9" s="273"/>
      <c r="DZ9" s="273"/>
      <c r="EA9" s="273"/>
      <c r="EB9" s="273"/>
      <c r="EC9" s="273"/>
      <c r="ED9" s="273"/>
      <c r="EE9" s="273"/>
      <c r="EF9" s="273"/>
      <c r="EG9" s="273"/>
      <c r="EH9" s="273"/>
      <c r="EI9" s="273"/>
      <c r="EJ9" s="273"/>
      <c r="EK9" s="273"/>
      <c r="EL9" s="273"/>
      <c r="EM9" s="273"/>
      <c r="EN9" s="273"/>
      <c r="EO9" s="273"/>
      <c r="EP9" s="273"/>
      <c r="EQ9" s="273"/>
      <c r="ER9" s="273"/>
      <c r="ES9" s="273"/>
      <c r="ET9" s="273"/>
      <c r="EU9" s="273"/>
      <c r="EV9" s="273"/>
      <c r="EW9" s="273"/>
      <c r="EX9" s="273"/>
      <c r="EY9" s="273"/>
      <c r="EZ9" s="273"/>
      <c r="FA9" s="273"/>
      <c r="FB9" s="273"/>
      <c r="FC9" s="273"/>
      <c r="FD9" s="273"/>
      <c r="FE9" s="273"/>
      <c r="FF9" s="273"/>
      <c r="FG9" s="273"/>
      <c r="FH9" s="273"/>
      <c r="FI9" s="273"/>
      <c r="FJ9" s="273"/>
      <c r="FK9" s="273"/>
      <c r="FL9" s="273"/>
      <c r="FM9" s="273"/>
      <c r="FN9" s="273"/>
      <c r="FO9" s="273"/>
      <c r="FP9" s="273"/>
      <c r="FQ9" s="273"/>
      <c r="FR9" s="273"/>
      <c r="FS9" s="273"/>
      <c r="FT9" s="273"/>
      <c r="FU9" s="273"/>
      <c r="FV9" s="273"/>
      <c r="FW9" s="273"/>
      <c r="FX9" s="273"/>
      <c r="FY9" s="273"/>
      <c r="FZ9" s="273"/>
      <c r="GA9" s="273"/>
      <c r="GB9" s="273"/>
      <c r="GC9" s="273"/>
      <c r="GD9" s="273"/>
      <c r="GE9" s="273"/>
      <c r="GF9" s="273"/>
      <c r="GG9" s="273"/>
      <c r="GH9" s="273"/>
      <c r="GI9" s="273"/>
      <c r="GJ9" s="273"/>
      <c r="GK9" s="273"/>
      <c r="GL9" s="273"/>
      <c r="GM9" s="273"/>
      <c r="GN9" s="273"/>
      <c r="GO9" s="273"/>
      <c r="GP9" s="273"/>
      <c r="GQ9" s="273"/>
      <c r="GR9" s="273"/>
      <c r="GS9" s="273"/>
      <c r="GT9" s="273"/>
      <c r="GU9" s="273"/>
      <c r="GV9" s="273"/>
      <c r="GW9" s="273"/>
      <c r="GX9" s="273"/>
      <c r="GY9" s="273"/>
      <c r="GZ9" s="273"/>
      <c r="HA9" s="273"/>
      <c r="HB9" s="273"/>
      <c r="HC9" s="273"/>
      <c r="HD9" s="273"/>
      <c r="HE9" s="273"/>
      <c r="HF9" s="273"/>
      <c r="HG9" s="273"/>
      <c r="HH9" s="273"/>
      <c r="HI9" s="273"/>
      <c r="HJ9" s="273"/>
      <c r="HK9" s="273"/>
      <c r="HL9" s="273"/>
      <c r="HM9" s="273"/>
      <c r="HN9" s="273"/>
      <c r="HO9" s="273"/>
      <c r="HP9" s="273"/>
      <c r="HQ9" s="273"/>
      <c r="HR9" s="273"/>
      <c r="HS9" s="273"/>
      <c r="HT9" s="273"/>
      <c r="HU9" s="273"/>
      <c r="HV9" s="273"/>
      <c r="HW9" s="273"/>
      <c r="HX9" s="273"/>
      <c r="HY9" s="273"/>
      <c r="HZ9" s="273"/>
      <c r="IA9" s="273"/>
      <c r="IB9" s="273"/>
      <c r="IC9" s="273"/>
      <c r="ID9" s="273"/>
      <c r="IE9" s="273"/>
      <c r="IF9" s="273"/>
      <c r="IG9" s="273"/>
      <c r="IH9" s="273"/>
      <c r="II9" s="273"/>
      <c r="IJ9" s="273"/>
      <c r="IK9" s="273"/>
    </row>
    <row r="10" spans="1:245" ht="22.5" customHeight="1">
      <c r="A10" s="273"/>
      <c r="B10" s="273"/>
      <c r="C10" s="273"/>
      <c r="D10" s="273"/>
      <c r="E10" s="273">
        <v>0</v>
      </c>
      <c r="F10" s="190"/>
      <c r="G10" s="273"/>
      <c r="H10" s="273"/>
      <c r="I10" s="273"/>
      <c r="J10" s="273"/>
      <c r="K10" s="273"/>
      <c r="L10" s="190"/>
      <c r="M10" s="190"/>
      <c r="N10" s="190"/>
      <c r="O10" s="190"/>
      <c r="P10" s="190"/>
      <c r="Q10" s="190"/>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c r="HH10" s="273"/>
      <c r="HI10" s="273"/>
      <c r="HJ10" s="273"/>
      <c r="HK10" s="273"/>
      <c r="HL10" s="273"/>
      <c r="HM10" s="273"/>
      <c r="HN10" s="273"/>
      <c r="HO10" s="273"/>
      <c r="HP10" s="273"/>
      <c r="HQ10" s="273"/>
      <c r="HR10" s="273"/>
      <c r="HS10" s="273"/>
      <c r="HT10" s="273"/>
      <c r="HU10" s="273"/>
      <c r="HV10" s="273"/>
      <c r="HW10" s="273"/>
      <c r="HX10" s="273"/>
      <c r="HY10" s="273"/>
      <c r="HZ10" s="273"/>
      <c r="IA10" s="273"/>
      <c r="IB10" s="273"/>
      <c r="IC10" s="273"/>
      <c r="ID10" s="273"/>
      <c r="IE10" s="273"/>
      <c r="IF10" s="273"/>
      <c r="IG10" s="273"/>
      <c r="IH10" s="273"/>
      <c r="II10" s="273"/>
      <c r="IJ10" s="273"/>
      <c r="IK10" s="273"/>
    </row>
    <row r="11" spans="1:245" ht="22.5" customHeight="1">
      <c r="A11" s="273"/>
      <c r="B11" s="273"/>
      <c r="C11" s="273"/>
      <c r="D11" s="273"/>
      <c r="E11" s="273"/>
      <c r="F11" s="273"/>
      <c r="G11" s="273"/>
      <c r="H11" s="273"/>
      <c r="I11" s="273"/>
      <c r="J11" s="273"/>
      <c r="K11" s="273"/>
      <c r="L11" s="190"/>
      <c r="M11" s="190"/>
      <c r="N11" s="190"/>
      <c r="O11" s="190"/>
      <c r="P11" s="190"/>
      <c r="Q11" s="190"/>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c r="CN11" s="273"/>
      <c r="CO11" s="273"/>
      <c r="CP11" s="273"/>
      <c r="CQ11" s="273"/>
      <c r="CR11" s="273"/>
      <c r="CS11" s="273"/>
      <c r="CT11" s="273"/>
      <c r="CU11" s="273"/>
      <c r="CV11" s="273"/>
      <c r="CW11" s="273"/>
      <c r="CX11" s="273"/>
      <c r="CY11" s="273"/>
      <c r="CZ11" s="273"/>
      <c r="DA11" s="273"/>
      <c r="DB11" s="273"/>
      <c r="DC11" s="273"/>
      <c r="DD11" s="273"/>
      <c r="DE11" s="273"/>
      <c r="DF11" s="273"/>
      <c r="DG11" s="273"/>
      <c r="DH11" s="273"/>
      <c r="DI11" s="273"/>
      <c r="DJ11" s="273"/>
      <c r="DK11" s="273"/>
      <c r="DL11" s="273"/>
      <c r="DM11" s="273"/>
      <c r="DN11" s="273"/>
      <c r="DO11" s="273"/>
      <c r="DP11" s="273"/>
      <c r="DQ11" s="273"/>
      <c r="DR11" s="273"/>
      <c r="DS11" s="273"/>
      <c r="DT11" s="273"/>
      <c r="DU11" s="273"/>
      <c r="DV11" s="273"/>
      <c r="DW11" s="273"/>
      <c r="DX11" s="273"/>
      <c r="DY11" s="273"/>
      <c r="DZ11" s="273"/>
      <c r="EA11" s="273"/>
      <c r="EB11" s="273"/>
      <c r="EC11" s="273"/>
      <c r="ED11" s="273"/>
      <c r="EE11" s="273"/>
      <c r="EF11" s="273"/>
      <c r="EG11" s="273"/>
      <c r="EH11" s="27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3"/>
      <c r="FL11" s="273"/>
      <c r="FM11" s="273"/>
      <c r="FN11" s="273"/>
      <c r="FO11" s="273"/>
      <c r="FP11" s="273"/>
      <c r="FQ11" s="273"/>
      <c r="FR11" s="273"/>
      <c r="FS11" s="273"/>
      <c r="FT11" s="273"/>
      <c r="FU11" s="273"/>
      <c r="FV11" s="273"/>
      <c r="FW11" s="273"/>
      <c r="FX11" s="273"/>
      <c r="FY11" s="273"/>
      <c r="FZ11" s="273"/>
      <c r="GA11" s="273"/>
      <c r="GB11" s="273"/>
      <c r="GC11" s="273"/>
      <c r="GD11" s="273"/>
      <c r="GE11" s="273"/>
      <c r="GF11" s="273"/>
      <c r="GG11" s="273"/>
      <c r="GH11" s="273"/>
      <c r="GI11" s="273"/>
      <c r="GJ11" s="273"/>
      <c r="GK11" s="273"/>
      <c r="GL11" s="273"/>
      <c r="GM11" s="273"/>
      <c r="GN11" s="273"/>
      <c r="GO11" s="273"/>
      <c r="GP11" s="273"/>
      <c r="GQ11" s="273"/>
      <c r="GR11" s="273"/>
      <c r="GS11" s="273"/>
      <c r="GT11" s="273"/>
      <c r="GU11" s="273"/>
      <c r="GV11" s="273"/>
      <c r="GW11" s="273"/>
      <c r="GX11" s="273"/>
      <c r="GY11" s="273"/>
      <c r="GZ11" s="273"/>
      <c r="HA11" s="273"/>
      <c r="HB11" s="273"/>
      <c r="HC11" s="273"/>
      <c r="HD11" s="273"/>
      <c r="HE11" s="273"/>
      <c r="HF11" s="273"/>
      <c r="HG11" s="273"/>
      <c r="HH11" s="273"/>
      <c r="HI11" s="273"/>
      <c r="HJ11" s="273"/>
      <c r="HK11" s="273"/>
      <c r="HL11" s="273"/>
      <c r="HM11" s="273"/>
      <c r="HN11" s="273"/>
      <c r="HO11" s="273"/>
      <c r="HP11" s="273"/>
      <c r="HQ11" s="273"/>
      <c r="HR11" s="273"/>
      <c r="HS11" s="273"/>
      <c r="HT11" s="273"/>
      <c r="HU11" s="273"/>
      <c r="HV11" s="273"/>
      <c r="HW11" s="273"/>
      <c r="HX11" s="273"/>
      <c r="HY11" s="273"/>
      <c r="HZ11" s="273"/>
      <c r="IA11" s="273"/>
      <c r="IB11" s="273"/>
      <c r="IC11" s="273"/>
      <c r="ID11" s="273"/>
      <c r="IE11" s="273"/>
      <c r="IF11" s="273"/>
      <c r="IG11" s="273"/>
      <c r="IH11" s="273"/>
      <c r="II11" s="273"/>
      <c r="IJ11" s="273"/>
      <c r="IK11" s="273"/>
    </row>
    <row r="12" spans="1:245" ht="22.5" customHeight="1">
      <c r="A12" s="273"/>
      <c r="B12" s="273"/>
      <c r="C12" s="273"/>
      <c r="D12" s="273"/>
      <c r="E12" s="273"/>
      <c r="F12" s="273"/>
      <c r="G12" s="273"/>
      <c r="H12" s="273"/>
      <c r="I12" s="273"/>
      <c r="J12" s="273"/>
      <c r="K12" s="273"/>
      <c r="L12" s="190"/>
      <c r="M12" s="190"/>
      <c r="N12" s="190"/>
      <c r="O12" s="190"/>
      <c r="P12" s="190"/>
      <c r="Q12" s="190"/>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c r="DF12" s="273"/>
      <c r="DG12" s="273"/>
      <c r="DH12" s="273"/>
      <c r="DI12" s="273"/>
      <c r="DJ12" s="273"/>
      <c r="DK12" s="273"/>
      <c r="DL12" s="273"/>
      <c r="DM12" s="273"/>
      <c r="DN12" s="273"/>
      <c r="DO12" s="273"/>
      <c r="DP12" s="273"/>
      <c r="DQ12" s="273"/>
      <c r="DR12" s="273"/>
      <c r="DS12" s="273"/>
      <c r="DT12" s="273"/>
      <c r="DU12" s="273"/>
      <c r="DV12" s="273"/>
      <c r="DW12" s="273"/>
      <c r="DX12" s="273"/>
      <c r="DY12" s="273"/>
      <c r="DZ12" s="273"/>
      <c r="EA12" s="273"/>
      <c r="EB12" s="273"/>
      <c r="EC12" s="273"/>
      <c r="ED12" s="273"/>
      <c r="EE12" s="273"/>
      <c r="EF12" s="273"/>
      <c r="EG12" s="273"/>
      <c r="EH12" s="273"/>
      <c r="EI12" s="273"/>
      <c r="EJ12" s="273"/>
      <c r="EK12" s="273"/>
      <c r="EL12" s="273"/>
      <c r="EM12" s="273"/>
      <c r="EN12" s="273"/>
      <c r="EO12" s="273"/>
      <c r="EP12" s="273"/>
      <c r="EQ12" s="273"/>
      <c r="ER12" s="273"/>
      <c r="ES12" s="273"/>
      <c r="ET12" s="273"/>
      <c r="EU12" s="273"/>
      <c r="EV12" s="273"/>
      <c r="EW12" s="273"/>
      <c r="EX12" s="273"/>
      <c r="EY12" s="273"/>
      <c r="EZ12" s="273"/>
      <c r="FA12" s="273"/>
      <c r="FB12" s="273"/>
      <c r="FC12" s="273"/>
      <c r="FD12" s="273"/>
      <c r="FE12" s="273"/>
      <c r="FF12" s="273"/>
      <c r="FG12" s="273"/>
      <c r="FH12" s="273"/>
      <c r="FI12" s="273"/>
      <c r="FJ12" s="273"/>
      <c r="FK12" s="273"/>
      <c r="FL12" s="273"/>
      <c r="FM12" s="273"/>
      <c r="FN12" s="273"/>
      <c r="FO12" s="273"/>
      <c r="FP12" s="273"/>
      <c r="FQ12" s="273"/>
      <c r="FR12" s="273"/>
      <c r="FS12" s="273"/>
      <c r="FT12" s="273"/>
      <c r="FU12" s="273"/>
      <c r="FV12" s="273"/>
      <c r="FW12" s="273"/>
      <c r="FX12" s="273"/>
      <c r="FY12" s="273"/>
      <c r="FZ12" s="273"/>
      <c r="GA12" s="273"/>
      <c r="GB12" s="273"/>
      <c r="GC12" s="273"/>
      <c r="GD12" s="273"/>
      <c r="GE12" s="273"/>
      <c r="GF12" s="273"/>
      <c r="GG12" s="273"/>
      <c r="GH12" s="273"/>
      <c r="GI12" s="273"/>
      <c r="GJ12" s="273"/>
      <c r="GK12" s="273"/>
      <c r="GL12" s="273"/>
      <c r="GM12" s="273"/>
      <c r="GN12" s="273"/>
      <c r="GO12" s="273"/>
      <c r="GP12" s="273"/>
      <c r="GQ12" s="273"/>
      <c r="GR12" s="273"/>
      <c r="GS12" s="273"/>
      <c r="GT12" s="273"/>
      <c r="GU12" s="273"/>
      <c r="GV12" s="273"/>
      <c r="GW12" s="273"/>
      <c r="GX12" s="273"/>
      <c r="GY12" s="273"/>
      <c r="GZ12" s="273"/>
      <c r="HA12" s="273"/>
      <c r="HB12" s="273"/>
      <c r="HC12" s="273"/>
      <c r="HD12" s="273"/>
      <c r="HE12" s="273"/>
      <c r="HF12" s="273"/>
      <c r="HG12" s="273"/>
      <c r="HH12" s="273"/>
      <c r="HI12" s="273"/>
      <c r="HJ12" s="273"/>
      <c r="HK12" s="273"/>
      <c r="HL12" s="273"/>
      <c r="HM12" s="273"/>
      <c r="HN12" s="273"/>
      <c r="HO12" s="273"/>
      <c r="HP12" s="273"/>
      <c r="HQ12" s="273"/>
      <c r="HR12" s="273"/>
      <c r="HS12" s="273"/>
      <c r="HT12" s="273"/>
      <c r="HU12" s="273"/>
      <c r="HV12" s="273"/>
      <c r="HW12" s="273"/>
      <c r="HX12" s="273"/>
      <c r="HY12" s="273"/>
      <c r="HZ12" s="273"/>
      <c r="IA12" s="273"/>
      <c r="IB12" s="273"/>
      <c r="IC12" s="273"/>
      <c r="ID12" s="273"/>
      <c r="IE12" s="273"/>
      <c r="IF12" s="273"/>
      <c r="IG12" s="273"/>
      <c r="IH12" s="273"/>
      <c r="II12" s="273"/>
      <c r="IJ12" s="273"/>
      <c r="IK12" s="273"/>
    </row>
    <row r="13" spans="1:245" ht="22.5" customHeight="1">
      <c r="A13" s="273"/>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c r="CO13" s="273"/>
      <c r="CP13" s="273"/>
      <c r="CQ13" s="273"/>
      <c r="CR13" s="273"/>
      <c r="CS13" s="273"/>
      <c r="CT13" s="273"/>
      <c r="CU13" s="273"/>
      <c r="CV13" s="273"/>
      <c r="CW13" s="273"/>
      <c r="CX13" s="273"/>
      <c r="CY13" s="273"/>
      <c r="CZ13" s="273"/>
      <c r="DA13" s="273"/>
      <c r="DB13" s="273"/>
      <c r="DC13" s="273"/>
      <c r="DD13" s="273"/>
      <c r="DE13" s="273"/>
      <c r="DF13" s="273"/>
      <c r="DG13" s="273"/>
      <c r="DH13" s="273"/>
      <c r="DI13" s="273"/>
      <c r="DJ13" s="273"/>
      <c r="DK13" s="273"/>
      <c r="DL13" s="273"/>
      <c r="DM13" s="273"/>
      <c r="DN13" s="273"/>
      <c r="DO13" s="273"/>
      <c r="DP13" s="273"/>
      <c r="DQ13" s="273"/>
      <c r="DR13" s="273"/>
      <c r="DS13" s="273"/>
      <c r="DT13" s="273"/>
      <c r="DU13" s="273"/>
      <c r="DV13" s="273"/>
      <c r="DW13" s="273"/>
      <c r="DX13" s="273"/>
      <c r="DY13" s="273"/>
      <c r="DZ13" s="273"/>
      <c r="EA13" s="273"/>
      <c r="EB13" s="273"/>
      <c r="EC13" s="273"/>
      <c r="ED13" s="273"/>
      <c r="EE13" s="273"/>
      <c r="EF13" s="273"/>
      <c r="EG13" s="273"/>
      <c r="EH13" s="273"/>
      <c r="EI13" s="273"/>
      <c r="EJ13" s="273"/>
      <c r="EK13" s="273"/>
      <c r="EL13" s="273"/>
      <c r="EM13" s="273"/>
      <c r="EN13" s="273"/>
      <c r="EO13" s="273"/>
      <c r="EP13" s="273"/>
      <c r="EQ13" s="273"/>
      <c r="ER13" s="273"/>
      <c r="ES13" s="273"/>
      <c r="ET13" s="273"/>
      <c r="EU13" s="273"/>
      <c r="EV13" s="273"/>
      <c r="EW13" s="273"/>
      <c r="EX13" s="273"/>
      <c r="EY13" s="273"/>
      <c r="EZ13" s="273"/>
      <c r="FA13" s="273"/>
      <c r="FB13" s="273"/>
      <c r="FC13" s="273"/>
      <c r="FD13" s="273"/>
      <c r="FE13" s="273"/>
      <c r="FF13" s="273"/>
      <c r="FG13" s="273"/>
      <c r="FH13" s="273"/>
      <c r="FI13" s="273"/>
      <c r="FJ13" s="273"/>
      <c r="FK13" s="273"/>
      <c r="FL13" s="273"/>
      <c r="FM13" s="273"/>
      <c r="FN13" s="273"/>
      <c r="FO13" s="273"/>
      <c r="FP13" s="273"/>
      <c r="FQ13" s="273"/>
      <c r="FR13" s="273"/>
      <c r="FS13" s="273"/>
      <c r="FT13" s="273"/>
      <c r="FU13" s="273"/>
      <c r="FV13" s="273"/>
      <c r="FW13" s="273"/>
      <c r="FX13" s="273"/>
      <c r="FY13" s="273"/>
      <c r="FZ13" s="273"/>
      <c r="GA13" s="273"/>
      <c r="GB13" s="273"/>
      <c r="GC13" s="273"/>
      <c r="GD13" s="273"/>
      <c r="GE13" s="273"/>
      <c r="GF13" s="273"/>
      <c r="GG13" s="273"/>
      <c r="GH13" s="273"/>
      <c r="GI13" s="273"/>
      <c r="GJ13" s="273"/>
      <c r="GK13" s="273"/>
      <c r="GL13" s="273"/>
      <c r="GM13" s="273"/>
      <c r="GN13" s="273"/>
      <c r="GO13" s="273"/>
      <c r="GP13" s="273"/>
      <c r="GQ13" s="273"/>
      <c r="GR13" s="273"/>
      <c r="GS13" s="273"/>
      <c r="GT13" s="273"/>
      <c r="GU13" s="273"/>
      <c r="GV13" s="273"/>
      <c r="GW13" s="273"/>
      <c r="GX13" s="273"/>
      <c r="GY13" s="273"/>
      <c r="GZ13" s="273"/>
      <c r="HA13" s="273"/>
      <c r="HB13" s="273"/>
      <c r="HC13" s="273"/>
      <c r="HD13" s="273"/>
      <c r="HE13" s="273"/>
      <c r="HF13" s="273"/>
      <c r="HG13" s="273"/>
      <c r="HH13" s="273"/>
      <c r="HI13" s="273"/>
      <c r="HJ13" s="273"/>
      <c r="HK13" s="273"/>
      <c r="HL13" s="273"/>
      <c r="HM13" s="273"/>
      <c r="HN13" s="273"/>
      <c r="HO13" s="273"/>
      <c r="HP13" s="273"/>
      <c r="HQ13" s="273"/>
      <c r="HR13" s="273"/>
      <c r="HS13" s="273"/>
      <c r="HT13" s="273"/>
      <c r="HU13" s="273"/>
      <c r="HV13" s="273"/>
      <c r="HW13" s="273"/>
      <c r="HX13" s="273"/>
      <c r="HY13" s="273"/>
      <c r="HZ13" s="273"/>
      <c r="IA13" s="273"/>
      <c r="IB13" s="273"/>
      <c r="IC13" s="273"/>
      <c r="ID13" s="273"/>
      <c r="IE13" s="273"/>
      <c r="IF13" s="273"/>
      <c r="IG13" s="273"/>
      <c r="IH13" s="273"/>
      <c r="II13" s="273"/>
      <c r="IJ13" s="273"/>
      <c r="IK13" s="273"/>
    </row>
  </sheetData>
  <sheetProtection formatCells="0" formatColumns="0" formatRows="0"/>
  <mergeCells count="25">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65"/>
</worksheet>
</file>

<file path=xl/worksheets/sheet9.xml><?xml version="1.0" encoding="utf-8"?>
<worksheet xmlns="http://schemas.openxmlformats.org/spreadsheetml/2006/main" xmlns:r="http://schemas.openxmlformats.org/officeDocument/2006/relationships">
  <sheetPr>
    <pageSetUpPr fitToPage="1"/>
  </sheetPr>
  <dimension ref="A1:IN17"/>
  <sheetViews>
    <sheetView showGridLines="0" showZeros="0" workbookViewId="0" topLeftCell="A1">
      <selection activeCell="D7" sqref="D7"/>
    </sheetView>
  </sheetViews>
  <sheetFormatPr defaultColWidth="9.16015625" defaultRowHeight="11.25"/>
  <cols>
    <col min="1" max="2" width="10" style="0" customWidth="1"/>
    <col min="3" max="3" width="38.83203125" style="0" customWidth="1"/>
    <col min="4" max="4" width="14.66015625" style="0" customWidth="1"/>
    <col min="5" max="15" width="11.66015625" style="0" customWidth="1"/>
    <col min="16" max="16" width="15" style="0" customWidth="1"/>
    <col min="17" max="248" width="6.66015625" style="0" customWidth="1"/>
  </cols>
  <sheetData>
    <row r="1" spans="1:248" ht="22.5" customHeight="1">
      <c r="A1" s="267"/>
      <c r="B1" s="267"/>
      <c r="C1" s="267"/>
      <c r="D1" s="267"/>
      <c r="E1" s="267"/>
      <c r="F1" s="267"/>
      <c r="G1" s="267"/>
      <c r="H1" s="267"/>
      <c r="I1" s="267"/>
      <c r="J1" s="267"/>
      <c r="K1" s="274"/>
      <c r="L1" s="267"/>
      <c r="M1" s="267"/>
      <c r="N1" s="267"/>
      <c r="O1" s="263" t="s">
        <v>213</v>
      </c>
      <c r="P1" s="191"/>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c r="DV1" s="273"/>
      <c r="DW1" s="273"/>
      <c r="DX1" s="273"/>
      <c r="DY1" s="273"/>
      <c r="DZ1" s="273"/>
      <c r="EA1" s="273"/>
      <c r="EB1" s="273"/>
      <c r="EC1" s="273"/>
      <c r="ED1" s="273"/>
      <c r="EE1" s="273"/>
      <c r="EF1" s="273"/>
      <c r="EG1" s="273"/>
      <c r="EH1" s="273"/>
      <c r="EI1" s="273"/>
      <c r="EJ1" s="273"/>
      <c r="EK1" s="273"/>
      <c r="EL1" s="273"/>
      <c r="EM1" s="273"/>
      <c r="EN1" s="273"/>
      <c r="EO1" s="273"/>
      <c r="EP1" s="273"/>
      <c r="EQ1" s="273"/>
      <c r="ER1" s="273"/>
      <c r="ES1" s="273"/>
      <c r="ET1" s="273"/>
      <c r="EU1" s="273"/>
      <c r="EV1" s="273"/>
      <c r="EW1" s="273"/>
      <c r="EX1" s="273"/>
      <c r="EY1" s="273"/>
      <c r="EZ1" s="273"/>
      <c r="FA1" s="273"/>
      <c r="FB1" s="273"/>
      <c r="FC1" s="273"/>
      <c r="FD1" s="273"/>
      <c r="FE1" s="273"/>
      <c r="FF1" s="273"/>
      <c r="FG1" s="273"/>
      <c r="FH1" s="273"/>
      <c r="FI1" s="273"/>
      <c r="FJ1" s="273"/>
      <c r="FK1" s="273"/>
      <c r="FL1" s="273"/>
      <c r="FM1" s="273"/>
      <c r="FN1" s="273"/>
      <c r="FO1" s="273"/>
      <c r="FP1" s="273"/>
      <c r="FQ1" s="273"/>
      <c r="FR1" s="273"/>
      <c r="FS1" s="273"/>
      <c r="FT1" s="273"/>
      <c r="FU1" s="273"/>
      <c r="FV1" s="273"/>
      <c r="FW1" s="273"/>
      <c r="FX1" s="273"/>
      <c r="FY1" s="273"/>
      <c r="FZ1" s="273"/>
      <c r="GA1" s="273"/>
      <c r="GB1" s="273"/>
      <c r="GC1" s="273"/>
      <c r="GD1" s="273"/>
      <c r="GE1" s="273"/>
      <c r="GF1" s="273"/>
      <c r="GG1" s="273"/>
      <c r="GH1" s="273"/>
      <c r="GI1" s="273"/>
      <c r="GJ1" s="273"/>
      <c r="GK1" s="273"/>
      <c r="GL1" s="273"/>
      <c r="GM1" s="273"/>
      <c r="GN1" s="273"/>
      <c r="GO1" s="273"/>
      <c r="GP1" s="273"/>
      <c r="GQ1" s="273"/>
      <c r="GR1" s="273"/>
      <c r="GS1" s="273"/>
      <c r="GT1" s="273"/>
      <c r="GU1" s="273"/>
      <c r="GV1" s="273"/>
      <c r="GW1" s="273"/>
      <c r="GX1" s="273"/>
      <c r="GY1" s="273"/>
      <c r="GZ1" s="273"/>
      <c r="HA1" s="273"/>
      <c r="HB1" s="273"/>
      <c r="HC1" s="273"/>
      <c r="HD1" s="273"/>
      <c r="HE1" s="273"/>
      <c r="HF1" s="273"/>
      <c r="HG1" s="273"/>
      <c r="HH1" s="273"/>
      <c r="HI1" s="273"/>
      <c r="HJ1" s="273"/>
      <c r="HK1" s="273"/>
      <c r="HL1" s="273"/>
      <c r="HM1" s="273"/>
      <c r="HN1" s="273"/>
      <c r="HO1" s="273"/>
      <c r="HP1" s="273"/>
      <c r="HQ1" s="273"/>
      <c r="HR1" s="273"/>
      <c r="HS1" s="273"/>
      <c r="HT1" s="273"/>
      <c r="HU1" s="273"/>
      <c r="HV1" s="273"/>
      <c r="HW1" s="273"/>
      <c r="HX1" s="273"/>
      <c r="HY1" s="273"/>
      <c r="HZ1" s="273"/>
      <c r="IA1" s="273"/>
      <c r="IB1" s="273"/>
      <c r="IC1" s="273"/>
      <c r="ID1" s="273"/>
      <c r="IE1" s="273"/>
      <c r="IF1" s="273"/>
      <c r="IG1" s="273"/>
      <c r="IH1" s="273"/>
      <c r="II1" s="273"/>
      <c r="IJ1" s="273"/>
      <c r="IK1" s="273"/>
      <c r="IL1" s="273"/>
      <c r="IM1" s="273"/>
      <c r="IN1" s="273"/>
    </row>
    <row r="2" spans="1:248" ht="22.5" customHeight="1">
      <c r="A2" s="204" t="s">
        <v>214</v>
      </c>
      <c r="B2" s="204"/>
      <c r="C2" s="204"/>
      <c r="D2" s="204"/>
      <c r="E2" s="204"/>
      <c r="F2" s="204"/>
      <c r="G2" s="204"/>
      <c r="H2" s="204"/>
      <c r="I2" s="204"/>
      <c r="J2" s="204"/>
      <c r="K2" s="204"/>
      <c r="L2" s="204"/>
      <c r="M2" s="204"/>
      <c r="N2" s="204"/>
      <c r="O2" s="204"/>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c r="CR2" s="273"/>
      <c r="CS2" s="273"/>
      <c r="CT2" s="273"/>
      <c r="CU2" s="273"/>
      <c r="CV2" s="273"/>
      <c r="CW2" s="273"/>
      <c r="CX2" s="273"/>
      <c r="CY2" s="273"/>
      <c r="CZ2" s="273"/>
      <c r="DA2" s="273"/>
      <c r="DB2" s="273"/>
      <c r="DC2" s="273"/>
      <c r="DD2" s="273"/>
      <c r="DE2" s="273"/>
      <c r="DF2" s="273"/>
      <c r="DG2" s="273"/>
      <c r="DH2" s="273"/>
      <c r="DI2" s="273"/>
      <c r="DJ2" s="273"/>
      <c r="DK2" s="273"/>
      <c r="DL2" s="273"/>
      <c r="DM2" s="273"/>
      <c r="DN2" s="273"/>
      <c r="DO2" s="273"/>
      <c r="DP2" s="273"/>
      <c r="DQ2" s="273"/>
      <c r="DR2" s="273"/>
      <c r="DS2" s="273"/>
      <c r="DT2" s="273"/>
      <c r="DU2" s="273"/>
      <c r="DV2" s="273"/>
      <c r="DW2" s="273"/>
      <c r="DX2" s="273"/>
      <c r="DY2" s="273"/>
      <c r="DZ2" s="273"/>
      <c r="EA2" s="273"/>
      <c r="EB2" s="273"/>
      <c r="EC2" s="273"/>
      <c r="ED2" s="273"/>
      <c r="EE2" s="273"/>
      <c r="EF2" s="273"/>
      <c r="EG2" s="273"/>
      <c r="EH2" s="273"/>
      <c r="EI2" s="273"/>
      <c r="EJ2" s="273"/>
      <c r="EK2" s="273"/>
      <c r="EL2" s="273"/>
      <c r="EM2" s="273"/>
      <c r="EN2" s="273"/>
      <c r="EO2" s="273"/>
      <c r="EP2" s="273"/>
      <c r="EQ2" s="273"/>
      <c r="ER2" s="273"/>
      <c r="ES2" s="273"/>
      <c r="ET2" s="273"/>
      <c r="EU2" s="273"/>
      <c r="EV2" s="273"/>
      <c r="EW2" s="273"/>
      <c r="EX2" s="273"/>
      <c r="EY2" s="273"/>
      <c r="EZ2" s="273"/>
      <c r="FA2" s="273"/>
      <c r="FB2" s="273"/>
      <c r="FC2" s="273"/>
      <c r="FD2" s="273"/>
      <c r="FE2" s="273"/>
      <c r="FF2" s="273"/>
      <c r="FG2" s="273"/>
      <c r="FH2" s="273"/>
      <c r="FI2" s="273"/>
      <c r="FJ2" s="273"/>
      <c r="FK2" s="273"/>
      <c r="FL2" s="273"/>
      <c r="FM2" s="273"/>
      <c r="FN2" s="273"/>
      <c r="FO2" s="273"/>
      <c r="FP2" s="273"/>
      <c r="FQ2" s="273"/>
      <c r="FR2" s="273"/>
      <c r="FS2" s="273"/>
      <c r="FT2" s="273"/>
      <c r="FU2" s="273"/>
      <c r="FV2" s="273"/>
      <c r="FW2" s="273"/>
      <c r="FX2" s="273"/>
      <c r="FY2" s="273"/>
      <c r="FZ2" s="273"/>
      <c r="GA2" s="273"/>
      <c r="GB2" s="273"/>
      <c r="GC2" s="273"/>
      <c r="GD2" s="273"/>
      <c r="GE2" s="273"/>
      <c r="GF2" s="273"/>
      <c r="GG2" s="273"/>
      <c r="GH2" s="273"/>
      <c r="GI2" s="273"/>
      <c r="GJ2" s="273"/>
      <c r="GK2" s="273"/>
      <c r="GL2" s="273"/>
      <c r="GM2" s="273"/>
      <c r="GN2" s="273"/>
      <c r="GO2" s="273"/>
      <c r="GP2" s="273"/>
      <c r="GQ2" s="273"/>
      <c r="GR2" s="273"/>
      <c r="GS2" s="273"/>
      <c r="GT2" s="273"/>
      <c r="GU2" s="273"/>
      <c r="GV2" s="273"/>
      <c r="GW2" s="273"/>
      <c r="GX2" s="273"/>
      <c r="GY2" s="273"/>
      <c r="GZ2" s="273"/>
      <c r="HA2" s="273"/>
      <c r="HB2" s="273"/>
      <c r="HC2" s="273"/>
      <c r="HD2" s="273"/>
      <c r="HE2" s="273"/>
      <c r="HF2" s="273"/>
      <c r="HG2" s="273"/>
      <c r="HH2" s="273"/>
      <c r="HI2" s="273"/>
      <c r="HJ2" s="273"/>
      <c r="HK2" s="273"/>
      <c r="HL2" s="273"/>
      <c r="HM2" s="273"/>
      <c r="HN2" s="273"/>
      <c r="HO2" s="273"/>
      <c r="HP2" s="273"/>
      <c r="HQ2" s="273"/>
      <c r="HR2" s="273"/>
      <c r="HS2" s="273"/>
      <c r="HT2" s="273"/>
      <c r="HU2" s="273"/>
      <c r="HV2" s="273"/>
      <c r="HW2" s="273"/>
      <c r="HX2" s="273"/>
      <c r="HY2" s="273"/>
      <c r="HZ2" s="273"/>
      <c r="IA2" s="273"/>
      <c r="IB2" s="273"/>
      <c r="IC2" s="273"/>
      <c r="ID2" s="273"/>
      <c r="IE2" s="273"/>
      <c r="IF2" s="273"/>
      <c r="IG2" s="273"/>
      <c r="IH2" s="273"/>
      <c r="II2" s="273"/>
      <c r="IJ2" s="273"/>
      <c r="IK2" s="273"/>
      <c r="IL2" s="273"/>
      <c r="IM2" s="273"/>
      <c r="IN2" s="273"/>
    </row>
    <row r="3" spans="1:248" ht="30.75" customHeight="1">
      <c r="A3" s="180"/>
      <c r="B3" s="180"/>
      <c r="C3" s="180"/>
      <c r="D3" s="268"/>
      <c r="E3" s="269"/>
      <c r="F3" s="203"/>
      <c r="G3" s="268"/>
      <c r="H3" s="203"/>
      <c r="I3" s="268"/>
      <c r="J3" s="268"/>
      <c r="K3" s="274"/>
      <c r="L3" s="268"/>
      <c r="M3" s="268"/>
      <c r="N3" s="275" t="s">
        <v>90</v>
      </c>
      <c r="O3" s="275"/>
      <c r="P3" s="276"/>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G3" s="273"/>
      <c r="DH3" s="273"/>
      <c r="DI3" s="273"/>
      <c r="DJ3" s="273"/>
      <c r="DK3" s="273"/>
      <c r="DL3" s="273"/>
      <c r="DM3" s="273"/>
      <c r="DN3" s="273"/>
      <c r="DO3" s="273"/>
      <c r="DP3" s="273"/>
      <c r="DQ3" s="273"/>
      <c r="DR3" s="273"/>
      <c r="DS3" s="273"/>
      <c r="DT3" s="273"/>
      <c r="DU3" s="273"/>
      <c r="DV3" s="273"/>
      <c r="DW3" s="273"/>
      <c r="DX3" s="273"/>
      <c r="DY3" s="273"/>
      <c r="DZ3" s="273"/>
      <c r="EA3" s="273"/>
      <c r="EB3" s="273"/>
      <c r="EC3" s="273"/>
      <c r="ED3" s="273"/>
      <c r="EE3" s="273"/>
      <c r="EF3" s="273"/>
      <c r="EG3" s="273"/>
      <c r="EH3" s="273"/>
      <c r="EI3" s="273"/>
      <c r="EJ3" s="273"/>
      <c r="EK3" s="273"/>
      <c r="EL3" s="273"/>
      <c r="EM3" s="273"/>
      <c r="EN3" s="273"/>
      <c r="EO3" s="273"/>
      <c r="EP3" s="273"/>
      <c r="EQ3" s="273"/>
      <c r="ER3" s="273"/>
      <c r="ES3" s="273"/>
      <c r="ET3" s="273"/>
      <c r="EU3" s="273"/>
      <c r="EV3" s="273"/>
      <c r="EW3" s="273"/>
      <c r="EX3" s="273"/>
      <c r="EY3" s="273"/>
      <c r="EZ3" s="273"/>
      <c r="FA3" s="273"/>
      <c r="FB3" s="273"/>
      <c r="FC3" s="273"/>
      <c r="FD3" s="273"/>
      <c r="FE3" s="273"/>
      <c r="FF3" s="273"/>
      <c r="FG3" s="273"/>
      <c r="FH3" s="273"/>
      <c r="FI3" s="273"/>
      <c r="FJ3" s="273"/>
      <c r="FK3" s="273"/>
      <c r="FL3" s="273"/>
      <c r="FM3" s="273"/>
      <c r="FN3" s="273"/>
      <c r="FO3" s="273"/>
      <c r="FP3" s="273"/>
      <c r="FQ3" s="273"/>
      <c r="FR3" s="273"/>
      <c r="FS3" s="273"/>
      <c r="FT3" s="273"/>
      <c r="FU3" s="273"/>
      <c r="FV3" s="273"/>
      <c r="FW3" s="273"/>
      <c r="FX3" s="273"/>
      <c r="FY3" s="273"/>
      <c r="FZ3" s="273"/>
      <c r="GA3" s="273"/>
      <c r="GB3" s="273"/>
      <c r="GC3" s="273"/>
      <c r="GD3" s="273"/>
      <c r="GE3" s="273"/>
      <c r="GF3" s="273"/>
      <c r="GG3" s="273"/>
      <c r="GH3" s="273"/>
      <c r="GI3" s="273"/>
      <c r="GJ3" s="273"/>
      <c r="GK3" s="273"/>
      <c r="GL3" s="273"/>
      <c r="GM3" s="273"/>
      <c r="GN3" s="273"/>
      <c r="GO3" s="273"/>
      <c r="GP3" s="273"/>
      <c r="GQ3" s="273"/>
      <c r="GR3" s="273"/>
      <c r="GS3" s="273"/>
      <c r="GT3" s="273"/>
      <c r="GU3" s="273"/>
      <c r="GV3" s="273"/>
      <c r="GW3" s="273"/>
      <c r="GX3" s="273"/>
      <c r="GY3" s="273"/>
      <c r="GZ3" s="273"/>
      <c r="HA3" s="273"/>
      <c r="HB3" s="273"/>
      <c r="HC3" s="273"/>
      <c r="HD3" s="273"/>
      <c r="HE3" s="273"/>
      <c r="HF3" s="273"/>
      <c r="HG3" s="273"/>
      <c r="HH3" s="273"/>
      <c r="HI3" s="273"/>
      <c r="HJ3" s="273"/>
      <c r="HK3" s="273"/>
      <c r="HL3" s="273"/>
      <c r="HM3" s="273"/>
      <c r="HN3" s="273"/>
      <c r="HO3" s="273"/>
      <c r="HP3" s="273"/>
      <c r="HQ3" s="273"/>
      <c r="HR3" s="273"/>
      <c r="HS3" s="273"/>
      <c r="HT3" s="273"/>
      <c r="HU3" s="273"/>
      <c r="HV3" s="273"/>
      <c r="HW3" s="273"/>
      <c r="HX3" s="273"/>
      <c r="HY3" s="273"/>
      <c r="HZ3" s="273"/>
      <c r="IA3" s="273"/>
      <c r="IB3" s="273"/>
      <c r="IC3" s="273"/>
      <c r="ID3" s="273"/>
      <c r="IE3" s="273"/>
      <c r="IF3" s="273"/>
      <c r="IG3" s="273"/>
      <c r="IH3" s="273"/>
      <c r="II3" s="273"/>
      <c r="IJ3" s="273"/>
      <c r="IK3" s="273"/>
      <c r="IL3" s="273"/>
      <c r="IM3" s="273"/>
      <c r="IN3" s="273"/>
    </row>
    <row r="4" spans="1:248" ht="22.5" customHeight="1">
      <c r="A4" s="270" t="s">
        <v>114</v>
      </c>
      <c r="B4" s="270" t="s">
        <v>91</v>
      </c>
      <c r="C4" s="197" t="s">
        <v>115</v>
      </c>
      <c r="D4" s="271" t="s">
        <v>116</v>
      </c>
      <c r="E4" s="272" t="s">
        <v>215</v>
      </c>
      <c r="F4" s="272" t="s">
        <v>216</v>
      </c>
      <c r="G4" s="272" t="s">
        <v>217</v>
      </c>
      <c r="H4" s="272" t="s">
        <v>218</v>
      </c>
      <c r="I4" s="272" t="s">
        <v>219</v>
      </c>
      <c r="J4" s="272" t="s">
        <v>220</v>
      </c>
      <c r="K4" s="277" t="s">
        <v>221</v>
      </c>
      <c r="L4" s="277" t="s">
        <v>222</v>
      </c>
      <c r="M4" s="277" t="s">
        <v>223</v>
      </c>
      <c r="N4" s="277" t="s">
        <v>224</v>
      </c>
      <c r="O4" s="277" t="s">
        <v>225</v>
      </c>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c r="DM4" s="273"/>
      <c r="DN4" s="273"/>
      <c r="DO4" s="273"/>
      <c r="DP4" s="273"/>
      <c r="DQ4" s="273"/>
      <c r="DR4" s="273"/>
      <c r="DS4" s="273"/>
      <c r="DT4" s="273"/>
      <c r="DU4" s="273"/>
      <c r="DV4" s="273"/>
      <c r="DW4" s="273"/>
      <c r="DX4" s="273"/>
      <c r="DY4" s="273"/>
      <c r="DZ4" s="273"/>
      <c r="EA4" s="273"/>
      <c r="EB4" s="273"/>
      <c r="EC4" s="273"/>
      <c r="ED4" s="273"/>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c r="FM4" s="273"/>
      <c r="FN4" s="273"/>
      <c r="FO4" s="273"/>
      <c r="FP4" s="273"/>
      <c r="FQ4" s="273"/>
      <c r="FR4" s="273"/>
      <c r="FS4" s="273"/>
      <c r="FT4" s="273"/>
      <c r="FU4" s="273"/>
      <c r="FV4" s="273"/>
      <c r="FW4" s="273"/>
      <c r="FX4" s="273"/>
      <c r="FY4" s="273"/>
      <c r="FZ4" s="273"/>
      <c r="GA4" s="273"/>
      <c r="GB4" s="273"/>
      <c r="GC4" s="273"/>
      <c r="GD4" s="273"/>
      <c r="GE4" s="273"/>
      <c r="GF4" s="273"/>
      <c r="GG4" s="273"/>
      <c r="GH4" s="273"/>
      <c r="GI4" s="273"/>
      <c r="GJ4" s="273"/>
      <c r="GK4" s="273"/>
      <c r="GL4" s="273"/>
      <c r="GM4" s="273"/>
      <c r="GN4" s="273"/>
      <c r="GO4" s="273"/>
      <c r="GP4" s="273"/>
      <c r="GQ4" s="273"/>
      <c r="GR4" s="273"/>
      <c r="GS4" s="273"/>
      <c r="GT4" s="273"/>
      <c r="GU4" s="273"/>
      <c r="GV4" s="273"/>
      <c r="GW4" s="273"/>
      <c r="GX4" s="273"/>
      <c r="GY4" s="273"/>
      <c r="GZ4" s="273"/>
      <c r="HA4" s="273"/>
      <c r="HB4" s="273"/>
      <c r="HC4" s="273"/>
      <c r="HD4" s="273"/>
      <c r="HE4" s="273"/>
      <c r="HF4" s="273"/>
      <c r="HG4" s="273"/>
      <c r="HH4" s="273"/>
      <c r="HI4" s="273"/>
      <c r="HJ4" s="273"/>
      <c r="HK4" s="273"/>
      <c r="HL4" s="273"/>
      <c r="HM4" s="273"/>
      <c r="HN4" s="273"/>
      <c r="HO4" s="273"/>
      <c r="HP4" s="273"/>
      <c r="HQ4" s="273"/>
      <c r="HR4" s="273"/>
      <c r="HS4" s="273"/>
      <c r="HT4" s="273"/>
      <c r="HU4" s="273"/>
      <c r="HV4" s="273"/>
      <c r="HW4" s="273"/>
      <c r="HX4" s="273"/>
      <c r="HY4" s="273"/>
      <c r="HZ4" s="273"/>
      <c r="IA4" s="273"/>
      <c r="IB4" s="273"/>
      <c r="IC4" s="273"/>
      <c r="ID4" s="273"/>
      <c r="IE4" s="273"/>
      <c r="IF4" s="273"/>
      <c r="IG4" s="273"/>
      <c r="IH4" s="273"/>
      <c r="II4" s="273"/>
      <c r="IJ4" s="273"/>
      <c r="IK4" s="273"/>
      <c r="IL4" s="273"/>
      <c r="IM4" s="273"/>
      <c r="IN4" s="273"/>
    </row>
    <row r="5" spans="1:248" ht="19.5" customHeight="1">
      <c r="A5" s="270"/>
      <c r="B5" s="270"/>
      <c r="C5" s="197"/>
      <c r="D5" s="271"/>
      <c r="E5" s="272"/>
      <c r="F5" s="272"/>
      <c r="G5" s="272"/>
      <c r="H5" s="272"/>
      <c r="I5" s="272"/>
      <c r="J5" s="272"/>
      <c r="K5" s="277"/>
      <c r="L5" s="277"/>
      <c r="M5" s="277"/>
      <c r="N5" s="277"/>
      <c r="O5" s="277"/>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c r="HN5" s="273"/>
      <c r="HO5" s="273"/>
      <c r="HP5" s="273"/>
      <c r="HQ5" s="273"/>
      <c r="HR5" s="273"/>
      <c r="HS5" s="273"/>
      <c r="HT5" s="273"/>
      <c r="HU5" s="273"/>
      <c r="HV5" s="273"/>
      <c r="HW5" s="273"/>
      <c r="HX5" s="273"/>
      <c r="HY5" s="273"/>
      <c r="HZ5" s="273"/>
      <c r="IA5" s="273"/>
      <c r="IB5" s="273"/>
      <c r="IC5" s="273"/>
      <c r="ID5" s="273"/>
      <c r="IE5" s="273"/>
      <c r="IF5" s="273"/>
      <c r="IG5" s="273"/>
      <c r="IH5" s="273"/>
      <c r="II5" s="273"/>
      <c r="IJ5" s="273"/>
      <c r="IK5" s="273"/>
      <c r="IL5" s="273"/>
      <c r="IM5" s="273"/>
      <c r="IN5" s="273"/>
    </row>
    <row r="6" spans="1:248" ht="39.75" customHeight="1">
      <c r="A6" s="270"/>
      <c r="B6" s="270"/>
      <c r="C6" s="197"/>
      <c r="D6" s="271"/>
      <c r="E6" s="272"/>
      <c r="F6" s="272"/>
      <c r="G6" s="272"/>
      <c r="H6" s="272"/>
      <c r="I6" s="272"/>
      <c r="J6" s="272"/>
      <c r="K6" s="277"/>
      <c r="L6" s="277"/>
      <c r="M6" s="277"/>
      <c r="N6" s="277"/>
      <c r="O6" s="277"/>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c r="CT6" s="273"/>
      <c r="CU6" s="273"/>
      <c r="CV6" s="273"/>
      <c r="CW6" s="273"/>
      <c r="CX6" s="273"/>
      <c r="CY6" s="273"/>
      <c r="CZ6" s="273"/>
      <c r="DA6" s="273"/>
      <c r="DB6" s="273"/>
      <c r="DC6" s="273"/>
      <c r="DD6" s="273"/>
      <c r="DE6" s="273"/>
      <c r="DF6" s="273"/>
      <c r="DG6" s="273"/>
      <c r="DH6" s="273"/>
      <c r="DI6" s="273"/>
      <c r="DJ6" s="273"/>
      <c r="DK6" s="273"/>
      <c r="DL6" s="273"/>
      <c r="DM6" s="273"/>
      <c r="DN6" s="273"/>
      <c r="DO6" s="273"/>
      <c r="DP6" s="273"/>
      <c r="DQ6" s="273"/>
      <c r="DR6" s="273"/>
      <c r="DS6" s="273"/>
      <c r="DT6" s="273"/>
      <c r="DU6" s="273"/>
      <c r="DV6" s="273"/>
      <c r="DW6" s="273"/>
      <c r="DX6" s="273"/>
      <c r="DY6" s="273"/>
      <c r="DZ6" s="273"/>
      <c r="EA6" s="273"/>
      <c r="EB6" s="273"/>
      <c r="EC6" s="273"/>
      <c r="ED6" s="273"/>
      <c r="EE6" s="273"/>
      <c r="EF6" s="273"/>
      <c r="EG6" s="273"/>
      <c r="EH6" s="273"/>
      <c r="EI6" s="273"/>
      <c r="EJ6" s="273"/>
      <c r="EK6" s="273"/>
      <c r="EL6" s="273"/>
      <c r="EM6" s="273"/>
      <c r="EN6" s="273"/>
      <c r="EO6" s="273"/>
      <c r="EP6" s="273"/>
      <c r="EQ6" s="273"/>
      <c r="ER6" s="273"/>
      <c r="ES6" s="273"/>
      <c r="ET6" s="273"/>
      <c r="EU6" s="273"/>
      <c r="EV6" s="273"/>
      <c r="EW6" s="273"/>
      <c r="EX6" s="273"/>
      <c r="EY6" s="273"/>
      <c r="EZ6" s="273"/>
      <c r="FA6" s="273"/>
      <c r="FB6" s="273"/>
      <c r="FC6" s="273"/>
      <c r="FD6" s="273"/>
      <c r="FE6" s="273"/>
      <c r="FF6" s="273"/>
      <c r="FG6" s="273"/>
      <c r="FH6" s="273"/>
      <c r="FI6" s="273"/>
      <c r="FJ6" s="273"/>
      <c r="FK6" s="273"/>
      <c r="FL6" s="273"/>
      <c r="FM6" s="273"/>
      <c r="FN6" s="273"/>
      <c r="FO6" s="273"/>
      <c r="FP6" s="273"/>
      <c r="FQ6" s="273"/>
      <c r="FR6" s="273"/>
      <c r="FS6" s="273"/>
      <c r="FT6" s="273"/>
      <c r="FU6" s="273"/>
      <c r="FV6" s="273"/>
      <c r="FW6" s="273"/>
      <c r="FX6" s="273"/>
      <c r="FY6" s="273"/>
      <c r="FZ6" s="273"/>
      <c r="GA6" s="273"/>
      <c r="GB6" s="273"/>
      <c r="GC6" s="273"/>
      <c r="GD6" s="273"/>
      <c r="GE6" s="273"/>
      <c r="GF6" s="273"/>
      <c r="GG6" s="273"/>
      <c r="GH6" s="273"/>
      <c r="GI6" s="273"/>
      <c r="GJ6" s="273"/>
      <c r="GK6" s="273"/>
      <c r="GL6" s="273"/>
      <c r="GM6" s="273"/>
      <c r="GN6" s="273"/>
      <c r="GO6" s="273"/>
      <c r="GP6" s="273"/>
      <c r="GQ6" s="273"/>
      <c r="GR6" s="273"/>
      <c r="GS6" s="273"/>
      <c r="GT6" s="273"/>
      <c r="GU6" s="273"/>
      <c r="GV6" s="273"/>
      <c r="GW6" s="273"/>
      <c r="GX6" s="273"/>
      <c r="GY6" s="273"/>
      <c r="GZ6" s="273"/>
      <c r="HA6" s="273"/>
      <c r="HB6" s="273"/>
      <c r="HC6" s="273"/>
      <c r="HD6" s="273"/>
      <c r="HE6" s="273"/>
      <c r="HF6" s="273"/>
      <c r="HG6" s="273"/>
      <c r="HH6" s="273"/>
      <c r="HI6" s="273"/>
      <c r="HJ6" s="273"/>
      <c r="HK6" s="273"/>
      <c r="HL6" s="273"/>
      <c r="HM6" s="273"/>
      <c r="HN6" s="273"/>
      <c r="HO6" s="273"/>
      <c r="HP6" s="273"/>
      <c r="HQ6" s="273"/>
      <c r="HR6" s="273"/>
      <c r="HS6" s="273"/>
      <c r="HT6" s="273"/>
      <c r="HU6" s="273"/>
      <c r="HV6" s="273"/>
      <c r="HW6" s="273"/>
      <c r="HX6" s="273"/>
      <c r="HY6" s="273"/>
      <c r="HZ6" s="273"/>
      <c r="IA6" s="273"/>
      <c r="IB6" s="273"/>
      <c r="IC6" s="273"/>
      <c r="ID6" s="273"/>
      <c r="IE6" s="273"/>
      <c r="IF6" s="273"/>
      <c r="IG6" s="273"/>
      <c r="IH6" s="273"/>
      <c r="II6" s="273"/>
      <c r="IJ6" s="273"/>
      <c r="IK6" s="273"/>
      <c r="IL6" s="273"/>
      <c r="IM6" s="273"/>
      <c r="IN6" s="273"/>
    </row>
    <row r="7" spans="1:248" s="1" customFormat="1" ht="22.5" customHeight="1">
      <c r="A7" s="209"/>
      <c r="B7" s="184"/>
      <c r="C7" s="209" t="s">
        <v>107</v>
      </c>
      <c r="D7" s="185">
        <v>3609456.2</v>
      </c>
      <c r="E7" s="185">
        <v>394056.2</v>
      </c>
      <c r="F7" s="185">
        <v>0</v>
      </c>
      <c r="G7" s="185">
        <v>0</v>
      </c>
      <c r="H7" s="185">
        <v>0</v>
      </c>
      <c r="I7" s="185">
        <v>3215400</v>
      </c>
      <c r="J7" s="185">
        <v>0</v>
      </c>
      <c r="K7" s="185">
        <v>0</v>
      </c>
      <c r="L7" s="278">
        <v>0</v>
      </c>
      <c r="M7" s="185">
        <v>0</v>
      </c>
      <c r="N7" s="185">
        <v>0</v>
      </c>
      <c r="O7" s="185">
        <v>0</v>
      </c>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row>
    <row r="8" spans="1:15" ht="22.5" customHeight="1">
      <c r="A8" s="209"/>
      <c r="B8" s="184" t="s">
        <v>118</v>
      </c>
      <c r="C8" s="209" t="s">
        <v>109</v>
      </c>
      <c r="D8" s="185">
        <v>3609456.2</v>
      </c>
      <c r="E8" s="185">
        <v>394056.2</v>
      </c>
      <c r="F8" s="185">
        <v>0</v>
      </c>
      <c r="G8" s="185">
        <v>0</v>
      </c>
      <c r="H8" s="185">
        <v>0</v>
      </c>
      <c r="I8" s="185">
        <v>3215400</v>
      </c>
      <c r="J8" s="185">
        <v>0</v>
      </c>
      <c r="K8" s="185">
        <v>0</v>
      </c>
      <c r="L8" s="278">
        <v>0</v>
      </c>
      <c r="M8" s="185">
        <v>0</v>
      </c>
      <c r="N8" s="185">
        <v>0</v>
      </c>
      <c r="O8" s="185">
        <v>0</v>
      </c>
    </row>
    <row r="9" spans="1:248" ht="22.5" customHeight="1">
      <c r="A9" s="209"/>
      <c r="B9" s="184" t="s">
        <v>110</v>
      </c>
      <c r="C9" s="209" t="s">
        <v>111</v>
      </c>
      <c r="D9" s="185">
        <v>3609456.2</v>
      </c>
      <c r="E9" s="185">
        <v>394056.2</v>
      </c>
      <c r="F9" s="185">
        <v>0</v>
      </c>
      <c r="G9" s="185">
        <v>0</v>
      </c>
      <c r="H9" s="185">
        <v>0</v>
      </c>
      <c r="I9" s="185">
        <v>3215400</v>
      </c>
      <c r="J9" s="185">
        <v>0</v>
      </c>
      <c r="K9" s="185">
        <v>0</v>
      </c>
      <c r="L9" s="278">
        <v>0</v>
      </c>
      <c r="M9" s="185">
        <v>0</v>
      </c>
      <c r="N9" s="185">
        <v>0</v>
      </c>
      <c r="O9" s="185">
        <v>0</v>
      </c>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c r="CQ9" s="273"/>
      <c r="CR9" s="273"/>
      <c r="CS9" s="273"/>
      <c r="CT9" s="273"/>
      <c r="CU9" s="273"/>
      <c r="CV9" s="273"/>
      <c r="CW9" s="273"/>
      <c r="CX9" s="273"/>
      <c r="CY9" s="273"/>
      <c r="CZ9" s="273"/>
      <c r="DA9" s="273"/>
      <c r="DB9" s="273"/>
      <c r="DC9" s="273"/>
      <c r="DD9" s="273"/>
      <c r="DE9" s="273"/>
      <c r="DF9" s="273"/>
      <c r="DG9" s="273"/>
      <c r="DH9" s="273"/>
      <c r="DI9" s="273"/>
      <c r="DJ9" s="273"/>
      <c r="DK9" s="273"/>
      <c r="DL9" s="273"/>
      <c r="DM9" s="273"/>
      <c r="DN9" s="273"/>
      <c r="DO9" s="273"/>
      <c r="DP9" s="273"/>
      <c r="DQ9" s="273"/>
      <c r="DR9" s="273"/>
      <c r="DS9" s="273"/>
      <c r="DT9" s="273"/>
      <c r="DU9" s="273"/>
      <c r="DV9" s="273"/>
      <c r="DW9" s="273"/>
      <c r="DX9" s="273"/>
      <c r="DY9" s="273"/>
      <c r="DZ9" s="273"/>
      <c r="EA9" s="273"/>
      <c r="EB9" s="273"/>
      <c r="EC9" s="273"/>
      <c r="ED9" s="273"/>
      <c r="EE9" s="273"/>
      <c r="EF9" s="273"/>
      <c r="EG9" s="273"/>
      <c r="EH9" s="273"/>
      <c r="EI9" s="273"/>
      <c r="EJ9" s="273"/>
      <c r="EK9" s="273"/>
      <c r="EL9" s="273"/>
      <c r="EM9" s="273"/>
      <c r="EN9" s="273"/>
      <c r="EO9" s="273"/>
      <c r="EP9" s="273"/>
      <c r="EQ9" s="273"/>
      <c r="ER9" s="273"/>
      <c r="ES9" s="273"/>
      <c r="ET9" s="273"/>
      <c r="EU9" s="273"/>
      <c r="EV9" s="273"/>
      <c r="EW9" s="273"/>
      <c r="EX9" s="273"/>
      <c r="EY9" s="273"/>
      <c r="EZ9" s="273"/>
      <c r="FA9" s="273"/>
      <c r="FB9" s="273"/>
      <c r="FC9" s="273"/>
      <c r="FD9" s="273"/>
      <c r="FE9" s="273"/>
      <c r="FF9" s="273"/>
      <c r="FG9" s="273"/>
      <c r="FH9" s="273"/>
      <c r="FI9" s="273"/>
      <c r="FJ9" s="273"/>
      <c r="FK9" s="273"/>
      <c r="FL9" s="273"/>
      <c r="FM9" s="273"/>
      <c r="FN9" s="273"/>
      <c r="FO9" s="273"/>
      <c r="FP9" s="273"/>
      <c r="FQ9" s="273"/>
      <c r="FR9" s="273"/>
      <c r="FS9" s="273"/>
      <c r="FT9" s="273"/>
      <c r="FU9" s="273"/>
      <c r="FV9" s="273"/>
      <c r="FW9" s="273"/>
      <c r="FX9" s="273"/>
      <c r="FY9" s="273"/>
      <c r="FZ9" s="273"/>
      <c r="GA9" s="273"/>
      <c r="GB9" s="273"/>
      <c r="GC9" s="273"/>
      <c r="GD9" s="273"/>
      <c r="GE9" s="273"/>
      <c r="GF9" s="273"/>
      <c r="GG9" s="273"/>
      <c r="GH9" s="273"/>
      <c r="GI9" s="273"/>
      <c r="GJ9" s="273"/>
      <c r="GK9" s="273"/>
      <c r="GL9" s="273"/>
      <c r="GM9" s="273"/>
      <c r="GN9" s="273"/>
      <c r="GO9" s="273"/>
      <c r="GP9" s="273"/>
      <c r="GQ9" s="273"/>
      <c r="GR9" s="273"/>
      <c r="GS9" s="273"/>
      <c r="GT9" s="273"/>
      <c r="GU9" s="273"/>
      <c r="GV9" s="273"/>
      <c r="GW9" s="273"/>
      <c r="GX9" s="273"/>
      <c r="GY9" s="273"/>
      <c r="GZ9" s="273"/>
      <c r="HA9" s="273"/>
      <c r="HB9" s="273"/>
      <c r="HC9" s="273"/>
      <c r="HD9" s="273"/>
      <c r="HE9" s="273"/>
      <c r="HF9" s="273"/>
      <c r="HG9" s="273"/>
      <c r="HH9" s="273"/>
      <c r="HI9" s="273"/>
      <c r="HJ9" s="273"/>
      <c r="HK9" s="273"/>
      <c r="HL9" s="273"/>
      <c r="HM9" s="273"/>
      <c r="HN9" s="273"/>
      <c r="HO9" s="273"/>
      <c r="HP9" s="273"/>
      <c r="HQ9" s="273"/>
      <c r="HR9" s="273"/>
      <c r="HS9" s="273"/>
      <c r="HT9" s="273"/>
      <c r="HU9" s="273"/>
      <c r="HV9" s="273"/>
      <c r="HW9" s="273"/>
      <c r="HX9" s="273"/>
      <c r="HY9" s="273"/>
      <c r="HZ9" s="273"/>
      <c r="IA9" s="273"/>
      <c r="IB9" s="273"/>
      <c r="IC9" s="273"/>
      <c r="ID9" s="273"/>
      <c r="IE9" s="273"/>
      <c r="IF9" s="273"/>
      <c r="IG9" s="273"/>
      <c r="IH9" s="273"/>
      <c r="II9" s="273"/>
      <c r="IJ9" s="273"/>
      <c r="IK9" s="273"/>
      <c r="IL9" s="273"/>
      <c r="IM9" s="273"/>
      <c r="IN9" s="273"/>
    </row>
    <row r="10" spans="1:248" ht="22.5" customHeight="1">
      <c r="A10" s="209">
        <v>2050299</v>
      </c>
      <c r="B10" s="184" t="s">
        <v>119</v>
      </c>
      <c r="C10" s="209" t="s">
        <v>123</v>
      </c>
      <c r="D10" s="185">
        <v>3609456.2</v>
      </c>
      <c r="E10" s="185">
        <v>394056.2</v>
      </c>
      <c r="F10" s="185">
        <v>0</v>
      </c>
      <c r="G10" s="185">
        <v>0</v>
      </c>
      <c r="H10" s="185">
        <v>0</v>
      </c>
      <c r="I10" s="185">
        <v>3215400</v>
      </c>
      <c r="J10" s="185">
        <v>0</v>
      </c>
      <c r="K10" s="185">
        <v>0</v>
      </c>
      <c r="L10" s="278">
        <v>0</v>
      </c>
      <c r="M10" s="185">
        <v>0</v>
      </c>
      <c r="N10" s="185">
        <v>0</v>
      </c>
      <c r="O10" s="185">
        <v>0</v>
      </c>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c r="HH10" s="273"/>
      <c r="HI10" s="273"/>
      <c r="HJ10" s="273"/>
      <c r="HK10" s="273"/>
      <c r="HL10" s="273"/>
      <c r="HM10" s="273"/>
      <c r="HN10" s="273"/>
      <c r="HO10" s="273"/>
      <c r="HP10" s="273"/>
      <c r="HQ10" s="273"/>
      <c r="HR10" s="273"/>
      <c r="HS10" s="273"/>
      <c r="HT10" s="273"/>
      <c r="HU10" s="273"/>
      <c r="HV10" s="273"/>
      <c r="HW10" s="273"/>
      <c r="HX10" s="273"/>
      <c r="HY10" s="273"/>
      <c r="HZ10" s="273"/>
      <c r="IA10" s="273"/>
      <c r="IB10" s="273"/>
      <c r="IC10" s="273"/>
      <c r="ID10" s="273"/>
      <c r="IE10" s="273"/>
      <c r="IF10" s="273"/>
      <c r="IG10" s="273"/>
      <c r="IH10" s="273"/>
      <c r="II10" s="273"/>
      <c r="IJ10" s="273"/>
      <c r="IK10" s="273"/>
      <c r="IL10" s="273"/>
      <c r="IM10" s="273"/>
      <c r="IN10" s="273"/>
    </row>
    <row r="11" spans="1:248" ht="22.5" customHeight="1">
      <c r="A11" s="209">
        <v>2050201</v>
      </c>
      <c r="B11" s="184" t="s">
        <v>119</v>
      </c>
      <c r="C11" s="209" t="s">
        <v>124</v>
      </c>
      <c r="D11" s="185">
        <v>0</v>
      </c>
      <c r="E11" s="185">
        <v>0</v>
      </c>
      <c r="F11" s="185">
        <v>0</v>
      </c>
      <c r="G11" s="185">
        <v>0</v>
      </c>
      <c r="H11" s="185">
        <v>0</v>
      </c>
      <c r="I11" s="185">
        <v>0</v>
      </c>
      <c r="J11" s="185">
        <v>0</v>
      </c>
      <c r="K11" s="185">
        <v>0</v>
      </c>
      <c r="L11" s="278">
        <v>0</v>
      </c>
      <c r="M11" s="185">
        <v>0</v>
      </c>
      <c r="N11" s="185">
        <v>0</v>
      </c>
      <c r="O11" s="185">
        <v>0</v>
      </c>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c r="CN11" s="273"/>
      <c r="CO11" s="273"/>
      <c r="CP11" s="273"/>
      <c r="CQ11" s="273"/>
      <c r="CR11" s="273"/>
      <c r="CS11" s="273"/>
      <c r="CT11" s="273"/>
      <c r="CU11" s="273"/>
      <c r="CV11" s="273"/>
      <c r="CW11" s="273"/>
      <c r="CX11" s="273"/>
      <c r="CY11" s="273"/>
      <c r="CZ11" s="273"/>
      <c r="DA11" s="273"/>
      <c r="DB11" s="273"/>
      <c r="DC11" s="273"/>
      <c r="DD11" s="273"/>
      <c r="DE11" s="273"/>
      <c r="DF11" s="273"/>
      <c r="DG11" s="273"/>
      <c r="DH11" s="273"/>
      <c r="DI11" s="273"/>
      <c r="DJ11" s="273"/>
      <c r="DK11" s="273"/>
      <c r="DL11" s="273"/>
      <c r="DM11" s="273"/>
      <c r="DN11" s="273"/>
      <c r="DO11" s="273"/>
      <c r="DP11" s="273"/>
      <c r="DQ11" s="273"/>
      <c r="DR11" s="273"/>
      <c r="DS11" s="273"/>
      <c r="DT11" s="273"/>
      <c r="DU11" s="273"/>
      <c r="DV11" s="273"/>
      <c r="DW11" s="273"/>
      <c r="DX11" s="273"/>
      <c r="DY11" s="273"/>
      <c r="DZ11" s="273"/>
      <c r="EA11" s="273"/>
      <c r="EB11" s="273"/>
      <c r="EC11" s="273"/>
      <c r="ED11" s="273"/>
      <c r="EE11" s="273"/>
      <c r="EF11" s="273"/>
      <c r="EG11" s="273"/>
      <c r="EH11" s="27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3"/>
      <c r="FL11" s="273"/>
      <c r="FM11" s="273"/>
      <c r="FN11" s="273"/>
      <c r="FO11" s="273"/>
      <c r="FP11" s="273"/>
      <c r="FQ11" s="273"/>
      <c r="FR11" s="273"/>
      <c r="FS11" s="273"/>
      <c r="FT11" s="273"/>
      <c r="FU11" s="273"/>
      <c r="FV11" s="273"/>
      <c r="FW11" s="273"/>
      <c r="FX11" s="273"/>
      <c r="FY11" s="273"/>
      <c r="FZ11" s="273"/>
      <c r="GA11" s="273"/>
      <c r="GB11" s="273"/>
      <c r="GC11" s="273"/>
      <c r="GD11" s="273"/>
      <c r="GE11" s="273"/>
      <c r="GF11" s="273"/>
      <c r="GG11" s="273"/>
      <c r="GH11" s="273"/>
      <c r="GI11" s="273"/>
      <c r="GJ11" s="273"/>
      <c r="GK11" s="273"/>
      <c r="GL11" s="273"/>
      <c r="GM11" s="273"/>
      <c r="GN11" s="273"/>
      <c r="GO11" s="273"/>
      <c r="GP11" s="273"/>
      <c r="GQ11" s="273"/>
      <c r="GR11" s="273"/>
      <c r="GS11" s="273"/>
      <c r="GT11" s="273"/>
      <c r="GU11" s="273"/>
      <c r="GV11" s="273"/>
      <c r="GW11" s="273"/>
      <c r="GX11" s="273"/>
      <c r="GY11" s="273"/>
      <c r="GZ11" s="273"/>
      <c r="HA11" s="273"/>
      <c r="HB11" s="273"/>
      <c r="HC11" s="273"/>
      <c r="HD11" s="273"/>
      <c r="HE11" s="273"/>
      <c r="HF11" s="273"/>
      <c r="HG11" s="273"/>
      <c r="HH11" s="273"/>
      <c r="HI11" s="273"/>
      <c r="HJ11" s="273"/>
      <c r="HK11" s="273"/>
      <c r="HL11" s="273"/>
      <c r="HM11" s="273"/>
      <c r="HN11" s="273"/>
      <c r="HO11" s="273"/>
      <c r="HP11" s="273"/>
      <c r="HQ11" s="273"/>
      <c r="HR11" s="273"/>
      <c r="HS11" s="273"/>
      <c r="HT11" s="273"/>
      <c r="HU11" s="273"/>
      <c r="HV11" s="273"/>
      <c r="HW11" s="273"/>
      <c r="HX11" s="273"/>
      <c r="HY11" s="273"/>
      <c r="HZ11" s="273"/>
      <c r="IA11" s="273"/>
      <c r="IB11" s="273"/>
      <c r="IC11" s="273"/>
      <c r="ID11" s="273"/>
      <c r="IE11" s="273"/>
      <c r="IF11" s="273"/>
      <c r="IG11" s="273"/>
      <c r="IH11" s="273"/>
      <c r="II11" s="273"/>
      <c r="IJ11" s="273"/>
      <c r="IK11" s="273"/>
      <c r="IL11" s="273"/>
      <c r="IM11" s="273"/>
      <c r="IN11" s="273"/>
    </row>
    <row r="12" spans="1:248" ht="22.5" customHeight="1">
      <c r="A12" s="209">
        <v>2050204</v>
      </c>
      <c r="B12" s="184" t="s">
        <v>119</v>
      </c>
      <c r="C12" s="209" t="s">
        <v>122</v>
      </c>
      <c r="D12" s="185">
        <v>0</v>
      </c>
      <c r="E12" s="185">
        <v>0</v>
      </c>
      <c r="F12" s="185">
        <v>0</v>
      </c>
      <c r="G12" s="185">
        <v>0</v>
      </c>
      <c r="H12" s="185">
        <v>0</v>
      </c>
      <c r="I12" s="185">
        <v>0</v>
      </c>
      <c r="J12" s="185">
        <v>0</v>
      </c>
      <c r="K12" s="185">
        <v>0</v>
      </c>
      <c r="L12" s="278">
        <v>0</v>
      </c>
      <c r="M12" s="185">
        <v>0</v>
      </c>
      <c r="N12" s="185">
        <v>0</v>
      </c>
      <c r="O12" s="185">
        <v>0</v>
      </c>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c r="DF12" s="273"/>
      <c r="DG12" s="273"/>
      <c r="DH12" s="273"/>
      <c r="DI12" s="273"/>
      <c r="DJ12" s="273"/>
      <c r="DK12" s="273"/>
      <c r="DL12" s="273"/>
      <c r="DM12" s="273"/>
      <c r="DN12" s="273"/>
      <c r="DO12" s="273"/>
      <c r="DP12" s="273"/>
      <c r="DQ12" s="273"/>
      <c r="DR12" s="273"/>
      <c r="DS12" s="273"/>
      <c r="DT12" s="273"/>
      <c r="DU12" s="273"/>
      <c r="DV12" s="273"/>
      <c r="DW12" s="273"/>
      <c r="DX12" s="273"/>
      <c r="DY12" s="273"/>
      <c r="DZ12" s="273"/>
      <c r="EA12" s="273"/>
      <c r="EB12" s="273"/>
      <c r="EC12" s="273"/>
      <c r="ED12" s="273"/>
      <c r="EE12" s="273"/>
      <c r="EF12" s="273"/>
      <c r="EG12" s="273"/>
      <c r="EH12" s="273"/>
      <c r="EI12" s="273"/>
      <c r="EJ12" s="273"/>
      <c r="EK12" s="273"/>
      <c r="EL12" s="273"/>
      <c r="EM12" s="273"/>
      <c r="EN12" s="273"/>
      <c r="EO12" s="273"/>
      <c r="EP12" s="273"/>
      <c r="EQ12" s="273"/>
      <c r="ER12" s="273"/>
      <c r="ES12" s="273"/>
      <c r="ET12" s="273"/>
      <c r="EU12" s="273"/>
      <c r="EV12" s="273"/>
      <c r="EW12" s="273"/>
      <c r="EX12" s="273"/>
      <c r="EY12" s="273"/>
      <c r="EZ12" s="273"/>
      <c r="FA12" s="273"/>
      <c r="FB12" s="273"/>
      <c r="FC12" s="273"/>
      <c r="FD12" s="273"/>
      <c r="FE12" s="273"/>
      <c r="FF12" s="273"/>
      <c r="FG12" s="273"/>
      <c r="FH12" s="273"/>
      <c r="FI12" s="273"/>
      <c r="FJ12" s="273"/>
      <c r="FK12" s="273"/>
      <c r="FL12" s="273"/>
      <c r="FM12" s="273"/>
      <c r="FN12" s="273"/>
      <c r="FO12" s="273"/>
      <c r="FP12" s="273"/>
      <c r="FQ12" s="273"/>
      <c r="FR12" s="273"/>
      <c r="FS12" s="273"/>
      <c r="FT12" s="273"/>
      <c r="FU12" s="273"/>
      <c r="FV12" s="273"/>
      <c r="FW12" s="273"/>
      <c r="FX12" s="273"/>
      <c r="FY12" s="273"/>
      <c r="FZ12" s="273"/>
      <c r="GA12" s="273"/>
      <c r="GB12" s="273"/>
      <c r="GC12" s="273"/>
      <c r="GD12" s="273"/>
      <c r="GE12" s="273"/>
      <c r="GF12" s="273"/>
      <c r="GG12" s="273"/>
      <c r="GH12" s="273"/>
      <c r="GI12" s="273"/>
      <c r="GJ12" s="273"/>
      <c r="GK12" s="273"/>
      <c r="GL12" s="273"/>
      <c r="GM12" s="273"/>
      <c r="GN12" s="273"/>
      <c r="GO12" s="273"/>
      <c r="GP12" s="273"/>
      <c r="GQ12" s="273"/>
      <c r="GR12" s="273"/>
      <c r="GS12" s="273"/>
      <c r="GT12" s="273"/>
      <c r="GU12" s="273"/>
      <c r="GV12" s="273"/>
      <c r="GW12" s="273"/>
      <c r="GX12" s="273"/>
      <c r="GY12" s="273"/>
      <c r="GZ12" s="273"/>
      <c r="HA12" s="273"/>
      <c r="HB12" s="273"/>
      <c r="HC12" s="273"/>
      <c r="HD12" s="273"/>
      <c r="HE12" s="273"/>
      <c r="HF12" s="273"/>
      <c r="HG12" s="273"/>
      <c r="HH12" s="273"/>
      <c r="HI12" s="273"/>
      <c r="HJ12" s="273"/>
      <c r="HK12" s="273"/>
      <c r="HL12" s="273"/>
      <c r="HM12" s="273"/>
      <c r="HN12" s="273"/>
      <c r="HO12" s="273"/>
      <c r="HP12" s="273"/>
      <c r="HQ12" s="273"/>
      <c r="HR12" s="273"/>
      <c r="HS12" s="273"/>
      <c r="HT12" s="273"/>
      <c r="HU12" s="273"/>
      <c r="HV12" s="273"/>
      <c r="HW12" s="273"/>
      <c r="HX12" s="273"/>
      <c r="HY12" s="273"/>
      <c r="HZ12" s="273"/>
      <c r="IA12" s="273"/>
      <c r="IB12" s="273"/>
      <c r="IC12" s="273"/>
      <c r="ID12" s="273"/>
      <c r="IE12" s="273"/>
      <c r="IF12" s="273"/>
      <c r="IG12" s="273"/>
      <c r="IH12" s="273"/>
      <c r="II12" s="273"/>
      <c r="IJ12" s="273"/>
      <c r="IK12" s="273"/>
      <c r="IL12" s="273"/>
      <c r="IM12" s="273"/>
      <c r="IN12" s="273"/>
    </row>
    <row r="13" spans="1:248" ht="22.5" customHeight="1">
      <c r="A13" s="209">
        <v>2050302</v>
      </c>
      <c r="B13" s="184" t="s">
        <v>119</v>
      </c>
      <c r="C13" s="209" t="s">
        <v>120</v>
      </c>
      <c r="D13" s="185">
        <v>0</v>
      </c>
      <c r="E13" s="185">
        <v>0</v>
      </c>
      <c r="F13" s="185">
        <v>0</v>
      </c>
      <c r="G13" s="185">
        <v>0</v>
      </c>
      <c r="H13" s="185">
        <v>0</v>
      </c>
      <c r="I13" s="185">
        <v>0</v>
      </c>
      <c r="J13" s="185">
        <v>0</v>
      </c>
      <c r="K13" s="185">
        <v>0</v>
      </c>
      <c r="L13" s="278">
        <v>0</v>
      </c>
      <c r="M13" s="185">
        <v>0</v>
      </c>
      <c r="N13" s="185">
        <v>0</v>
      </c>
      <c r="O13" s="185">
        <v>0</v>
      </c>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c r="CO13" s="273"/>
      <c r="CP13" s="273"/>
      <c r="CQ13" s="273"/>
      <c r="CR13" s="273"/>
      <c r="CS13" s="273"/>
      <c r="CT13" s="273"/>
      <c r="CU13" s="273"/>
      <c r="CV13" s="273"/>
      <c r="CW13" s="273"/>
      <c r="CX13" s="273"/>
      <c r="CY13" s="273"/>
      <c r="CZ13" s="273"/>
      <c r="DA13" s="273"/>
      <c r="DB13" s="273"/>
      <c r="DC13" s="273"/>
      <c r="DD13" s="273"/>
      <c r="DE13" s="273"/>
      <c r="DF13" s="273"/>
      <c r="DG13" s="273"/>
      <c r="DH13" s="273"/>
      <c r="DI13" s="273"/>
      <c r="DJ13" s="273"/>
      <c r="DK13" s="273"/>
      <c r="DL13" s="273"/>
      <c r="DM13" s="273"/>
      <c r="DN13" s="273"/>
      <c r="DO13" s="273"/>
      <c r="DP13" s="273"/>
      <c r="DQ13" s="273"/>
      <c r="DR13" s="273"/>
      <c r="DS13" s="273"/>
      <c r="DT13" s="273"/>
      <c r="DU13" s="273"/>
      <c r="DV13" s="273"/>
      <c r="DW13" s="273"/>
      <c r="DX13" s="273"/>
      <c r="DY13" s="273"/>
      <c r="DZ13" s="273"/>
      <c r="EA13" s="273"/>
      <c r="EB13" s="273"/>
      <c r="EC13" s="273"/>
      <c r="ED13" s="273"/>
      <c r="EE13" s="273"/>
      <c r="EF13" s="273"/>
      <c r="EG13" s="273"/>
      <c r="EH13" s="273"/>
      <c r="EI13" s="273"/>
      <c r="EJ13" s="273"/>
      <c r="EK13" s="273"/>
      <c r="EL13" s="273"/>
      <c r="EM13" s="273"/>
      <c r="EN13" s="273"/>
      <c r="EO13" s="273"/>
      <c r="EP13" s="273"/>
      <c r="EQ13" s="273"/>
      <c r="ER13" s="273"/>
      <c r="ES13" s="273"/>
      <c r="ET13" s="273"/>
      <c r="EU13" s="273"/>
      <c r="EV13" s="273"/>
      <c r="EW13" s="273"/>
      <c r="EX13" s="273"/>
      <c r="EY13" s="273"/>
      <c r="EZ13" s="273"/>
      <c r="FA13" s="273"/>
      <c r="FB13" s="273"/>
      <c r="FC13" s="273"/>
      <c r="FD13" s="273"/>
      <c r="FE13" s="273"/>
      <c r="FF13" s="273"/>
      <c r="FG13" s="273"/>
      <c r="FH13" s="273"/>
      <c r="FI13" s="273"/>
      <c r="FJ13" s="273"/>
      <c r="FK13" s="273"/>
      <c r="FL13" s="273"/>
      <c r="FM13" s="273"/>
      <c r="FN13" s="273"/>
      <c r="FO13" s="273"/>
      <c r="FP13" s="273"/>
      <c r="FQ13" s="273"/>
      <c r="FR13" s="273"/>
      <c r="FS13" s="273"/>
      <c r="FT13" s="273"/>
      <c r="FU13" s="273"/>
      <c r="FV13" s="273"/>
      <c r="FW13" s="273"/>
      <c r="FX13" s="273"/>
      <c r="FY13" s="273"/>
      <c r="FZ13" s="273"/>
      <c r="GA13" s="273"/>
      <c r="GB13" s="273"/>
      <c r="GC13" s="273"/>
      <c r="GD13" s="273"/>
      <c r="GE13" s="273"/>
      <c r="GF13" s="273"/>
      <c r="GG13" s="273"/>
      <c r="GH13" s="273"/>
      <c r="GI13" s="273"/>
      <c r="GJ13" s="273"/>
      <c r="GK13" s="273"/>
      <c r="GL13" s="273"/>
      <c r="GM13" s="273"/>
      <c r="GN13" s="273"/>
      <c r="GO13" s="273"/>
      <c r="GP13" s="273"/>
      <c r="GQ13" s="273"/>
      <c r="GR13" s="273"/>
      <c r="GS13" s="273"/>
      <c r="GT13" s="273"/>
      <c r="GU13" s="273"/>
      <c r="GV13" s="273"/>
      <c r="GW13" s="273"/>
      <c r="GX13" s="273"/>
      <c r="GY13" s="273"/>
      <c r="GZ13" s="273"/>
      <c r="HA13" s="273"/>
      <c r="HB13" s="273"/>
      <c r="HC13" s="273"/>
      <c r="HD13" s="273"/>
      <c r="HE13" s="273"/>
      <c r="HF13" s="273"/>
      <c r="HG13" s="273"/>
      <c r="HH13" s="273"/>
      <c r="HI13" s="273"/>
      <c r="HJ13" s="273"/>
      <c r="HK13" s="273"/>
      <c r="HL13" s="273"/>
      <c r="HM13" s="273"/>
      <c r="HN13" s="273"/>
      <c r="HO13" s="273"/>
      <c r="HP13" s="273"/>
      <c r="HQ13" s="273"/>
      <c r="HR13" s="273"/>
      <c r="HS13" s="273"/>
      <c r="HT13" s="273"/>
      <c r="HU13" s="273"/>
      <c r="HV13" s="273"/>
      <c r="HW13" s="273"/>
      <c r="HX13" s="273"/>
      <c r="HY13" s="273"/>
      <c r="HZ13" s="273"/>
      <c r="IA13" s="273"/>
      <c r="IB13" s="273"/>
      <c r="IC13" s="273"/>
      <c r="ID13" s="273"/>
      <c r="IE13" s="273"/>
      <c r="IF13" s="273"/>
      <c r="IG13" s="273"/>
      <c r="IH13" s="273"/>
      <c r="II13" s="273"/>
      <c r="IJ13" s="273"/>
      <c r="IK13" s="273"/>
      <c r="IL13" s="273"/>
      <c r="IM13" s="273"/>
      <c r="IN13" s="273"/>
    </row>
    <row r="14" spans="1:248" ht="22.5" customHeight="1">
      <c r="A14" s="273"/>
      <c r="B14" s="273"/>
      <c r="C14" s="273"/>
      <c r="D14" s="273"/>
      <c r="E14" s="273"/>
      <c r="F14" s="190"/>
      <c r="G14" s="190"/>
      <c r="H14" s="190"/>
      <c r="I14" s="273"/>
      <c r="J14" s="273"/>
      <c r="K14" s="274"/>
      <c r="L14" s="273"/>
      <c r="M14" s="273"/>
      <c r="N14" s="190"/>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c r="CS14" s="273"/>
      <c r="CT14" s="273"/>
      <c r="CU14" s="273"/>
      <c r="CV14" s="273"/>
      <c r="CW14" s="273"/>
      <c r="CX14" s="273"/>
      <c r="CY14" s="273"/>
      <c r="CZ14" s="273"/>
      <c r="DA14" s="273"/>
      <c r="DB14" s="273"/>
      <c r="DC14" s="273"/>
      <c r="DD14" s="273"/>
      <c r="DE14" s="273"/>
      <c r="DF14" s="273"/>
      <c r="DG14" s="273"/>
      <c r="DH14" s="273"/>
      <c r="DI14" s="273"/>
      <c r="DJ14" s="273"/>
      <c r="DK14" s="273"/>
      <c r="DL14" s="273"/>
      <c r="DM14" s="273"/>
      <c r="DN14" s="273"/>
      <c r="DO14" s="273"/>
      <c r="DP14" s="273"/>
      <c r="DQ14" s="273"/>
      <c r="DR14" s="273"/>
      <c r="DS14" s="273"/>
      <c r="DT14" s="273"/>
      <c r="DU14" s="273"/>
      <c r="DV14" s="273"/>
      <c r="DW14" s="273"/>
      <c r="DX14" s="273"/>
      <c r="DY14" s="273"/>
      <c r="DZ14" s="273"/>
      <c r="EA14" s="273"/>
      <c r="EB14" s="273"/>
      <c r="EC14" s="273"/>
      <c r="ED14" s="273"/>
      <c r="EE14" s="273"/>
      <c r="EF14" s="273"/>
      <c r="EG14" s="273"/>
      <c r="EH14" s="273"/>
      <c r="EI14" s="273"/>
      <c r="EJ14" s="273"/>
      <c r="EK14" s="273"/>
      <c r="EL14" s="273"/>
      <c r="EM14" s="273"/>
      <c r="EN14" s="273"/>
      <c r="EO14" s="273"/>
      <c r="EP14" s="273"/>
      <c r="EQ14" s="273"/>
      <c r="ER14" s="273"/>
      <c r="ES14" s="273"/>
      <c r="ET14" s="273"/>
      <c r="EU14" s="273"/>
      <c r="EV14" s="273"/>
      <c r="EW14" s="273"/>
      <c r="EX14" s="273"/>
      <c r="EY14" s="273"/>
      <c r="EZ14" s="273"/>
      <c r="FA14" s="273"/>
      <c r="FB14" s="273"/>
      <c r="FC14" s="273"/>
      <c r="FD14" s="273"/>
      <c r="FE14" s="273"/>
      <c r="FF14" s="273"/>
      <c r="FG14" s="273"/>
      <c r="FH14" s="273"/>
      <c r="FI14" s="273"/>
      <c r="FJ14" s="273"/>
      <c r="FK14" s="273"/>
      <c r="FL14" s="273"/>
      <c r="FM14" s="273"/>
      <c r="FN14" s="273"/>
      <c r="FO14" s="273"/>
      <c r="FP14" s="273"/>
      <c r="FQ14" s="273"/>
      <c r="FR14" s="273"/>
      <c r="FS14" s="273"/>
      <c r="FT14" s="273"/>
      <c r="FU14" s="273"/>
      <c r="FV14" s="273"/>
      <c r="FW14" s="273"/>
      <c r="FX14" s="273"/>
      <c r="FY14" s="273"/>
      <c r="FZ14" s="273"/>
      <c r="GA14" s="273"/>
      <c r="GB14" s="273"/>
      <c r="GC14" s="273"/>
      <c r="GD14" s="273"/>
      <c r="GE14" s="273"/>
      <c r="GF14" s="273"/>
      <c r="GG14" s="273"/>
      <c r="GH14" s="273"/>
      <c r="GI14" s="273"/>
      <c r="GJ14" s="273"/>
      <c r="GK14" s="273"/>
      <c r="GL14" s="273"/>
      <c r="GM14" s="273"/>
      <c r="GN14" s="273"/>
      <c r="GO14" s="273"/>
      <c r="GP14" s="273"/>
      <c r="GQ14" s="273"/>
      <c r="GR14" s="273"/>
      <c r="GS14" s="273"/>
      <c r="GT14" s="273"/>
      <c r="GU14" s="273"/>
      <c r="GV14" s="273"/>
      <c r="GW14" s="273"/>
      <c r="GX14" s="273"/>
      <c r="GY14" s="273"/>
      <c r="GZ14" s="273"/>
      <c r="HA14" s="273"/>
      <c r="HB14" s="273"/>
      <c r="HC14" s="273"/>
      <c r="HD14" s="273"/>
      <c r="HE14" s="273"/>
      <c r="HF14" s="273"/>
      <c r="HG14" s="273"/>
      <c r="HH14" s="273"/>
      <c r="HI14" s="273"/>
      <c r="HJ14" s="273"/>
      <c r="HK14" s="273"/>
      <c r="HL14" s="273"/>
      <c r="HM14" s="273"/>
      <c r="HN14" s="273"/>
      <c r="HO14" s="273"/>
      <c r="HP14" s="273"/>
      <c r="HQ14" s="273"/>
      <c r="HR14" s="273"/>
      <c r="HS14" s="273"/>
      <c r="HT14" s="273"/>
      <c r="HU14" s="273"/>
      <c r="HV14" s="273"/>
      <c r="HW14" s="273"/>
      <c r="HX14" s="273"/>
      <c r="HY14" s="273"/>
      <c r="HZ14" s="273"/>
      <c r="IA14" s="273"/>
      <c r="IB14" s="273"/>
      <c r="IC14" s="273"/>
      <c r="ID14" s="273"/>
      <c r="IE14" s="273"/>
      <c r="IF14" s="273"/>
      <c r="IG14" s="273"/>
      <c r="IH14" s="273"/>
      <c r="II14" s="273"/>
      <c r="IJ14" s="273"/>
      <c r="IK14" s="273"/>
      <c r="IL14" s="273"/>
      <c r="IM14" s="273"/>
      <c r="IN14" s="273"/>
    </row>
    <row r="15" spans="1:248" ht="22.5" customHeight="1">
      <c r="A15" s="273"/>
      <c r="B15" s="273"/>
      <c r="C15" s="273"/>
      <c r="D15" s="273"/>
      <c r="E15" s="273"/>
      <c r="F15" s="273"/>
      <c r="G15" s="273"/>
      <c r="H15" s="273"/>
      <c r="I15" s="273"/>
      <c r="J15" s="273"/>
      <c r="K15" s="274"/>
      <c r="L15" s="273"/>
      <c r="M15" s="273"/>
      <c r="N15" s="190"/>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73"/>
      <c r="CM15" s="273"/>
      <c r="CN15" s="273"/>
      <c r="CO15" s="273"/>
      <c r="CP15" s="273"/>
      <c r="CQ15" s="273"/>
      <c r="CR15" s="273"/>
      <c r="CS15" s="273"/>
      <c r="CT15" s="273"/>
      <c r="CU15" s="273"/>
      <c r="CV15" s="273"/>
      <c r="CW15" s="273"/>
      <c r="CX15" s="273"/>
      <c r="CY15" s="273"/>
      <c r="CZ15" s="273"/>
      <c r="DA15" s="273"/>
      <c r="DB15" s="273"/>
      <c r="DC15" s="273"/>
      <c r="DD15" s="273"/>
      <c r="DE15" s="273"/>
      <c r="DF15" s="273"/>
      <c r="DG15" s="273"/>
      <c r="DH15" s="273"/>
      <c r="DI15" s="273"/>
      <c r="DJ15" s="273"/>
      <c r="DK15" s="273"/>
      <c r="DL15" s="273"/>
      <c r="DM15" s="273"/>
      <c r="DN15" s="273"/>
      <c r="DO15" s="273"/>
      <c r="DP15" s="273"/>
      <c r="DQ15" s="273"/>
      <c r="DR15" s="273"/>
      <c r="DS15" s="273"/>
      <c r="DT15" s="273"/>
      <c r="DU15" s="273"/>
      <c r="DV15" s="273"/>
      <c r="DW15" s="273"/>
      <c r="DX15" s="273"/>
      <c r="DY15" s="273"/>
      <c r="DZ15" s="273"/>
      <c r="EA15" s="273"/>
      <c r="EB15" s="273"/>
      <c r="EC15" s="273"/>
      <c r="ED15" s="273"/>
      <c r="EE15" s="273"/>
      <c r="EF15" s="273"/>
      <c r="EG15" s="273"/>
      <c r="EH15" s="273"/>
      <c r="EI15" s="273"/>
      <c r="EJ15" s="273"/>
      <c r="EK15" s="273"/>
      <c r="EL15" s="273"/>
      <c r="EM15" s="273"/>
      <c r="EN15" s="273"/>
      <c r="EO15" s="273"/>
      <c r="EP15" s="273"/>
      <c r="EQ15" s="273"/>
      <c r="ER15" s="273"/>
      <c r="ES15" s="273"/>
      <c r="ET15" s="273"/>
      <c r="EU15" s="273"/>
      <c r="EV15" s="273"/>
      <c r="EW15" s="273"/>
      <c r="EX15" s="273"/>
      <c r="EY15" s="273"/>
      <c r="EZ15" s="273"/>
      <c r="FA15" s="273"/>
      <c r="FB15" s="273"/>
      <c r="FC15" s="273"/>
      <c r="FD15" s="273"/>
      <c r="FE15" s="273"/>
      <c r="FF15" s="273"/>
      <c r="FG15" s="273"/>
      <c r="FH15" s="273"/>
      <c r="FI15" s="273"/>
      <c r="FJ15" s="273"/>
      <c r="FK15" s="273"/>
      <c r="FL15" s="273"/>
      <c r="FM15" s="273"/>
      <c r="FN15" s="273"/>
      <c r="FO15" s="273"/>
      <c r="FP15" s="273"/>
      <c r="FQ15" s="273"/>
      <c r="FR15" s="273"/>
      <c r="FS15" s="273"/>
      <c r="FT15" s="273"/>
      <c r="FU15" s="273"/>
      <c r="FV15" s="273"/>
      <c r="FW15" s="273"/>
      <c r="FX15" s="273"/>
      <c r="FY15" s="273"/>
      <c r="FZ15" s="273"/>
      <c r="GA15" s="273"/>
      <c r="GB15" s="273"/>
      <c r="GC15" s="273"/>
      <c r="GD15" s="273"/>
      <c r="GE15" s="273"/>
      <c r="GF15" s="273"/>
      <c r="GG15" s="273"/>
      <c r="GH15" s="273"/>
      <c r="GI15" s="273"/>
      <c r="GJ15" s="273"/>
      <c r="GK15" s="273"/>
      <c r="GL15" s="273"/>
      <c r="GM15" s="273"/>
      <c r="GN15" s="273"/>
      <c r="GO15" s="273"/>
      <c r="GP15" s="273"/>
      <c r="GQ15" s="273"/>
      <c r="GR15" s="273"/>
      <c r="GS15" s="273"/>
      <c r="GT15" s="273"/>
      <c r="GU15" s="273"/>
      <c r="GV15" s="273"/>
      <c r="GW15" s="273"/>
      <c r="GX15" s="273"/>
      <c r="GY15" s="273"/>
      <c r="GZ15" s="273"/>
      <c r="HA15" s="273"/>
      <c r="HB15" s="273"/>
      <c r="HC15" s="273"/>
      <c r="HD15" s="273"/>
      <c r="HE15" s="273"/>
      <c r="HF15" s="273"/>
      <c r="HG15" s="273"/>
      <c r="HH15" s="273"/>
      <c r="HI15" s="273"/>
      <c r="HJ15" s="273"/>
      <c r="HK15" s="273"/>
      <c r="HL15" s="273"/>
      <c r="HM15" s="273"/>
      <c r="HN15" s="273"/>
      <c r="HO15" s="273"/>
      <c r="HP15" s="273"/>
      <c r="HQ15" s="273"/>
      <c r="HR15" s="273"/>
      <c r="HS15" s="273"/>
      <c r="HT15" s="273"/>
      <c r="HU15" s="273"/>
      <c r="HV15" s="273"/>
      <c r="HW15" s="273"/>
      <c r="HX15" s="273"/>
      <c r="HY15" s="273"/>
      <c r="HZ15" s="273"/>
      <c r="IA15" s="273"/>
      <c r="IB15" s="273"/>
      <c r="IC15" s="273"/>
      <c r="ID15" s="273"/>
      <c r="IE15" s="273"/>
      <c r="IF15" s="273"/>
      <c r="IG15" s="273"/>
      <c r="IH15" s="273"/>
      <c r="II15" s="273"/>
      <c r="IJ15" s="273"/>
      <c r="IK15" s="273"/>
      <c r="IL15" s="273"/>
      <c r="IM15" s="273"/>
      <c r="IN15" s="273"/>
    </row>
    <row r="16" spans="1:248" ht="22.5" customHeight="1">
      <c r="A16" s="273"/>
      <c r="B16" s="273"/>
      <c r="C16" s="273"/>
      <c r="D16" s="273"/>
      <c r="E16" s="273"/>
      <c r="F16" s="273"/>
      <c r="G16" s="273"/>
      <c r="H16" s="273"/>
      <c r="I16" s="273"/>
      <c r="J16" s="273"/>
      <c r="K16" s="274"/>
      <c r="L16" s="273"/>
      <c r="M16" s="273"/>
      <c r="N16" s="190"/>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273"/>
      <c r="DE16" s="273"/>
      <c r="DF16" s="273"/>
      <c r="DG16" s="273"/>
      <c r="DH16" s="273"/>
      <c r="DI16" s="273"/>
      <c r="DJ16" s="273"/>
      <c r="DK16" s="273"/>
      <c r="DL16" s="273"/>
      <c r="DM16" s="273"/>
      <c r="DN16" s="273"/>
      <c r="DO16" s="273"/>
      <c r="DP16" s="273"/>
      <c r="DQ16" s="273"/>
      <c r="DR16" s="273"/>
      <c r="DS16" s="273"/>
      <c r="DT16" s="273"/>
      <c r="DU16" s="273"/>
      <c r="DV16" s="273"/>
      <c r="DW16" s="273"/>
      <c r="DX16" s="273"/>
      <c r="DY16" s="273"/>
      <c r="DZ16" s="273"/>
      <c r="EA16" s="273"/>
      <c r="EB16" s="273"/>
      <c r="EC16" s="273"/>
      <c r="ED16" s="273"/>
      <c r="EE16" s="273"/>
      <c r="EF16" s="273"/>
      <c r="EG16" s="273"/>
      <c r="EH16" s="273"/>
      <c r="EI16" s="273"/>
      <c r="EJ16" s="273"/>
      <c r="EK16" s="273"/>
      <c r="EL16" s="273"/>
      <c r="EM16" s="273"/>
      <c r="EN16" s="273"/>
      <c r="EO16" s="273"/>
      <c r="EP16" s="273"/>
      <c r="EQ16" s="273"/>
      <c r="ER16" s="273"/>
      <c r="ES16" s="273"/>
      <c r="ET16" s="273"/>
      <c r="EU16" s="273"/>
      <c r="EV16" s="273"/>
      <c r="EW16" s="273"/>
      <c r="EX16" s="273"/>
      <c r="EY16" s="273"/>
      <c r="EZ16" s="273"/>
      <c r="FA16" s="273"/>
      <c r="FB16" s="273"/>
      <c r="FC16" s="273"/>
      <c r="FD16" s="273"/>
      <c r="FE16" s="273"/>
      <c r="FF16" s="273"/>
      <c r="FG16" s="273"/>
      <c r="FH16" s="273"/>
      <c r="FI16" s="273"/>
      <c r="FJ16" s="273"/>
      <c r="FK16" s="273"/>
      <c r="FL16" s="273"/>
      <c r="FM16" s="273"/>
      <c r="FN16" s="273"/>
      <c r="FO16" s="273"/>
      <c r="FP16" s="273"/>
      <c r="FQ16" s="273"/>
      <c r="FR16" s="273"/>
      <c r="FS16" s="273"/>
      <c r="FT16" s="273"/>
      <c r="FU16" s="273"/>
      <c r="FV16" s="273"/>
      <c r="FW16" s="273"/>
      <c r="FX16" s="273"/>
      <c r="FY16" s="273"/>
      <c r="FZ16" s="273"/>
      <c r="GA16" s="273"/>
      <c r="GB16" s="273"/>
      <c r="GC16" s="273"/>
      <c r="GD16" s="273"/>
      <c r="GE16" s="273"/>
      <c r="GF16" s="273"/>
      <c r="GG16" s="273"/>
      <c r="GH16" s="273"/>
      <c r="GI16" s="273"/>
      <c r="GJ16" s="273"/>
      <c r="GK16" s="273"/>
      <c r="GL16" s="273"/>
      <c r="GM16" s="273"/>
      <c r="GN16" s="273"/>
      <c r="GO16" s="273"/>
      <c r="GP16" s="273"/>
      <c r="GQ16" s="273"/>
      <c r="GR16" s="273"/>
      <c r="GS16" s="273"/>
      <c r="GT16" s="273"/>
      <c r="GU16" s="273"/>
      <c r="GV16" s="273"/>
      <c r="GW16" s="273"/>
      <c r="GX16" s="273"/>
      <c r="GY16" s="273"/>
      <c r="GZ16" s="273"/>
      <c r="HA16" s="273"/>
      <c r="HB16" s="273"/>
      <c r="HC16" s="273"/>
      <c r="HD16" s="273"/>
      <c r="HE16" s="273"/>
      <c r="HF16" s="273"/>
      <c r="HG16" s="273"/>
      <c r="HH16" s="273"/>
      <c r="HI16" s="273"/>
      <c r="HJ16" s="273"/>
      <c r="HK16" s="273"/>
      <c r="HL16" s="273"/>
      <c r="HM16" s="273"/>
      <c r="HN16" s="273"/>
      <c r="HO16" s="273"/>
      <c r="HP16" s="273"/>
      <c r="HQ16" s="273"/>
      <c r="HR16" s="273"/>
      <c r="HS16" s="273"/>
      <c r="HT16" s="273"/>
      <c r="HU16" s="273"/>
      <c r="HV16" s="273"/>
      <c r="HW16" s="273"/>
      <c r="HX16" s="273"/>
      <c r="HY16" s="273"/>
      <c r="HZ16" s="273"/>
      <c r="IA16" s="273"/>
      <c r="IB16" s="273"/>
      <c r="IC16" s="273"/>
      <c r="ID16" s="273"/>
      <c r="IE16" s="273"/>
      <c r="IF16" s="273"/>
      <c r="IG16" s="273"/>
      <c r="IH16" s="273"/>
      <c r="II16" s="273"/>
      <c r="IJ16" s="273"/>
      <c r="IK16" s="273"/>
      <c r="IL16" s="273"/>
      <c r="IM16" s="273"/>
      <c r="IN16" s="273"/>
    </row>
    <row r="17" spans="1:248" ht="22.5" customHeight="1">
      <c r="A17" s="273"/>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2017-10-27T08:05:48Z</cp:lastPrinted>
  <dcterms:created xsi:type="dcterms:W3CDTF">2017-09-19T01:54:16Z</dcterms:created>
  <dcterms:modified xsi:type="dcterms:W3CDTF">2022-06-27T00:51:06Z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11409462</vt:r8>
  </property>
  <property fmtid="{D5CDD505-2E9C-101B-9397-08002B2CF9AE}" pid="4" name="I">
    <vt:lpwstr>2C272F1148F34B788A06764133EA32C4</vt:lpwstr>
  </property>
  <property fmtid="{D5CDD505-2E9C-101B-9397-08002B2CF9AE}" pid="5" name="KSOProductBuildV">
    <vt:lpwstr>2052-11.1.0.11411</vt:lpwstr>
  </property>
</Properties>
</file>