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6"/>
  </bookViews>
  <sheets>
    <sheet name="表1-部门预算收支总表" sheetId="1" r:id="rId1"/>
    <sheet name="表2-收入预算总表" sheetId="2" r:id="rId2"/>
    <sheet name="表3-支出预算汇总表" sheetId="3" r:id="rId3"/>
    <sheet name="表4-财政拨款收支总表" sheetId="4" r:id="rId4"/>
    <sheet name="一般公共预算支出情况表" sheetId="5" r:id="rId5"/>
    <sheet name="表6-一般公共预算基本支出表—工资福利支出" sheetId="6" r:id="rId6"/>
    <sheet name="表7-一般公共预算基本支出表—商品和服务支出" sheetId="7" r:id="rId7"/>
    <sheet name="表8-一般公共预算基本支出表—对个人和家庭的补助" sheetId="8" r:id="rId8"/>
    <sheet name="表9-政府性基金拨款支出预算表" sheetId="9" r:id="rId9"/>
    <sheet name="表10-“三公”经费预算情况表" sheetId="10" r:id="rId10"/>
    <sheet name="表11-经费拨款支出预算表" sheetId="11" r:id="rId11"/>
    <sheet name="表12-经费拨款支出预算表(按政府预算经济分类)" sheetId="12" r:id="rId12"/>
  </sheets>
  <definedNames>
    <definedName name="a">#REF!</definedName>
    <definedName name="A0">#REF!</definedName>
    <definedName name="maocuhui">#REF!</definedName>
    <definedName name="_xlnm.Print_Area" localSheetId="0">'表1-部门预算收支总表'!$A$1:$H$36</definedName>
    <definedName name="_xlnm.Print_Area" localSheetId="2">'表3-支出预算汇总表'!$A$1:$O$6</definedName>
    <definedName name="_xlnm.Print_Titles" localSheetId="0">'表1-部门预算收支总表'!$1:$5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5">'表6-一般公共预算基本支出表—工资福利支出'!$1:$6</definedName>
    <definedName name="_xlnm.Print_Titles" localSheetId="6">'表7-一般公共预算基本支出表—商品和服务支出'!$1:$6</definedName>
    <definedName name="_xlnm.Print_Titles" localSheetId="7">'表8-一般公共预算基本支出表—对个人和家庭的补助'!$1:$6</definedName>
    <definedName name="_xlnm.Print_Titles" localSheetId="8">'表9-政府性基金拨款支出预算表'!$1:$6</definedName>
    <definedName name="_xlnm.Print_Titles" localSheetId="4">'一般公共预算支出情况表'!$1:$6</definedName>
    <definedName name="_xlnm.Print_Titles" hidden="1">#N/A</definedName>
    <definedName name="Sheet1" localSheetId="9">#REF!</definedName>
    <definedName name="Sheet1">#REF!</definedName>
    <definedName name="地区名称">#REF!</definedName>
    <definedName name="加快国际恐怖">#REF!</definedName>
  </definedNames>
  <calcPr calcMode="manual" fullCalcOnLoad="1" fullPrecision="0"/>
</workbook>
</file>

<file path=xl/sharedStrings.xml><?xml version="1.0" encoding="utf-8"?>
<sst xmlns="http://schemas.openxmlformats.org/spreadsheetml/2006/main" count="392" uniqueCount="264">
  <si>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</si>
  <si>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</si>
  <si>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</si>
  <si>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</si>
  <si>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</si>
  <si>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</si>
  <si>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</si>
  <si>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</si>
  <si>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</si>
  <si>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</si>
  <si>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</si>
  <si>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</si>
  <si>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</si>
  <si>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</si>
  <si>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</si>
  <si>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</si>
  <si>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</si>
  <si>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</si>
  <si>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</si>
  <si>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</si>
  <si>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</si>
  <si>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</si>
  <si>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</si>
  <si>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</si>
  <si>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</si>
  <si>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</si>
  <si>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</si>
  <si>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</si>
  <si>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</si>
  <si>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</si>
  <si>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</si>
  <si>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</si>
  <si>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</si>
  <si>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</si>
  <si>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</si>
  <si>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</si>
  <si>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</si>
  <si>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</si>
  <si>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</si>
  <si>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</si>
  <si>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</si>
  <si>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</si>
  <si>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</si>
  <si>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</si>
  <si>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</si>
  <si>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</si>
  <si>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</si>
  <si>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</si>
  <si>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</si>
  <si>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</si>
  <si>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</si>
  <si>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</si>
  <si>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</si>
  <si>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</si>
  <si>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</si>
  <si>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</si>
  <si>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</si>
  <si>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</si>
  <si>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</si>
  <si>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</si>
  <si>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</si>
  <si>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</si>
  <si>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</si>
  <si>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</si>
  <si>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</si>
  <si>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</si>
  <si>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</si>
  <si>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</si>
  <si>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</si>
  <si>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</si>
  <si>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</si>
  <si>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</si>
  <si>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</si>
  <si>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</si>
  <si>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</si>
  <si>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</si>
  <si>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</si>
  <si>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</si>
  <si>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</si>
  <si>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</si>
  <si>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</si>
  <si>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</si>
  <si>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</si>
  <si>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</si>
  <si>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</si>
  <si>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</si>
  <si>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收入预算总表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</si>
  <si>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</si>
  <si>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</si>
  <si>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</si>
  <si>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</si>
  <si>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</si>
  <si>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</si>
  <si>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</si>
  <si>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</si>
  <si>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</si>
  <si>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</si>
  <si>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</si>
  <si>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</si>
  <si>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</si>
  <si>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</si>
  <si>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</si>
  <si>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</si>
  <si>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</si>
  <si>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r>
      <rPr>
        <sz val="9"/>
        <rFont val="宋体"/>
        <family val="0"/>
      </rPr>
      <t>1</t>
    </r>
    <r>
      <rPr>
        <sz val="9"/>
        <rFont val="宋体"/>
        <family val="0"/>
      </rPr>
      <t>17001</t>
    </r>
  </si>
  <si>
    <t>汨罗高新技术产业开发区管委会</t>
  </si>
  <si>
    <t>预算03表</t>
  </si>
  <si>
    <t>支出预算汇总表（按支出资金来源）</t>
  </si>
  <si>
    <t>功能科目</t>
  </si>
  <si>
    <t>单位名称(功能科目)</t>
  </si>
  <si>
    <t>总  计</t>
  </si>
  <si>
    <t>公共财政拨款合计</t>
  </si>
  <si>
    <t>湖南汨罗高新区管委会（行政运行）</t>
  </si>
  <si>
    <t>湖南汨罗高新区管委会（其他税收事业支出）</t>
  </si>
  <si>
    <t>湖南汨罗高新区管委会（中小企业发展专项）</t>
  </si>
  <si>
    <t>财政拨款收支总表</t>
  </si>
  <si>
    <t>单位：湖南汨罗高新区管委会</t>
  </si>
  <si>
    <t>收            入</t>
  </si>
  <si>
    <t>支             出</t>
  </si>
  <si>
    <t>项      目</t>
  </si>
  <si>
    <t>预算数</t>
  </si>
  <si>
    <t>项目(按功能分类)</t>
  </si>
  <si>
    <t>合计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</si>
  <si>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</si>
  <si>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</si>
  <si>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</si>
  <si>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</si>
  <si>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</si>
  <si>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</si>
  <si>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</si>
  <si>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</si>
  <si>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</si>
  <si>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</si>
  <si>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</si>
  <si>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</si>
  <si>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</si>
  <si>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</si>
  <si>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</si>
  <si>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</si>
  <si>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</si>
  <si>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</si>
  <si>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</si>
  <si>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</si>
  <si>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</si>
  <si>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</si>
  <si>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</si>
  <si>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</si>
  <si>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</si>
  <si>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</si>
  <si>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</si>
  <si>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</si>
  <si>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</si>
  <si>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</si>
  <si>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</si>
  <si>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</si>
  <si>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</si>
  <si>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</si>
  <si>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</si>
  <si>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</si>
  <si>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</si>
  <si>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</si>
  <si>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</si>
  <si>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</si>
  <si>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</si>
  <si>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</si>
  <si>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</si>
  <si>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</si>
  <si>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</si>
  <si>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</si>
  <si>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</si>
  <si>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</si>
  <si>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</si>
  <si>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</si>
  <si>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</si>
  <si>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</si>
  <si>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117001</t>
  </si>
  <si>
    <t>湖南汨罗高新技术产业开发区管委会（行政运行）</t>
  </si>
  <si>
    <t>湖南汨罗高新技术产业开发区管委会（其他税收事业支出）</t>
  </si>
  <si>
    <t>湖南汨罗高新技术产业开发区管委会（中小企业发展专项）</t>
  </si>
  <si>
    <t>预算05表</t>
  </si>
  <si>
    <t>一般公共预算基本支出表—工资福利支出</t>
  </si>
  <si>
    <t>湖南汨罗高新技术产业开发区管委会</t>
  </si>
  <si>
    <t>工资性支出</t>
  </si>
  <si>
    <t>社会保障缴费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</si>
  <si>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</si>
  <si>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</si>
  <si>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</si>
  <si>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</si>
  <si>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</si>
  <si>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</si>
  <si>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</si>
  <si>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</si>
  <si>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</si>
  <si>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</si>
  <si>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</si>
  <si>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</si>
  <si>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</si>
  <si>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住房公积金</t>
  </si>
  <si>
    <t>女工费</t>
  </si>
  <si>
    <t>乡镇工作补贴</t>
  </si>
  <si>
    <r>
      <rPr>
        <sz val="9"/>
        <rFont val="宋体"/>
        <family val="0"/>
      </rPr>
      <t>1</t>
    </r>
    <r>
      <rPr>
        <sz val="9"/>
        <rFont val="宋体"/>
        <family val="0"/>
      </rPr>
      <t>1701</t>
    </r>
  </si>
  <si>
    <t>行政运行</t>
  </si>
  <si>
    <t>预算06表</t>
  </si>
  <si>
    <t>一般公共预算基本支出表--商品和服务支出</t>
  </si>
  <si>
    <t>单位：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</si>
  <si>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</si>
  <si>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</si>
  <si>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</si>
  <si>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</si>
  <si>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</si>
  <si>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</si>
  <si>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</si>
  <si>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</si>
  <si>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</si>
  <si>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</si>
  <si>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</si>
  <si>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</si>
  <si>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</si>
  <si>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</si>
  <si>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</si>
  <si>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</si>
  <si>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</si>
  <si>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</si>
  <si>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</si>
  <si>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一般公共预算基本支出表——对个人和家庭的补助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</si>
  <si>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</si>
  <si>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</si>
  <si>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</si>
  <si>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</si>
  <si>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</si>
  <si>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</si>
  <si>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</si>
  <si>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</si>
  <si>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</si>
  <si>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</si>
  <si>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</si>
  <si>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</si>
  <si>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政府性基金拨款支出预算表</t>
  </si>
  <si>
    <t>事业单位经营支出</t>
  </si>
  <si>
    <t>政府性基金拨款支出</t>
  </si>
  <si>
    <t>预算09表</t>
  </si>
  <si>
    <t>“三公”经费预算情况表</t>
  </si>
  <si>
    <t>填报单位：汨罗循环经济产业园区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</si>
  <si>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</si>
  <si>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</si>
  <si>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</si>
  <si>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</si>
  <si>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</si>
  <si>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</si>
  <si>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</si>
  <si>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</si>
  <si>
    <t>经费拨款支出预算表</t>
  </si>
  <si>
    <t>湖南汨罗高新区管委会（基本支出）</t>
  </si>
  <si>
    <t>经费拨款支出预算表(按政府预算经济分类)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</si>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</sst>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&quot;??;@"/>
    <numFmt numFmtId="178" formatCode=";;"/>
    <numFmt numFmtId="179" formatCode="#,##0.00_);[Red]\(#,##0.00\)"/>
    <numFmt numFmtId="180" formatCode="0.00_);\(0.00\)"/>
    <numFmt numFmtId="181" formatCode="#,##0.00_ "/>
    <numFmt numFmtId="182" formatCode="0.00_ "/>
  </numFmts>
  <fonts count="45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name val="楷体_GB2312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0" fontId="17" fillId="4" borderId="0" applyNumberFormat="0" applyBorder="0" applyAlignment="0" applyProtection="0"/>
    <xf numFmtId="0" fontId="22" fillId="5" borderId="2" applyNumberFormat="0" applyAlignment="0" applyProtection="0"/>
    <xf numFmtId="44" fontId="17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7" fillId="6" borderId="0" applyNumberFormat="0" applyBorder="0" applyAlignment="0" applyProtection="0"/>
    <xf numFmtId="0" fontId="23" fillId="3" borderId="2" applyNumberFormat="0" applyAlignment="0" applyProtection="0"/>
    <xf numFmtId="0" fontId="25" fillId="7" borderId="0" applyNumberFormat="0" applyBorder="0" applyAlignment="0" applyProtection="0"/>
    <xf numFmtId="43" fontId="17" fillId="0" borderId="0" applyFont="0" applyFill="0" applyBorder="0" applyAlignment="0" applyProtection="0"/>
    <xf numFmtId="0" fontId="19" fillId="3" borderId="0" applyNumberFormat="0" applyBorder="0" applyAlignment="0" applyProtection="0"/>
    <xf numFmtId="0" fontId="2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2" borderId="3" applyNumberFormat="0" applyFont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35" fillId="0" borderId="4" applyNumberFormat="0" applyFill="0" applyAlignment="0" applyProtection="0"/>
    <xf numFmtId="0" fontId="19" fillId="3" borderId="0" applyNumberFormat="0" applyBorder="0" applyAlignment="0" applyProtection="0"/>
    <xf numFmtId="0" fontId="15" fillId="0" borderId="5" applyNumberFormat="0" applyFill="0" applyAlignment="0" applyProtection="0"/>
    <xf numFmtId="0" fontId="19" fillId="3" borderId="0" applyNumberFormat="0" applyBorder="0" applyAlignment="0" applyProtection="0"/>
    <xf numFmtId="0" fontId="18" fillId="9" borderId="1" applyNumberFormat="0" applyAlignment="0" applyProtection="0"/>
    <xf numFmtId="0" fontId="33" fillId="9" borderId="2" applyNumberFormat="0" applyAlignment="0" applyProtection="0"/>
    <xf numFmtId="0" fontId="20" fillId="10" borderId="6" applyNumberForma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9" fillId="13" borderId="0" applyNumberFormat="0" applyBorder="0" applyAlignment="0" applyProtection="0"/>
    <xf numFmtId="0" fontId="31" fillId="0" borderId="7" applyNumberFormat="0" applyFill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26" fillId="0" borderId="8" applyNumberFormat="0" applyFill="0" applyAlignment="0" applyProtection="0"/>
    <xf numFmtId="0" fontId="36" fillId="6" borderId="0" applyNumberFormat="0" applyBorder="0" applyAlignment="0" applyProtection="0"/>
    <xf numFmtId="0" fontId="34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9" fillId="16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7" applyNumberFormat="0" applyFill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0" fontId="17" fillId="5" borderId="0" applyNumberFormat="0" applyBorder="0" applyAlignment="0" applyProtection="0"/>
    <xf numFmtId="0" fontId="19" fillId="17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9" fillId="16" borderId="0" applyNumberFormat="0" applyBorder="0" applyAlignment="0" applyProtection="0"/>
    <xf numFmtId="0" fontId="17" fillId="4" borderId="0" applyNumberFormat="0" applyBorder="0" applyAlignment="0" applyProtection="0"/>
    <xf numFmtId="0" fontId="23" fillId="3" borderId="2" applyNumberFormat="0" applyAlignment="0" applyProtection="0"/>
    <xf numFmtId="0" fontId="17" fillId="3" borderId="0" applyNumberFormat="0" applyBorder="0" applyAlignment="0" applyProtection="0"/>
    <xf numFmtId="0" fontId="19" fillId="18" borderId="0" applyNumberFormat="0" applyBorder="0" applyAlignment="0" applyProtection="0"/>
    <xf numFmtId="0" fontId="17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38" fillId="15" borderId="0" applyNumberFormat="0" applyBorder="0" applyAlignment="0" applyProtection="0"/>
    <xf numFmtId="0" fontId="17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17" fillId="11" borderId="0" applyNumberFormat="0" applyBorder="0" applyAlignment="0" applyProtection="0"/>
    <xf numFmtId="0" fontId="7" fillId="0" borderId="0">
      <alignment/>
      <protection/>
    </xf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>
      <alignment/>
      <protection/>
    </xf>
    <xf numFmtId="0" fontId="41" fillId="0" borderId="0">
      <alignment/>
      <protection/>
    </xf>
    <xf numFmtId="0" fontId="24" fillId="0" borderId="0" applyNumberFormat="0" applyFill="0" applyBorder="0" applyAlignment="0" applyProtection="0"/>
    <xf numFmtId="0" fontId="19" fillId="24" borderId="0" applyNumberFormat="0" applyBorder="0" applyAlignment="0" applyProtection="0"/>
    <xf numFmtId="9" fontId="7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41" fillId="0" borderId="0">
      <alignment/>
      <protection/>
    </xf>
    <xf numFmtId="0" fontId="7" fillId="0" borderId="0">
      <alignment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15" borderId="0" applyNumberFormat="0" applyBorder="0" applyAlignment="0" applyProtection="0"/>
    <xf numFmtId="0" fontId="22" fillId="5" borderId="2" applyNumberFormat="0" applyAlignment="0" applyProtection="0"/>
    <xf numFmtId="0" fontId="22" fillId="5" borderId="2" applyNumberFormat="0" applyAlignment="0" applyProtection="0"/>
    <xf numFmtId="0" fontId="41" fillId="0" borderId="0">
      <alignment/>
      <protection/>
    </xf>
    <xf numFmtId="0" fontId="7" fillId="2" borderId="3" applyNumberFormat="0" applyFont="0" applyAlignment="0" applyProtection="0"/>
    <xf numFmtId="0" fontId="7" fillId="2" borderId="3" applyNumberFormat="0" applyFont="0" applyAlignment="0" applyProtection="0"/>
  </cellStyleXfs>
  <cellXfs count="20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9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2" fillId="9" borderId="0" xfId="0" applyNumberFormat="1" applyFont="1" applyFill="1" applyBorder="1" applyAlignment="1" applyProtection="1">
      <alignment horizontal="left" vertical="center"/>
      <protection/>
    </xf>
    <xf numFmtId="0" fontId="4" fillId="0" borderId="13" xfId="21" applyNumberFormat="1" applyFont="1" applyFill="1" applyBorder="1" applyAlignment="1" applyProtection="1">
      <alignment horizontal="center" vertical="center" wrapText="1"/>
      <protection/>
    </xf>
    <xf numFmtId="0" fontId="4" fillId="9" borderId="13" xfId="21" applyNumberFormat="1" applyFont="1" applyFill="1" applyBorder="1" applyAlignment="1" applyProtection="1">
      <alignment horizontal="center" vertical="center" wrapText="1"/>
      <protection/>
    </xf>
    <xf numFmtId="0" fontId="4" fillId="0" borderId="13" xfId="21" applyNumberFormat="1" applyFont="1" applyFill="1" applyBorder="1" applyAlignment="1" applyProtection="1">
      <alignment horizontal="center" vertical="center"/>
      <protection/>
    </xf>
    <xf numFmtId="177" fontId="4" fillId="9" borderId="13" xfId="21" applyNumberFormat="1" applyFon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>
      <alignment horizontal="center" vertical="center" wrapText="1"/>
    </xf>
    <xf numFmtId="49" fontId="0" fillId="9" borderId="14" xfId="0" applyNumberFormat="1" applyFont="1" applyFill="1" applyBorder="1" applyAlignment="1">
      <alignment horizontal="center" vertical="center" wrapText="1"/>
    </xf>
    <xf numFmtId="0" fontId="5" fillId="9" borderId="13" xfId="0" applyNumberFormat="1" applyFont="1" applyFill="1" applyBorder="1" applyAlignment="1">
      <alignment horizontal="center" vertical="center" wrapText="1"/>
    </xf>
    <xf numFmtId="4" fontId="0" fillId="9" borderId="14" xfId="0" applyNumberFormat="1" applyFill="1" applyBorder="1" applyAlignment="1">
      <alignment horizontal="center" vertical="center" wrapText="1"/>
    </xf>
    <xf numFmtId="0" fontId="0" fillId="9" borderId="13" xfId="21" applyNumberFormat="1" applyFont="1" applyFill="1" applyBorder="1" applyAlignment="1">
      <alignment horizontal="center" vertical="center" wrapText="1"/>
    </xf>
    <xf numFmtId="49" fontId="0" fillId="9" borderId="13" xfId="0" applyNumberFormat="1" applyFont="1" applyFill="1" applyBorder="1" applyAlignment="1">
      <alignment horizontal="center" vertical="center" wrapText="1"/>
    </xf>
    <xf numFmtId="0" fontId="5" fillId="9" borderId="13" xfId="21" applyNumberFormat="1" applyFont="1" applyFill="1" applyBorder="1" applyAlignment="1">
      <alignment horizontal="center" vertical="center" wrapText="1"/>
    </xf>
    <xf numFmtId="2" fontId="4" fillId="28" borderId="13" xfId="21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49" fontId="4" fillId="28" borderId="13" xfId="21" applyNumberFormat="1" applyFont="1" applyFill="1" applyBorder="1" applyAlignment="1" applyProtection="1">
      <alignment horizontal="center" vertical="center" wrapText="1"/>
      <protection/>
    </xf>
    <xf numFmtId="49" fontId="4" fillId="28" borderId="13" xfId="21" applyNumberFormat="1" applyFont="1" applyFill="1" applyBorder="1" applyAlignment="1" applyProtection="1">
      <alignment horizontal="left" vertical="center" wrapText="1"/>
      <protection/>
    </xf>
    <xf numFmtId="178" fontId="4" fillId="28" borderId="13" xfId="21" applyNumberFormat="1" applyFont="1" applyFill="1" applyBorder="1" applyAlignment="1" applyProtection="1">
      <alignment horizontal="left" vertical="center" wrapText="1"/>
      <protection/>
    </xf>
    <xf numFmtId="49" fontId="4" fillId="28" borderId="15" xfId="21" applyNumberFormat="1" applyFont="1" applyFill="1" applyBorder="1" applyAlignment="1" applyProtection="1">
      <alignment horizontal="left" vertical="center" wrapText="1"/>
      <protection/>
    </xf>
    <xf numFmtId="178" fontId="4" fillId="28" borderId="16" xfId="21" applyNumberFormat="1" applyFont="1" applyFill="1" applyBorder="1" applyAlignment="1" applyProtection="1">
      <alignment horizontal="left" vertical="center" wrapText="1"/>
      <protection/>
    </xf>
    <xf numFmtId="2" fontId="4" fillId="28" borderId="16" xfId="21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2" fontId="4" fillId="28" borderId="14" xfId="21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4" fontId="0" fillId="9" borderId="13" xfId="0" applyNumberFormat="1" applyFill="1" applyBorder="1" applyAlignment="1">
      <alignment horizontal="center" vertical="center" wrapText="1"/>
    </xf>
    <xf numFmtId="0" fontId="4" fillId="9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4" fillId="9" borderId="0" xfId="0" applyNumberFormat="1" applyFont="1" applyFill="1" applyBorder="1" applyAlignment="1" applyProtection="1">
      <alignment horizontal="right"/>
      <protection/>
    </xf>
    <xf numFmtId="2" fontId="4" fillId="28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21" applyNumberFormat="1" applyFont="1" applyAlignment="1">
      <alignment horizontal="center" vertical="center" wrapText="1"/>
    </xf>
    <xf numFmtId="0" fontId="3" fillId="0" borderId="0" xfId="21" applyNumberFormat="1" applyFont="1" applyFill="1" applyAlignment="1" applyProtection="1">
      <alignment horizontal="center" vertical="center" wrapText="1"/>
      <protection/>
    </xf>
    <xf numFmtId="49" fontId="4" fillId="9" borderId="0" xfId="21" applyNumberFormat="1" applyFont="1" applyFill="1" applyAlignment="1">
      <alignment vertical="center"/>
    </xf>
    <xf numFmtId="0" fontId="4" fillId="9" borderId="13" xfId="21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9" borderId="13" xfId="21" applyNumberFormat="1" applyFont="1" applyFill="1" applyBorder="1" applyAlignment="1">
      <alignment horizontal="center" vertical="center" wrapText="1"/>
    </xf>
    <xf numFmtId="0" fontId="4" fillId="9" borderId="16" xfId="21" applyNumberFormat="1" applyFon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>
      <alignment horizontal="center" vertical="center" wrapText="1"/>
    </xf>
    <xf numFmtId="177" fontId="4" fillId="9" borderId="0" xfId="21" applyNumberFormat="1" applyFont="1" applyFill="1" applyAlignment="1">
      <alignment horizontal="center" vertical="center"/>
    </xf>
    <xf numFmtId="0" fontId="0" fillId="0" borderId="0" xfId="21" applyNumberFormat="1" applyFont="1" applyAlignment="1">
      <alignment horizontal="right" vertical="center"/>
    </xf>
    <xf numFmtId="177" fontId="4" fillId="9" borderId="0" xfId="21" applyNumberFormat="1" applyFont="1" applyFill="1" applyAlignment="1">
      <alignment vertical="center"/>
    </xf>
    <xf numFmtId="0" fontId="4" fillId="9" borderId="17" xfId="21" applyNumberFormat="1" applyFont="1" applyFill="1" applyBorder="1" applyAlignment="1" applyProtection="1">
      <alignment horizontal="center" vertical="center" wrapText="1"/>
      <protection/>
    </xf>
    <xf numFmtId="177" fontId="4" fillId="9" borderId="17" xfId="21" applyNumberFormat="1" applyFont="1" applyFill="1" applyBorder="1" applyAlignment="1" applyProtection="1">
      <alignment horizontal="center" vertical="center" wrapText="1"/>
      <protection/>
    </xf>
    <xf numFmtId="2" fontId="4" fillId="28" borderId="15" xfId="21" applyNumberFormat="1" applyFont="1" applyFill="1" applyBorder="1" applyAlignment="1" applyProtection="1">
      <alignment horizontal="right" vertical="center" wrapText="1"/>
      <protection/>
    </xf>
    <xf numFmtId="0" fontId="7" fillId="0" borderId="0" xfId="134" applyFill="1">
      <alignment/>
      <protection/>
    </xf>
    <xf numFmtId="0" fontId="8" fillId="0" borderId="0" xfId="134" applyFont="1" applyFill="1">
      <alignment/>
      <protection/>
    </xf>
    <xf numFmtId="0" fontId="7" fillId="0" borderId="0" xfId="134">
      <alignment/>
      <protection/>
    </xf>
    <xf numFmtId="0" fontId="7" fillId="0" borderId="0" xfId="134" applyAlignment="1">
      <alignment horizontal="center"/>
      <protection/>
    </xf>
    <xf numFmtId="0" fontId="4" fillId="0" borderId="0" xfId="21" applyNumberFormat="1" applyFont="1" applyFill="1" applyAlignment="1">
      <alignment horizontal="right" vertical="center"/>
    </xf>
    <xf numFmtId="0" fontId="9" fillId="0" borderId="0" xfId="134" applyFont="1" applyFill="1" applyAlignment="1">
      <alignment horizontal="center" vertical="center"/>
      <protection/>
    </xf>
    <xf numFmtId="0" fontId="8" fillId="0" borderId="18" xfId="134" applyFont="1" applyFill="1" applyBorder="1" applyAlignment="1">
      <alignment vertical="center"/>
      <protection/>
    </xf>
    <xf numFmtId="0" fontId="8" fillId="0" borderId="0" xfId="134" applyFont="1" applyFill="1" applyAlignment="1">
      <alignment horizontal="center"/>
      <protection/>
    </xf>
    <xf numFmtId="0" fontId="8" fillId="0" borderId="0" xfId="134" applyFont="1" applyFill="1" applyAlignment="1">
      <alignment horizontal="right" vertical="center"/>
      <protection/>
    </xf>
    <xf numFmtId="0" fontId="0" fillId="0" borderId="19" xfId="134" applyFont="1" applyFill="1" applyBorder="1" applyAlignment="1">
      <alignment horizontal="center" vertical="center"/>
      <protection/>
    </xf>
    <xf numFmtId="0" fontId="0" fillId="0" borderId="13" xfId="134" applyFont="1" applyBorder="1" applyAlignment="1">
      <alignment horizontal="center" vertical="center"/>
      <protection/>
    </xf>
    <xf numFmtId="0" fontId="0" fillId="0" borderId="13" xfId="134" applyFont="1" applyFill="1" applyBorder="1" applyAlignment="1">
      <alignment horizontal="center" vertical="center"/>
      <protection/>
    </xf>
    <xf numFmtId="0" fontId="7" fillId="0" borderId="13" xfId="134" applyBorder="1">
      <alignment/>
      <protection/>
    </xf>
    <xf numFmtId="0" fontId="0" fillId="0" borderId="13" xfId="134" applyFont="1" applyBorder="1" applyAlignment="1">
      <alignment vertical="center"/>
      <protection/>
    </xf>
    <xf numFmtId="0" fontId="10" fillId="0" borderId="0" xfId="134" applyFont="1">
      <alignment/>
      <protection/>
    </xf>
    <xf numFmtId="0" fontId="0" fillId="0" borderId="14" xfId="134" applyFont="1" applyBorder="1" applyAlignment="1">
      <alignment vertical="center"/>
      <protection/>
    </xf>
    <xf numFmtId="0" fontId="0" fillId="0" borderId="14" xfId="134" applyFont="1" applyFill="1" applyBorder="1" applyAlignment="1">
      <alignment horizontal="center" vertical="center"/>
      <protection/>
    </xf>
    <xf numFmtId="0" fontId="0" fillId="0" borderId="14" xfId="134" applyFont="1" applyBorder="1" applyAlignment="1">
      <alignment horizontal="left" vertical="center" wrapText="1"/>
      <protection/>
    </xf>
    <xf numFmtId="0" fontId="0" fillId="0" borderId="14" xfId="134" applyFont="1" applyBorder="1" applyAlignment="1">
      <alignment horizontal="center" vertical="center"/>
      <protection/>
    </xf>
    <xf numFmtId="0" fontId="0" fillId="0" borderId="20" xfId="134" applyFont="1" applyBorder="1" applyAlignment="1">
      <alignment horizontal="left" vertical="center" wrapText="1"/>
      <protection/>
    </xf>
    <xf numFmtId="0" fontId="0" fillId="0" borderId="20" xfId="134" applyFont="1" applyBorder="1" applyAlignment="1">
      <alignment horizontal="center" vertical="center"/>
      <protection/>
    </xf>
    <xf numFmtId="0" fontId="4" fillId="0" borderId="0" xfId="133" applyFont="1" applyFill="1" applyBorder="1" applyAlignment="1">
      <alignment horizontal="left" vertical="center"/>
      <protection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4" fillId="0" borderId="0" xfId="21" applyNumberFormat="1" applyFont="1" applyFill="1" applyAlignment="1">
      <alignment horizontal="center" vertical="center" wrapText="1"/>
    </xf>
    <xf numFmtId="0" fontId="11" fillId="0" borderId="0" xfId="21" applyNumberFormat="1" applyFont="1" applyFill="1" applyAlignment="1" applyProtection="1">
      <alignment horizontal="center" vertical="center" wrapText="1"/>
      <protection/>
    </xf>
    <xf numFmtId="49" fontId="4" fillId="0" borderId="0" xfId="21" applyNumberFormat="1" applyFont="1" applyFill="1" applyAlignment="1">
      <alignment vertical="center"/>
    </xf>
    <xf numFmtId="0" fontId="4" fillId="0" borderId="16" xfId="21" applyNumberFormat="1" applyFont="1" applyFill="1" applyBorder="1" applyAlignment="1" applyProtection="1">
      <alignment horizontal="center" vertical="center" wrapText="1"/>
      <protection/>
    </xf>
    <xf numFmtId="0" fontId="4" fillId="0" borderId="15" xfId="21" applyNumberFormat="1" applyFont="1" applyFill="1" applyBorder="1" applyAlignment="1">
      <alignment horizontal="center" vertical="center" wrapText="1"/>
    </xf>
    <xf numFmtId="0" fontId="4" fillId="0" borderId="21" xfId="21" applyNumberFormat="1" applyFont="1" applyFill="1" applyBorder="1" applyAlignment="1">
      <alignment horizontal="center" vertical="center" wrapText="1"/>
    </xf>
    <xf numFmtId="0" fontId="4" fillId="0" borderId="17" xfId="21" applyNumberFormat="1" applyFont="1" applyFill="1" applyBorder="1" applyAlignment="1" applyProtection="1">
      <alignment horizontal="center" vertical="center" wrapText="1"/>
      <protection/>
    </xf>
    <xf numFmtId="179" fontId="4" fillId="9" borderId="13" xfId="21" applyNumberFormat="1" applyFont="1" applyFill="1" applyBorder="1" applyAlignment="1">
      <alignment horizontal="center" vertical="center" wrapText="1"/>
    </xf>
    <xf numFmtId="49" fontId="4" fillId="0" borderId="13" xfId="21" applyNumberFormat="1" applyFont="1" applyFill="1" applyBorder="1" applyAlignment="1">
      <alignment horizontal="center" vertical="center"/>
    </xf>
    <xf numFmtId="0" fontId="4" fillId="0" borderId="13" xfId="21" applyNumberFormat="1" applyFont="1" applyFill="1" applyBorder="1" applyAlignment="1">
      <alignment horizontal="left" vertical="center"/>
    </xf>
    <xf numFmtId="177" fontId="4" fillId="0" borderId="13" xfId="21" applyNumberFormat="1" applyFont="1" applyFill="1" applyBorder="1" applyAlignment="1">
      <alignment horizontal="center" vertical="center"/>
    </xf>
    <xf numFmtId="49" fontId="4" fillId="0" borderId="0" xfId="21" applyNumberFormat="1" applyFont="1" applyFill="1" applyAlignment="1">
      <alignment horizontal="center" vertical="center"/>
    </xf>
    <xf numFmtId="0" fontId="4" fillId="0" borderId="0" xfId="21" applyNumberFormat="1" applyFont="1" applyFill="1" applyAlignment="1">
      <alignment horizontal="left" vertical="center"/>
    </xf>
    <xf numFmtId="177" fontId="4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77" fontId="4" fillId="0" borderId="0" xfId="21" applyNumberFormat="1" applyFont="1" applyFill="1" applyAlignment="1">
      <alignment vertical="center"/>
    </xf>
    <xf numFmtId="177" fontId="4" fillId="0" borderId="17" xfId="21" applyNumberFormat="1" applyFont="1" applyFill="1" applyBorder="1" applyAlignment="1" applyProtection="1">
      <alignment horizontal="center" vertical="center" wrapText="1"/>
      <protection/>
    </xf>
    <xf numFmtId="177" fontId="4" fillId="0" borderId="22" xfId="21" applyNumberFormat="1" applyFont="1" applyFill="1" applyBorder="1" applyAlignment="1" applyProtection="1">
      <alignment horizontal="center" vertical="center" wrapText="1"/>
      <protection/>
    </xf>
    <xf numFmtId="177" fontId="4" fillId="0" borderId="13" xfId="21" applyNumberFormat="1" applyFont="1" applyFill="1" applyBorder="1" applyAlignment="1" applyProtection="1">
      <alignment horizontal="center" vertical="center" wrapText="1"/>
      <protection/>
    </xf>
    <xf numFmtId="0" fontId="4" fillId="0" borderId="0" xfId="21" applyNumberFormat="1" applyFont="1" applyFill="1" applyAlignment="1">
      <alignment vertical="center"/>
    </xf>
    <xf numFmtId="0" fontId="4" fillId="0" borderId="23" xfId="21" applyNumberFormat="1" applyFont="1" applyFill="1" applyBorder="1" applyAlignment="1" applyProtection="1">
      <alignment horizontal="right" vertical="center"/>
      <protection/>
    </xf>
    <xf numFmtId="0" fontId="4" fillId="0" borderId="21" xfId="21" applyNumberFormat="1" applyFont="1" applyFill="1" applyBorder="1" applyAlignment="1" applyProtection="1">
      <alignment horizontal="center" vertical="center" wrapText="1"/>
      <protection/>
    </xf>
    <xf numFmtId="0" fontId="0" fillId="0" borderId="17" xfId="21" applyNumberFormat="1" applyFont="1" applyFill="1" applyBorder="1" applyAlignment="1">
      <alignment horizontal="center" vertical="center" wrapText="1"/>
    </xf>
    <xf numFmtId="0" fontId="0" fillId="0" borderId="13" xfId="21" applyNumberFormat="1" applyFont="1" applyFill="1" applyBorder="1" applyAlignment="1">
      <alignment horizontal="center" vertical="center" wrapText="1"/>
    </xf>
    <xf numFmtId="0" fontId="0" fillId="9" borderId="0" xfId="21" applyNumberFormat="1" applyFont="1" applyFill="1" applyAlignment="1">
      <alignment vertical="center"/>
    </xf>
    <xf numFmtId="0" fontId="0" fillId="0" borderId="13" xfId="21" applyNumberFormat="1" applyFont="1" applyFill="1" applyBorder="1" applyAlignment="1">
      <alignment vertical="center"/>
    </xf>
    <xf numFmtId="0" fontId="0" fillId="0" borderId="13" xfId="21" applyNumberFormat="1" applyFont="1" applyFill="1" applyBorder="1" applyAlignment="1">
      <alignment horizontal="centerContinuous" vertical="center"/>
    </xf>
    <xf numFmtId="0" fontId="0" fillId="0" borderId="0" xfId="21" applyNumberFormat="1" applyFont="1" applyFill="1" applyAlignment="1">
      <alignment horizontal="centerContinuous" vertical="center"/>
    </xf>
    <xf numFmtId="0" fontId="4" fillId="0" borderId="0" xfId="21" applyNumberFormat="1" applyFont="1" applyAlignment="1">
      <alignment horizontal="right" vertical="center" wrapText="1"/>
    </xf>
    <xf numFmtId="0" fontId="4" fillId="0" borderId="0" xfId="21" applyNumberFormat="1" applyFont="1" applyFill="1" applyAlignment="1">
      <alignment horizontal="left" vertical="center" wrapText="1"/>
    </xf>
    <xf numFmtId="0" fontId="4" fillId="0" borderId="0" xfId="21" applyNumberFormat="1" applyFont="1" applyAlignment="1">
      <alignment horizontal="left" vertical="center" wrapText="1"/>
    </xf>
    <xf numFmtId="0" fontId="0" fillId="0" borderId="13" xfId="21" applyNumberFormat="1" applyFont="1" applyFill="1" applyBorder="1" applyAlignment="1" applyProtection="1">
      <alignment horizontal="center" vertical="center" wrapText="1"/>
      <protection/>
    </xf>
    <xf numFmtId="0" fontId="4" fillId="9" borderId="21" xfId="21" applyNumberFormat="1" applyFon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>
      <alignment/>
    </xf>
    <xf numFmtId="49" fontId="0" fillId="9" borderId="13" xfId="0" applyNumberFormat="1" applyFont="1" applyFill="1" applyBorder="1" applyAlignment="1">
      <alignment horizontal="center" wrapText="1"/>
    </xf>
    <xf numFmtId="0" fontId="0" fillId="9" borderId="13" xfId="0" applyNumberFormat="1" applyFont="1" applyFill="1" applyBorder="1" applyAlignment="1">
      <alignment horizontal="center"/>
    </xf>
    <xf numFmtId="0" fontId="4" fillId="0" borderId="13" xfId="21" applyNumberFormat="1" applyFont="1" applyFill="1" applyBorder="1" applyAlignment="1">
      <alignment horizontal="centerContinuous" vertical="center"/>
    </xf>
    <xf numFmtId="0" fontId="4" fillId="9" borderId="13" xfId="21" applyNumberFormat="1" applyFont="1" applyFill="1" applyBorder="1" applyAlignment="1">
      <alignment horizontal="centerContinuous" vertical="center"/>
    </xf>
    <xf numFmtId="0" fontId="4" fillId="0" borderId="13" xfId="21" applyNumberFormat="1" applyFont="1" applyBorder="1" applyAlignment="1">
      <alignment horizontal="centerContinuous" vertical="center"/>
    </xf>
    <xf numFmtId="0" fontId="4" fillId="0" borderId="0" xfId="21" applyNumberFormat="1" applyFont="1" applyAlignment="1">
      <alignment horizontal="centerContinuous" vertical="center"/>
    </xf>
    <xf numFmtId="0" fontId="4" fillId="0" borderId="0" xfId="21" applyNumberFormat="1" applyFont="1" applyFill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4" fillId="0" borderId="0" xfId="21" applyNumberFormat="1" applyFont="1" applyFill="1" applyAlignment="1" applyProtection="1">
      <alignment horizontal="right" vertical="center" wrapText="1"/>
      <protection/>
    </xf>
    <xf numFmtId="0" fontId="4" fillId="0" borderId="0" xfId="21" applyNumberFormat="1" applyFont="1" applyFill="1" applyAlignment="1" applyProtection="1">
      <alignment vertical="center" wrapText="1"/>
      <protection/>
    </xf>
    <xf numFmtId="0" fontId="4" fillId="0" borderId="0" xfId="21" applyNumberFormat="1" applyFont="1" applyFill="1" applyAlignment="1">
      <alignment horizontal="right"/>
    </xf>
    <xf numFmtId="0" fontId="4" fillId="0" borderId="0" xfId="21" applyNumberFormat="1" applyFont="1" applyFill="1" applyBorder="1" applyAlignment="1" applyProtection="1">
      <alignment horizontal="right" wrapText="1"/>
      <protection/>
    </xf>
    <xf numFmtId="0" fontId="0" fillId="9" borderId="13" xfId="21" applyNumberFormat="1" applyFont="1" applyFill="1" applyBorder="1" applyAlignment="1" applyProtection="1">
      <alignment horizontal="center" vertical="center" wrapText="1"/>
      <protection/>
    </xf>
    <xf numFmtId="179" fontId="0" fillId="9" borderId="13" xfId="21" applyNumberFormat="1" applyFont="1" applyFill="1" applyBorder="1" applyAlignment="1">
      <alignment horizontal="center" vertical="center" wrapText="1"/>
    </xf>
    <xf numFmtId="0" fontId="4" fillId="9" borderId="0" xfId="21" applyNumberFormat="1" applyFont="1" applyFill="1" applyAlignment="1">
      <alignment horizontal="centerContinuous" vertical="center"/>
    </xf>
    <xf numFmtId="0" fontId="0" fillId="0" borderId="16" xfId="21" applyNumberFormat="1" applyFont="1" applyFill="1" applyBorder="1" applyAlignment="1" applyProtection="1">
      <alignment horizontal="center" vertical="center" wrapText="1"/>
      <protection/>
    </xf>
    <xf numFmtId="179" fontId="0" fillId="9" borderId="13" xfId="0" applyNumberFormat="1" applyFill="1" applyBorder="1" applyAlignment="1">
      <alignment horizontal="center" vertical="center" wrapText="1"/>
    </xf>
    <xf numFmtId="0" fontId="0" fillId="9" borderId="14" xfId="21" applyNumberFormat="1" applyFont="1" applyFill="1" applyBorder="1" applyAlignment="1" applyProtection="1">
      <alignment horizontal="center" vertical="center" wrapText="1"/>
      <protection/>
    </xf>
    <xf numFmtId="0" fontId="0" fillId="9" borderId="22" xfId="21" applyNumberFormat="1" applyFont="1" applyFill="1" applyBorder="1" applyAlignment="1" applyProtection="1">
      <alignment horizontal="center" vertical="center" wrapText="1"/>
      <protection/>
    </xf>
    <xf numFmtId="0" fontId="0" fillId="9" borderId="17" xfId="21" applyNumberFormat="1" applyFont="1" applyFill="1" applyBorder="1" applyAlignment="1" applyProtection="1">
      <alignment horizontal="center" vertical="center" wrapText="1"/>
      <protection/>
    </xf>
    <xf numFmtId="0" fontId="4" fillId="0" borderId="0" xfId="21" applyNumberFormat="1" applyFont="1" applyFill="1" applyAlignment="1" applyProtection="1">
      <alignment horizontal="center" vertical="center" wrapText="1"/>
      <protection/>
    </xf>
    <xf numFmtId="0" fontId="4" fillId="0" borderId="23" xfId="21" applyNumberFormat="1" applyFont="1" applyFill="1" applyBorder="1" applyAlignment="1" applyProtection="1">
      <alignment horizontal="center" vertical="center"/>
      <protection/>
    </xf>
    <xf numFmtId="0" fontId="4" fillId="0" borderId="0" xfId="21" applyNumberFormat="1" applyFont="1" applyFill="1" applyAlignment="1">
      <alignment horizontal="right" vertical="center" wrapText="1"/>
    </xf>
    <xf numFmtId="0" fontId="4" fillId="0" borderId="13" xfId="21" applyNumberFormat="1" applyFont="1" applyFill="1" applyBorder="1" applyAlignment="1" applyProtection="1">
      <alignment vertical="center" wrapText="1"/>
      <protection/>
    </xf>
    <xf numFmtId="179" fontId="0" fillId="9" borderId="13" xfId="0" applyNumberFormat="1" applyFill="1" applyBorder="1" applyAlignment="1">
      <alignment/>
    </xf>
    <xf numFmtId="9" fontId="4" fillId="0" borderId="0" xfId="21" applyNumberFormat="1" applyFont="1" applyFill="1" applyAlignment="1">
      <alignment horizontal="center" vertical="center" wrapText="1"/>
    </xf>
    <xf numFmtId="9" fontId="4" fillId="0" borderId="0" xfId="21" applyNumberFormat="1" applyFont="1" applyFill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1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21" applyNumberFormat="1" applyFont="1" applyFill="1" applyBorder="1" applyAlignment="1" applyProtection="1">
      <alignment vertical="center" wrapText="1"/>
      <protection/>
    </xf>
    <xf numFmtId="0" fontId="4" fillId="0" borderId="15" xfId="21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4" xfId="21" applyNumberFormat="1" applyFont="1" applyFill="1" applyBorder="1" applyAlignment="1" applyProtection="1">
      <alignment horizontal="center" vertical="center" wrapText="1"/>
      <protection/>
    </xf>
    <xf numFmtId="49" fontId="4" fillId="9" borderId="13" xfId="0" applyNumberFormat="1" applyFont="1" applyFill="1" applyBorder="1" applyAlignment="1">
      <alignment horizontal="center" vertical="center" wrapText="1"/>
    </xf>
    <xf numFmtId="4" fontId="4" fillId="9" borderId="13" xfId="0" applyNumberFormat="1" applyFont="1" applyFill="1" applyBorder="1" applyAlignment="1">
      <alignment vertical="center" wrapText="1"/>
    </xf>
    <xf numFmtId="49" fontId="4" fillId="9" borderId="13" xfId="21" applyNumberFormat="1" applyFont="1" applyFill="1" applyBorder="1" applyAlignment="1">
      <alignment horizontal="center" vertical="center"/>
    </xf>
    <xf numFmtId="0" fontId="0" fillId="9" borderId="13" xfId="0" applyNumberFormat="1" applyFont="1" applyFill="1" applyBorder="1" applyAlignment="1">
      <alignment horizontal="center" vertical="center" wrapText="1"/>
    </xf>
    <xf numFmtId="177" fontId="4" fillId="0" borderId="13" xfId="21" applyNumberFormat="1" applyFont="1" applyFill="1" applyBorder="1" applyAlignment="1">
      <alignment horizontal="left" vertical="center"/>
    </xf>
    <xf numFmtId="0" fontId="4" fillId="9" borderId="13" xfId="21" applyNumberFormat="1" applyFont="1" applyFill="1" applyBorder="1" applyAlignment="1">
      <alignment horizontal="left" vertical="center"/>
    </xf>
    <xf numFmtId="180" fontId="4" fillId="0" borderId="13" xfId="2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/>
    </xf>
    <xf numFmtId="179" fontId="2" fillId="9" borderId="25" xfId="0" applyNumberFormat="1" applyFont="1" applyFill="1" applyBorder="1" applyAlignment="1">
      <alignment horizontal="right" vertical="center"/>
    </xf>
    <xf numFmtId="181" fontId="1" fillId="0" borderId="13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vertical="center" wrapText="1"/>
      <protection locked="0"/>
    </xf>
    <xf numFmtId="4" fontId="1" fillId="0" borderId="13" xfId="0" applyNumberFormat="1" applyFont="1" applyFill="1" applyBorder="1" applyAlignment="1" applyProtection="1">
      <alignment vertical="center" wrapText="1"/>
      <protection locked="0"/>
    </xf>
    <xf numFmtId="179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81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81" fontId="1" fillId="0" borderId="13" xfId="0" applyNumberFormat="1" applyFont="1" applyFill="1" applyBorder="1" applyAlignment="1" applyProtection="1">
      <alignment vertical="center" wrapText="1"/>
      <protection locked="0"/>
    </xf>
    <xf numFmtId="179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181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181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0" xfId="21" applyNumberFormat="1" applyFont="1" applyFill="1" applyAlignment="1" applyProtection="1">
      <alignment horizontal="center" vertical="center"/>
      <protection/>
    </xf>
    <xf numFmtId="0" fontId="4" fillId="0" borderId="0" xfId="21" applyNumberFormat="1" applyFont="1" applyFill="1" applyAlignment="1">
      <alignment horizontal="centerContinuous" vertical="center" wrapText="1"/>
    </xf>
    <xf numFmtId="0" fontId="4" fillId="0" borderId="23" xfId="21" applyNumberFormat="1" applyFont="1" applyFill="1" applyBorder="1" applyAlignment="1">
      <alignment horizontal="left" vertical="center" wrapText="1"/>
    </xf>
    <xf numFmtId="0" fontId="4" fillId="0" borderId="13" xfId="21" applyNumberFormat="1" applyFont="1" applyFill="1" applyBorder="1" applyAlignment="1">
      <alignment horizontal="center" vertical="center" wrapText="1"/>
    </xf>
    <xf numFmtId="0" fontId="0" fillId="9" borderId="23" xfId="0" applyFill="1" applyBorder="1" applyAlignment="1">
      <alignment/>
    </xf>
    <xf numFmtId="0" fontId="4" fillId="0" borderId="16" xfId="21" applyNumberFormat="1" applyFont="1" applyFill="1" applyBorder="1" applyAlignment="1">
      <alignment horizontal="center" vertical="center" wrapText="1"/>
    </xf>
    <xf numFmtId="0" fontId="0" fillId="0" borderId="21" xfId="21" applyNumberFormat="1" applyFont="1" applyFill="1" applyBorder="1" applyAlignment="1" applyProtection="1">
      <alignment horizontal="center" vertical="center" wrapText="1"/>
      <protection/>
    </xf>
    <xf numFmtId="0" fontId="4" fillId="0" borderId="26" xfId="21" applyNumberFormat="1" applyFont="1" applyFill="1" applyBorder="1" applyAlignment="1">
      <alignment horizontal="center" vertical="center" wrapText="1"/>
    </xf>
    <xf numFmtId="0" fontId="4" fillId="0" borderId="26" xfId="21" applyNumberFormat="1" applyFont="1" applyFill="1" applyBorder="1" applyAlignment="1" applyProtection="1">
      <alignment horizontal="center" vertical="center" wrapText="1"/>
      <protection/>
    </xf>
    <xf numFmtId="49" fontId="4" fillId="9" borderId="13" xfId="21" applyNumberFormat="1" applyFont="1" applyFill="1" applyBorder="1" applyAlignment="1">
      <alignment horizontal="center" vertical="center" wrapText="1"/>
    </xf>
    <xf numFmtId="0" fontId="4" fillId="0" borderId="13" xfId="21" applyNumberFormat="1" applyFont="1" applyFill="1" applyBorder="1" applyAlignment="1">
      <alignment horizontal="center" vertical="center"/>
    </xf>
    <xf numFmtId="0" fontId="4" fillId="0" borderId="23" xfId="21" applyNumberFormat="1" applyFont="1" applyFill="1" applyBorder="1" applyAlignment="1" applyProtection="1">
      <alignment horizontal="right" wrapText="1"/>
      <protection/>
    </xf>
    <xf numFmtId="0" fontId="4" fillId="0" borderId="17" xfId="21" applyNumberFormat="1" applyFont="1" applyFill="1" applyBorder="1" applyAlignment="1">
      <alignment horizontal="center" vertical="center" wrapText="1"/>
    </xf>
    <xf numFmtId="0" fontId="0" fillId="0" borderId="17" xfId="21" applyNumberFormat="1" applyFont="1" applyFill="1" applyBorder="1" applyAlignment="1" applyProtection="1">
      <alignment horizontal="center" vertical="center" wrapText="1"/>
      <protection/>
    </xf>
    <xf numFmtId="4" fontId="4" fillId="9" borderId="13" xfId="21" applyNumberFormat="1" applyFont="1" applyFill="1" applyBorder="1" applyAlignment="1">
      <alignment horizontal="center" vertical="center" wrapText="1"/>
    </xf>
    <xf numFmtId="0" fontId="2" fillId="9" borderId="0" xfId="0" applyNumberFormat="1" applyFont="1" applyFill="1" applyAlignment="1" applyProtection="1">
      <alignment vertical="center"/>
      <protection/>
    </xf>
    <xf numFmtId="0" fontId="13" fillId="9" borderId="0" xfId="0" applyNumberFormat="1" applyFont="1" applyFill="1" applyAlignment="1" applyProtection="1">
      <alignment/>
      <protection/>
    </xf>
    <xf numFmtId="0" fontId="2" fillId="9" borderId="0" xfId="0" applyNumberFormat="1" applyFont="1" applyFill="1" applyAlignment="1" applyProtection="1">
      <alignment horizontal="right" vertical="center"/>
      <protection/>
    </xf>
    <xf numFmtId="0" fontId="14" fillId="9" borderId="0" xfId="0" applyNumberFormat="1" applyFont="1" applyFill="1" applyAlignment="1" applyProtection="1">
      <alignment horizontal="centerContinuous" vertical="center"/>
      <protection/>
    </xf>
    <xf numFmtId="0" fontId="13" fillId="9" borderId="0" xfId="0" applyNumberFormat="1" applyFont="1" applyFill="1" applyAlignment="1" applyProtection="1">
      <alignment horizontal="centerContinuous" vertical="center"/>
      <protection/>
    </xf>
    <xf numFmtId="0" fontId="2" fillId="9" borderId="23" xfId="0" applyNumberFormat="1" applyFont="1" applyFill="1" applyBorder="1" applyAlignment="1" applyProtection="1">
      <alignment vertical="center"/>
      <protection/>
    </xf>
    <xf numFmtId="0" fontId="2" fillId="9" borderId="0" xfId="0" applyNumberFormat="1" applyFont="1" applyFill="1" applyAlignment="1" applyProtection="1">
      <alignment horizontal="right"/>
      <protection/>
    </xf>
    <xf numFmtId="0" fontId="2" fillId="9" borderId="13" xfId="0" applyNumberFormat="1" applyFont="1" applyFill="1" applyBorder="1" applyAlignment="1" applyProtection="1">
      <alignment horizontal="centerContinuous" vertical="center"/>
      <protection/>
    </xf>
    <xf numFmtId="0" fontId="13" fillId="9" borderId="13" xfId="0" applyNumberFormat="1" applyFont="1" applyFill="1" applyBorder="1" applyAlignment="1" applyProtection="1">
      <alignment horizontal="centerContinuous" vertical="center"/>
      <protection/>
    </xf>
    <xf numFmtId="0" fontId="2" fillId="9" borderId="13" xfId="0" applyNumberFormat="1" applyFont="1" applyFill="1" applyBorder="1" applyAlignment="1" applyProtection="1">
      <alignment horizontal="center" vertical="center" wrapText="1"/>
      <protection/>
    </xf>
    <xf numFmtId="0" fontId="2" fillId="9" borderId="13" xfId="0" applyNumberFormat="1" applyFont="1" applyFill="1" applyBorder="1" applyAlignment="1" applyProtection="1">
      <alignment horizontal="center" vertical="center"/>
      <protection/>
    </xf>
    <xf numFmtId="0" fontId="2" fillId="9" borderId="13" xfId="0" applyNumberFormat="1" applyFont="1" applyFill="1" applyBorder="1" applyAlignment="1" applyProtection="1">
      <alignment vertical="center"/>
      <protection/>
    </xf>
    <xf numFmtId="179" fontId="2" fillId="9" borderId="13" xfId="0" applyNumberFormat="1" applyFont="1" applyFill="1" applyBorder="1" applyAlignment="1" applyProtection="1">
      <alignment horizontal="right" vertical="center" wrapText="1"/>
      <protection/>
    </xf>
    <xf numFmtId="4" fontId="2" fillId="9" borderId="13" xfId="0" applyNumberFormat="1" applyFont="1" applyFill="1" applyBorder="1" applyAlignment="1" applyProtection="1">
      <alignment horizontal="right" vertical="center" wrapText="1"/>
      <protection/>
    </xf>
    <xf numFmtId="179" fontId="2" fillId="9" borderId="13" xfId="0" applyNumberFormat="1" applyFont="1" applyFill="1" applyBorder="1" applyAlignment="1">
      <alignment horizontal="right" vertical="center"/>
    </xf>
    <xf numFmtId="179" fontId="2" fillId="9" borderId="13" xfId="0" applyNumberFormat="1" applyFont="1" applyFill="1" applyBorder="1" applyAlignment="1" applyProtection="1">
      <alignment horizontal="right" vertical="center"/>
      <protection/>
    </xf>
    <xf numFmtId="0" fontId="0" fillId="9" borderId="13" xfId="0" applyFill="1" applyBorder="1" applyAlignment="1">
      <alignment/>
    </xf>
    <xf numFmtId="0" fontId="2" fillId="9" borderId="13" xfId="0" applyNumberFormat="1" applyFont="1" applyFill="1" applyBorder="1" applyAlignment="1" applyProtection="1">
      <alignment horizontal="left" vertical="center" wrapText="1"/>
      <protection/>
    </xf>
    <xf numFmtId="179" fontId="2" fillId="9" borderId="13" xfId="0" applyNumberFormat="1" applyFont="1" applyFill="1" applyBorder="1" applyAlignment="1" applyProtection="1">
      <alignment/>
      <protection/>
    </xf>
    <xf numFmtId="0" fontId="2" fillId="9" borderId="13" xfId="0" applyNumberFormat="1" applyFont="1" applyFill="1" applyBorder="1" applyAlignment="1" applyProtection="1">
      <alignment/>
      <protection/>
    </xf>
  </cellXfs>
  <cellStyles count="15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千位分隔[0]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ColLevel_1" xfId="111"/>
    <cellStyle name="常规 2" xfId="112"/>
    <cellStyle name="gcd" xfId="113"/>
    <cellStyle name="RowLevel_1" xfId="114"/>
    <cellStyle name="强调文字颜色 1 2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42"/>
  <sheetViews>
    <sheetView showGridLines="0" zoomScale="80" zoomScaleNormal="80" zoomScaleSheetLayoutView="100" workbookViewId="0" topLeftCell="A3">
      <selection activeCell="D20" sqref="D20"/>
    </sheetView>
  </sheetViews>
  <sheetFormatPr defaultColWidth="9.16015625" defaultRowHeight="11.25"/>
  <cols>
    <col min="1" max="1" width="47" style="69" customWidth="1"/>
    <col min="2" max="2" width="27.16015625" style="69" customWidth="1"/>
    <col min="3" max="3" width="34.33203125" style="69" customWidth="1"/>
    <col min="4" max="4" width="25.83203125" style="69" customWidth="1"/>
    <col min="5" max="5" width="34.33203125" style="69" customWidth="1"/>
    <col min="6" max="6" width="22.83203125" style="69" customWidth="1"/>
    <col min="7" max="7" width="34.33203125" style="69" customWidth="1"/>
    <col min="8" max="8" width="22.83203125" style="69" customWidth="1"/>
    <col min="9" max="16384" width="9.16015625" style="69" customWidth="1"/>
  </cols>
  <sheetData>
    <row r="1" spans="1:256" ht="21" customHeight="1">
      <c r="A1" s="184" t="s">
        <v>0</v>
      </c>
      <c r="B1" s="184"/>
      <c r="C1" s="184"/>
      <c r="D1" s="184"/>
      <c r="E1" s="184"/>
      <c r="G1" s="185"/>
      <c r="H1" s="186" t="s">
        <v>1</v>
      </c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  <c r="IS1" s="185"/>
      <c r="IT1" s="185"/>
      <c r="IU1" s="185"/>
      <c r="IV1" s="185"/>
    </row>
    <row r="2" spans="1:256" ht="21" customHeight="1">
      <c r="A2" s="187" t="s">
        <v>2</v>
      </c>
      <c r="B2" s="187"/>
      <c r="C2" s="187"/>
      <c r="D2" s="187"/>
      <c r="E2" s="187"/>
      <c r="F2" s="187"/>
      <c r="G2" s="188"/>
      <c r="H2" s="188"/>
      <c r="I2" s="188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  <c r="IV2" s="185"/>
    </row>
    <row r="3" spans="1:256" ht="21" customHeight="1">
      <c r="A3" s="189"/>
      <c r="B3" s="189"/>
      <c r="C3" s="189"/>
      <c r="D3" s="184"/>
      <c r="E3" s="184"/>
      <c r="G3" s="185"/>
      <c r="H3" s="190" t="s">
        <v>3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  <c r="IS3" s="185"/>
      <c r="IT3" s="185"/>
      <c r="IU3" s="185"/>
      <c r="IV3" s="185"/>
    </row>
    <row r="4" spans="1:256" ht="21" customHeight="1">
      <c r="A4" s="191" t="s">
        <v>4</v>
      </c>
      <c r="B4" s="191"/>
      <c r="C4" s="191" t="s">
        <v>5</v>
      </c>
      <c r="D4" s="191"/>
      <c r="E4" s="191"/>
      <c r="F4" s="191"/>
      <c r="G4" s="192"/>
      <c r="H4" s="192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  <c r="IL4" s="185"/>
      <c r="IM4" s="185"/>
      <c r="IN4" s="185"/>
      <c r="IO4" s="185"/>
      <c r="IP4" s="185"/>
      <c r="IQ4" s="185"/>
      <c r="IR4" s="185"/>
      <c r="IS4" s="185"/>
      <c r="IT4" s="185"/>
      <c r="IU4" s="185"/>
      <c r="IV4" s="185"/>
    </row>
    <row r="5" spans="1:256" ht="21" customHeight="1">
      <c r="A5" s="193" t="s">
        <v>6</v>
      </c>
      <c r="B5" s="193" t="s">
        <v>7</v>
      </c>
      <c r="C5" s="194" t="s">
        <v>8</v>
      </c>
      <c r="D5" s="193" t="s">
        <v>7</v>
      </c>
      <c r="E5" s="194" t="s">
        <v>9</v>
      </c>
      <c r="F5" s="193"/>
      <c r="G5" s="194" t="s">
        <v>10</v>
      </c>
      <c r="H5" s="193" t="s">
        <v>7</v>
      </c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  <c r="IC5" s="185"/>
      <c r="ID5" s="185"/>
      <c r="IE5" s="185"/>
      <c r="IF5" s="185"/>
      <c r="IG5" s="185"/>
      <c r="IH5" s="185"/>
      <c r="II5" s="185"/>
      <c r="IJ5" s="185"/>
      <c r="IK5" s="185"/>
      <c r="IL5" s="185"/>
      <c r="IM5" s="185"/>
      <c r="IN5" s="185"/>
      <c r="IO5" s="185"/>
      <c r="IP5" s="185"/>
      <c r="IQ5" s="185"/>
      <c r="IR5" s="185"/>
      <c r="IS5" s="185"/>
      <c r="IT5" s="185"/>
      <c r="IU5" s="185"/>
      <c r="IV5" s="185"/>
    </row>
    <row r="6" spans="1:256" ht="21" customHeight="1">
      <c r="A6" s="195" t="s">
        <v>11</v>
      </c>
      <c r="B6" s="196">
        <v>37741.46</v>
      </c>
      <c r="C6" s="195" t="s">
        <v>12</v>
      </c>
      <c r="D6" s="196">
        <v>8825.36</v>
      </c>
      <c r="E6" s="195" t="s">
        <v>13</v>
      </c>
      <c r="F6" s="196">
        <v>1158.36</v>
      </c>
      <c r="G6" s="195" t="s">
        <v>14</v>
      </c>
      <c r="H6" s="196">
        <v>900.76</v>
      </c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  <c r="IT6" s="185"/>
      <c r="IU6" s="185"/>
      <c r="IV6" s="185"/>
    </row>
    <row r="7" spans="1:256" ht="21" customHeight="1">
      <c r="A7" s="195" t="s">
        <v>15</v>
      </c>
      <c r="B7" s="196">
        <v>37741.46</v>
      </c>
      <c r="C7" s="195" t="s">
        <v>16</v>
      </c>
      <c r="D7" s="196"/>
      <c r="E7" s="195" t="s">
        <v>17</v>
      </c>
      <c r="F7" s="196">
        <v>900.76</v>
      </c>
      <c r="G7" s="195" t="s">
        <v>18</v>
      </c>
      <c r="H7" s="196">
        <v>254.9</v>
      </c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  <c r="IT7" s="185"/>
      <c r="IU7" s="185"/>
      <c r="IV7" s="185"/>
    </row>
    <row r="8" spans="1:256" ht="21" customHeight="1">
      <c r="A8" s="195" t="s">
        <v>19</v>
      </c>
      <c r="B8" s="197"/>
      <c r="C8" s="195" t="s">
        <v>20</v>
      </c>
      <c r="D8" s="196"/>
      <c r="E8" s="195" t="s">
        <v>21</v>
      </c>
      <c r="F8" s="196">
        <v>254.9</v>
      </c>
      <c r="G8" s="195" t="s">
        <v>22</v>
      </c>
      <c r="H8" s="196">
        <v>230</v>
      </c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  <c r="IO8" s="185"/>
      <c r="IP8" s="185"/>
      <c r="IQ8" s="185"/>
      <c r="IR8" s="185"/>
      <c r="IS8" s="185"/>
      <c r="IT8" s="185"/>
      <c r="IU8" s="185"/>
      <c r="IV8" s="185"/>
    </row>
    <row r="9" spans="1:256" ht="21" customHeight="1">
      <c r="A9" s="195" t="s">
        <v>23</v>
      </c>
      <c r="B9" s="196">
        <v>50000</v>
      </c>
      <c r="C9" s="195" t="s">
        <v>24</v>
      </c>
      <c r="D9" s="196"/>
      <c r="E9" s="195" t="s">
        <v>25</v>
      </c>
      <c r="F9" s="196">
        <v>2.7</v>
      </c>
      <c r="G9" s="195" t="s">
        <v>26</v>
      </c>
      <c r="H9" s="196">
        <v>3713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  <c r="IT9" s="185"/>
      <c r="IU9" s="185"/>
      <c r="IV9" s="185"/>
    </row>
    <row r="10" spans="1:256" ht="21" customHeight="1">
      <c r="A10" s="195" t="s">
        <v>27</v>
      </c>
      <c r="B10" s="196"/>
      <c r="C10" s="195" t="s">
        <v>28</v>
      </c>
      <c r="D10" s="196"/>
      <c r="E10" s="195"/>
      <c r="F10" s="196"/>
      <c r="G10" s="195" t="s">
        <v>29</v>
      </c>
      <c r="H10" s="196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  <c r="IU10" s="185"/>
      <c r="IV10" s="185"/>
    </row>
    <row r="11" spans="1:256" ht="21" customHeight="1">
      <c r="A11" s="195" t="s">
        <v>30</v>
      </c>
      <c r="B11" s="198"/>
      <c r="C11" s="195" t="s">
        <v>31</v>
      </c>
      <c r="D11" s="196">
        <v>30</v>
      </c>
      <c r="E11" s="195" t="s">
        <v>32</v>
      </c>
      <c r="F11" s="196">
        <v>78916.1</v>
      </c>
      <c r="G11" s="195" t="s">
        <v>33</v>
      </c>
      <c r="H11" s="196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  <c r="IU11" s="185"/>
      <c r="IV11" s="185"/>
    </row>
    <row r="12" spans="1:256" ht="21" customHeight="1">
      <c r="A12" s="195" t="s">
        <v>34</v>
      </c>
      <c r="B12" s="196"/>
      <c r="C12" s="195" t="s">
        <v>35</v>
      </c>
      <c r="D12" s="196"/>
      <c r="E12" s="195" t="s">
        <v>21</v>
      </c>
      <c r="F12" s="196"/>
      <c r="G12" s="195" t="s">
        <v>36</v>
      </c>
      <c r="H12" s="196">
        <v>27024</v>
      </c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  <c r="IV12" s="185"/>
    </row>
    <row r="13" spans="1:256" ht="21" customHeight="1">
      <c r="A13" s="195" t="s">
        <v>37</v>
      </c>
      <c r="B13" s="196"/>
      <c r="C13" s="195" t="s">
        <v>38</v>
      </c>
      <c r="D13" s="196"/>
      <c r="E13" s="195" t="s">
        <v>25</v>
      </c>
      <c r="F13" s="196"/>
      <c r="G13" s="195" t="s">
        <v>39</v>
      </c>
      <c r="H13" s="196">
        <v>47000</v>
      </c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  <c r="IV13" s="185"/>
    </row>
    <row r="14" spans="1:256" ht="21" customHeight="1">
      <c r="A14" s="195" t="s">
        <v>40</v>
      </c>
      <c r="B14" s="199"/>
      <c r="C14" s="195" t="s">
        <v>41</v>
      </c>
      <c r="D14" s="196"/>
      <c r="E14" s="195" t="s">
        <v>42</v>
      </c>
      <c r="F14" s="196">
        <v>249.1</v>
      </c>
      <c r="G14" s="195" t="s">
        <v>43</v>
      </c>
      <c r="H14" s="196">
        <v>2.7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  <c r="IS14" s="185"/>
      <c r="IT14" s="185"/>
      <c r="IU14" s="185"/>
      <c r="IV14" s="185"/>
    </row>
    <row r="15" spans="1:256" ht="21" customHeight="1">
      <c r="A15" s="195" t="s">
        <v>44</v>
      </c>
      <c r="B15" s="199"/>
      <c r="C15" s="195" t="s">
        <v>45</v>
      </c>
      <c r="D15" s="196"/>
      <c r="E15" s="195" t="s">
        <v>46</v>
      </c>
      <c r="F15" s="196">
        <v>47000</v>
      </c>
      <c r="G15" s="195" t="s">
        <v>47</v>
      </c>
      <c r="H15" s="196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  <c r="IN15" s="185"/>
      <c r="IO15" s="185"/>
      <c r="IP15" s="185"/>
      <c r="IQ15" s="185"/>
      <c r="IR15" s="185"/>
      <c r="IS15" s="185"/>
      <c r="IT15" s="185"/>
      <c r="IU15" s="185"/>
      <c r="IV15" s="185"/>
    </row>
    <row r="16" spans="1:256" ht="21" customHeight="1">
      <c r="A16" s="195"/>
      <c r="B16" s="196"/>
      <c r="C16" s="195" t="s">
        <v>48</v>
      </c>
      <c r="D16" s="196"/>
      <c r="E16" s="195" t="s">
        <v>49</v>
      </c>
      <c r="F16" s="196">
        <v>200</v>
      </c>
      <c r="G16" s="195" t="s">
        <v>50</v>
      </c>
      <c r="H16" s="196">
        <v>249.1</v>
      </c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185"/>
      <c r="IH16" s="185"/>
      <c r="II16" s="185"/>
      <c r="IJ16" s="185"/>
      <c r="IK16" s="185"/>
      <c r="IL16" s="185"/>
      <c r="IM16" s="185"/>
      <c r="IN16" s="185"/>
      <c r="IO16" s="185"/>
      <c r="IP16" s="185"/>
      <c r="IQ16" s="185"/>
      <c r="IR16" s="185"/>
      <c r="IS16" s="185"/>
      <c r="IT16" s="185"/>
      <c r="IU16" s="185"/>
      <c r="IV16" s="185"/>
    </row>
    <row r="17" spans="1:256" ht="21" customHeight="1">
      <c r="A17" s="200"/>
      <c r="B17" s="196"/>
      <c r="C17" s="195" t="s">
        <v>51</v>
      </c>
      <c r="D17" s="196"/>
      <c r="E17" s="195" t="s">
        <v>52</v>
      </c>
      <c r="F17" s="196">
        <v>30</v>
      </c>
      <c r="G17" s="195" t="s">
        <v>53</v>
      </c>
      <c r="H17" s="196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185"/>
      <c r="IH17" s="185"/>
      <c r="II17" s="185"/>
      <c r="IJ17" s="185"/>
      <c r="IK17" s="185"/>
      <c r="IL17" s="185"/>
      <c r="IM17" s="185"/>
      <c r="IN17" s="185"/>
      <c r="IO17" s="185"/>
      <c r="IP17" s="185"/>
      <c r="IQ17" s="185"/>
      <c r="IR17" s="185"/>
      <c r="IS17" s="185"/>
      <c r="IT17" s="185"/>
      <c r="IU17" s="185"/>
      <c r="IV17" s="185"/>
    </row>
    <row r="18" spans="1:256" ht="21" customHeight="1">
      <c r="A18" s="200"/>
      <c r="B18" s="196"/>
      <c r="C18" s="195" t="s">
        <v>54</v>
      </c>
      <c r="D18" s="196"/>
      <c r="E18" s="195" t="s">
        <v>55</v>
      </c>
      <c r="F18" s="196">
        <v>27024</v>
      </c>
      <c r="G18" s="195" t="s">
        <v>56</v>
      </c>
      <c r="H18" s="196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  <c r="IL18" s="185"/>
      <c r="IM18" s="185"/>
      <c r="IN18" s="185"/>
      <c r="IO18" s="185"/>
      <c r="IP18" s="185"/>
      <c r="IQ18" s="185"/>
      <c r="IR18" s="185"/>
      <c r="IS18" s="185"/>
      <c r="IT18" s="185"/>
      <c r="IU18" s="185"/>
      <c r="IV18" s="185"/>
    </row>
    <row r="19" spans="1:256" ht="21" customHeight="1">
      <c r="A19" s="200"/>
      <c r="B19" s="196"/>
      <c r="C19" s="195" t="s">
        <v>57</v>
      </c>
      <c r="D19" s="196"/>
      <c r="E19" s="195" t="s">
        <v>58</v>
      </c>
      <c r="F19" s="196"/>
      <c r="G19" s="195" t="s">
        <v>59</v>
      </c>
      <c r="H19" s="196">
        <v>700</v>
      </c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185"/>
      <c r="IH19" s="185"/>
      <c r="II19" s="185"/>
      <c r="IJ19" s="185"/>
      <c r="IK19" s="185"/>
      <c r="IL19" s="185"/>
      <c r="IM19" s="185"/>
      <c r="IN19" s="185"/>
      <c r="IO19" s="185"/>
      <c r="IP19" s="185"/>
      <c r="IQ19" s="185"/>
      <c r="IR19" s="185"/>
      <c r="IS19" s="185"/>
      <c r="IT19" s="185"/>
      <c r="IU19" s="185"/>
      <c r="IV19" s="185"/>
    </row>
    <row r="20" spans="1:256" ht="21" customHeight="1">
      <c r="A20" s="200"/>
      <c r="B20" s="196"/>
      <c r="C20" s="201" t="s">
        <v>60</v>
      </c>
      <c r="D20" s="196">
        <v>74024</v>
      </c>
      <c r="E20" s="195" t="s">
        <v>61</v>
      </c>
      <c r="F20" s="196">
        <v>4413</v>
      </c>
      <c r="G20" s="195" t="s">
        <v>62</v>
      </c>
      <c r="H20" s="196">
        <v>7667</v>
      </c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185"/>
      <c r="IH20" s="185"/>
      <c r="II20" s="185"/>
      <c r="IJ20" s="185"/>
      <c r="IK20" s="185"/>
      <c r="IL20" s="185"/>
      <c r="IM20" s="185"/>
      <c r="IN20" s="185"/>
      <c r="IO20" s="185"/>
      <c r="IP20" s="185"/>
      <c r="IQ20" s="185"/>
      <c r="IR20" s="185"/>
      <c r="IS20" s="185"/>
      <c r="IT20" s="185"/>
      <c r="IU20" s="185"/>
      <c r="IV20" s="185"/>
    </row>
    <row r="21" spans="1:256" ht="21" customHeight="1">
      <c r="A21" s="200"/>
      <c r="B21" s="196"/>
      <c r="C21" s="201" t="s">
        <v>63</v>
      </c>
      <c r="D21" s="196"/>
      <c r="E21" s="195" t="s">
        <v>64</v>
      </c>
      <c r="F21" s="196"/>
      <c r="G21" s="195"/>
      <c r="H21" s="202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185"/>
      <c r="IH21" s="185"/>
      <c r="II21" s="185"/>
      <c r="IJ21" s="185"/>
      <c r="IK21" s="185"/>
      <c r="IL21" s="185"/>
      <c r="IM21" s="185"/>
      <c r="IN21" s="185"/>
      <c r="IO21" s="185"/>
      <c r="IP21" s="185"/>
      <c r="IQ21" s="185"/>
      <c r="IR21" s="185"/>
      <c r="IS21" s="185"/>
      <c r="IT21" s="185"/>
      <c r="IU21" s="185"/>
      <c r="IV21" s="185"/>
    </row>
    <row r="22" spans="1:256" ht="21" customHeight="1">
      <c r="A22" s="200"/>
      <c r="B22" s="196"/>
      <c r="C22" s="201" t="s">
        <v>65</v>
      </c>
      <c r="D22" s="196">
        <v>200</v>
      </c>
      <c r="E22" s="195" t="s">
        <v>66</v>
      </c>
      <c r="F22" s="196">
        <v>7667</v>
      </c>
      <c r="G22" s="195"/>
      <c r="H22" s="202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185"/>
      <c r="IH22" s="185"/>
      <c r="II22" s="185"/>
      <c r="IJ22" s="185"/>
      <c r="IK22" s="185"/>
      <c r="IL22" s="185"/>
      <c r="IM22" s="185"/>
      <c r="IN22" s="185"/>
      <c r="IO22" s="185"/>
      <c r="IP22" s="185"/>
      <c r="IQ22" s="185"/>
      <c r="IR22" s="185"/>
      <c r="IS22" s="185"/>
      <c r="IT22" s="185"/>
      <c r="IU22" s="185"/>
      <c r="IV22" s="185"/>
    </row>
    <row r="23" spans="1:256" ht="21" customHeight="1">
      <c r="A23" s="200"/>
      <c r="B23" s="196"/>
      <c r="C23" s="201" t="s">
        <v>67</v>
      </c>
      <c r="D23" s="196"/>
      <c r="E23" s="195" t="s">
        <v>68</v>
      </c>
      <c r="F23" s="196"/>
      <c r="G23" s="195"/>
      <c r="H23" s="202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185"/>
      <c r="HS23" s="185"/>
      <c r="HT23" s="185"/>
      <c r="HU23" s="185"/>
      <c r="HV23" s="185"/>
      <c r="HW23" s="185"/>
      <c r="HX23" s="185"/>
      <c r="HY23" s="185"/>
      <c r="HZ23" s="185"/>
      <c r="IA23" s="185"/>
      <c r="IB23" s="185"/>
      <c r="IC23" s="185"/>
      <c r="ID23" s="185"/>
      <c r="IE23" s="185"/>
      <c r="IF23" s="185"/>
      <c r="IG23" s="185"/>
      <c r="IH23" s="185"/>
      <c r="II23" s="185"/>
      <c r="IJ23" s="185"/>
      <c r="IK23" s="185"/>
      <c r="IL23" s="185"/>
      <c r="IM23" s="185"/>
      <c r="IN23" s="185"/>
      <c r="IO23" s="185"/>
      <c r="IP23" s="185"/>
      <c r="IQ23" s="185"/>
      <c r="IR23" s="185"/>
      <c r="IS23" s="185"/>
      <c r="IT23" s="185"/>
      <c r="IU23" s="185"/>
      <c r="IV23" s="185"/>
    </row>
    <row r="24" spans="1:256" ht="21" customHeight="1">
      <c r="A24" s="195"/>
      <c r="B24" s="196"/>
      <c r="C24" s="201" t="s">
        <v>69</v>
      </c>
      <c r="D24" s="196"/>
      <c r="E24" s="200"/>
      <c r="F24" s="196"/>
      <c r="G24" s="195"/>
      <c r="H24" s="202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185"/>
      <c r="HS24" s="185"/>
      <c r="HT24" s="185"/>
      <c r="HU24" s="185"/>
      <c r="HV24" s="185"/>
      <c r="HW24" s="185"/>
      <c r="HX24" s="185"/>
      <c r="HY24" s="185"/>
      <c r="HZ24" s="185"/>
      <c r="IA24" s="185"/>
      <c r="IB24" s="185"/>
      <c r="IC24" s="185"/>
      <c r="ID24" s="185"/>
      <c r="IE24" s="185"/>
      <c r="IF24" s="185"/>
      <c r="IG24" s="185"/>
      <c r="IH24" s="185"/>
      <c r="II24" s="185"/>
      <c r="IJ24" s="185"/>
      <c r="IK24" s="185"/>
      <c r="IL24" s="185"/>
      <c r="IM24" s="185"/>
      <c r="IN24" s="185"/>
      <c r="IO24" s="185"/>
      <c r="IP24" s="185"/>
      <c r="IQ24" s="185"/>
      <c r="IR24" s="185"/>
      <c r="IS24" s="185"/>
      <c r="IT24" s="185"/>
      <c r="IU24" s="185"/>
      <c r="IV24" s="185"/>
    </row>
    <row r="25" spans="1:256" ht="21" customHeight="1">
      <c r="A25" s="195"/>
      <c r="B25" s="196"/>
      <c r="C25" s="201" t="s">
        <v>70</v>
      </c>
      <c r="D25" s="196"/>
      <c r="E25" s="195"/>
      <c r="F25" s="196"/>
      <c r="G25" s="195"/>
      <c r="H25" s="202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185"/>
      <c r="HS25" s="185"/>
      <c r="HT25" s="185"/>
      <c r="HU25" s="185"/>
      <c r="HV25" s="185"/>
      <c r="HW25" s="185"/>
      <c r="HX25" s="185"/>
      <c r="HY25" s="185"/>
      <c r="HZ25" s="185"/>
      <c r="IA25" s="185"/>
      <c r="IB25" s="185"/>
      <c r="IC25" s="185"/>
      <c r="ID25" s="185"/>
      <c r="IE25" s="185"/>
      <c r="IF25" s="185"/>
      <c r="IG25" s="185"/>
      <c r="IH25" s="185"/>
      <c r="II25" s="185"/>
      <c r="IJ25" s="185"/>
      <c r="IK25" s="185"/>
      <c r="IL25" s="185"/>
      <c r="IM25" s="185"/>
      <c r="IN25" s="185"/>
      <c r="IO25" s="185"/>
      <c r="IP25" s="185"/>
      <c r="IQ25" s="185"/>
      <c r="IR25" s="185"/>
      <c r="IS25" s="185"/>
      <c r="IT25" s="185"/>
      <c r="IU25" s="185"/>
      <c r="IV25" s="185"/>
    </row>
    <row r="26" spans="1:256" ht="21" customHeight="1">
      <c r="A26" s="195"/>
      <c r="B26" s="196"/>
      <c r="C26" s="201" t="s">
        <v>71</v>
      </c>
      <c r="D26" s="196"/>
      <c r="E26" s="195"/>
      <c r="F26" s="196"/>
      <c r="G26" s="195"/>
      <c r="H26" s="202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  <c r="IL26" s="185"/>
      <c r="IM26" s="185"/>
      <c r="IN26" s="185"/>
      <c r="IO26" s="185"/>
      <c r="IP26" s="185"/>
      <c r="IQ26" s="185"/>
      <c r="IR26" s="185"/>
      <c r="IS26" s="185"/>
      <c r="IT26" s="185"/>
      <c r="IU26" s="185"/>
      <c r="IV26" s="185"/>
    </row>
    <row r="27" spans="1:256" ht="21" customHeight="1">
      <c r="A27" s="195"/>
      <c r="B27" s="196"/>
      <c r="C27" s="201" t="s">
        <v>72</v>
      </c>
      <c r="D27" s="196">
        <v>700</v>
      </c>
      <c r="E27" s="195"/>
      <c r="F27" s="196"/>
      <c r="G27" s="195"/>
      <c r="H27" s="202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  <c r="IL27" s="185"/>
      <c r="IM27" s="185"/>
      <c r="IN27" s="185"/>
      <c r="IO27" s="185"/>
      <c r="IP27" s="185"/>
      <c r="IQ27" s="185"/>
      <c r="IR27" s="185"/>
      <c r="IS27" s="185"/>
      <c r="IT27" s="185"/>
      <c r="IU27" s="185"/>
      <c r="IV27" s="185"/>
    </row>
    <row r="28" spans="1:256" ht="21" customHeight="1">
      <c r="A28" s="195"/>
      <c r="B28" s="196"/>
      <c r="C28" s="201" t="s">
        <v>73</v>
      </c>
      <c r="D28" s="196">
        <v>3713</v>
      </c>
      <c r="E28" s="195"/>
      <c r="F28" s="196"/>
      <c r="G28" s="195"/>
      <c r="H28" s="202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185"/>
      <c r="IH28" s="185"/>
      <c r="II28" s="185"/>
      <c r="IJ28" s="185"/>
      <c r="IK28" s="185"/>
      <c r="IL28" s="185"/>
      <c r="IM28" s="185"/>
      <c r="IN28" s="185"/>
      <c r="IO28" s="185"/>
      <c r="IP28" s="185"/>
      <c r="IQ28" s="185"/>
      <c r="IR28" s="185"/>
      <c r="IS28" s="185"/>
      <c r="IT28" s="185"/>
      <c r="IU28" s="185"/>
      <c r="IV28" s="185"/>
    </row>
    <row r="29" spans="1:256" ht="21" customHeight="1">
      <c r="A29" s="195"/>
      <c r="B29" s="196"/>
      <c r="C29" s="201" t="s">
        <v>74</v>
      </c>
      <c r="D29" s="196"/>
      <c r="E29" s="195"/>
      <c r="F29" s="196"/>
      <c r="G29" s="195"/>
      <c r="H29" s="202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  <c r="IL29" s="185"/>
      <c r="IM29" s="185"/>
      <c r="IN29" s="185"/>
      <c r="IO29" s="185"/>
      <c r="IP29" s="185"/>
      <c r="IQ29" s="185"/>
      <c r="IR29" s="185"/>
      <c r="IS29" s="185"/>
      <c r="IT29" s="185"/>
      <c r="IU29" s="185"/>
      <c r="IV29" s="185"/>
    </row>
    <row r="30" spans="1:256" ht="21" customHeight="1">
      <c r="A30" s="195"/>
      <c r="B30" s="196"/>
      <c r="C30" s="201" t="s">
        <v>75</v>
      </c>
      <c r="D30" s="196"/>
      <c r="E30" s="195"/>
      <c r="F30" s="196"/>
      <c r="G30" s="195"/>
      <c r="H30" s="202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185"/>
      <c r="IH30" s="185"/>
      <c r="II30" s="185"/>
      <c r="IJ30" s="185"/>
      <c r="IK30" s="185"/>
      <c r="IL30" s="185"/>
      <c r="IM30" s="185"/>
      <c r="IN30" s="185"/>
      <c r="IO30" s="185"/>
      <c r="IP30" s="185"/>
      <c r="IQ30" s="185"/>
      <c r="IR30" s="185"/>
      <c r="IS30" s="185"/>
      <c r="IT30" s="185"/>
      <c r="IU30" s="185"/>
      <c r="IV30" s="185"/>
    </row>
    <row r="31" spans="1:256" ht="21" customHeight="1">
      <c r="A31" s="195"/>
      <c r="B31" s="196"/>
      <c r="C31" s="201" t="s">
        <v>76</v>
      </c>
      <c r="D31" s="196">
        <v>249.1</v>
      </c>
      <c r="E31" s="195"/>
      <c r="F31" s="196"/>
      <c r="G31" s="195"/>
      <c r="H31" s="202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  <c r="IH31" s="185"/>
      <c r="II31" s="185"/>
      <c r="IJ31" s="185"/>
      <c r="IK31" s="185"/>
      <c r="IL31" s="185"/>
      <c r="IM31" s="185"/>
      <c r="IN31" s="185"/>
      <c r="IO31" s="185"/>
      <c r="IP31" s="185"/>
      <c r="IQ31" s="185"/>
      <c r="IR31" s="185"/>
      <c r="IS31" s="185"/>
      <c r="IT31" s="185"/>
      <c r="IU31" s="185"/>
      <c r="IV31" s="185"/>
    </row>
    <row r="32" spans="1:256" ht="21" customHeight="1">
      <c r="A32" s="195"/>
      <c r="B32" s="196"/>
      <c r="C32" s="201" t="s">
        <v>77</v>
      </c>
      <c r="D32" s="196"/>
      <c r="E32" s="195"/>
      <c r="F32" s="196"/>
      <c r="G32" s="195"/>
      <c r="H32" s="202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185"/>
      <c r="IH32" s="185"/>
      <c r="II32" s="185"/>
      <c r="IJ32" s="185"/>
      <c r="IK32" s="185"/>
      <c r="IL32" s="185"/>
      <c r="IM32" s="185"/>
      <c r="IN32" s="185"/>
      <c r="IO32" s="185"/>
      <c r="IP32" s="185"/>
      <c r="IQ32" s="185"/>
      <c r="IR32" s="185"/>
      <c r="IS32" s="185"/>
      <c r="IT32" s="185"/>
      <c r="IU32" s="185"/>
      <c r="IV32" s="185"/>
    </row>
    <row r="33" spans="1:256" ht="21" customHeight="1">
      <c r="A33" s="194" t="s">
        <v>78</v>
      </c>
      <c r="B33" s="196">
        <f>SUM(B7:B32)</f>
        <v>87741.46</v>
      </c>
      <c r="C33" s="194" t="s">
        <v>79</v>
      </c>
      <c r="D33" s="196">
        <f>SUM(D6:D32)</f>
        <v>87741.46</v>
      </c>
      <c r="E33" s="194" t="s">
        <v>79</v>
      </c>
      <c r="F33" s="196">
        <f>F6+F11+F22</f>
        <v>87741.46</v>
      </c>
      <c r="G33" s="194" t="s">
        <v>79</v>
      </c>
      <c r="H33" s="196">
        <f>SUM(H6:H32)</f>
        <v>87741.46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  <c r="HD33" s="185"/>
      <c r="HE33" s="185"/>
      <c r="HF33" s="185"/>
      <c r="HG33" s="185"/>
      <c r="HH33" s="185"/>
      <c r="HI33" s="185"/>
      <c r="HJ33" s="185"/>
      <c r="HK33" s="185"/>
      <c r="HL33" s="185"/>
      <c r="HM33" s="185"/>
      <c r="HN33" s="185"/>
      <c r="HO33" s="185"/>
      <c r="HP33" s="185"/>
      <c r="HQ33" s="185"/>
      <c r="HR33" s="185"/>
      <c r="HS33" s="185"/>
      <c r="HT33" s="185"/>
      <c r="HU33" s="185"/>
      <c r="HV33" s="185"/>
      <c r="HW33" s="185"/>
      <c r="HX33" s="185"/>
      <c r="HY33" s="185"/>
      <c r="HZ33" s="185"/>
      <c r="IA33" s="185"/>
      <c r="IB33" s="185"/>
      <c r="IC33" s="185"/>
      <c r="ID33" s="185"/>
      <c r="IE33" s="185"/>
      <c r="IF33" s="185"/>
      <c r="IG33" s="185"/>
      <c r="IH33" s="185"/>
      <c r="II33" s="185"/>
      <c r="IJ33" s="185"/>
      <c r="IK33" s="185"/>
      <c r="IL33" s="185"/>
      <c r="IM33" s="185"/>
      <c r="IN33" s="185"/>
      <c r="IO33" s="185"/>
      <c r="IP33" s="185"/>
      <c r="IQ33" s="185"/>
      <c r="IR33" s="185"/>
      <c r="IS33" s="185"/>
      <c r="IT33" s="185"/>
      <c r="IU33" s="185"/>
      <c r="IV33" s="185"/>
    </row>
    <row r="34" spans="1:256" ht="21" customHeight="1">
      <c r="A34" s="195" t="s">
        <v>80</v>
      </c>
      <c r="B34" s="196"/>
      <c r="C34" s="195"/>
      <c r="D34" s="196"/>
      <c r="E34" s="195" t="s">
        <v>81</v>
      </c>
      <c r="F34" s="196"/>
      <c r="G34" s="195"/>
      <c r="H34" s="202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185"/>
      <c r="IH34" s="185"/>
      <c r="II34" s="185"/>
      <c r="IJ34" s="185"/>
      <c r="IK34" s="185"/>
      <c r="IL34" s="185"/>
      <c r="IM34" s="185"/>
      <c r="IN34" s="185"/>
      <c r="IO34" s="185"/>
      <c r="IP34" s="185"/>
      <c r="IQ34" s="185"/>
      <c r="IR34" s="185"/>
      <c r="IS34" s="185"/>
      <c r="IT34" s="185"/>
      <c r="IU34" s="185"/>
      <c r="IV34" s="185"/>
    </row>
    <row r="35" spans="1:256" ht="21" customHeight="1">
      <c r="A35" s="195" t="s">
        <v>82</v>
      </c>
      <c r="B35" s="196"/>
      <c r="C35" s="195"/>
      <c r="D35" s="196"/>
      <c r="E35" s="203"/>
      <c r="F35" s="202"/>
      <c r="G35" s="203"/>
      <c r="H35" s="202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185"/>
      <c r="IH35" s="185"/>
      <c r="II35" s="185"/>
      <c r="IJ35" s="185"/>
      <c r="IK35" s="185"/>
      <c r="IL35" s="185"/>
      <c r="IM35" s="185"/>
      <c r="IN35" s="185"/>
      <c r="IO35" s="185"/>
      <c r="IP35" s="185"/>
      <c r="IQ35" s="185"/>
      <c r="IR35" s="185"/>
      <c r="IS35" s="185"/>
      <c r="IT35" s="185"/>
      <c r="IU35" s="185"/>
      <c r="IV35" s="185"/>
    </row>
    <row r="36" spans="1:256" ht="21" customHeight="1">
      <c r="A36" s="194" t="s">
        <v>83</v>
      </c>
      <c r="B36" s="196">
        <f>SUM(B10:B35)</f>
        <v>87741.46</v>
      </c>
      <c r="C36" s="194" t="s">
        <v>84</v>
      </c>
      <c r="D36" s="196">
        <f>D33</f>
        <v>87741.46</v>
      </c>
      <c r="E36" s="194" t="s">
        <v>84</v>
      </c>
      <c r="F36" s="196">
        <f>F33</f>
        <v>87741.46</v>
      </c>
      <c r="G36" s="194" t="s">
        <v>84</v>
      </c>
      <c r="H36" s="196">
        <f>H33</f>
        <v>87741.46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185"/>
      <c r="IH36" s="185"/>
      <c r="II36" s="185"/>
      <c r="IJ36" s="185"/>
      <c r="IK36" s="185"/>
      <c r="IL36" s="185"/>
      <c r="IM36" s="185"/>
      <c r="IN36" s="185"/>
      <c r="IO36" s="185"/>
      <c r="IP36" s="185"/>
      <c r="IQ36" s="185"/>
      <c r="IR36" s="185"/>
      <c r="IS36" s="185"/>
      <c r="IT36" s="185"/>
      <c r="IU36" s="185"/>
      <c r="IV36" s="185"/>
    </row>
    <row r="37" spans="1:256" ht="18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185"/>
      <c r="IH37" s="185"/>
      <c r="II37" s="185"/>
      <c r="IJ37" s="185"/>
      <c r="IK37" s="185"/>
      <c r="IL37" s="185"/>
      <c r="IM37" s="185"/>
      <c r="IN37" s="185"/>
      <c r="IO37" s="185"/>
      <c r="IP37" s="185"/>
      <c r="IQ37" s="185"/>
      <c r="IR37" s="185"/>
      <c r="IS37" s="185"/>
      <c r="IT37" s="185"/>
      <c r="IU37" s="185"/>
      <c r="IV37" s="185"/>
    </row>
    <row r="38" spans="1:256" ht="11.25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  <c r="IL38" s="185"/>
      <c r="IM38" s="185"/>
      <c r="IN38" s="185"/>
      <c r="IO38" s="185"/>
      <c r="IP38" s="185"/>
      <c r="IQ38" s="185"/>
      <c r="IR38" s="185"/>
      <c r="IS38" s="185"/>
      <c r="IT38" s="185"/>
      <c r="IU38" s="185"/>
      <c r="IV38" s="185"/>
    </row>
    <row r="39" spans="1:256" ht="11.25" customHeigh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185"/>
      <c r="IH39" s="185"/>
      <c r="II39" s="185"/>
      <c r="IJ39" s="185"/>
      <c r="IK39" s="185"/>
      <c r="IL39" s="185"/>
      <c r="IM39" s="185"/>
      <c r="IN39" s="185"/>
      <c r="IO39" s="185"/>
      <c r="IP39" s="185"/>
      <c r="IQ39" s="185"/>
      <c r="IR39" s="185"/>
      <c r="IS39" s="185"/>
      <c r="IT39" s="185"/>
      <c r="IU39" s="185"/>
      <c r="IV39" s="185"/>
    </row>
    <row r="40" spans="1:256" ht="11.25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85"/>
      <c r="FK40" s="185"/>
      <c r="FL40" s="185"/>
      <c r="FM40" s="185"/>
      <c r="FN40" s="185"/>
      <c r="FO40" s="185"/>
      <c r="FP40" s="185"/>
      <c r="FQ40" s="185"/>
      <c r="FR40" s="185"/>
      <c r="FS40" s="185"/>
      <c r="FT40" s="185"/>
      <c r="FU40" s="185"/>
      <c r="FV40" s="185"/>
      <c r="FW40" s="185"/>
      <c r="FX40" s="185"/>
      <c r="FY40" s="185"/>
      <c r="FZ40" s="185"/>
      <c r="GA40" s="185"/>
      <c r="GB40" s="185"/>
      <c r="GC40" s="185"/>
      <c r="GD40" s="185"/>
      <c r="GE40" s="185"/>
      <c r="GF40" s="185"/>
      <c r="GG40" s="185"/>
      <c r="GH40" s="185"/>
      <c r="GI40" s="185"/>
      <c r="GJ40" s="185"/>
      <c r="GK40" s="185"/>
      <c r="GL40" s="185"/>
      <c r="GM40" s="185"/>
      <c r="GN40" s="185"/>
      <c r="GO40" s="185"/>
      <c r="GP40" s="185"/>
      <c r="GQ40" s="185"/>
      <c r="GR40" s="185"/>
      <c r="GS40" s="185"/>
      <c r="GT40" s="185"/>
      <c r="GU40" s="185"/>
      <c r="GV40" s="185"/>
      <c r="GW40" s="185"/>
      <c r="GX40" s="185"/>
      <c r="GY40" s="185"/>
      <c r="GZ40" s="185"/>
      <c r="HA40" s="185"/>
      <c r="HB40" s="185"/>
      <c r="HC40" s="185"/>
      <c r="HD40" s="185"/>
      <c r="HE40" s="185"/>
      <c r="HF40" s="185"/>
      <c r="HG40" s="185"/>
      <c r="HH40" s="185"/>
      <c r="HI40" s="185"/>
      <c r="HJ40" s="185"/>
      <c r="HK40" s="185"/>
      <c r="HL40" s="185"/>
      <c r="HM40" s="185"/>
      <c r="HN40" s="185"/>
      <c r="HO40" s="185"/>
      <c r="HP40" s="185"/>
      <c r="HQ40" s="185"/>
      <c r="HR40" s="185"/>
      <c r="HS40" s="185"/>
      <c r="HT40" s="185"/>
      <c r="HU40" s="185"/>
      <c r="HV40" s="185"/>
      <c r="HW40" s="185"/>
      <c r="HX40" s="185"/>
      <c r="HY40" s="185"/>
      <c r="HZ40" s="185"/>
      <c r="IA40" s="185"/>
      <c r="IB40" s="185"/>
      <c r="IC40" s="185"/>
      <c r="ID40" s="185"/>
      <c r="IE40" s="185"/>
      <c r="IF40" s="185"/>
      <c r="IG40" s="185"/>
      <c r="IH40" s="185"/>
      <c r="II40" s="185"/>
      <c r="IJ40" s="185"/>
      <c r="IK40" s="185"/>
      <c r="IL40" s="185"/>
      <c r="IM40" s="185"/>
      <c r="IN40" s="185"/>
      <c r="IO40" s="185"/>
      <c r="IP40" s="185"/>
      <c r="IQ40" s="185"/>
      <c r="IR40" s="185"/>
      <c r="IS40" s="185"/>
      <c r="IT40" s="185"/>
      <c r="IU40" s="185"/>
      <c r="IV40" s="185"/>
    </row>
    <row r="41" spans="1:256" ht="11.25" customHeigh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5"/>
      <c r="FK41" s="185"/>
      <c r="FL41" s="185"/>
      <c r="FM41" s="185"/>
      <c r="FN41" s="185"/>
      <c r="FO41" s="185"/>
      <c r="FP41" s="185"/>
      <c r="FQ41" s="185"/>
      <c r="FR41" s="185"/>
      <c r="FS41" s="185"/>
      <c r="FT41" s="185"/>
      <c r="FU41" s="185"/>
      <c r="FV41" s="185"/>
      <c r="FW41" s="185"/>
      <c r="FX41" s="185"/>
      <c r="FY41" s="185"/>
      <c r="FZ41" s="185"/>
      <c r="GA41" s="185"/>
      <c r="GB41" s="185"/>
      <c r="GC41" s="185"/>
      <c r="GD41" s="185"/>
      <c r="GE41" s="185"/>
      <c r="GF41" s="185"/>
      <c r="GG41" s="185"/>
      <c r="GH41" s="185"/>
      <c r="GI41" s="185"/>
      <c r="GJ41" s="185"/>
      <c r="GK41" s="185"/>
      <c r="GL41" s="185"/>
      <c r="GM41" s="185"/>
      <c r="GN41" s="185"/>
      <c r="GO41" s="185"/>
      <c r="GP41" s="185"/>
      <c r="GQ41" s="185"/>
      <c r="GR41" s="185"/>
      <c r="GS41" s="185"/>
      <c r="GT41" s="185"/>
      <c r="GU41" s="185"/>
      <c r="GV41" s="185"/>
      <c r="GW41" s="185"/>
      <c r="GX41" s="185"/>
      <c r="GY41" s="185"/>
      <c r="GZ41" s="185"/>
      <c r="HA41" s="185"/>
      <c r="HB41" s="185"/>
      <c r="HC41" s="185"/>
      <c r="HD41" s="185"/>
      <c r="HE41" s="185"/>
      <c r="HF41" s="185"/>
      <c r="HG41" s="185"/>
      <c r="HH41" s="185"/>
      <c r="HI41" s="185"/>
      <c r="HJ41" s="185"/>
      <c r="HK41" s="185"/>
      <c r="HL41" s="185"/>
      <c r="HM41" s="185"/>
      <c r="HN41" s="185"/>
      <c r="HO41" s="185"/>
      <c r="HP41" s="185"/>
      <c r="HQ41" s="185"/>
      <c r="HR41" s="185"/>
      <c r="HS41" s="185"/>
      <c r="HT41" s="185"/>
      <c r="HU41" s="185"/>
      <c r="HV41" s="185"/>
      <c r="HW41" s="185"/>
      <c r="HX41" s="185"/>
      <c r="HY41" s="185"/>
      <c r="HZ41" s="185"/>
      <c r="IA41" s="185"/>
      <c r="IB41" s="185"/>
      <c r="IC41" s="185"/>
      <c r="ID41" s="185"/>
      <c r="IE41" s="185"/>
      <c r="IF41" s="185"/>
      <c r="IG41" s="185"/>
      <c r="IH41" s="185"/>
      <c r="II41" s="185"/>
      <c r="IJ41" s="185"/>
      <c r="IK41" s="185"/>
      <c r="IL41" s="185"/>
      <c r="IM41" s="185"/>
      <c r="IN41" s="185"/>
      <c r="IO41" s="185"/>
      <c r="IP41" s="185"/>
      <c r="IQ41" s="185"/>
      <c r="IR41" s="185"/>
      <c r="IS41" s="185"/>
      <c r="IT41" s="185"/>
      <c r="IU41" s="185"/>
      <c r="IV41" s="185"/>
    </row>
    <row r="42" spans="1:256" ht="11.25" customHeight="1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5"/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5"/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185"/>
      <c r="HS42" s="185"/>
      <c r="HT42" s="185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185"/>
      <c r="IH42" s="185"/>
      <c r="II42" s="185"/>
      <c r="IJ42" s="185"/>
      <c r="IK42" s="185"/>
      <c r="IL42" s="185"/>
      <c r="IM42" s="185"/>
      <c r="IN42" s="185"/>
      <c r="IO42" s="185"/>
      <c r="IP42" s="185"/>
      <c r="IQ42" s="185"/>
      <c r="IR42" s="185"/>
      <c r="IS42" s="185"/>
      <c r="IT42" s="185"/>
      <c r="IU42" s="185"/>
      <c r="IV42" s="185"/>
    </row>
  </sheetData>
  <sheetProtection formatCells="0" formatColumns="0" formatRows="0"/>
  <mergeCells count="1">
    <mergeCell ref="A3:C3"/>
  </mergeCells>
  <printOptions horizontalCentered="1"/>
  <pageMargins left="0" right="0" top="0.7874015748031497" bottom="0.5905511811023623" header="0" footer="0"/>
  <pageSetup fitToHeight="1" fitToWidth="1" horizontalDpi="300" verticalDpi="300" orientation="landscape" paperSize="9" scale="5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"/>
  <sheetViews>
    <sheetView zoomScaleSheetLayoutView="100" workbookViewId="0" topLeftCell="A1">
      <selection activeCell="B7" sqref="B7"/>
    </sheetView>
  </sheetViews>
  <sheetFormatPr defaultColWidth="9.33203125" defaultRowHeight="11.25"/>
  <cols>
    <col min="1" max="1" width="54.16015625" style="49" customWidth="1"/>
    <col min="2" max="2" width="46.66015625" style="50" customWidth="1"/>
    <col min="3" max="3" width="54.16015625" style="49" customWidth="1"/>
    <col min="4" max="16384" width="9.33203125" style="49" customWidth="1"/>
  </cols>
  <sheetData>
    <row r="1" ht="14.25">
      <c r="C1" s="51" t="s">
        <v>240</v>
      </c>
    </row>
    <row r="2" spans="1:3" s="47" customFormat="1" ht="32.25" customHeight="1">
      <c r="A2" s="52" t="s">
        <v>241</v>
      </c>
      <c r="B2" s="52"/>
      <c r="C2" s="52"/>
    </row>
    <row r="3" spans="1:3" s="48" customFormat="1" ht="19.5" customHeight="1">
      <c r="A3" s="53" t="s">
        <v>242</v>
      </c>
      <c r="B3" s="54"/>
      <c r="C3" s="55" t="s">
        <v>87</v>
      </c>
    </row>
    <row r="4" spans="1:3" s="47" customFormat="1" ht="34.5" customHeight="1">
      <c r="A4" s="56" t="s">
        <v>243</v>
      </c>
      <c r="B4" s="56" t="s">
        <v>244</v>
      </c>
      <c r="C4" s="56" t="s">
        <v>245</v>
      </c>
    </row>
    <row r="5" spans="1:3" ht="34.5" customHeight="1">
      <c r="A5" s="57" t="s">
        <v>122</v>
      </c>
      <c r="B5" s="58">
        <v>40</v>
      </c>
      <c r="C5" s="59"/>
    </row>
    <row r="6" spans="1:6" ht="34.5" customHeight="1">
      <c r="A6" s="60" t="s">
        <v>246</v>
      </c>
      <c r="B6" s="58">
        <v>0</v>
      </c>
      <c r="C6" s="59"/>
      <c r="F6" s="61"/>
    </row>
    <row r="7" spans="1:3" ht="34.5" customHeight="1">
      <c r="A7" s="60" t="s">
        <v>247</v>
      </c>
      <c r="B7" s="58">
        <v>40</v>
      </c>
      <c r="C7" s="59"/>
    </row>
    <row r="8" spans="1:3" ht="34.5" customHeight="1">
      <c r="A8" s="62" t="s">
        <v>248</v>
      </c>
      <c r="B8" s="63">
        <v>0</v>
      </c>
      <c r="C8" s="59"/>
    </row>
    <row r="9" spans="1:3" ht="34.5" customHeight="1">
      <c r="A9" s="64" t="s">
        <v>249</v>
      </c>
      <c r="B9" s="65">
        <v>0</v>
      </c>
      <c r="C9" s="59"/>
    </row>
    <row r="10" spans="1:3" ht="34.5" customHeight="1">
      <c r="A10" s="66" t="s">
        <v>250</v>
      </c>
      <c r="B10" s="67">
        <v>0</v>
      </c>
      <c r="C10" s="59"/>
    </row>
    <row r="11" ht="34.5" customHeight="1"/>
    <row r="12" spans="1:3" ht="34.5" customHeight="1">
      <c r="A12" s="68"/>
      <c r="B12" s="68"/>
      <c r="C12" s="68"/>
    </row>
  </sheetData>
  <sheetProtection/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4"/>
  <sheetViews>
    <sheetView zoomScaleSheetLayoutView="100" workbookViewId="0" topLeftCell="A1">
      <selection activeCell="L11" sqref="L11"/>
    </sheetView>
  </sheetViews>
  <sheetFormatPr defaultColWidth="9.16015625" defaultRowHeight="11.25"/>
  <cols>
    <col min="1" max="1" width="8.83203125" style="0" customWidth="1"/>
    <col min="2" max="2" width="6.83203125" style="0" customWidth="1"/>
    <col min="3" max="3" width="23.66015625" style="0" customWidth="1"/>
    <col min="4" max="4" width="14.5" style="0" customWidth="1"/>
    <col min="5" max="5" width="10" style="0" bestFit="1" customWidth="1"/>
    <col min="7" max="7" width="13" style="0" customWidth="1"/>
    <col min="8" max="8" width="7.33203125" style="0" customWidth="1"/>
    <col min="9" max="9" width="9.66015625" style="0" customWidth="1"/>
    <col min="10" max="11" width="8.5" style="0" customWidth="1"/>
    <col min="12" max="12" width="6" style="0" customWidth="1"/>
    <col min="13" max="13" width="11.33203125" style="0" bestFit="1" customWidth="1"/>
    <col min="14" max="14" width="10.66015625" style="0" customWidth="1"/>
    <col min="15" max="15" width="13.66015625" style="0" customWidth="1"/>
    <col min="22" max="22" width="40.5" style="0" customWidth="1"/>
    <col min="23" max="23" width="21.66015625" style="0" customWidth="1"/>
    <col min="24" max="24" width="15.33203125" style="0" customWidth="1"/>
    <col min="25" max="25" width="18.16015625" style="0" customWidth="1"/>
  </cols>
  <sheetData>
    <row r="1" spans="1:15" ht="24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1"/>
      <c r="O1" s="42"/>
    </row>
    <row r="2" spans="1:15" ht="24" customHeight="1">
      <c r="A2" s="34" t="s">
        <v>251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4" customHeight="1">
      <c r="A3" s="35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3"/>
      <c r="O3" s="29" t="s">
        <v>87</v>
      </c>
    </row>
    <row r="4" spans="1:15" ht="24" customHeight="1">
      <c r="A4" s="36" t="s">
        <v>108</v>
      </c>
      <c r="B4" s="6" t="s">
        <v>88</v>
      </c>
      <c r="C4" s="37" t="s">
        <v>109</v>
      </c>
      <c r="D4" s="38" t="s">
        <v>110</v>
      </c>
      <c r="E4" s="6" t="s">
        <v>157</v>
      </c>
      <c r="F4" s="6"/>
      <c r="G4" s="6"/>
      <c r="H4" s="39"/>
      <c r="I4" s="6" t="s">
        <v>158</v>
      </c>
      <c r="J4" s="6"/>
      <c r="K4" s="6"/>
      <c r="L4" s="6"/>
      <c r="M4" s="6"/>
      <c r="N4" s="6"/>
      <c r="O4" s="6"/>
    </row>
    <row r="5" spans="1:15" ht="24" customHeight="1">
      <c r="A5" s="36"/>
      <c r="B5" s="6"/>
      <c r="C5" s="37"/>
      <c r="D5" s="38"/>
      <c r="E5" s="6" t="s">
        <v>122</v>
      </c>
      <c r="F5" s="6" t="s">
        <v>163</v>
      </c>
      <c r="G5" s="6" t="s">
        <v>164</v>
      </c>
      <c r="H5" s="6" t="s">
        <v>165</v>
      </c>
      <c r="I5" s="44" t="s">
        <v>122</v>
      </c>
      <c r="J5" s="45" t="s">
        <v>166</v>
      </c>
      <c r="K5" s="45" t="s">
        <v>168</v>
      </c>
      <c r="L5" s="45" t="s">
        <v>169</v>
      </c>
      <c r="M5" s="44" t="s">
        <v>170</v>
      </c>
      <c r="N5" s="44" t="s">
        <v>172</v>
      </c>
      <c r="O5" s="44" t="s">
        <v>174</v>
      </c>
    </row>
    <row r="6" spans="1:15" ht="24" customHeight="1">
      <c r="A6" s="36"/>
      <c r="B6" s="6"/>
      <c r="C6" s="37"/>
      <c r="D6" s="38"/>
      <c r="E6" s="6"/>
      <c r="F6" s="6"/>
      <c r="G6" s="6"/>
      <c r="H6" s="6"/>
      <c r="I6" s="6"/>
      <c r="J6" s="8"/>
      <c r="K6" s="8"/>
      <c r="L6" s="8"/>
      <c r="M6" s="6"/>
      <c r="N6" s="6"/>
      <c r="O6" s="6"/>
    </row>
    <row r="7" spans="1:15" ht="24" customHeight="1">
      <c r="A7" s="40">
        <v>2010601</v>
      </c>
      <c r="B7" s="14" t="s">
        <v>104</v>
      </c>
      <c r="C7" s="11" t="s">
        <v>252</v>
      </c>
      <c r="D7" s="28">
        <v>5801.36</v>
      </c>
      <c r="E7" s="28">
        <v>1158.36</v>
      </c>
      <c r="F7" s="28">
        <v>900.76</v>
      </c>
      <c r="G7" s="28">
        <v>254.9</v>
      </c>
      <c r="H7" s="28">
        <v>2.7</v>
      </c>
      <c r="I7" s="28">
        <v>4633</v>
      </c>
      <c r="J7" s="28">
        <v>4413</v>
      </c>
      <c r="K7" s="28"/>
      <c r="L7" s="28"/>
      <c r="M7" s="28">
        <v>230</v>
      </c>
      <c r="N7" s="28"/>
      <c r="O7" s="28"/>
    </row>
    <row r="8" spans="1:15" ht="24" customHeight="1">
      <c r="A8" s="13">
        <v>2010799</v>
      </c>
      <c r="B8" s="14" t="s">
        <v>104</v>
      </c>
      <c r="C8" s="15" t="s">
        <v>113</v>
      </c>
      <c r="D8" s="28">
        <v>7916.1</v>
      </c>
      <c r="E8" s="28"/>
      <c r="F8" s="23"/>
      <c r="G8" s="23"/>
      <c r="H8" s="23"/>
      <c r="I8" s="32">
        <v>7916.1</v>
      </c>
      <c r="J8" s="46"/>
      <c r="K8" s="23">
        <v>249.1</v>
      </c>
      <c r="L8" s="23"/>
      <c r="M8" s="32"/>
      <c r="N8" s="46"/>
      <c r="O8" s="32">
        <v>7667</v>
      </c>
    </row>
    <row r="9" spans="1:15" ht="24" customHeight="1">
      <c r="A9" s="13">
        <v>2150805</v>
      </c>
      <c r="B9" s="14" t="s">
        <v>104</v>
      </c>
      <c r="C9" s="15" t="s">
        <v>114</v>
      </c>
      <c r="D9" s="28">
        <v>74024</v>
      </c>
      <c r="E9" s="28"/>
      <c r="F9" s="23"/>
      <c r="G9" s="23"/>
      <c r="H9" s="23"/>
      <c r="I9" s="32">
        <v>74024</v>
      </c>
      <c r="J9" s="46"/>
      <c r="K9" s="23"/>
      <c r="L9" s="23"/>
      <c r="M9" s="32">
        <v>47000</v>
      </c>
      <c r="N9" s="46">
        <v>27024</v>
      </c>
      <c r="O9" s="32"/>
    </row>
    <row r="10" spans="1:15" ht="24" customHeight="1">
      <c r="A10" s="18"/>
      <c r="B10" s="21"/>
      <c r="C10" s="22"/>
      <c r="D10" s="23"/>
      <c r="E10" s="23"/>
      <c r="F10" s="23"/>
      <c r="G10" s="23"/>
      <c r="H10" s="23"/>
      <c r="I10" s="32"/>
      <c r="J10" s="46"/>
      <c r="K10" s="23"/>
      <c r="L10" s="23"/>
      <c r="M10" s="32"/>
      <c r="N10" s="46"/>
      <c r="O10" s="32"/>
    </row>
    <row r="11" spans="1:15" ht="24" customHeight="1">
      <c r="A11" s="18"/>
      <c r="B11" s="21"/>
      <c r="C11" s="22"/>
      <c r="D11" s="23"/>
      <c r="E11" s="23"/>
      <c r="F11" s="23"/>
      <c r="G11" s="23"/>
      <c r="H11" s="23"/>
      <c r="I11" s="32"/>
      <c r="J11" s="46"/>
      <c r="K11" s="23"/>
      <c r="L11" s="23"/>
      <c r="M11" s="32"/>
      <c r="N11" s="46"/>
      <c r="O11" s="32"/>
    </row>
    <row r="12" spans="1:15" ht="24" customHeight="1">
      <c r="A12" s="18"/>
      <c r="B12" s="21"/>
      <c r="C12" s="22"/>
      <c r="D12" s="23"/>
      <c r="E12" s="23"/>
      <c r="F12" s="23"/>
      <c r="G12" s="23"/>
      <c r="H12" s="23"/>
      <c r="I12" s="32"/>
      <c r="J12" s="46"/>
      <c r="K12" s="23"/>
      <c r="L12" s="23"/>
      <c r="M12" s="32"/>
      <c r="N12" s="46"/>
      <c r="O12" s="32"/>
    </row>
    <row r="13" spans="1:15" ht="24" customHeight="1">
      <c r="A13" s="18"/>
      <c r="B13" s="21"/>
      <c r="C13" s="22"/>
      <c r="D13" s="23"/>
      <c r="E13" s="23"/>
      <c r="F13" s="23"/>
      <c r="G13" s="23"/>
      <c r="H13" s="23"/>
      <c r="I13" s="32"/>
      <c r="J13" s="46"/>
      <c r="K13" s="23"/>
      <c r="L13" s="23"/>
      <c r="M13" s="32"/>
      <c r="N13" s="46"/>
      <c r="O13" s="32"/>
    </row>
    <row r="14" spans="1:15" ht="24" customHeight="1">
      <c r="A14" s="18"/>
      <c r="B14" s="21"/>
      <c r="C14" s="22"/>
      <c r="D14" s="23"/>
      <c r="E14" s="23"/>
      <c r="F14" s="23"/>
      <c r="G14" s="23"/>
      <c r="H14" s="23"/>
      <c r="I14" s="32"/>
      <c r="J14" s="46"/>
      <c r="K14" s="23"/>
      <c r="L14" s="23"/>
      <c r="M14" s="32"/>
      <c r="N14" s="46"/>
      <c r="O14" s="32"/>
    </row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4"/>
  <sheetViews>
    <sheetView zoomScaleSheetLayoutView="100" workbookViewId="0" topLeftCell="A1">
      <selection activeCell="D7" sqref="D7:D9"/>
    </sheetView>
  </sheetViews>
  <sheetFormatPr defaultColWidth="9.16015625" defaultRowHeight="11.25"/>
  <cols>
    <col min="1" max="1" width="8.5" style="0" customWidth="1"/>
    <col min="2" max="2" width="7.33203125" style="0" customWidth="1"/>
    <col min="3" max="3" width="21.5" style="0" customWidth="1"/>
    <col min="4" max="4" width="12.83203125" style="0" customWidth="1"/>
    <col min="5" max="5" width="8.16015625" style="0" customWidth="1"/>
    <col min="6" max="6" width="7.33203125" style="0" customWidth="1"/>
    <col min="7" max="7" width="7.5" style="0" customWidth="1"/>
    <col min="8" max="8" width="5.33203125" style="0" customWidth="1"/>
    <col min="9" max="9" width="6.66015625" style="0" customWidth="1"/>
    <col min="10" max="10" width="5.33203125" style="0" customWidth="1"/>
    <col min="11" max="11" width="11.33203125" style="0" customWidth="1"/>
    <col min="12" max="12" width="10.5" style="0" customWidth="1"/>
    <col min="14" max="14" width="5.5" style="0" customWidth="1"/>
    <col min="15" max="15" width="7.66015625" style="0" customWidth="1"/>
    <col min="16" max="17" width="5.66015625" style="0" customWidth="1"/>
    <col min="18" max="18" width="5.16015625" style="0" customWidth="1"/>
    <col min="19" max="19" width="10" style="0" bestFit="1" customWidth="1"/>
  </cols>
  <sheetData>
    <row r="1" spans="1:27" ht="24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4"/>
      <c r="P1" s="24"/>
      <c r="Q1" s="24"/>
      <c r="R1" s="24"/>
      <c r="S1" s="29"/>
      <c r="W1" s="30"/>
      <c r="X1" s="30"/>
      <c r="Y1" s="30"/>
      <c r="Z1" s="30"/>
      <c r="AA1" s="30"/>
    </row>
    <row r="2" spans="1:27" ht="24" customHeight="1">
      <c r="A2" s="3" t="s">
        <v>253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  <c r="P2" s="25"/>
      <c r="Q2" s="25"/>
      <c r="R2" s="25"/>
      <c r="S2" s="25"/>
      <c r="W2" s="30"/>
      <c r="X2" s="30"/>
      <c r="Y2" s="30"/>
      <c r="Z2" s="30"/>
      <c r="AA2" s="30"/>
    </row>
    <row r="3" spans="1:27" ht="24" customHeight="1">
      <c r="A3" s="4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4"/>
      <c r="P3" s="24"/>
      <c r="Q3" s="24"/>
      <c r="R3" s="24"/>
      <c r="S3" s="31" t="s">
        <v>87</v>
      </c>
      <c r="W3" s="30"/>
      <c r="X3" s="30"/>
      <c r="Y3" s="30"/>
      <c r="Z3" s="30"/>
      <c r="AA3" s="30"/>
    </row>
    <row r="4" spans="1:27" ht="24" customHeight="1">
      <c r="A4" s="5" t="s">
        <v>108</v>
      </c>
      <c r="B4" s="6" t="s">
        <v>88</v>
      </c>
      <c r="C4" s="7" t="s">
        <v>109</v>
      </c>
      <c r="D4" s="6" t="s">
        <v>110</v>
      </c>
      <c r="E4" s="6" t="s">
        <v>254</v>
      </c>
      <c r="F4" s="8" t="s">
        <v>255</v>
      </c>
      <c r="G4" s="6" t="s">
        <v>256</v>
      </c>
      <c r="H4" s="6" t="s">
        <v>257</v>
      </c>
      <c r="I4" s="6" t="s">
        <v>258</v>
      </c>
      <c r="J4" s="6" t="s">
        <v>259</v>
      </c>
      <c r="K4" s="6" t="s">
        <v>172</v>
      </c>
      <c r="L4" s="6" t="s">
        <v>260</v>
      </c>
      <c r="M4" s="6" t="s">
        <v>165</v>
      </c>
      <c r="N4" s="6" t="s">
        <v>173</v>
      </c>
      <c r="O4" s="6" t="s">
        <v>168</v>
      </c>
      <c r="P4" s="6" t="s">
        <v>261</v>
      </c>
      <c r="Q4" s="6" t="s">
        <v>262</v>
      </c>
      <c r="R4" s="6" t="s">
        <v>263</v>
      </c>
      <c r="S4" s="6" t="s">
        <v>174</v>
      </c>
      <c r="W4" s="30"/>
      <c r="X4" s="30"/>
      <c r="Y4" s="30"/>
      <c r="Z4" s="30"/>
      <c r="AA4" s="30"/>
    </row>
    <row r="5" spans="1:27" ht="24" customHeight="1">
      <c r="A5" s="5"/>
      <c r="B5" s="6"/>
      <c r="C5" s="7"/>
      <c r="D5" s="6"/>
      <c r="E5" s="6"/>
      <c r="F5" s="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W5" s="30"/>
      <c r="X5" s="30"/>
      <c r="Y5" s="30"/>
      <c r="Z5" s="30"/>
      <c r="AA5" s="30"/>
    </row>
    <row r="6" spans="1:27" ht="24" customHeight="1">
      <c r="A6" s="5"/>
      <c r="B6" s="6"/>
      <c r="C6" s="7"/>
      <c r="D6" s="6"/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W6" s="30"/>
      <c r="X6" s="30"/>
      <c r="Y6" s="30"/>
      <c r="Z6" s="30"/>
      <c r="AA6" s="30"/>
    </row>
    <row r="7" spans="1:27" ht="24" customHeight="1">
      <c r="A7" s="9">
        <v>2010601</v>
      </c>
      <c r="B7" s="10" t="s">
        <v>104</v>
      </c>
      <c r="C7" s="11" t="s">
        <v>252</v>
      </c>
      <c r="D7" s="12">
        <v>5801.36</v>
      </c>
      <c r="E7" s="12">
        <v>900.76</v>
      </c>
      <c r="F7" s="12">
        <v>254.9</v>
      </c>
      <c r="G7" s="12">
        <v>230</v>
      </c>
      <c r="I7" s="12"/>
      <c r="J7" s="12"/>
      <c r="K7" s="12"/>
      <c r="M7" s="26">
        <v>2.7</v>
      </c>
      <c r="N7" s="27"/>
      <c r="O7" s="12"/>
      <c r="Q7" s="12"/>
      <c r="R7">
        <v>700</v>
      </c>
      <c r="S7" s="12">
        <v>3713</v>
      </c>
      <c r="W7" s="30"/>
      <c r="X7" s="30"/>
      <c r="Y7" s="30"/>
      <c r="Z7" s="30"/>
      <c r="AA7" s="30"/>
    </row>
    <row r="8" spans="1:27" ht="24" customHeight="1">
      <c r="A8" s="13">
        <v>2010799</v>
      </c>
      <c r="B8" s="14" t="s">
        <v>104</v>
      </c>
      <c r="C8" s="15" t="s">
        <v>113</v>
      </c>
      <c r="D8" s="12">
        <v>7916.1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28">
        <v>249.1</v>
      </c>
      <c r="P8" s="17"/>
      <c r="Q8" s="28"/>
      <c r="R8" s="17"/>
      <c r="S8" s="28">
        <v>7667</v>
      </c>
      <c r="W8" s="30"/>
      <c r="X8" s="30"/>
      <c r="Y8" s="30"/>
      <c r="Z8" s="30"/>
      <c r="AA8" s="30"/>
    </row>
    <row r="9" spans="1:27" ht="24" customHeight="1">
      <c r="A9" s="13">
        <v>2150805</v>
      </c>
      <c r="B9" s="14" t="s">
        <v>104</v>
      </c>
      <c r="C9" s="15" t="s">
        <v>114</v>
      </c>
      <c r="D9" s="12">
        <v>74024</v>
      </c>
      <c r="E9" s="17"/>
      <c r="F9" s="16"/>
      <c r="G9" s="16"/>
      <c r="H9" s="16"/>
      <c r="I9" s="16"/>
      <c r="J9" s="16"/>
      <c r="K9" s="28">
        <v>27024</v>
      </c>
      <c r="L9" s="16">
        <v>47000</v>
      </c>
      <c r="M9" s="16"/>
      <c r="N9" s="16"/>
      <c r="O9" s="16"/>
      <c r="P9" s="16"/>
      <c r="Q9" s="16"/>
      <c r="R9" s="16"/>
      <c r="S9" s="32"/>
      <c r="W9" s="30"/>
      <c r="X9" s="30"/>
      <c r="Y9" s="30"/>
      <c r="Z9" s="30"/>
      <c r="AA9" s="30"/>
    </row>
    <row r="10" spans="1:19" ht="24" customHeight="1">
      <c r="A10" s="18"/>
      <c r="B10" s="19"/>
      <c r="C10" s="2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2"/>
    </row>
    <row r="11" spans="1:19" ht="24" customHeight="1">
      <c r="A11" s="18"/>
      <c r="B11" s="19"/>
      <c r="C11" s="2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2"/>
    </row>
    <row r="12" spans="1:19" ht="24" customHeight="1">
      <c r="A12" s="18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32"/>
    </row>
    <row r="13" spans="1:19" ht="24" customHeight="1">
      <c r="A13" s="18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32"/>
    </row>
    <row r="14" spans="1:19" ht="24" customHeight="1">
      <c r="A14" s="18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32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3"/>
  <sheetViews>
    <sheetView showGridLines="0" zoomScaleSheetLayoutView="100" workbookViewId="0" topLeftCell="A1">
      <selection activeCell="C7" sqref="C7"/>
    </sheetView>
  </sheetViews>
  <sheetFormatPr defaultColWidth="9.16015625" defaultRowHeight="11.25"/>
  <cols>
    <col min="1" max="1" width="13.5" style="70" customWidth="1"/>
    <col min="2" max="2" width="25.5" style="70" customWidth="1"/>
    <col min="3" max="4" width="12.66015625" style="70" customWidth="1"/>
    <col min="5" max="5" width="14.66015625" style="70" customWidth="1"/>
    <col min="6" max="6" width="12.33203125" style="70" customWidth="1"/>
    <col min="7" max="7" width="14.66015625" style="70" customWidth="1"/>
    <col min="8" max="8" width="12.66015625" style="70" customWidth="1"/>
    <col min="9" max="9" width="13.66015625" style="70" customWidth="1"/>
    <col min="10" max="10" width="12.66015625" style="70" customWidth="1"/>
    <col min="11" max="11" width="12.83203125" style="70" customWidth="1"/>
    <col min="12" max="12" width="11.66015625" style="70" customWidth="1"/>
    <col min="13" max="13" width="12.83203125" style="70" customWidth="1"/>
    <col min="14" max="14" width="11.5" style="70" customWidth="1"/>
    <col min="15" max="16" width="6.66015625" style="70" customWidth="1"/>
    <col min="17" max="16384" width="9.16015625" style="70" customWidth="1"/>
  </cols>
  <sheetData>
    <row r="1" spans="1:16" ht="22.5" customHeight="1">
      <c r="A1" s="111"/>
      <c r="B1" s="51"/>
      <c r="C1" s="51"/>
      <c r="D1" s="51"/>
      <c r="E1" s="51"/>
      <c r="F1" s="51"/>
      <c r="G1" s="51"/>
      <c r="H1" s="85"/>
      <c r="I1" s="85"/>
      <c r="J1" s="85"/>
      <c r="K1" s="51"/>
      <c r="L1" s="111"/>
      <c r="M1" s="111"/>
      <c r="N1" s="51" t="s">
        <v>85</v>
      </c>
      <c r="O1" s="111"/>
      <c r="P1" s="111"/>
    </row>
    <row r="2" spans="1:16" ht="22.5" customHeight="1">
      <c r="A2" s="72" t="s">
        <v>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11"/>
      <c r="P2" s="111"/>
    </row>
    <row r="3" spans="1:16" ht="22.5" customHeight="1">
      <c r="A3" s="111"/>
      <c r="B3" s="171"/>
      <c r="C3" s="171"/>
      <c r="D3" s="100"/>
      <c r="E3" s="100"/>
      <c r="F3" s="100"/>
      <c r="G3" s="100"/>
      <c r="H3" s="85"/>
      <c r="I3" s="85"/>
      <c r="J3" s="85"/>
      <c r="K3" s="171"/>
      <c r="L3" s="111"/>
      <c r="M3" s="180" t="s">
        <v>87</v>
      </c>
      <c r="N3" s="180"/>
      <c r="O3" s="111"/>
      <c r="P3" s="111"/>
    </row>
    <row r="4" spans="1:16" ht="22.5" customHeight="1">
      <c r="A4" s="172" t="s">
        <v>88</v>
      </c>
      <c r="B4" s="172" t="s">
        <v>89</v>
      </c>
      <c r="C4" s="174" t="s">
        <v>90</v>
      </c>
      <c r="D4" s="102" t="s">
        <v>91</v>
      </c>
      <c r="E4" s="102"/>
      <c r="F4" s="102"/>
      <c r="G4" s="175" t="s">
        <v>92</v>
      </c>
      <c r="H4" s="102" t="s">
        <v>93</v>
      </c>
      <c r="I4" s="102" t="s">
        <v>94</v>
      </c>
      <c r="J4" s="102"/>
      <c r="K4" s="172" t="s">
        <v>95</v>
      </c>
      <c r="L4" s="172" t="s">
        <v>96</v>
      </c>
      <c r="M4" s="181" t="s">
        <v>97</v>
      </c>
      <c r="N4" s="182" t="s">
        <v>98</v>
      </c>
      <c r="O4" s="111"/>
      <c r="P4" s="111"/>
    </row>
    <row r="5" spans="1:16" ht="46.5" customHeight="1">
      <c r="A5" s="172"/>
      <c r="B5" s="172"/>
      <c r="C5" s="172"/>
      <c r="D5" s="93" t="s">
        <v>99</v>
      </c>
      <c r="E5" s="176" t="s">
        <v>100</v>
      </c>
      <c r="F5" s="177" t="s">
        <v>101</v>
      </c>
      <c r="G5" s="102"/>
      <c r="H5" s="102"/>
      <c r="I5" s="102"/>
      <c r="J5" s="102"/>
      <c r="K5" s="172"/>
      <c r="L5" s="172"/>
      <c r="M5" s="172"/>
      <c r="N5" s="102"/>
      <c r="O5" s="111"/>
      <c r="P5" s="111"/>
    </row>
    <row r="6" spans="1:16" ht="46.5" customHeight="1">
      <c r="A6" s="172"/>
      <c r="B6" s="172"/>
      <c r="C6" s="172"/>
      <c r="D6" s="94"/>
      <c r="E6" s="174"/>
      <c r="F6" s="74"/>
      <c r="G6" s="102"/>
      <c r="H6" s="102"/>
      <c r="I6" s="102" t="s">
        <v>102</v>
      </c>
      <c r="J6" s="102" t="s">
        <v>103</v>
      </c>
      <c r="K6" s="172"/>
      <c r="L6" s="172"/>
      <c r="M6" s="172"/>
      <c r="N6" s="102"/>
      <c r="O6" s="111"/>
      <c r="P6" s="111"/>
    </row>
    <row r="7" spans="1:18" s="173" customFormat="1" ht="32.25" customHeight="1">
      <c r="A7" s="14" t="s">
        <v>104</v>
      </c>
      <c r="B7" s="178" t="s">
        <v>105</v>
      </c>
      <c r="C7" s="78">
        <v>37741.46</v>
      </c>
      <c r="D7" s="78">
        <v>37741.46</v>
      </c>
      <c r="E7" s="78">
        <v>37741.46</v>
      </c>
      <c r="F7" s="78"/>
      <c r="G7" s="78">
        <v>50000</v>
      </c>
      <c r="H7" s="78"/>
      <c r="I7" s="183"/>
      <c r="J7" s="183"/>
      <c r="K7" s="78"/>
      <c r="L7" s="78"/>
      <c r="M7" s="78"/>
      <c r="N7" s="78"/>
      <c r="O7" s="69"/>
      <c r="P7" s="69"/>
      <c r="Q7" s="69"/>
      <c r="R7" s="69"/>
    </row>
    <row r="8" spans="1:16" ht="32.25" customHeight="1">
      <c r="A8" s="14"/>
      <c r="B8" s="178"/>
      <c r="C8" s="179"/>
      <c r="D8" s="107"/>
      <c r="E8" s="78"/>
      <c r="F8" s="107"/>
      <c r="G8" s="107"/>
      <c r="H8" s="96"/>
      <c r="I8" s="96"/>
      <c r="J8" s="96"/>
      <c r="K8" s="107"/>
      <c r="L8" s="107"/>
      <c r="M8" s="107"/>
      <c r="N8" s="107"/>
      <c r="O8" s="111"/>
      <c r="P8" s="111"/>
    </row>
    <row r="9" spans="1:16" ht="32.25" customHeight="1">
      <c r="A9" s="14"/>
      <c r="B9" s="178"/>
      <c r="C9" s="108"/>
      <c r="D9" s="107"/>
      <c r="E9" s="78"/>
      <c r="F9" s="107"/>
      <c r="G9" s="107"/>
      <c r="H9" s="96"/>
      <c r="I9" s="96"/>
      <c r="J9" s="96"/>
      <c r="K9" s="107"/>
      <c r="L9" s="107"/>
      <c r="M9" s="107"/>
      <c r="N9" s="107"/>
      <c r="O9" s="111"/>
      <c r="P9" s="111"/>
    </row>
    <row r="10" spans="1:16" ht="32.25" customHeight="1">
      <c r="A10" s="107"/>
      <c r="B10" s="108"/>
      <c r="C10" s="108"/>
      <c r="D10" s="107"/>
      <c r="E10" s="107"/>
      <c r="F10" s="107"/>
      <c r="G10" s="107"/>
      <c r="H10" s="96"/>
      <c r="I10" s="96"/>
      <c r="J10" s="96"/>
      <c r="K10" s="107"/>
      <c r="L10" s="107"/>
      <c r="M10" s="107"/>
      <c r="N10" s="107"/>
      <c r="O10" s="111"/>
      <c r="P10" s="111"/>
    </row>
    <row r="11" spans="1:16" ht="32.25" customHeight="1">
      <c r="A11" s="107"/>
      <c r="B11" s="108"/>
      <c r="C11" s="108"/>
      <c r="D11" s="107"/>
      <c r="E11" s="107"/>
      <c r="F11" s="107"/>
      <c r="G11" s="107"/>
      <c r="H11" s="96"/>
      <c r="I11" s="96"/>
      <c r="J11" s="96"/>
      <c r="K11" s="107"/>
      <c r="L11" s="107"/>
      <c r="M11" s="107"/>
      <c r="N11" s="107"/>
      <c r="O11" s="111"/>
      <c r="P11" s="111"/>
    </row>
    <row r="12" spans="1:16" ht="32.25" customHeight="1">
      <c r="A12" s="107"/>
      <c r="B12" s="107"/>
      <c r="C12" s="107"/>
      <c r="D12" s="107"/>
      <c r="E12" s="107"/>
      <c r="F12" s="107"/>
      <c r="G12" s="107"/>
      <c r="H12" s="96"/>
      <c r="I12" s="96"/>
      <c r="J12" s="96"/>
      <c r="K12" s="107"/>
      <c r="L12" s="107"/>
      <c r="M12" s="107"/>
      <c r="N12" s="107"/>
      <c r="O12" s="111"/>
      <c r="P12" s="111"/>
    </row>
    <row r="13" spans="1:16" ht="32.25" customHeight="1">
      <c r="A13" s="107"/>
      <c r="B13" s="107"/>
      <c r="C13" s="107"/>
      <c r="D13" s="107"/>
      <c r="E13" s="107"/>
      <c r="F13" s="107"/>
      <c r="G13" s="107"/>
      <c r="H13" s="96"/>
      <c r="I13" s="96"/>
      <c r="J13" s="96"/>
      <c r="K13" s="107"/>
      <c r="L13" s="107"/>
      <c r="M13" s="107"/>
      <c r="N13" s="107"/>
      <c r="O13" s="111"/>
      <c r="P13" s="11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05" right="0.39305555555555605" top="0.590277777777778" bottom="0.590277777777778" header="0.39305555555555605" footer="0.39305555555555605"/>
  <pageSetup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9"/>
  <sheetViews>
    <sheetView showGridLines="0" zoomScaleSheetLayoutView="100" workbookViewId="0" topLeftCell="A1">
      <selection activeCell="G15" sqref="G15"/>
    </sheetView>
  </sheetViews>
  <sheetFormatPr defaultColWidth="9.16015625" defaultRowHeight="11.25"/>
  <cols>
    <col min="1" max="2" width="9.16015625" style="70" customWidth="1"/>
    <col min="3" max="3" width="38.33203125" style="70" customWidth="1"/>
    <col min="4" max="4" width="16.33203125" style="70" customWidth="1"/>
    <col min="5" max="5" width="13.33203125" style="70" customWidth="1"/>
    <col min="6" max="6" width="12.83203125" style="70" customWidth="1"/>
    <col min="7" max="7" width="11.33203125" style="70" customWidth="1"/>
    <col min="8" max="8" width="12" style="70" customWidth="1"/>
    <col min="9" max="9" width="10.66015625" style="70" customWidth="1"/>
    <col min="10" max="12" width="10.33203125" style="70" customWidth="1"/>
    <col min="13" max="13" width="8.66015625" style="70" customWidth="1"/>
    <col min="14" max="14" width="9" style="70" customWidth="1"/>
    <col min="15" max="15" width="11.5" style="70" customWidth="1"/>
    <col min="16" max="16" width="6.66015625" style="70" customWidth="1"/>
    <col min="17" max="16384" width="9.16015625" style="70" customWidth="1"/>
  </cols>
  <sheetData>
    <row r="1" spans="1:16" ht="22.5" customHeight="1">
      <c r="A1" s="111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11"/>
      <c r="N1" s="111"/>
      <c r="O1" s="51" t="s">
        <v>106</v>
      </c>
      <c r="P1" s="111"/>
    </row>
    <row r="2" spans="1:16" ht="22.5" customHeight="1">
      <c r="A2" s="169" t="s">
        <v>107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71"/>
    </row>
    <row r="3" spans="1:16" ht="30" customHeight="1">
      <c r="A3" s="170"/>
      <c r="B3" s="171"/>
      <c r="C3" s="100"/>
      <c r="D3" s="171"/>
      <c r="E3" s="100"/>
      <c r="F3" s="100"/>
      <c r="G3" s="100"/>
      <c r="H3" s="100"/>
      <c r="I3" s="171"/>
      <c r="J3" s="171"/>
      <c r="K3" s="100"/>
      <c r="L3" s="100"/>
      <c r="M3" s="111"/>
      <c r="N3" s="91" t="s">
        <v>87</v>
      </c>
      <c r="O3" s="91"/>
      <c r="P3" s="100"/>
    </row>
    <row r="4" spans="1:16" ht="24.75" customHeight="1">
      <c r="A4" s="5" t="s">
        <v>108</v>
      </c>
      <c r="B4" s="172" t="s">
        <v>88</v>
      </c>
      <c r="C4" s="37" t="s">
        <v>109</v>
      </c>
      <c r="D4" s="172" t="s">
        <v>110</v>
      </c>
      <c r="E4" s="102" t="s">
        <v>91</v>
      </c>
      <c r="F4" s="102"/>
      <c r="G4" s="102"/>
      <c r="H4" s="102" t="s">
        <v>92</v>
      </c>
      <c r="I4" s="172" t="s">
        <v>93</v>
      </c>
      <c r="J4" s="172" t="s">
        <v>94</v>
      </c>
      <c r="K4" s="172"/>
      <c r="L4" s="172" t="s">
        <v>95</v>
      </c>
      <c r="M4" s="5" t="s">
        <v>96</v>
      </c>
      <c r="N4" s="5" t="s">
        <v>97</v>
      </c>
      <c r="O4" s="5" t="s">
        <v>98</v>
      </c>
      <c r="P4" s="111"/>
    </row>
    <row r="5" spans="1:16" ht="24.75" customHeight="1">
      <c r="A5" s="5"/>
      <c r="B5" s="172"/>
      <c r="C5" s="37"/>
      <c r="D5" s="172"/>
      <c r="E5" s="94" t="s">
        <v>111</v>
      </c>
      <c r="F5" s="94" t="s">
        <v>100</v>
      </c>
      <c r="G5" s="102" t="s">
        <v>101</v>
      </c>
      <c r="H5" s="102"/>
      <c r="I5" s="172"/>
      <c r="J5" s="172"/>
      <c r="K5" s="172"/>
      <c r="L5" s="172"/>
      <c r="M5" s="5"/>
      <c r="N5" s="5"/>
      <c r="O5" s="5"/>
      <c r="P5" s="111"/>
    </row>
    <row r="6" spans="1:16" ht="39" customHeight="1">
      <c r="A6" s="5"/>
      <c r="B6" s="172"/>
      <c r="C6" s="37"/>
      <c r="D6" s="172"/>
      <c r="E6" s="94"/>
      <c r="F6" s="94"/>
      <c r="G6" s="102"/>
      <c r="H6" s="102"/>
      <c r="I6" s="172"/>
      <c r="J6" s="172" t="s">
        <v>102</v>
      </c>
      <c r="K6" s="172" t="s">
        <v>103</v>
      </c>
      <c r="L6" s="172"/>
      <c r="M6" s="5"/>
      <c r="N6" s="5"/>
      <c r="O6" s="5"/>
      <c r="P6" s="111"/>
    </row>
    <row r="7" spans="1:16" ht="39" customHeight="1">
      <c r="A7" s="38">
        <v>2010601</v>
      </c>
      <c r="B7" s="14" t="s">
        <v>104</v>
      </c>
      <c r="C7" s="15" t="s">
        <v>112</v>
      </c>
      <c r="D7" s="78">
        <v>3050.46</v>
      </c>
      <c r="E7" s="78">
        <v>3050.46</v>
      </c>
      <c r="F7" s="78">
        <v>3050.46</v>
      </c>
      <c r="G7" s="102"/>
      <c r="H7" s="102">
        <v>50000</v>
      </c>
      <c r="I7" s="172"/>
      <c r="J7" s="172"/>
      <c r="K7" s="172"/>
      <c r="L7" s="172"/>
      <c r="M7" s="5"/>
      <c r="N7" s="5"/>
      <c r="O7" s="5"/>
      <c r="P7" s="111"/>
    </row>
    <row r="8" spans="1:16" ht="29.25" customHeight="1">
      <c r="A8" s="38">
        <v>2010799</v>
      </c>
      <c r="B8" s="14" t="s">
        <v>104</v>
      </c>
      <c r="C8" s="15" t="s">
        <v>113</v>
      </c>
      <c r="D8" s="78">
        <v>7667</v>
      </c>
      <c r="E8" s="78">
        <v>7667</v>
      </c>
      <c r="F8" s="78">
        <v>7667</v>
      </c>
      <c r="G8" s="107"/>
      <c r="H8" s="107"/>
      <c r="I8" s="107"/>
      <c r="J8" s="107"/>
      <c r="K8" s="107"/>
      <c r="L8" s="107"/>
      <c r="M8" s="107"/>
      <c r="N8" s="107"/>
      <c r="O8" s="107"/>
      <c r="P8" s="111"/>
    </row>
    <row r="9" spans="1:16" ht="22.5" customHeight="1">
      <c r="A9" s="38">
        <v>2150805</v>
      </c>
      <c r="B9" s="14" t="s">
        <v>104</v>
      </c>
      <c r="C9" s="15" t="s">
        <v>114</v>
      </c>
      <c r="D9" s="78">
        <v>27024</v>
      </c>
      <c r="E9" s="78">
        <v>27024</v>
      </c>
      <c r="F9" s="78">
        <v>27024</v>
      </c>
      <c r="G9" s="107"/>
      <c r="H9" s="107"/>
      <c r="I9" s="107"/>
      <c r="J9" s="107"/>
      <c r="K9" s="107"/>
      <c r="L9" s="107"/>
      <c r="M9" s="107"/>
      <c r="N9" s="107"/>
      <c r="O9" s="107"/>
      <c r="P9" s="11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8" right="0.3937007874015748" top="0.7874015748031497" bottom="0.2755905511811024" header="0.35433070866141736" footer="0.31496062992125984"/>
  <pageSetup fitToHeight="1" fitToWidth="1" horizontalDpi="300" verticalDpi="3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zoomScaleSheetLayoutView="100" workbookViewId="0" topLeftCell="A1">
      <selection activeCell="E19" sqref="E19"/>
    </sheetView>
  </sheetViews>
  <sheetFormatPr defaultColWidth="9.33203125" defaultRowHeight="11.25"/>
  <cols>
    <col min="1" max="1" width="38.16015625" style="0" customWidth="1"/>
    <col min="2" max="2" width="21" style="0" customWidth="1"/>
    <col min="3" max="3" width="37" style="0" customWidth="1"/>
    <col min="4" max="4" width="20.16015625" style="0" customWidth="1"/>
    <col min="5" max="5" width="22.5" style="0" customWidth="1"/>
    <col min="6" max="6" width="19.83203125" style="0" customWidth="1"/>
  </cols>
  <sheetData>
    <row r="1" spans="1:6" s="146" customFormat="1" ht="21.75" customHeight="1">
      <c r="A1" s="147" t="s">
        <v>115</v>
      </c>
      <c r="B1" s="147"/>
      <c r="C1" s="147"/>
      <c r="D1" s="147"/>
      <c r="E1" s="147"/>
      <c r="F1" s="147"/>
    </row>
    <row r="2" spans="1:6" s="146" customFormat="1" ht="14.25">
      <c r="A2" s="148" t="s">
        <v>116</v>
      </c>
      <c r="B2" s="148"/>
      <c r="C2" s="148"/>
      <c r="D2" s="148"/>
      <c r="E2" s="148"/>
      <c r="F2" s="149" t="s">
        <v>3</v>
      </c>
    </row>
    <row r="3" spans="1:6" s="146" customFormat="1" ht="14.25">
      <c r="A3" s="150" t="s">
        <v>117</v>
      </c>
      <c r="B3" s="151"/>
      <c r="C3" s="150" t="s">
        <v>118</v>
      </c>
      <c r="D3" s="152"/>
      <c r="E3" s="152"/>
      <c r="F3" s="151"/>
    </row>
    <row r="4" spans="1:6" s="146" customFormat="1" ht="15.75" customHeight="1">
      <c r="A4" s="153" t="s">
        <v>119</v>
      </c>
      <c r="B4" s="153" t="s">
        <v>120</v>
      </c>
      <c r="C4" s="153" t="s">
        <v>121</v>
      </c>
      <c r="D4" s="153" t="s">
        <v>122</v>
      </c>
      <c r="E4" s="154" t="s">
        <v>123</v>
      </c>
      <c r="F4" s="154" t="s">
        <v>124</v>
      </c>
    </row>
    <row r="5" spans="1:6" s="146" customFormat="1" ht="15.75" customHeight="1">
      <c r="A5" s="155" t="s">
        <v>125</v>
      </c>
      <c r="B5" s="156">
        <v>87741.46</v>
      </c>
      <c r="C5" s="155" t="s">
        <v>126</v>
      </c>
      <c r="D5" s="156">
        <v>87741.46</v>
      </c>
      <c r="E5" s="156">
        <v>40741.46</v>
      </c>
      <c r="F5" s="157">
        <v>47000</v>
      </c>
    </row>
    <row r="6" spans="1:6" s="146" customFormat="1" ht="15.75" customHeight="1">
      <c r="A6" s="158" t="s">
        <v>127</v>
      </c>
      <c r="B6" s="156">
        <v>37741.46</v>
      </c>
      <c r="C6" s="159" t="s">
        <v>128</v>
      </c>
      <c r="D6" s="156">
        <v>13717.46</v>
      </c>
      <c r="E6" s="156">
        <v>13717.46</v>
      </c>
      <c r="F6" s="160"/>
    </row>
    <row r="7" spans="1:6" s="146" customFormat="1" ht="15.75" customHeight="1">
      <c r="A7" s="161" t="s">
        <v>129</v>
      </c>
      <c r="B7" s="156">
        <v>37741.46</v>
      </c>
      <c r="C7" s="159" t="s">
        <v>130</v>
      </c>
      <c r="D7" s="157"/>
      <c r="E7" s="162"/>
      <c r="F7" s="160"/>
    </row>
    <row r="8" spans="1:6" s="146" customFormat="1" ht="15.75" customHeight="1">
      <c r="A8" s="161" t="s">
        <v>131</v>
      </c>
      <c r="B8" s="163"/>
      <c r="C8" s="159" t="s">
        <v>132</v>
      </c>
      <c r="D8" s="157"/>
      <c r="E8" s="162"/>
      <c r="F8" s="160"/>
    </row>
    <row r="9" spans="1:6" s="146" customFormat="1" ht="15.75" customHeight="1">
      <c r="A9" s="161" t="s">
        <v>133</v>
      </c>
      <c r="B9" s="163"/>
      <c r="C9" s="159" t="s">
        <v>134</v>
      </c>
      <c r="D9" s="157"/>
      <c r="E9" s="162"/>
      <c r="F9" s="164"/>
    </row>
    <row r="10" spans="1:6" s="146" customFormat="1" ht="15.75" customHeight="1">
      <c r="A10" s="158" t="s">
        <v>135</v>
      </c>
      <c r="B10" s="163">
        <v>50000</v>
      </c>
      <c r="C10" s="159" t="s">
        <v>136</v>
      </c>
      <c r="D10" s="157"/>
      <c r="E10" s="162"/>
      <c r="F10" s="160"/>
    </row>
    <row r="11" spans="1:6" s="146" customFormat="1" ht="15.75" customHeight="1">
      <c r="A11" s="158"/>
      <c r="B11" s="163"/>
      <c r="C11" s="159" t="s">
        <v>137</v>
      </c>
      <c r="D11" s="157"/>
      <c r="E11" s="162"/>
      <c r="F11" s="160"/>
    </row>
    <row r="12" spans="1:6" s="146" customFormat="1" ht="15.75" customHeight="1">
      <c r="A12" s="158"/>
      <c r="B12" s="163"/>
      <c r="C12" s="159" t="s">
        <v>138</v>
      </c>
      <c r="D12" s="157"/>
      <c r="E12" s="162"/>
      <c r="F12" s="160"/>
    </row>
    <row r="13" spans="1:6" s="146" customFormat="1" ht="15.75" customHeight="1">
      <c r="A13" s="158" t="s">
        <v>139</v>
      </c>
      <c r="B13" s="163"/>
      <c r="C13" s="159" t="s">
        <v>140</v>
      </c>
      <c r="D13" s="157"/>
      <c r="E13" s="162"/>
      <c r="F13" s="160"/>
    </row>
    <row r="14" spans="1:6" s="146" customFormat="1" ht="15.75" customHeight="1">
      <c r="A14" s="158" t="s">
        <v>127</v>
      </c>
      <c r="B14" s="163"/>
      <c r="C14" s="159" t="s">
        <v>141</v>
      </c>
      <c r="D14" s="157"/>
      <c r="E14" s="162"/>
      <c r="F14" s="160"/>
    </row>
    <row r="15" spans="1:6" s="146" customFormat="1" ht="15.75" customHeight="1">
      <c r="A15" s="158" t="s">
        <v>142</v>
      </c>
      <c r="B15" s="163"/>
      <c r="C15" s="159" t="s">
        <v>143</v>
      </c>
      <c r="D15" s="157"/>
      <c r="E15" s="162"/>
      <c r="F15" s="160"/>
    </row>
    <row r="16" spans="1:6" s="146" customFormat="1" ht="15.75" customHeight="1">
      <c r="A16" s="158"/>
      <c r="B16" s="163"/>
      <c r="C16" s="159" t="s">
        <v>144</v>
      </c>
      <c r="D16" s="157"/>
      <c r="E16" s="162"/>
      <c r="F16" s="160"/>
    </row>
    <row r="17" spans="1:6" s="146" customFormat="1" ht="15.75" customHeight="1">
      <c r="A17" s="158"/>
      <c r="B17" s="163"/>
      <c r="C17" s="159" t="s">
        <v>145</v>
      </c>
      <c r="D17" s="157"/>
      <c r="E17" s="162"/>
      <c r="F17" s="160"/>
    </row>
    <row r="18" spans="1:6" s="146" customFormat="1" ht="15.75" customHeight="1">
      <c r="A18" s="158"/>
      <c r="B18" s="163"/>
      <c r="C18" s="159" t="s">
        <v>146</v>
      </c>
      <c r="D18" s="157"/>
      <c r="E18" s="162"/>
      <c r="F18" s="160"/>
    </row>
    <row r="19" spans="1:6" s="146" customFormat="1" ht="15.75" customHeight="1">
      <c r="A19" s="165"/>
      <c r="B19" s="163"/>
      <c r="C19" s="159" t="s">
        <v>147</v>
      </c>
      <c r="D19" s="157">
        <v>74024</v>
      </c>
      <c r="E19" s="162">
        <v>74024</v>
      </c>
      <c r="F19" s="160">
        <v>47000</v>
      </c>
    </row>
    <row r="20" spans="1:6" s="146" customFormat="1" ht="15.75" customHeight="1">
      <c r="A20" s="158"/>
      <c r="B20" s="166"/>
      <c r="C20" s="159" t="s">
        <v>148</v>
      </c>
      <c r="D20" s="157"/>
      <c r="E20" s="162"/>
      <c r="F20" s="160"/>
    </row>
    <row r="21" spans="1:6" s="146" customFormat="1" ht="15.75" customHeight="1">
      <c r="A21" s="158"/>
      <c r="B21" s="166"/>
      <c r="C21" s="165" t="s">
        <v>149</v>
      </c>
      <c r="D21" s="157"/>
      <c r="E21" s="162"/>
      <c r="F21" s="160"/>
    </row>
    <row r="22" spans="1:6" s="146" customFormat="1" ht="15.75" customHeight="1">
      <c r="A22" s="158"/>
      <c r="B22" s="166"/>
      <c r="C22" s="167" t="s">
        <v>150</v>
      </c>
      <c r="D22" s="157"/>
      <c r="E22" s="162"/>
      <c r="F22" s="160"/>
    </row>
    <row r="23" spans="1:6" s="146" customFormat="1" ht="15.75" customHeight="1">
      <c r="A23" s="158"/>
      <c r="B23" s="166"/>
      <c r="C23" s="165" t="s">
        <v>151</v>
      </c>
      <c r="D23" s="157"/>
      <c r="E23" s="162"/>
      <c r="F23" s="160"/>
    </row>
    <row r="24" spans="1:6" s="146" customFormat="1" ht="15.75" customHeight="1">
      <c r="A24" s="158"/>
      <c r="B24" s="166"/>
      <c r="C24" s="165" t="s">
        <v>152</v>
      </c>
      <c r="D24" s="157"/>
      <c r="E24" s="162"/>
      <c r="F24" s="160"/>
    </row>
    <row r="25" spans="1:6" s="146" customFormat="1" ht="15.75" customHeight="1">
      <c r="A25" s="158"/>
      <c r="B25" s="166"/>
      <c r="C25" s="165" t="s">
        <v>153</v>
      </c>
      <c r="D25" s="157"/>
      <c r="E25" s="162"/>
      <c r="F25" s="160"/>
    </row>
    <row r="26" spans="1:6" s="146" customFormat="1" ht="15.75" customHeight="1">
      <c r="A26" s="158"/>
      <c r="B26" s="166"/>
      <c r="C26" s="165" t="s">
        <v>154</v>
      </c>
      <c r="D26" s="157"/>
      <c r="E26" s="162"/>
      <c r="F26" s="160"/>
    </row>
    <row r="27" spans="1:6" s="146" customFormat="1" ht="15.75" customHeight="1">
      <c r="A27" s="153" t="s">
        <v>110</v>
      </c>
      <c r="B27" s="156">
        <v>87741.46</v>
      </c>
      <c r="C27" s="153" t="s">
        <v>110</v>
      </c>
      <c r="D27" s="156">
        <v>87741.46</v>
      </c>
      <c r="E27" s="156">
        <v>87741.46</v>
      </c>
      <c r="F27" s="168">
        <v>47000</v>
      </c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17"/>
  <sheetViews>
    <sheetView showGridLines="0" zoomScaleSheetLayoutView="100" workbookViewId="0" topLeftCell="A1">
      <selection activeCell="D7" sqref="D7:D9"/>
    </sheetView>
  </sheetViews>
  <sheetFormatPr defaultColWidth="9.16015625" defaultRowHeight="11.25"/>
  <cols>
    <col min="1" max="2" width="12.83203125" style="70" customWidth="1"/>
    <col min="3" max="3" width="35.66015625" style="70" customWidth="1"/>
    <col min="4" max="4" width="14.83203125" style="70" customWidth="1"/>
    <col min="5" max="12" width="10.33203125" style="70" customWidth="1"/>
    <col min="13" max="13" width="12.16015625" style="70" customWidth="1"/>
    <col min="14" max="22" width="10.33203125" style="70" customWidth="1"/>
    <col min="23" max="24" width="6.83203125" style="70" customWidth="1"/>
    <col min="25" max="16384" width="9.16015625" style="70" customWidth="1"/>
  </cols>
  <sheetData>
    <row r="1" spans="1:24" ht="24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84"/>
      <c r="R1" s="84"/>
      <c r="S1" s="85"/>
      <c r="T1" s="85"/>
      <c r="U1" s="98"/>
      <c r="V1" s="127" t="s">
        <v>155</v>
      </c>
      <c r="W1" s="85"/>
      <c r="X1" s="85"/>
    </row>
    <row r="2" spans="1:24" ht="24.75" customHeight="1">
      <c r="A2" s="72" t="s">
        <v>156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85"/>
      <c r="X2" s="85"/>
    </row>
    <row r="3" spans="1:24" ht="24.75" customHeight="1">
      <c r="A3" s="73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86"/>
      <c r="R3" s="86"/>
      <c r="S3" s="90"/>
      <c r="T3" s="90"/>
      <c r="U3" s="90"/>
      <c r="V3" s="115" t="s">
        <v>87</v>
      </c>
      <c r="W3" s="90"/>
      <c r="X3" s="90"/>
    </row>
    <row r="4" spans="1:24" ht="24.75" customHeight="1">
      <c r="A4" s="7" t="s">
        <v>108</v>
      </c>
      <c r="B4" s="136" t="s">
        <v>88</v>
      </c>
      <c r="C4" s="137" t="s">
        <v>109</v>
      </c>
      <c r="D4" s="74" t="s">
        <v>90</v>
      </c>
      <c r="E4" s="74" t="s">
        <v>157</v>
      </c>
      <c r="F4" s="74"/>
      <c r="G4" s="74"/>
      <c r="H4" s="74"/>
      <c r="I4" s="5" t="s">
        <v>158</v>
      </c>
      <c r="J4" s="5"/>
      <c r="K4" s="5"/>
      <c r="L4" s="5"/>
      <c r="M4" s="5"/>
      <c r="N4" s="5"/>
      <c r="O4" s="5"/>
      <c r="P4" s="5"/>
      <c r="Q4" s="5"/>
      <c r="R4" s="5"/>
      <c r="S4" s="5" t="s">
        <v>159</v>
      </c>
      <c r="T4" s="5" t="s">
        <v>160</v>
      </c>
      <c r="U4" s="94" t="s">
        <v>161</v>
      </c>
      <c r="V4" s="5" t="s">
        <v>162</v>
      </c>
      <c r="W4" s="90"/>
      <c r="X4" s="90"/>
    </row>
    <row r="5" spans="1:24" ht="24.75" customHeight="1">
      <c r="A5" s="7"/>
      <c r="B5" s="136"/>
      <c r="C5" s="137"/>
      <c r="D5" s="5"/>
      <c r="E5" s="138" t="s">
        <v>122</v>
      </c>
      <c r="F5" s="77" t="s">
        <v>163</v>
      </c>
      <c r="G5" s="77" t="s">
        <v>164</v>
      </c>
      <c r="H5" s="77" t="s">
        <v>165</v>
      </c>
      <c r="I5" s="5" t="s">
        <v>122</v>
      </c>
      <c r="J5" s="89" t="s">
        <v>166</v>
      </c>
      <c r="K5" s="89" t="s">
        <v>167</v>
      </c>
      <c r="L5" s="89" t="s">
        <v>168</v>
      </c>
      <c r="M5" s="89" t="s">
        <v>169</v>
      </c>
      <c r="N5" s="5" t="s">
        <v>170</v>
      </c>
      <c r="O5" s="5" t="s">
        <v>171</v>
      </c>
      <c r="P5" s="5" t="s">
        <v>172</v>
      </c>
      <c r="Q5" s="5" t="s">
        <v>173</v>
      </c>
      <c r="R5" s="5" t="s">
        <v>174</v>
      </c>
      <c r="S5" s="5"/>
      <c r="T5" s="5"/>
      <c r="U5" s="94"/>
      <c r="V5" s="5"/>
      <c r="W5" s="90"/>
      <c r="X5" s="90"/>
    </row>
    <row r="6" spans="1:24" ht="30.75" customHeight="1">
      <c r="A6" s="7"/>
      <c r="B6" s="136"/>
      <c r="C6" s="137"/>
      <c r="D6" s="5"/>
      <c r="E6" s="92"/>
      <c r="F6" s="5"/>
      <c r="G6" s="5"/>
      <c r="H6" s="5"/>
      <c r="I6" s="5"/>
      <c r="J6" s="89"/>
      <c r="K6" s="89"/>
      <c r="L6" s="89"/>
      <c r="M6" s="89"/>
      <c r="N6" s="5"/>
      <c r="O6" s="5"/>
      <c r="P6" s="5"/>
      <c r="Q6" s="5"/>
      <c r="R6" s="5"/>
      <c r="S6" s="5"/>
      <c r="T6" s="5"/>
      <c r="U6" s="94"/>
      <c r="V6" s="5"/>
      <c r="W6" s="85"/>
      <c r="X6" s="85"/>
    </row>
    <row r="7" spans="1:22" s="69" customFormat="1" ht="27" customHeight="1">
      <c r="A7" s="40">
        <v>2010601</v>
      </c>
      <c r="B7" s="139" t="s">
        <v>175</v>
      </c>
      <c r="C7" s="40" t="s">
        <v>176</v>
      </c>
      <c r="D7" s="140">
        <v>5601.36</v>
      </c>
      <c r="E7" s="28">
        <v>5601.36</v>
      </c>
      <c r="F7" s="28">
        <v>900.76</v>
      </c>
      <c r="G7" s="28">
        <v>254.9</v>
      </c>
      <c r="H7" s="28">
        <v>2.7</v>
      </c>
      <c r="I7" s="28"/>
      <c r="J7" s="28">
        <v>30</v>
      </c>
      <c r="K7" s="28"/>
      <c r="L7" s="28"/>
      <c r="M7" s="28"/>
      <c r="N7" s="28"/>
      <c r="O7" s="28"/>
      <c r="P7" s="28"/>
      <c r="Q7" s="28"/>
      <c r="R7" s="28">
        <v>4413</v>
      </c>
      <c r="S7" s="28"/>
      <c r="T7" s="28"/>
      <c r="U7" s="28"/>
      <c r="V7" s="28"/>
    </row>
    <row r="8" spans="1:24" ht="32.25" customHeight="1">
      <c r="A8" s="40">
        <v>2010799</v>
      </c>
      <c r="B8" s="141" t="s">
        <v>175</v>
      </c>
      <c r="C8" s="142" t="s">
        <v>177</v>
      </c>
      <c r="D8" s="143">
        <v>7667</v>
      </c>
      <c r="E8" s="81">
        <v>7667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28"/>
      <c r="S8" s="96"/>
      <c r="T8" s="145">
        <v>7667</v>
      </c>
      <c r="U8" s="97"/>
      <c r="V8" s="96"/>
      <c r="W8" s="85"/>
      <c r="X8" s="85"/>
    </row>
    <row r="9" spans="1:24" ht="32.25" customHeight="1">
      <c r="A9" s="40">
        <v>2050805</v>
      </c>
      <c r="B9" s="139" t="s">
        <v>175</v>
      </c>
      <c r="C9" s="142" t="s">
        <v>178</v>
      </c>
      <c r="D9" s="140">
        <v>74473.1</v>
      </c>
      <c r="E9" s="28">
        <v>74473.1</v>
      </c>
      <c r="F9" s="81"/>
      <c r="G9" s="81"/>
      <c r="H9" s="81"/>
      <c r="I9" s="81"/>
      <c r="J9" s="81"/>
      <c r="K9" s="81"/>
      <c r="L9" s="81">
        <v>249.1</v>
      </c>
      <c r="M9" s="81">
        <v>47000</v>
      </c>
      <c r="N9" s="81">
        <v>200</v>
      </c>
      <c r="O9" s="28">
        <v>27024</v>
      </c>
      <c r="P9" s="28"/>
      <c r="Q9" s="28"/>
      <c r="R9" s="28"/>
      <c r="S9" s="96"/>
      <c r="T9" s="96"/>
      <c r="U9" s="97"/>
      <c r="V9" s="96"/>
      <c r="W9" s="85"/>
      <c r="X9" s="85"/>
    </row>
    <row r="10" spans="1:24" ht="32.25" customHeight="1">
      <c r="A10" s="79"/>
      <c r="B10" s="141"/>
      <c r="C10" s="144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96"/>
      <c r="T10" s="96"/>
      <c r="U10" s="97"/>
      <c r="V10" s="96"/>
      <c r="W10" s="85"/>
      <c r="X10" s="85"/>
    </row>
    <row r="11" spans="1:24" ht="32.25" customHeight="1">
      <c r="A11" s="79"/>
      <c r="B11" s="79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96"/>
      <c r="T11" s="96"/>
      <c r="U11" s="97"/>
      <c r="V11" s="96"/>
      <c r="W11" s="85"/>
      <c r="X11" s="85"/>
    </row>
    <row r="12" spans="1:24" ht="32.25" customHeight="1">
      <c r="A12" s="79"/>
      <c r="B12" s="79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96"/>
      <c r="T12" s="96"/>
      <c r="U12" s="97"/>
      <c r="V12" s="96"/>
      <c r="W12" s="85"/>
      <c r="X12" s="85"/>
    </row>
    <row r="13" spans="1:24" ht="18.75" customHeight="1">
      <c r="A13" s="82"/>
      <c r="B13" s="8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  <c r="T13" s="85"/>
      <c r="U13" s="98"/>
      <c r="V13" s="85"/>
      <c r="W13" s="85"/>
      <c r="X13" s="85"/>
    </row>
    <row r="14" spans="1:24" ht="18.75" customHeight="1">
      <c r="A14" s="82"/>
      <c r="B14" s="82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5"/>
      <c r="T14" s="85"/>
      <c r="U14" s="98"/>
      <c r="V14" s="85"/>
      <c r="W14" s="85"/>
      <c r="X14" s="85"/>
    </row>
    <row r="15" spans="1:24" ht="18.75" customHeight="1">
      <c r="A15" s="82"/>
      <c r="B15" s="82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  <c r="T15" s="85"/>
      <c r="U15" s="98"/>
      <c r="V15" s="85"/>
      <c r="W15" s="85"/>
      <c r="X15" s="85"/>
    </row>
    <row r="16" spans="1:24" ht="18.75" customHeight="1">
      <c r="A16" s="82"/>
      <c r="B16" s="82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  <c r="T16" s="85"/>
      <c r="U16" s="98"/>
      <c r="V16" s="85"/>
      <c r="W16" s="85"/>
      <c r="X16" s="85"/>
    </row>
    <row r="17" spans="1:24" ht="18.75" customHeight="1">
      <c r="A17" s="82"/>
      <c r="B17" s="82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85"/>
      <c r="U17" s="98"/>
      <c r="V17" s="85"/>
      <c r="W17" s="85"/>
      <c r="X17" s="8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1968503937007874" right="0.1968503937007874" top="0.07874015748031496" bottom="0.2755905511811024" header="0.3937007874015748" footer="0.3937007874015748"/>
  <pageSetup fitToHeight="1" fitToWidth="1" horizontalDpi="300" verticalDpi="300"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W13"/>
  <sheetViews>
    <sheetView showGridLines="0" zoomScaleSheetLayoutView="100" workbookViewId="0" topLeftCell="A2">
      <selection activeCell="D9" sqref="D9"/>
    </sheetView>
  </sheetViews>
  <sheetFormatPr defaultColWidth="9.16015625" defaultRowHeight="11.25"/>
  <cols>
    <col min="1" max="2" width="11.5" style="70" customWidth="1"/>
    <col min="3" max="3" width="34.83203125" style="70" customWidth="1"/>
    <col min="4" max="4" width="17" style="70" customWidth="1"/>
    <col min="5" max="5" width="9.16015625" style="70" customWidth="1"/>
    <col min="6" max="6" width="12.5" style="70" customWidth="1"/>
    <col min="7" max="7" width="13.66015625" style="70" customWidth="1"/>
    <col min="8" max="8" width="12.83203125" style="70" customWidth="1"/>
    <col min="9" max="10" width="10.16015625" style="70" customWidth="1"/>
    <col min="11" max="11" width="13.33203125" style="70" customWidth="1"/>
    <col min="12" max="12" width="15.5" style="70" customWidth="1"/>
    <col min="13" max="13" width="10.16015625" style="70" customWidth="1"/>
    <col min="14" max="14" width="12.66015625" style="70" customWidth="1"/>
    <col min="15" max="15" width="10.16015625" style="70" customWidth="1"/>
    <col min="16" max="16" width="13" style="70" customWidth="1"/>
    <col min="17" max="18" width="10.16015625" style="70" customWidth="1"/>
    <col min="19" max="19" width="12.33203125" style="70" customWidth="1"/>
    <col min="20" max="22" width="10.16015625" style="70" customWidth="1"/>
    <col min="23" max="23" width="11" style="70" customWidth="1"/>
    <col min="24" max="16384" width="9.16015625" style="70" customWidth="1"/>
  </cols>
  <sheetData>
    <row r="1" spans="1:23" s="85" customFormat="1" ht="22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L1" s="127"/>
      <c r="M1" s="127"/>
      <c r="N1" s="127"/>
      <c r="O1" s="127"/>
      <c r="P1" s="127"/>
      <c r="Q1" s="127"/>
      <c r="R1" s="127"/>
      <c r="S1" s="127"/>
      <c r="T1" s="113" t="s">
        <v>179</v>
      </c>
      <c r="U1" s="113"/>
      <c r="V1" s="113"/>
      <c r="W1" s="113"/>
    </row>
    <row r="2" spans="1:23" s="85" customFormat="1" ht="22.5" customHeight="1">
      <c r="A2" s="72" t="s">
        <v>180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s="85" customFormat="1" ht="44.25" customHeight="1">
      <c r="A3" s="85" t="s">
        <v>181</v>
      </c>
      <c r="D3" s="100"/>
      <c r="E3" s="100"/>
      <c r="F3" s="100"/>
      <c r="G3" s="100"/>
      <c r="H3" s="100"/>
      <c r="I3" s="100"/>
      <c r="J3" s="100"/>
      <c r="L3" s="130"/>
      <c r="M3" s="130"/>
      <c r="N3" s="71"/>
      <c r="O3" s="100"/>
      <c r="P3" s="131"/>
      <c r="Q3" s="100"/>
      <c r="R3" s="100"/>
      <c r="S3" s="130"/>
      <c r="U3" s="133"/>
      <c r="V3" s="133"/>
      <c r="W3" s="115" t="s">
        <v>87</v>
      </c>
    </row>
    <row r="4" spans="1:23" s="85" customFormat="1" ht="22.5" customHeight="1">
      <c r="A4" s="5" t="s">
        <v>108</v>
      </c>
      <c r="B4" s="5" t="s">
        <v>88</v>
      </c>
      <c r="C4" s="102" t="s">
        <v>109</v>
      </c>
      <c r="D4" s="102" t="s">
        <v>182</v>
      </c>
      <c r="E4" s="102"/>
      <c r="F4" s="102"/>
      <c r="G4" s="102"/>
      <c r="H4" s="102"/>
      <c r="I4" s="102"/>
      <c r="J4" s="102"/>
      <c r="K4" s="102" t="s">
        <v>183</v>
      </c>
      <c r="L4" s="102"/>
      <c r="M4" s="102"/>
      <c r="N4" s="102"/>
      <c r="O4" s="102"/>
      <c r="P4" s="102"/>
      <c r="Q4" s="102"/>
      <c r="R4" s="102"/>
      <c r="S4" s="102"/>
      <c r="T4" s="102" t="s">
        <v>184</v>
      </c>
      <c r="U4" s="102"/>
      <c r="V4" s="102"/>
      <c r="W4" s="102"/>
    </row>
    <row r="5" spans="1:23" s="85" customFormat="1" ht="19.5" customHeight="1">
      <c r="A5" s="5"/>
      <c r="B5" s="5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s="85" customFormat="1" ht="50.25" customHeight="1">
      <c r="A6" s="5"/>
      <c r="B6" s="5"/>
      <c r="C6" s="102"/>
      <c r="D6" s="128" t="s">
        <v>110</v>
      </c>
      <c r="E6" s="94" t="s">
        <v>122</v>
      </c>
      <c r="F6" s="94" t="s">
        <v>185</v>
      </c>
      <c r="G6" s="94" t="s">
        <v>186</v>
      </c>
      <c r="H6" s="94" t="s">
        <v>187</v>
      </c>
      <c r="I6" s="94" t="s">
        <v>188</v>
      </c>
      <c r="J6" s="94" t="s">
        <v>189</v>
      </c>
      <c r="K6" s="132" t="s">
        <v>122</v>
      </c>
      <c r="L6" s="132" t="s">
        <v>190</v>
      </c>
      <c r="M6" s="132" t="s">
        <v>191</v>
      </c>
      <c r="N6" s="94" t="s">
        <v>192</v>
      </c>
      <c r="O6" s="94" t="s">
        <v>193</v>
      </c>
      <c r="P6" s="94" t="s">
        <v>194</v>
      </c>
      <c r="Q6" s="94" t="s">
        <v>195</v>
      </c>
      <c r="R6" s="94" t="s">
        <v>196</v>
      </c>
      <c r="S6" s="134" t="s">
        <v>197</v>
      </c>
      <c r="T6" s="94" t="s">
        <v>122</v>
      </c>
      <c r="U6" s="94" t="s">
        <v>198</v>
      </c>
      <c r="V6" s="94" t="s">
        <v>199</v>
      </c>
      <c r="W6" s="135" t="s">
        <v>184</v>
      </c>
    </row>
    <row r="7" spans="1:23" s="69" customFormat="1" ht="22.5" customHeight="1">
      <c r="A7" s="104">
        <v>2010601</v>
      </c>
      <c r="B7" s="105" t="s">
        <v>200</v>
      </c>
      <c r="C7" s="106" t="s">
        <v>201</v>
      </c>
      <c r="D7" s="129">
        <f>E7+K7+T7</f>
        <v>900.76</v>
      </c>
      <c r="E7" s="129">
        <v>626.41</v>
      </c>
      <c r="F7" s="129">
        <v>400</v>
      </c>
      <c r="G7" s="129">
        <v>224.56</v>
      </c>
      <c r="H7" s="129">
        <v>1.85</v>
      </c>
      <c r="I7" s="129"/>
      <c r="J7" s="129"/>
      <c r="K7" s="129">
        <v>266.35</v>
      </c>
      <c r="L7" s="129">
        <v>92.24</v>
      </c>
      <c r="M7" s="129">
        <v>46.12</v>
      </c>
      <c r="N7" s="129">
        <v>49</v>
      </c>
      <c r="O7" s="129"/>
      <c r="P7" s="129">
        <v>5.77</v>
      </c>
      <c r="Q7" s="129">
        <v>4.04</v>
      </c>
      <c r="R7" s="129"/>
      <c r="S7" s="129">
        <v>69.18</v>
      </c>
      <c r="T7" s="129">
        <v>8</v>
      </c>
      <c r="U7" s="129"/>
      <c r="V7" s="129"/>
      <c r="W7" s="121">
        <v>8</v>
      </c>
    </row>
    <row r="8" spans="1:23" s="85" customFormat="1" ht="26.2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96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</row>
    <row r="9" spans="1:23" s="85" customFormat="1" ht="22.5" customHeight="1">
      <c r="A9" s="107"/>
      <c r="B9" s="108"/>
      <c r="C9" s="108"/>
      <c r="D9" s="107"/>
      <c r="E9" s="107"/>
      <c r="F9" s="107"/>
      <c r="G9" s="107"/>
      <c r="H9" s="107"/>
      <c r="I9" s="107"/>
      <c r="J9" s="107"/>
      <c r="K9" s="96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</row>
    <row r="10" spans="1:23" s="85" customFormat="1" ht="22.5" customHeight="1">
      <c r="A10" s="107"/>
      <c r="B10" s="108"/>
      <c r="C10" s="108"/>
      <c r="D10" s="107"/>
      <c r="E10" s="107"/>
      <c r="F10" s="107"/>
      <c r="G10" s="107"/>
      <c r="H10" s="107"/>
      <c r="I10" s="107"/>
      <c r="J10" s="107"/>
      <c r="K10" s="96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</row>
    <row r="11" spans="1:23" s="85" customFormat="1" ht="22.5" customHeight="1">
      <c r="A11" s="107"/>
      <c r="B11" s="108"/>
      <c r="C11" s="108"/>
      <c r="D11" s="107"/>
      <c r="E11" s="107"/>
      <c r="F11" s="107"/>
      <c r="G11" s="107"/>
      <c r="H11" s="107"/>
      <c r="I11" s="107"/>
      <c r="J11" s="107"/>
      <c r="K11" s="9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</row>
    <row r="12" spans="1:23" s="85" customFormat="1" ht="22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96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s="85" customFormat="1" ht="22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96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</row>
  </sheetData>
  <sheetProtection formatCells="0" formatColumns="0" formatRows="0"/>
  <mergeCells count="8">
    <mergeCell ref="T1:W1"/>
    <mergeCell ref="A2:W2"/>
    <mergeCell ref="A4:A6"/>
    <mergeCell ref="B4:B6"/>
    <mergeCell ref="C4:C6"/>
    <mergeCell ref="K4:S5"/>
    <mergeCell ref="D4:J5"/>
    <mergeCell ref="T4:W5"/>
  </mergeCells>
  <printOptions horizontalCentered="1"/>
  <pageMargins left="0.3937007874015748" right="0.1968503937007874" top="0.4724409448818898" bottom="0.4724409448818898" header="0.35433070866141736" footer="0.31496062992125984"/>
  <pageSetup horizontalDpi="300" verticalDpi="3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J16"/>
  <sheetViews>
    <sheetView showGridLines="0" tabSelected="1" zoomScaleSheetLayoutView="100" workbookViewId="0" topLeftCell="A1">
      <selection activeCell="T10" sqref="T10"/>
    </sheetView>
  </sheetViews>
  <sheetFormatPr defaultColWidth="9.16015625" defaultRowHeight="11.25"/>
  <cols>
    <col min="1" max="1" width="9" style="0" customWidth="1"/>
    <col min="2" max="2" width="10.5" style="0" customWidth="1"/>
    <col min="3" max="3" width="34.83203125" style="0" customWidth="1"/>
    <col min="4" max="4" width="12" style="0" customWidth="1"/>
    <col min="5" max="5" width="11.16015625" style="0" customWidth="1"/>
    <col min="6" max="6" width="10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R1" s="110"/>
      <c r="S1" s="110"/>
      <c r="T1" s="110"/>
      <c r="U1" s="125" t="s">
        <v>202</v>
      </c>
      <c r="V1" s="125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</row>
    <row r="2" spans="1:244" ht="22.5" customHeight="1">
      <c r="A2" s="72" t="s">
        <v>203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</row>
    <row r="3" spans="1:244" ht="22.5" customHeight="1">
      <c r="A3" s="71" t="s">
        <v>204</v>
      </c>
      <c r="B3" s="100" t="s">
        <v>181</v>
      </c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R3" s="110"/>
      <c r="S3" s="110"/>
      <c r="T3" s="110"/>
      <c r="U3" s="126" t="s">
        <v>87</v>
      </c>
      <c r="V3" s="126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</row>
    <row r="4" spans="1:244" ht="22.5" customHeight="1">
      <c r="A4" s="5" t="s">
        <v>108</v>
      </c>
      <c r="B4" s="6" t="s">
        <v>88</v>
      </c>
      <c r="C4" s="120" t="s">
        <v>109</v>
      </c>
      <c r="D4" s="6" t="s">
        <v>110</v>
      </c>
      <c r="E4" s="13" t="s">
        <v>205</v>
      </c>
      <c r="F4" s="13" t="s">
        <v>206</v>
      </c>
      <c r="G4" s="13" t="s">
        <v>207</v>
      </c>
      <c r="H4" s="13" t="s">
        <v>208</v>
      </c>
      <c r="I4" s="13" t="s">
        <v>209</v>
      </c>
      <c r="J4" s="117" t="s">
        <v>210</v>
      </c>
      <c r="K4" s="117" t="s">
        <v>211</v>
      </c>
      <c r="L4" s="117" t="s">
        <v>212</v>
      </c>
      <c r="M4" s="117" t="s">
        <v>213</v>
      </c>
      <c r="N4" s="117" t="s">
        <v>214</v>
      </c>
      <c r="O4" s="117" t="s">
        <v>215</v>
      </c>
      <c r="P4" s="122" t="s">
        <v>216</v>
      </c>
      <c r="Q4" s="117" t="s">
        <v>217</v>
      </c>
      <c r="R4" s="5" t="s">
        <v>218</v>
      </c>
      <c r="S4" s="7" t="s">
        <v>219</v>
      </c>
      <c r="T4" s="5" t="s">
        <v>220</v>
      </c>
      <c r="U4" s="5" t="s">
        <v>221</v>
      </c>
      <c r="V4" s="5" t="s">
        <v>222</v>
      </c>
      <c r="W4" s="112"/>
      <c r="X4" s="112"/>
      <c r="Y4" s="112"/>
      <c r="Z4" s="112"/>
      <c r="AA4" s="112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</row>
    <row r="5" spans="1:244" ht="19.5" customHeight="1">
      <c r="A5" s="5"/>
      <c r="B5" s="6"/>
      <c r="C5" s="120"/>
      <c r="D5" s="6"/>
      <c r="E5" s="13"/>
      <c r="F5" s="13"/>
      <c r="G5" s="13"/>
      <c r="H5" s="13"/>
      <c r="I5" s="13"/>
      <c r="J5" s="117"/>
      <c r="K5" s="117"/>
      <c r="L5" s="117"/>
      <c r="M5" s="117"/>
      <c r="N5" s="117"/>
      <c r="O5" s="117"/>
      <c r="P5" s="123"/>
      <c r="Q5" s="117"/>
      <c r="R5" s="5"/>
      <c r="S5" s="7"/>
      <c r="T5" s="5"/>
      <c r="U5" s="5"/>
      <c r="V5" s="5"/>
      <c r="W5" s="112"/>
      <c r="X5" s="112"/>
      <c r="Y5" s="112"/>
      <c r="Z5" s="112"/>
      <c r="AA5" s="112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</row>
    <row r="6" spans="1:244" ht="39.75" customHeight="1">
      <c r="A6" s="5"/>
      <c r="B6" s="6"/>
      <c r="C6" s="120"/>
      <c r="D6" s="6"/>
      <c r="E6" s="13"/>
      <c r="F6" s="13"/>
      <c r="G6" s="13"/>
      <c r="H6" s="13"/>
      <c r="I6" s="13"/>
      <c r="J6" s="117"/>
      <c r="K6" s="117"/>
      <c r="L6" s="117"/>
      <c r="M6" s="117"/>
      <c r="N6" s="117"/>
      <c r="O6" s="117"/>
      <c r="P6" s="124"/>
      <c r="Q6" s="117"/>
      <c r="R6" s="5"/>
      <c r="S6" s="7"/>
      <c r="T6" s="5"/>
      <c r="U6" s="5"/>
      <c r="V6" s="5"/>
      <c r="W6" s="112"/>
      <c r="X6" s="112"/>
      <c r="Y6" s="112"/>
      <c r="Z6" s="112"/>
      <c r="AA6" s="112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</row>
    <row r="7" spans="1:22" s="69" customFormat="1" ht="25.5" customHeight="1">
      <c r="A7" s="104">
        <v>2010601</v>
      </c>
      <c r="B7" s="105" t="s">
        <v>200</v>
      </c>
      <c r="C7" s="106" t="s">
        <v>201</v>
      </c>
      <c r="D7" s="121">
        <v>254.9</v>
      </c>
      <c r="E7" s="121">
        <v>12</v>
      </c>
      <c r="F7" s="121">
        <v>15</v>
      </c>
      <c r="G7" s="121">
        <v>0</v>
      </c>
      <c r="H7" s="121">
        <v>0</v>
      </c>
      <c r="I7" s="121">
        <v>5</v>
      </c>
      <c r="J7" s="121">
        <v>10</v>
      </c>
      <c r="K7" s="121">
        <v>11</v>
      </c>
      <c r="L7" s="121">
        <v>9.5</v>
      </c>
      <c r="M7" s="121"/>
      <c r="N7" s="121">
        <v>7</v>
      </c>
      <c r="O7" s="121">
        <v>3</v>
      </c>
      <c r="P7" s="121">
        <v>12</v>
      </c>
      <c r="Q7" s="121">
        <v>40</v>
      </c>
      <c r="R7" s="121">
        <v>0</v>
      </c>
      <c r="S7" s="121"/>
      <c r="T7" s="121"/>
      <c r="U7" s="28">
        <v>69.4</v>
      </c>
      <c r="V7" s="121">
        <v>61</v>
      </c>
    </row>
    <row r="8" spans="1:244" ht="22.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</row>
    <row r="9" spans="1:244" ht="22.5" customHeight="1">
      <c r="A9" s="107"/>
      <c r="B9" s="108"/>
      <c r="C9" s="108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</row>
    <row r="10" spans="1:244" ht="22.5" customHeight="1">
      <c r="A10" s="107"/>
      <c r="B10" s="108"/>
      <c r="C10" s="108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</row>
    <row r="11" spans="1:244" ht="22.5" customHeight="1">
      <c r="A11" s="107"/>
      <c r="B11" s="108"/>
      <c r="C11" s="108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9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</row>
    <row r="12" spans="1:244" ht="22.5" customHeight="1">
      <c r="A12" s="109"/>
      <c r="B12" s="109"/>
      <c r="C12" s="107"/>
      <c r="D12" s="107"/>
      <c r="E12" s="109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9"/>
      <c r="S12" s="109"/>
      <c r="T12" s="109"/>
      <c r="U12" s="109"/>
      <c r="V12" s="109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</row>
    <row r="13" spans="1:244" ht="22.5" customHeight="1">
      <c r="A13" s="109"/>
      <c r="B13" s="109"/>
      <c r="C13" s="109"/>
      <c r="D13" s="109"/>
      <c r="E13" s="109"/>
      <c r="F13" s="107"/>
      <c r="G13" s="109"/>
      <c r="H13" s="109"/>
      <c r="I13" s="109"/>
      <c r="J13" s="109"/>
      <c r="K13" s="109"/>
      <c r="L13" s="107"/>
      <c r="M13" s="107"/>
      <c r="N13" s="107"/>
      <c r="O13" s="107"/>
      <c r="P13" s="107"/>
      <c r="Q13" s="107"/>
      <c r="R13" s="109"/>
      <c r="S13" s="109"/>
      <c r="T13" s="109"/>
      <c r="U13" s="109"/>
      <c r="V13" s="109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</row>
    <row r="14" spans="1:244" ht="22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1"/>
      <c r="M14" s="111"/>
      <c r="N14" s="111"/>
      <c r="O14" s="111"/>
      <c r="P14" s="111"/>
      <c r="Q14" s="111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</row>
    <row r="15" spans="1:244" ht="22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1"/>
      <c r="M15" s="111"/>
      <c r="N15" s="111"/>
      <c r="O15" s="111"/>
      <c r="P15" s="111"/>
      <c r="Q15" s="111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</row>
    <row r="16" spans="1:244" ht="22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</row>
  </sheetData>
  <sheetProtection formatCells="0" formatColumns="0" formatRows="0"/>
  <mergeCells count="26">
    <mergeCell ref="U1:V1"/>
    <mergeCell ref="A2:V2"/>
    <mergeCell ref="B3:C3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48" right="0.3937007874015748" top="0.3937007874015748" bottom="0.3937007874015748" header="0.35433070866141736" footer="0.31496062992125984"/>
  <pageSetup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17"/>
  <sheetViews>
    <sheetView showGridLines="0" zoomScaleSheetLayoutView="100" workbookViewId="0" topLeftCell="A1">
      <selection activeCell="K17" sqref="K17"/>
    </sheetView>
  </sheetViews>
  <sheetFormatPr defaultColWidth="9.16015625" defaultRowHeight="11.25"/>
  <cols>
    <col min="1" max="1" width="10" style="0" customWidth="1"/>
    <col min="2" max="2" width="11" style="0" customWidth="1"/>
    <col min="3" max="3" width="46.83203125" style="0" customWidth="1"/>
    <col min="4" max="4" width="14.66015625" style="0" customWidth="1"/>
    <col min="5" max="5" width="9.83203125" style="0" customWidth="1"/>
    <col min="6" max="6" width="9.5" style="0" customWidth="1"/>
    <col min="7" max="8" width="11.66015625" style="0" customWidth="1"/>
    <col min="9" max="9" width="9.16015625" style="0" customWidth="1"/>
    <col min="10" max="10" width="11" style="0" customWidth="1"/>
    <col min="11" max="11" width="11.66015625" style="0" customWidth="1"/>
    <col min="12" max="12" width="10.66015625" style="0" customWidth="1"/>
    <col min="13" max="13" width="11.66015625" style="0" customWidth="1"/>
    <col min="14" max="14" width="8.83203125" style="0" customWidth="1"/>
    <col min="1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112"/>
      <c r="L1" s="99"/>
      <c r="M1" s="99"/>
      <c r="N1" s="99"/>
      <c r="O1" s="113" t="s">
        <v>223</v>
      </c>
      <c r="P1" s="114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</row>
    <row r="2" spans="1:248" ht="22.5" customHeight="1">
      <c r="A2" s="72" t="s">
        <v>224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</row>
    <row r="3" spans="1:248" ht="42" customHeight="1">
      <c r="A3" s="100"/>
      <c r="B3" s="100"/>
      <c r="C3" s="100"/>
      <c r="D3" s="101"/>
      <c r="E3" s="33"/>
      <c r="F3" s="71"/>
      <c r="G3" s="101"/>
      <c r="H3" s="71"/>
      <c r="I3" s="101"/>
      <c r="J3" s="101"/>
      <c r="K3" s="112"/>
      <c r="L3" s="101"/>
      <c r="M3" s="101"/>
      <c r="N3" s="101"/>
      <c r="O3" s="115" t="s">
        <v>87</v>
      </c>
      <c r="P3" s="116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</row>
    <row r="4" spans="1:248" ht="22.5" customHeight="1">
      <c r="A4" s="6" t="s">
        <v>108</v>
      </c>
      <c r="B4" s="6" t="s">
        <v>88</v>
      </c>
      <c r="C4" s="102" t="s">
        <v>109</v>
      </c>
      <c r="D4" s="103" t="s">
        <v>110</v>
      </c>
      <c r="E4" s="13" t="s">
        <v>225</v>
      </c>
      <c r="F4" s="13" t="s">
        <v>226</v>
      </c>
      <c r="G4" s="13" t="s">
        <v>227</v>
      </c>
      <c r="H4" s="13" t="s">
        <v>228</v>
      </c>
      <c r="I4" s="13" t="s">
        <v>229</v>
      </c>
      <c r="J4" s="13" t="s">
        <v>230</v>
      </c>
      <c r="K4" s="117" t="s">
        <v>231</v>
      </c>
      <c r="L4" s="117" t="s">
        <v>232</v>
      </c>
      <c r="M4" s="117" t="s">
        <v>233</v>
      </c>
      <c r="N4" s="117" t="s">
        <v>234</v>
      </c>
      <c r="O4" s="117" t="s">
        <v>235</v>
      </c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</row>
    <row r="5" spans="1:248" ht="19.5" customHeight="1">
      <c r="A5" s="6"/>
      <c r="B5" s="6"/>
      <c r="C5" s="102"/>
      <c r="D5" s="103"/>
      <c r="E5" s="13"/>
      <c r="F5" s="13"/>
      <c r="G5" s="13"/>
      <c r="H5" s="13"/>
      <c r="I5" s="13"/>
      <c r="J5" s="13"/>
      <c r="K5" s="117"/>
      <c r="L5" s="117"/>
      <c r="M5" s="117"/>
      <c r="N5" s="117"/>
      <c r="O5" s="117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</row>
    <row r="6" spans="1:248" ht="39.75" customHeight="1">
      <c r="A6" s="6"/>
      <c r="B6" s="6"/>
      <c r="C6" s="102"/>
      <c r="D6" s="103"/>
      <c r="E6" s="13"/>
      <c r="F6" s="13"/>
      <c r="G6" s="13"/>
      <c r="H6" s="13"/>
      <c r="I6" s="13"/>
      <c r="J6" s="13"/>
      <c r="K6" s="117"/>
      <c r="L6" s="117"/>
      <c r="M6" s="117"/>
      <c r="N6" s="117"/>
      <c r="O6" s="117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</row>
    <row r="7" spans="1:248" s="69" customFormat="1" ht="22.5" customHeight="1">
      <c r="A7" s="104">
        <v>2010601</v>
      </c>
      <c r="B7" s="105" t="s">
        <v>200</v>
      </c>
      <c r="C7" s="106" t="s">
        <v>201</v>
      </c>
      <c r="D7" s="78">
        <v>2.68</v>
      </c>
      <c r="E7" s="78"/>
      <c r="F7" s="78"/>
      <c r="G7" s="78"/>
      <c r="H7" s="78">
        <v>2.68</v>
      </c>
      <c r="I7" s="78"/>
      <c r="J7" s="78"/>
      <c r="K7" s="78"/>
      <c r="L7" s="118"/>
      <c r="M7" s="78"/>
      <c r="N7" s="78"/>
      <c r="O7" s="78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</row>
    <row r="8" spans="1:15" ht="33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248" ht="22.5" customHeight="1">
      <c r="A9" s="107"/>
      <c r="B9" s="108"/>
      <c r="C9" s="108"/>
      <c r="D9" s="107"/>
      <c r="E9" s="107"/>
      <c r="F9" s="107"/>
      <c r="G9" s="107"/>
      <c r="H9" s="107"/>
      <c r="I9" s="107"/>
      <c r="J9" s="107"/>
      <c r="K9" s="96"/>
      <c r="L9" s="107"/>
      <c r="M9" s="107"/>
      <c r="N9" s="107"/>
      <c r="O9" s="107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</row>
    <row r="10" spans="1:248" ht="22.5" customHeight="1">
      <c r="A10" s="107"/>
      <c r="B10" s="108"/>
      <c r="C10" s="108"/>
      <c r="D10" s="107"/>
      <c r="E10" s="107"/>
      <c r="F10" s="107"/>
      <c r="G10" s="107"/>
      <c r="H10" s="107"/>
      <c r="I10" s="107"/>
      <c r="J10" s="107"/>
      <c r="K10" s="96"/>
      <c r="L10" s="107"/>
      <c r="M10" s="107"/>
      <c r="N10" s="107"/>
      <c r="O10" s="107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</row>
    <row r="11" spans="1:248" ht="22.5" customHeight="1">
      <c r="A11" s="107"/>
      <c r="B11" s="108"/>
      <c r="C11" s="108"/>
      <c r="D11" s="107"/>
      <c r="E11" s="107"/>
      <c r="F11" s="107"/>
      <c r="G11" s="107"/>
      <c r="H11" s="107"/>
      <c r="I11" s="107"/>
      <c r="J11" s="107"/>
      <c r="K11" s="96"/>
      <c r="L11" s="107"/>
      <c r="M11" s="107"/>
      <c r="N11" s="107"/>
      <c r="O11" s="107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</row>
    <row r="12" spans="1:248" ht="22.5" customHeight="1">
      <c r="A12" s="107"/>
      <c r="B12" s="107"/>
      <c r="C12" s="107"/>
      <c r="D12" s="107"/>
      <c r="E12" s="107"/>
      <c r="F12" s="107"/>
      <c r="G12" s="107"/>
      <c r="H12" s="107"/>
      <c r="I12" s="17"/>
      <c r="J12" s="107"/>
      <c r="K12" s="96"/>
      <c r="L12" s="107"/>
      <c r="M12" s="107"/>
      <c r="N12" s="107"/>
      <c r="O12" s="107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</row>
    <row r="13" spans="1:248" ht="22.5" customHeight="1">
      <c r="A13" s="109"/>
      <c r="B13" s="109"/>
      <c r="C13" s="109"/>
      <c r="D13" s="109"/>
      <c r="E13" s="107"/>
      <c r="F13" s="107"/>
      <c r="G13" s="109"/>
      <c r="H13" s="109"/>
      <c r="I13" s="109"/>
      <c r="J13" s="109"/>
      <c r="K13" s="96"/>
      <c r="L13" s="107"/>
      <c r="M13" s="107"/>
      <c r="N13" s="107"/>
      <c r="O13" s="107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</row>
    <row r="14" spans="1:248" ht="22.5" customHeight="1">
      <c r="A14" s="110"/>
      <c r="B14" s="110"/>
      <c r="C14" s="110"/>
      <c r="D14" s="110"/>
      <c r="E14" s="110"/>
      <c r="F14" s="111"/>
      <c r="G14" s="111"/>
      <c r="H14" s="111"/>
      <c r="I14" s="110"/>
      <c r="J14" s="110"/>
      <c r="K14" s="112"/>
      <c r="L14" s="110"/>
      <c r="M14" s="110"/>
      <c r="N14" s="111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</row>
    <row r="15" spans="1:248" ht="22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2"/>
      <c r="L15" s="110"/>
      <c r="M15" s="110"/>
      <c r="N15" s="111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</row>
    <row r="16" spans="1:248" ht="22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2"/>
      <c r="L16" s="110"/>
      <c r="M16" s="110"/>
      <c r="N16" s="111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</row>
    <row r="17" spans="1:248" ht="22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05" right="0.39305555555555605" top="0.471527777777778" bottom="0.471527777777778" header="0.354166666666667" footer="0.313888888888889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6"/>
  <sheetViews>
    <sheetView showGridLines="0" zoomScaleSheetLayoutView="100" workbookViewId="0" topLeftCell="A1">
      <selection activeCell="M11" sqref="M11"/>
    </sheetView>
  </sheetViews>
  <sheetFormatPr defaultColWidth="9.16015625" defaultRowHeight="11.25"/>
  <cols>
    <col min="1" max="1" width="11.83203125" style="70" customWidth="1"/>
    <col min="2" max="2" width="10.16015625" style="70" customWidth="1"/>
    <col min="3" max="3" width="35.66015625" style="70" customWidth="1"/>
    <col min="4" max="4" width="12.16015625" style="70" customWidth="1"/>
    <col min="5" max="12" width="9.16015625" style="70" customWidth="1"/>
    <col min="13" max="13" width="13.16015625" style="70" customWidth="1"/>
    <col min="14" max="21" width="9.16015625" style="70" customWidth="1"/>
    <col min="22" max="22" width="6.83203125" style="70" customWidth="1"/>
    <col min="23" max="16384" width="9.16015625" style="70" customWidth="1"/>
  </cols>
  <sheetData>
    <row r="1" spans="1:22" ht="24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84"/>
      <c r="Q1" s="84"/>
      <c r="R1" s="84"/>
      <c r="S1" s="85"/>
      <c r="T1" s="85"/>
      <c r="U1" s="51" t="s">
        <v>236</v>
      </c>
      <c r="V1" s="85"/>
    </row>
    <row r="2" spans="1:22" ht="24.75" customHeight="1">
      <c r="A2" s="72" t="s">
        <v>237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85"/>
    </row>
    <row r="3" spans="1:22" ht="24.75" customHeight="1">
      <c r="A3" s="73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86"/>
      <c r="Q3" s="86"/>
      <c r="R3" s="86"/>
      <c r="S3" s="90"/>
      <c r="T3" s="91" t="s">
        <v>87</v>
      </c>
      <c r="U3" s="91"/>
      <c r="V3" s="85"/>
    </row>
    <row r="4" spans="1:22" ht="24.75" customHeight="1">
      <c r="A4" s="7" t="s">
        <v>108</v>
      </c>
      <c r="B4" s="74" t="s">
        <v>88</v>
      </c>
      <c r="C4" s="37" t="s">
        <v>109</v>
      </c>
      <c r="D4" s="75" t="s">
        <v>110</v>
      </c>
      <c r="E4" s="5" t="s">
        <v>157</v>
      </c>
      <c r="F4" s="5"/>
      <c r="G4" s="5"/>
      <c r="H4" s="74"/>
      <c r="I4" s="5" t="s">
        <v>158</v>
      </c>
      <c r="J4" s="5"/>
      <c r="K4" s="5"/>
      <c r="L4" s="5"/>
      <c r="M4" s="5"/>
      <c r="N4" s="5"/>
      <c r="O4" s="5"/>
      <c r="P4" s="5"/>
      <c r="Q4" s="5"/>
      <c r="R4" s="5"/>
      <c r="S4" s="92" t="s">
        <v>238</v>
      </c>
      <c r="T4" s="77" t="s">
        <v>160</v>
      </c>
      <c r="U4" s="93" t="s">
        <v>161</v>
      </c>
      <c r="V4" s="85"/>
    </row>
    <row r="5" spans="1:22" ht="24.75" customHeight="1">
      <c r="A5" s="7"/>
      <c r="B5" s="74"/>
      <c r="C5" s="37"/>
      <c r="D5" s="76"/>
      <c r="E5" s="77" t="s">
        <v>122</v>
      </c>
      <c r="F5" s="77" t="s">
        <v>163</v>
      </c>
      <c r="G5" s="77" t="s">
        <v>164</v>
      </c>
      <c r="H5" s="77" t="s">
        <v>165</v>
      </c>
      <c r="I5" s="77" t="s">
        <v>122</v>
      </c>
      <c r="J5" s="87" t="s">
        <v>166</v>
      </c>
      <c r="K5" s="88" t="s">
        <v>167</v>
      </c>
      <c r="L5" s="87" t="s">
        <v>168</v>
      </c>
      <c r="M5" s="88" t="s">
        <v>169</v>
      </c>
      <c r="N5" s="77" t="s">
        <v>170</v>
      </c>
      <c r="O5" s="77" t="s">
        <v>171</v>
      </c>
      <c r="P5" s="77" t="s">
        <v>172</v>
      </c>
      <c r="Q5" s="77" t="s">
        <v>173</v>
      </c>
      <c r="R5" s="77" t="s">
        <v>174</v>
      </c>
      <c r="S5" s="5"/>
      <c r="T5" s="5"/>
      <c r="U5" s="94"/>
      <c r="V5" s="85"/>
    </row>
    <row r="6" spans="1:22" ht="30.75" customHeight="1">
      <c r="A6" s="7"/>
      <c r="B6" s="74"/>
      <c r="C6" s="37"/>
      <c r="D6" s="76"/>
      <c r="E6" s="5"/>
      <c r="F6" s="5"/>
      <c r="G6" s="5"/>
      <c r="H6" s="5"/>
      <c r="I6" s="5"/>
      <c r="J6" s="89"/>
      <c r="K6" s="87"/>
      <c r="L6" s="89"/>
      <c r="M6" s="87"/>
      <c r="N6" s="5"/>
      <c r="O6" s="5"/>
      <c r="P6" s="5"/>
      <c r="Q6" s="5"/>
      <c r="R6" s="5"/>
      <c r="S6" s="5"/>
      <c r="T6" s="5"/>
      <c r="U6" s="94"/>
      <c r="V6" s="85"/>
    </row>
    <row r="7" spans="1:22" s="69" customFormat="1" ht="24" customHeight="1">
      <c r="A7" s="13" t="s">
        <v>239</v>
      </c>
      <c r="B7" s="14" t="s">
        <v>175</v>
      </c>
      <c r="C7" s="38" t="s">
        <v>181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47000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95"/>
    </row>
    <row r="8" spans="1:21" ht="24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2" ht="24" customHeight="1">
      <c r="A9" s="79"/>
      <c r="B9" s="79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96"/>
      <c r="T9" s="96"/>
      <c r="U9" s="97"/>
      <c r="V9" s="85"/>
    </row>
    <row r="10" spans="1:22" ht="24" customHeight="1">
      <c r="A10" s="79"/>
      <c r="B10" s="79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96"/>
      <c r="T10" s="96"/>
      <c r="U10" s="97"/>
      <c r="V10" s="85"/>
    </row>
    <row r="11" spans="1:22" ht="24" customHeight="1">
      <c r="A11" s="79"/>
      <c r="B11" s="79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96"/>
      <c r="T11" s="96"/>
      <c r="U11" s="97"/>
      <c r="V11" s="85"/>
    </row>
    <row r="12" spans="1:22" ht="24" customHeight="1">
      <c r="A12" s="79"/>
      <c r="B12" s="79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96"/>
      <c r="T12" s="96"/>
      <c r="U12" s="97"/>
      <c r="V12" s="85"/>
    </row>
    <row r="13" spans="1:22" ht="24" customHeight="1">
      <c r="A13" s="79"/>
      <c r="B13" s="79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96"/>
      <c r="T13" s="96"/>
      <c r="U13" s="97"/>
      <c r="V13" s="85"/>
    </row>
    <row r="14" spans="1:22" ht="18.75" customHeight="1">
      <c r="A14" s="82"/>
      <c r="B14" s="82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5"/>
      <c r="T14" s="85"/>
      <c r="U14" s="98"/>
      <c r="V14" s="85"/>
    </row>
    <row r="15" spans="1:22" ht="18.75" customHeight="1">
      <c r="A15" s="82"/>
      <c r="B15" s="82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  <c r="T15" s="85"/>
      <c r="U15" s="98"/>
      <c r="V15" s="85"/>
    </row>
    <row r="16" spans="1:22" ht="18.75" customHeight="1">
      <c r="A16" s="82"/>
      <c r="B16" s="82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  <c r="T16" s="85"/>
      <c r="U16" s="98"/>
      <c r="V16" s="85"/>
    </row>
    <row r="17" spans="1:22" ht="18.75" customHeight="1">
      <c r="A17" s="82"/>
      <c r="B17" s="82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85"/>
      <c r="U17" s="98"/>
      <c r="V17" s="85"/>
    </row>
    <row r="18" spans="1:22" ht="18.75" customHeight="1">
      <c r="A18" s="82"/>
      <c r="B18" s="82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  <c r="T18" s="85"/>
      <c r="U18" s="98"/>
      <c r="V18" s="8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8" right="0.2755905511811024" top="0.9842519685039371" bottom="0.4724409448818898" header="0.3937007874015748" footer="0.3937007874015748"/>
  <pageSetup fitToHeight="1" fitToWidth="1"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2021-03-29T00:49:09Z</cp:lastPrinted>
  <dcterms:created xsi:type="dcterms:W3CDTF">2017-09-19T01:54:00Z</dcterms:created>
  <dcterms:modified xsi:type="dcterms:W3CDTF">2022-06-09T02:47:14Z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2052-11.1.0.11753</vt:lpwstr>
  </property>
  <property fmtid="{D5CDD505-2E9C-101B-9397-08002B2CF9AE}" pid="5" name="I">
    <vt:lpwstr>B0863946B65F4E2AB42AE6D74B7FC05A</vt:lpwstr>
  </property>
</Properties>
</file>