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3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'部门（单位）整体支出预算绩效目标申报表'!$A$2:$H$30</definedName>
    <definedName name="_xlnm.Print_Area" localSheetId="3">财政拨款收支总表!$A$1:$F$25</definedName>
    <definedName name="_xlnm.Print_Area" localSheetId="1">单位收入总体情况表!$A$1:$N$9</definedName>
    <definedName name="_xlnm.Print_Area" localSheetId="0">单位预算收支总表!$A$1:$H$36</definedName>
    <definedName name="_xlnm.Print_Area" localSheetId="2">单位支出总体情况表!$A$1:$O$10</definedName>
    <definedName name="_xlnm.Print_Area" localSheetId="16">'单位支出总体情况表(政府预算)'!$A$1:$S$10</definedName>
    <definedName name="_xlnm.Print_Area" localSheetId="12">非税收入计划表!$A$1:$U$8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项目支出预算绩效目标申报表!$A$2:$M$45</definedName>
    <definedName name="_xlnm.Print_Area" localSheetId="9">项目支出预算总表!$A$1:$Q$11</definedName>
    <definedName name="_xlnm.Print_Area" localSheetId="22">'一般公共预算拨款--经费拨款预算表(按部门预算经济分类)'!$A$1:$W$14</definedName>
    <definedName name="_xlnm.Print_Area" localSheetId="23">'一般公共预算拨款--经费拨款预算表(按政府预算经济分类)'!$A$1:$P$7</definedName>
    <definedName name="_xlnm.Print_Area" localSheetId="8">一般公共预算基本支出情况表—对个人和家庭的补助!$A$1:$N$6</definedName>
    <definedName name="_xlnm.Print_Area" localSheetId="6">一般公共预算基本支出情况表—工资福利支出!$A$1:$V$12</definedName>
    <definedName name="_xlnm.Print_Area" localSheetId="7">一般公共预算基本支出情况表—商品和服务支出!$A$1:$U$12</definedName>
    <definedName name="_xlnm.Print_Area" localSheetId="4">一般公共预算支出情况表!$A$1:$U$12</definedName>
    <definedName name="_xlnm.Print_Area" localSheetId="19">'一般公共预算支出情况表—对个人和家庭的补助(政府预算)'!$A$1:$I$5</definedName>
    <definedName name="_xlnm.Print_Area" localSheetId="17">'一般公共预算支出情况表—工资福利支出(政府预算)'!$A$1:$L$9</definedName>
    <definedName name="_xlnm.Print_Area" localSheetId="18">'一般公共预算支出情况表—商品和服务支出(政府预算)'!$A$1:$Q$9</definedName>
    <definedName name="_xlnm.Print_Area" localSheetId="14">政府采购预算表!$A$1:$S$15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3">财政拨款收支总表!$1:$4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44525"/>
</workbook>
</file>

<file path=xl/sharedStrings.xml><?xml version="1.0" encoding="utf-8"?>
<sst xmlns="http://schemas.openxmlformats.org/spreadsheetml/2006/main" count="1237" uniqueCount="484">
  <si>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</si>
  <si>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</si>
  <si>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</si>
  <si>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</si>
  <si>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</si>
  <si>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</si>
  <si>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</si>
  <si>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</si>
  <si>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</si>
  <si>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</si>
  <si>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</si>
  <si>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</si>
  <si>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</si>
  <si>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</si>
  <si>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</si>
  <si>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</si>
  <si>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</si>
  <si>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</si>
  <si>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</si>
  <si>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</si>
  <si>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</si>
  <si>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</si>
  <si>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</si>
  <si>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</si>
  <si>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</si>
  <si>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</si>
  <si>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</si>
  <si>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</si>
  <si>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</si>
  <si>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</si>
  <si>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</si>
  <si>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</si>
  <si>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</si>
  <si>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</si>
  <si>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</si>
  <si>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</si>
  <si>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</si>
  <si>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</si>
  <si>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</si>
  <si>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</si>
  <si>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</si>
  <si>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</si>
  <si>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</si>
  <si>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</si>
  <si>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</si>
  <si>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</si>
  <si>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</si>
  <si>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</si>
  <si>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</si>
  <si>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</si>
  <si>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</si>
  <si>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</si>
  <si>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</si>
  <si>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</si>
  <si>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</si>
  <si>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</si>
  <si>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</si>
  <si>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</si>
  <si>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</si>
  <si>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</si>
  <si>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</si>
  <si>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</si>
  <si>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</si>
  <si>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</si>
  <si>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</si>
  <si>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</si>
  <si>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</si>
  <si>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</si>
  <si>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</si>
  <si>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</si>
  <si>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</si>
  <si>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</si>
  <si>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</si>
  <si>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</si>
  <si>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</si>
  <si>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</si>
  <si>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</si>
  <si>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</si>
  <si>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</si>
  <si>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</si>
  <si>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</si>
  <si>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</si>
  <si>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</si>
  <si>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</si>
  <si>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</si>
  <si>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</si>
  <si>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</si>
  <si>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</si>
  <si>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</si>
  <si>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</si>
  <si>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</si>
  <si>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</si>
  <si>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</si>
  <si>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</si>
  <si>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</si>
  <si>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</si>
  <si>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</si>
  <si>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</si>
  <si>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</si>
  <si>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</si>
  <si>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</si>
  <si>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</si>
  <si>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</si>
  <si>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</si>
  <si>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</si>
  <si>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</si>
  <si>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</si>
  <si>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</si>
  <si>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506001</t>
  </si>
  <si>
    <t>汨罗市医疗保障局</t>
  </si>
  <si>
    <t xml:space="preserve">  506001</t>
  </si>
  <si>
    <t xml:space="preserve">  汨罗市医疗保障局本级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</si>
  <si>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</si>
  <si>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</si>
  <si>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</si>
  <si>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</si>
  <si>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</si>
  <si>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</si>
  <si>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506</t>
  </si>
  <si>
    <t xml:space="preserve">    506001</t>
  </si>
  <si>
    <t xml:space="preserve">    一般行政管理事务</t>
  </si>
  <si>
    <t>财政拨款收支总表</t>
  </si>
  <si>
    <t>预算04表</t>
  </si>
  <si>
    <t>单位名称：汨罗市医疗保障局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</si>
  <si>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</si>
  <si>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</si>
  <si>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</si>
  <si>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</si>
  <si>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</si>
  <si>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</si>
  <si>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</si>
  <si>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</si>
  <si>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</si>
  <si>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</si>
  <si>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</si>
  <si>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</si>
  <si>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</si>
  <si>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</si>
  <si>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</si>
  <si>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</si>
  <si>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</si>
  <si>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</si>
  <si>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</si>
  <si>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</si>
  <si>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</si>
  <si>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</si>
  <si>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科目编码(单位代码)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</si>
  <si>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</si>
  <si>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</si>
  <si>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</si>
  <si>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</si>
  <si>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</si>
  <si>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</si>
  <si>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</si>
  <si>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</si>
  <si>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</si>
  <si>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</si>
  <si>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</si>
  <si>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</si>
  <si>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</si>
  <si>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</si>
  <si>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</si>
  <si>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</si>
  <si>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</si>
  <si>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</si>
  <si>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0</t>
  </si>
  <si>
    <t xml:space="preserve">   506001</t>
  </si>
  <si>
    <t xml:space="preserve">   汨罗市医疗保障局本级</t>
  </si>
  <si>
    <t>卫生健康支出</t>
  </si>
  <si>
    <t xml:space="preserve">   21015</t>
  </si>
  <si>
    <t xml:space="preserve">   医疗保障管理事务 </t>
  </si>
  <si>
    <t xml:space="preserve">       2101502</t>
  </si>
  <si>
    <t xml:space="preserve">        一般行政管理事务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</si>
  <si>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</si>
  <si>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</si>
  <si>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</si>
  <si>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</si>
  <si>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</si>
  <si>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</si>
  <si>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</si>
  <si>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</si>
  <si>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</si>
  <si>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</si>
  <si>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</si>
  <si>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</si>
  <si>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</si>
  <si>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</si>
  <si>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</si>
  <si>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</si>
  <si>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</si>
  <si>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</si>
  <si>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</si>
  <si>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</si>
  <si>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</si>
  <si>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</si>
  <si>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</si>
  <si>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</si>
  <si>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</si>
  <si>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</si>
  <si>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</si>
  <si>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</si>
  <si>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</si>
  <si>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</si>
  <si>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</si>
  <si>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</si>
  <si>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</si>
  <si>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</si>
  <si>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</si>
  <si>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</si>
  <si>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</si>
  <si>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</si>
  <si>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</si>
  <si>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</si>
  <si>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</si>
  <si>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</si>
  <si>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</si>
  <si>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</si>
  <si>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</si>
  <si>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</si>
  <si>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</si>
  <si>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</si>
  <si>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</si>
  <si>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</si>
  <si>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</si>
  <si>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</si>
  <si>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</si>
  <si>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</si>
  <si>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</si>
  <si>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</si>
  <si>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</si>
  <si>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</si>
  <si>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</si>
  <si>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</si>
  <si>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</si>
  <si>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</si>
  <si>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</si>
  <si>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汨罗市医疗保障局本级</t>
  </si>
  <si>
    <t>一般行政管理事务</t>
  </si>
  <si>
    <t>打击欺诈骗保专项经费</t>
  </si>
  <si>
    <t>政府采购预算</t>
  </si>
  <si>
    <t>健康扶贫一站式工作经费</t>
  </si>
  <si>
    <t>城乡居民医保征收经费</t>
  </si>
  <si>
    <t>预算11表</t>
  </si>
  <si>
    <t>政府性基金拨款支出预算表</t>
  </si>
  <si>
    <t>事业单位经营支出</t>
  </si>
  <si>
    <r>
      <rPr>
        <sz val="9"/>
        <rFont val="宋体"/>
        <charset val="134"/>
      </rPr>
      <t>预算1</t>
    </r>
    <r>
      <rPr>
        <sz val="9"/>
        <rFont val="宋体"/>
        <charset val="134"/>
      </rPr>
      <t>2</t>
    </r>
    <r>
      <rPr>
        <sz val="9"/>
        <rFont val="宋体"/>
        <charset val="134"/>
      </rPr>
      <t>表</t>
    </r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</si>
  <si>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</si>
  <si>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</si>
  <si>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</si>
  <si>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</si>
  <si>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</si>
  <si>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</si>
  <si>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</si>
  <si>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</si>
  <si>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</si>
  <si>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</si>
  <si>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</si>
  <si>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</si>
  <si>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</si>
  <si>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</si>
  <si>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</si>
  <si>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</si>
  <si>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</si>
  <si>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</si>
  <si>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</si>
  <si>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</si>
  <si>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</si>
  <si>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</si>
  <si>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</si>
  <si>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</si>
  <si>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</si>
  <si>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</si>
  <si>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</si>
  <si>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</si>
  <si>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</si>
  <si>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</si>
  <si>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</si>
  <si>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</si>
  <si>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</si>
  <si>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</si>
  <si>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</si>
  <si>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</si>
  <si>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</si>
  <si>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</si>
  <si>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</si>
  <si>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</si>
  <si>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汨罗市医疗保障局本级</t>
  </si>
  <si>
    <t>办公用品</t>
  </si>
  <si>
    <t>台式计算机</t>
  </si>
  <si>
    <t>台</t>
  </si>
  <si>
    <t>维修费</t>
  </si>
  <si>
    <t>其他维修和保养服务</t>
  </si>
  <si>
    <t>办公桌椅</t>
  </si>
  <si>
    <t>其他图书档案装具</t>
  </si>
  <si>
    <t>套</t>
  </si>
  <si>
    <t>复印机</t>
  </si>
  <si>
    <t>空调机组</t>
  </si>
  <si>
    <t>其他印刷品</t>
  </si>
  <si>
    <t>册</t>
  </si>
  <si>
    <r>
      <rPr>
        <sz val="9"/>
        <rFont val="宋体"/>
        <charset val="134"/>
      </rPr>
      <t>预算1</t>
    </r>
    <r>
      <rPr>
        <sz val="9"/>
        <rFont val="宋体"/>
        <charset val="134"/>
      </rPr>
      <t>6</t>
    </r>
    <r>
      <rPr>
        <sz val="9"/>
        <rFont val="宋体"/>
        <charset val="134"/>
      </rPr>
      <t>表</t>
    </r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</si>
  <si>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</si>
  <si>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</si>
  <si>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</si>
  <si>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</si>
  <si>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</si>
  <si>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</si>
  <si>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</si>
  <si>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</si>
  <si>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</si>
  <si>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</si>
  <si>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</si>
  <si>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</si>
  <si>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</si>
  <si>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</si>
  <si>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</si>
  <si>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</si>
  <si>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</si>
  <si>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</si>
  <si>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</si>
  <si>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</si>
  <si>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</si>
  <si>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</si>
  <si>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</si>
  <si>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</si>
  <si>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**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</si>
  <si>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</si>
  <si>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</si>
  <si>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</si>
  <si>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</si>
  <si>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</si>
  <si>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</si>
  <si>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</si>
  <si>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</si>
  <si>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</si>
  <si>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</si>
  <si>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</si>
  <si>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</si>
  <si>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</si>
  <si>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一般公共预算支出情况表--工资福利支出(政府预算)</t>
  </si>
  <si>
    <t>工资奖金津补贴</t>
  </si>
  <si>
    <t>其他对事业单位补助</t>
  </si>
  <si>
    <t>预算19表</t>
  </si>
  <si>
    <t>一般公共预算支出情况表--商品和服务支出(政府预算)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</si>
  <si>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</si>
  <si>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</si>
  <si>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</si>
  <si>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</si>
  <si>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</si>
  <si>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</si>
  <si>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</si>
  <si>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</si>
  <si>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</si>
  <si>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</si>
  <si>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</si>
  <si>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</si>
  <si>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</si>
  <si>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r>
      <rPr>
        <sz val="9"/>
        <rFont val="宋体"/>
        <charset val="134"/>
      </rPr>
      <t>预算2</t>
    </r>
    <r>
      <rPr>
        <sz val="9"/>
        <rFont val="宋体"/>
        <charset val="134"/>
      </rPr>
      <t>3</t>
    </r>
    <r>
      <rPr>
        <sz val="9"/>
        <rFont val="宋体"/>
        <charset val="134"/>
      </rPr>
      <t>表</t>
    </r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</si>
  <si>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</si>
  <si>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</si>
  <si>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</si>
  <si>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</si>
  <si>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</si>
  <si>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</si>
  <si>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l</t>
  </si>
  <si>
    <t>预算24表</t>
  </si>
  <si>
    <t>一般公共预算拨款--经费拨款预算表(按政府预算经济分类)</t>
  </si>
  <si>
    <t>纳入专户管理的非税收入拨款支出预算表(按部门预算经济分类)</t>
  </si>
  <si>
    <t>预算25表</t>
  </si>
  <si>
    <t>预算26表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</si>
  <si>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</si>
  <si>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</si>
  <si>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</si>
  <si>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填报单位（盖章）：汨罗市医保局</t>
  </si>
  <si>
    <t>单位负责人：</t>
  </si>
  <si>
    <t>易立</t>
  </si>
  <si>
    <t>部门基本信息</t>
  </si>
  <si>
    <t>预算单位</t>
  </si>
  <si>
    <t>医保局</t>
  </si>
  <si>
    <t>绩效管理
联络员</t>
  </si>
  <si>
    <t>刘玲</t>
  </si>
  <si>
    <t xml:space="preserve"> 联系电话</t>
  </si>
  <si>
    <t>13575057804</t>
  </si>
  <si>
    <t>人员编制数</t>
  </si>
  <si>
    <t>60</t>
  </si>
  <si>
    <t xml:space="preserve"> 实有人数</t>
  </si>
  <si>
    <t>58</t>
  </si>
  <si>
    <t>部门职能
职责概述</t>
  </si>
  <si>
    <t xml:space="preserve">贯彻执行上级社会医疗保险、生育保险、医疗救助等医疗保障制度，拟定相关社会职能的地方性政策、规划、标准并组织实施。组织实施全市医疗保障基金监督管理办法，监督管理各项医疗保障基金,建立健全医疗保障基金安全防控机制，推进医疗保障基金支付方式改革。				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</si>
  <si>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</si>
  <si>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</si>
  <si>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</si>
  <si>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</si>
  <si>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</si>
  <si>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</si>
  <si>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</si>
  <si>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</si>
  <si>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</si>
  <si>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</si>
  <si>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</si>
  <si>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1、规范有序开展党建工作。
2、医保基金运行稳定，提高抗风险能力。
3、逐步提高医疗保障待遇。
4、有序开展全面深化改革工作。
5、深入开展打击欺诈骗保专项行动。
6、贯彻落实“最多跑一次”改革。
7、强化行业扶贫成效。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</si>
  <si>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</si>
  <si>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</si>
  <si>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</si>
  <si>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</si>
  <si>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</si>
  <si>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</si>
  <si>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</si>
  <si>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参保覆盖率90%</t>
  </si>
  <si>
    <t>质量指标</t>
  </si>
  <si>
    <t>政策落实100%</t>
  </si>
  <si>
    <t>时效指标</t>
  </si>
  <si>
    <t>待遇保障，全年度。</t>
  </si>
  <si>
    <t>成本指标</t>
  </si>
  <si>
    <t/>
  </si>
  <si>
    <t>效益指标
（预期可能实现的效益，包括经济效益、社会效益、环境效益、可持续影响以及服务对象满意度等）</t>
  </si>
  <si>
    <t>经济效益</t>
  </si>
  <si>
    <t>社会效益</t>
  </si>
  <si>
    <t>参保人员满意度95%</t>
  </si>
  <si>
    <t>环境效益</t>
  </si>
  <si>
    <t>可持续影响</t>
  </si>
  <si>
    <t>服务对象满意度</t>
  </si>
  <si>
    <t>群众满意度95%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</si>
  <si>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</si>
  <si>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</si>
  <si>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</si>
  <si>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</si>
  <si>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</si>
  <si>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（2021年度）</t>
  </si>
  <si>
    <t>单位负责人：易立</t>
  </si>
  <si>
    <t>项目基本情况</t>
  </si>
  <si>
    <t>项目属性</t>
  </si>
  <si>
    <t>专项资金</t>
  </si>
  <si>
    <t xml:space="preserve"> 主管部门</t>
  </si>
  <si>
    <t>市政府</t>
  </si>
  <si>
    <t xml:space="preserve"> 项目起止时间</t>
  </si>
  <si>
    <t>2021.1-2021.12</t>
  </si>
  <si>
    <t>项目负责人</t>
  </si>
  <si>
    <t>余丹辉</t>
  </si>
  <si>
    <t>13974053391</t>
  </si>
  <si>
    <t xml:space="preserve"> 项目类型</t>
  </si>
  <si>
    <t>项目概况</t>
  </si>
  <si>
    <t xml:space="preserve">
根据汨府阅[2016]54号文件精神，城乡居民医疗保险工作经费按55万人参保、人平均3元的标准预算，其中1.4元用于经办机构工作经费，1.6元用于乡镇筹资参保和信息录入工作。按常住人口95%参保计算，2021年本级财政应补助资金150万元。
</t>
  </si>
  <si>
    <t>项目立项
依据</t>
  </si>
  <si>
    <t>汨府阅[2016]54号文件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</si>
  <si>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</si>
  <si>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</si>
  <si>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</si>
  <si>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</si>
  <si>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</si>
  <si>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</si>
  <si>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</si>
  <si>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</si>
  <si>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</si>
  <si>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</si>
  <si>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</si>
  <si>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</si>
  <si>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</si>
  <si>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</si>
  <si>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按往年平均参保人口55万人计算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</si>
  <si>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</si>
  <si>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</si>
  <si>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</si>
  <si>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</si>
  <si>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</si>
  <si>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</si>
  <si>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城乡居民医保参保工作经费，按55万人参保、人平均3元的标准预算，其中1.4元用于经办机构工作经费，1.6元用于乡镇筹资参保和信息录入工作。</t>
  </si>
  <si>
    <t>2021.1.1</t>
  </si>
  <si>
    <t>2021.12.31</t>
  </si>
  <si>
    <t>项目年度绩效目标情况</t>
  </si>
  <si>
    <t>长期绩效目标</t>
  </si>
  <si>
    <t>参保缴费率95%</t>
  </si>
  <si>
    <t>本年度绩效目标</t>
  </si>
  <si>
    <t>项目年度绩效指标</t>
  </si>
  <si>
    <t>产出
指标</t>
  </si>
  <si>
    <t>参保人数：55万</t>
  </si>
  <si>
    <t>55万人</t>
  </si>
  <si>
    <t>年度补助到位率100%</t>
  </si>
  <si>
    <t>人平均3元的标准预算</t>
  </si>
  <si>
    <t>150万元</t>
  </si>
  <si>
    <t>参保人员满意度100%</t>
  </si>
  <si>
    <t>群众满意度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</si>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</sst>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* _-#,##0;\¥* \-#,##0;\¥* _-&quot;-&quot;;@"/>
    <numFmt numFmtId="177" formatCode="* #,##0;* \-#,##0;* &quot;-&quot;;@"/>
    <numFmt numFmtId="178" formatCode="0_);[Red]\(0\)"/>
    <numFmt numFmtId="179" formatCode="* #,##0.00;* \-#,##0.00;* &quot;&quot;??;@"/>
    <numFmt numFmtId="180" formatCode="0.00_);[Red]\(0.00\)"/>
    <numFmt numFmtId="181" formatCode="#,##0_);[Red]\(#,##0\)"/>
    <numFmt numFmtId="182" formatCode="00"/>
    <numFmt numFmtId="183" formatCode="0000"/>
    <numFmt numFmtId="184" formatCode="* #,##0;* \-#,##0;* &quot;&quot;??;@"/>
    <numFmt numFmtId="185" formatCode="#,##0_);\(#,##0\)"/>
    <numFmt numFmtId="186" formatCode="#,##0.00_);[Red]\(#,##0.00\)"/>
    <numFmt numFmtId="187" formatCode="#,##0.0000"/>
  </numFmts>
  <fonts count="45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22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4" fillId="5" borderId="18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25" fillId="9" borderId="19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7" fillId="13" borderId="22" applyNumberFormat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9" fillId="14" borderId="23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8" fillId="0" borderId="0"/>
  </cellStyleXfs>
  <cellXfs count="365">
    <xf numFmtId="0" fontId="0" fillId="0" borderId="0" xfId="0"/>
    <xf numFmtId="0" fontId="0" fillId="0" borderId="0" xfId="0" applyFill="1"/>
    <xf numFmtId="0" fontId="1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left" vertical="center" wrapText="1"/>
    </xf>
    <xf numFmtId="0" fontId="3" fillId="0" borderId="1" xfId="51" applyFont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NumberFormat="1" applyFont="1" applyFill="1" applyBorder="1" applyAlignment="1">
      <alignment horizontal="center" vertical="center" wrapText="1"/>
    </xf>
    <xf numFmtId="0" fontId="3" fillId="0" borderId="4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0" fontId="3" fillId="0" borderId="4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left" vertical="center" wrapText="1"/>
    </xf>
    <xf numFmtId="0" fontId="3" fillId="0" borderId="5" xfId="51" applyNumberFormat="1" applyFont="1" applyFill="1" applyBorder="1" applyAlignment="1">
      <alignment horizontal="left" vertical="center" wrapText="1"/>
    </xf>
    <xf numFmtId="0" fontId="3" fillId="0" borderId="6" xfId="51" applyFont="1" applyBorder="1" applyAlignment="1">
      <alignment horizontal="center" vertical="center" wrapText="1"/>
    </xf>
    <xf numFmtId="0" fontId="3" fillId="0" borderId="7" xfId="51" applyFont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3" fillId="0" borderId="8" xfId="51" applyFont="1" applyBorder="1" applyAlignment="1">
      <alignment horizontal="center" vertical="center" wrapText="1"/>
    </xf>
    <xf numFmtId="0" fontId="3" fillId="0" borderId="9" xfId="51" applyFont="1" applyBorder="1" applyAlignment="1">
      <alignment horizontal="center" vertical="center" wrapText="1"/>
    </xf>
    <xf numFmtId="4" fontId="3" fillId="0" borderId="3" xfId="51" applyNumberFormat="1" applyFont="1" applyFill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0" fontId="4" fillId="0" borderId="8" xfId="51" applyFont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 wrapText="1"/>
    </xf>
    <xf numFmtId="49" fontId="8" fillId="2" borderId="6" xfId="51" applyNumberFormat="1" applyFont="1" applyFill="1" applyBorder="1" applyAlignment="1">
      <alignment horizontal="center" vertical="center" wrapText="1"/>
    </xf>
    <xf numFmtId="0" fontId="8" fillId="2" borderId="12" xfId="51" applyFont="1" applyFill="1" applyBorder="1" applyAlignment="1">
      <alignment horizontal="center" vertical="center" wrapText="1"/>
    </xf>
    <xf numFmtId="0" fontId="8" fillId="2" borderId="7" xfId="51" applyFont="1" applyFill="1" applyBorder="1" applyAlignment="1">
      <alignment horizontal="center" vertical="center" wrapText="1"/>
    </xf>
    <xf numFmtId="49" fontId="3" fillId="2" borderId="6" xfId="51" applyNumberFormat="1" applyFont="1" applyFill="1" applyBorder="1" applyAlignment="1">
      <alignment horizontal="center" vertical="center" wrapText="1"/>
    </xf>
    <xf numFmtId="0" fontId="8" fillId="2" borderId="8" xfId="51" applyFont="1" applyFill="1" applyBorder="1" applyAlignment="1">
      <alignment horizontal="center" vertical="center" wrapText="1"/>
    </xf>
    <xf numFmtId="0" fontId="8" fillId="2" borderId="0" xfId="51" applyFont="1" applyFill="1" applyBorder="1" applyAlignment="1">
      <alignment horizontal="center" vertical="center" wrapText="1"/>
    </xf>
    <xf numFmtId="0" fontId="8" fillId="2" borderId="9" xfId="51" applyFont="1" applyFill="1" applyBorder="1" applyAlignment="1">
      <alignment horizontal="center" vertical="center" wrapText="1"/>
    </xf>
    <xf numFmtId="0" fontId="3" fillId="2" borderId="8" xfId="51" applyFont="1" applyFill="1" applyBorder="1" applyAlignment="1">
      <alignment horizontal="center" vertical="center" wrapText="1"/>
    </xf>
    <xf numFmtId="0" fontId="8" fillId="2" borderId="10" xfId="51" applyFont="1" applyFill="1" applyBorder="1" applyAlignment="1">
      <alignment horizontal="center" vertical="center" wrapText="1"/>
    </xf>
    <xf numFmtId="0" fontId="8" fillId="2" borderId="1" xfId="51" applyFont="1" applyFill="1" applyBorder="1" applyAlignment="1">
      <alignment horizontal="center" vertical="center" wrapText="1"/>
    </xf>
    <xf numFmtId="0" fontId="8" fillId="2" borderId="11" xfId="51" applyFont="1" applyFill="1" applyBorder="1" applyAlignment="1">
      <alignment horizontal="center" vertical="center" wrapText="1"/>
    </xf>
    <xf numFmtId="0" fontId="3" fillId="2" borderId="10" xfId="51" applyFont="1" applyFill="1" applyBorder="1" applyAlignment="1">
      <alignment horizontal="center" vertical="center" wrapText="1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Border="1" applyAlignment="1">
      <alignment horizontal="center" vertical="center" wrapText="1"/>
    </xf>
    <xf numFmtId="0" fontId="3" fillId="0" borderId="14" xfId="51" applyFont="1" applyBorder="1" applyAlignment="1">
      <alignment horizontal="center" vertical="center" wrapText="1"/>
    </xf>
    <xf numFmtId="0" fontId="3" fillId="0" borderId="12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49" fontId="3" fillId="2" borderId="10" xfId="51" applyNumberFormat="1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wrapText="1"/>
    </xf>
    <xf numFmtId="0" fontId="3" fillId="0" borderId="5" xfId="5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4" xfId="51" applyNumberFormat="1" applyFont="1" applyFill="1" applyBorder="1" applyAlignment="1">
      <alignment horizontal="left" vertical="center" wrapText="1"/>
    </xf>
    <xf numFmtId="0" fontId="3" fillId="2" borderId="12" xfId="51" applyFont="1" applyFill="1" applyBorder="1" applyAlignment="1">
      <alignment horizontal="center" vertical="center" wrapText="1"/>
    </xf>
    <xf numFmtId="0" fontId="3" fillId="2" borderId="7" xfId="51" applyFont="1" applyFill="1" applyBorder="1" applyAlignment="1">
      <alignment horizontal="center" vertical="center" wrapText="1"/>
    </xf>
    <xf numFmtId="0" fontId="3" fillId="2" borderId="0" xfId="51" applyFont="1" applyFill="1" applyBorder="1" applyAlignment="1">
      <alignment horizontal="center" vertical="center" wrapText="1"/>
    </xf>
    <xf numFmtId="0" fontId="3" fillId="2" borderId="9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3" fillId="2" borderId="11" xfId="51" applyFont="1" applyFill="1" applyBorder="1" applyAlignment="1">
      <alignment horizontal="center" vertical="center" wrapText="1"/>
    </xf>
    <xf numFmtId="9" fontId="3" fillId="0" borderId="2" xfId="51" applyNumberFormat="1" applyFont="1" applyFill="1" applyBorder="1" applyAlignment="1">
      <alignment horizontal="center" vertical="center" wrapText="1"/>
    </xf>
    <xf numFmtId="49" fontId="3" fillId="2" borderId="12" xfId="51" applyNumberFormat="1" applyFont="1" applyFill="1" applyBorder="1" applyAlignment="1">
      <alignment horizontal="center" vertical="center" wrapText="1"/>
    </xf>
    <xf numFmtId="49" fontId="3" fillId="2" borderId="7" xfId="51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1" xfId="51" applyNumberFormat="1" applyFont="1" applyFill="1" applyBorder="1" applyAlignment="1">
      <alignment horizontal="center" vertical="center" wrapText="1"/>
    </xf>
    <xf numFmtId="9" fontId="3" fillId="0" borderId="6" xfId="51" applyNumberFormat="1" applyFont="1" applyBorder="1" applyAlignment="1">
      <alignment horizontal="center" vertical="center" wrapText="1"/>
    </xf>
    <xf numFmtId="0" fontId="3" fillId="0" borderId="4" xfId="51" applyFont="1" applyBorder="1" applyAlignment="1">
      <alignment horizontal="center" wrapText="1"/>
    </xf>
    <xf numFmtId="0" fontId="10" fillId="0" borderId="0" xfId="51" applyFont="1" applyBorder="1" applyAlignment="1">
      <alignment horizontal="center" vertical="center"/>
    </xf>
    <xf numFmtId="0" fontId="11" fillId="0" borderId="0" xfId="51" applyFont="1" applyBorder="1" applyAlignment="1">
      <alignment horizontal="center" vertical="center"/>
    </xf>
    <xf numFmtId="4" fontId="3" fillId="0" borderId="2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51" applyFont="1" applyBorder="1" applyAlignment="1">
      <alignment horizont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9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49" fontId="15" fillId="0" borderId="2" xfId="5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ill="1" applyBorder="1"/>
    <xf numFmtId="0" fontId="0" fillId="0" borderId="0" xfId="0" applyFont="1"/>
    <xf numFmtId="181" fontId="9" fillId="0" borderId="2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Fill="1" applyProtection="1"/>
    <xf numFmtId="182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83" fontId="9" fillId="3" borderId="0" xfId="0" applyNumberFormat="1" applyFont="1" applyFill="1" applyAlignment="1" applyProtection="1">
      <alignment horizontal="left" vertical="center"/>
    </xf>
    <xf numFmtId="183" fontId="9" fillId="3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3" borderId="15" xfId="0" applyNumberFormat="1" applyFont="1" applyFill="1" applyBorder="1" applyAlignment="1" applyProtection="1">
      <alignment horizontal="center" vertical="center"/>
    </xf>
    <xf numFmtId="0" fontId="9" fillId="3" borderId="15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9" fontId="9" fillId="0" borderId="0" xfId="0" applyNumberFormat="1" applyFont="1" applyFill="1" applyAlignment="1" applyProtection="1">
      <alignment horizontal="center" vertical="center" wrapText="1"/>
    </xf>
    <xf numFmtId="179" fontId="12" fillId="0" borderId="0" xfId="0" applyNumberFormat="1" applyFont="1" applyFill="1" applyAlignment="1" applyProtection="1">
      <alignment horizontal="centerContinuous" vertical="center"/>
    </xf>
    <xf numFmtId="183" fontId="9" fillId="0" borderId="0" xfId="0" applyNumberFormat="1" applyFont="1" applyFill="1" applyAlignment="1" applyProtection="1">
      <alignment horizontal="left" vertical="center"/>
    </xf>
    <xf numFmtId="183" fontId="9" fillId="0" borderId="1" xfId="0" applyNumberFormat="1" applyFont="1" applyFill="1" applyBorder="1" applyAlignment="1" applyProtection="1">
      <alignment horizontal="left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79" fontId="9" fillId="0" borderId="0" xfId="0" applyNumberFormat="1" applyFont="1" applyFill="1" applyAlignment="1" applyProtection="1">
      <alignment horizontal="right" vertical="center"/>
    </xf>
    <xf numFmtId="179" fontId="9" fillId="0" borderId="1" xfId="0" applyNumberFormat="1" applyFont="1" applyFill="1" applyBorder="1" applyAlignment="1" applyProtection="1">
      <alignment horizontal="right"/>
    </xf>
    <xf numFmtId="179" fontId="9" fillId="0" borderId="2" xfId="0" applyNumberFormat="1" applyFont="1" applyFill="1" applyBorder="1" applyAlignment="1" applyProtection="1">
      <alignment horizontal="center" vertical="center"/>
    </xf>
    <xf numFmtId="179" fontId="9" fillId="0" borderId="2" xfId="0" applyNumberFormat="1" applyFont="1" applyFill="1" applyBorder="1" applyAlignment="1" applyProtection="1">
      <alignment horizontal="center" vertical="center" wrapText="1"/>
    </xf>
    <xf numFmtId="183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9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3" fontId="9" fillId="0" borderId="2" xfId="0" applyNumberFormat="1" applyFont="1" applyFill="1" applyBorder="1" applyAlignment="1" applyProtection="1">
      <alignment horizontal="right" vertical="center" wrapText="1"/>
    </xf>
    <xf numFmtId="3" fontId="9" fillId="0" borderId="15" xfId="0" applyNumberFormat="1" applyFont="1" applyFill="1" applyBorder="1" applyAlignment="1" applyProtection="1">
      <alignment horizontal="right" vertical="center" wrapText="1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184" fontId="12" fillId="0" borderId="0" xfId="11" applyNumberFormat="1" applyFont="1" applyFill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49" fontId="15" fillId="0" borderId="0" xfId="5" applyNumberFormat="1" applyFont="1" applyFill="1" applyAlignment="1">
      <alignment horizontal="center" vertical="center"/>
    </xf>
    <xf numFmtId="0" fontId="15" fillId="0" borderId="0" xfId="5" applyNumberFormat="1" applyFont="1" applyFill="1" applyAlignment="1">
      <alignment horizontal="center" vertical="center"/>
    </xf>
    <xf numFmtId="184" fontId="15" fillId="0" borderId="0" xfId="11" applyNumberFormat="1" applyFont="1" applyFill="1" applyAlignment="1">
      <alignment horizontal="center" vertical="center"/>
    </xf>
    <xf numFmtId="49" fontId="15" fillId="0" borderId="0" xfId="11" applyNumberFormat="1" applyFont="1" applyFill="1" applyAlignment="1">
      <alignment horizontal="center" vertical="center"/>
    </xf>
    <xf numFmtId="0" fontId="15" fillId="0" borderId="0" xfId="11" applyNumberFormat="1" applyFont="1" applyFill="1" applyAlignment="1">
      <alignment horizontal="center" vertical="center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1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" vertical="center"/>
    </xf>
    <xf numFmtId="184" fontId="0" fillId="0" borderId="0" xfId="11" applyNumberFormat="1" applyFont="1" applyFill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179" fontId="15" fillId="0" borderId="0" xfId="5" applyNumberFormat="1" applyFont="1" applyFill="1" applyAlignment="1">
      <alignment horizontal="center" vertical="center"/>
    </xf>
    <xf numFmtId="0" fontId="16" fillId="0" borderId="0" xfId="1" applyNumberFormat="1" applyFont="1" applyFill="1" applyAlignment="1">
      <alignment horizontal="center" vertical="center"/>
    </xf>
    <xf numFmtId="0" fontId="8" fillId="0" borderId="0" xfId="5" applyNumberFormat="1" applyFont="1" applyFill="1" applyAlignment="1">
      <alignment horizontal="left" vertical="top" wrapText="1"/>
    </xf>
    <xf numFmtId="0" fontId="15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7" fillId="0" borderId="0" xfId="5" applyNumberFormat="1" applyFont="1" applyFill="1" applyAlignment="1" applyProtection="1">
      <alignment horizontal="center" vertical="center"/>
    </xf>
    <xf numFmtId="0" fontId="15" fillId="0" borderId="0" xfId="5" applyNumberFormat="1" applyFont="1" applyFill="1" applyAlignment="1">
      <alignment horizontal="left" vertical="center" wrapText="1"/>
    </xf>
    <xf numFmtId="0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3" xfId="5" applyNumberFormat="1" applyFont="1" applyFill="1" applyBorder="1" applyAlignment="1" applyProtection="1">
      <alignment horizontal="center" vertical="center" wrapText="1"/>
    </xf>
    <xf numFmtId="3" fontId="15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>
      <alignment horizontal="centerContinuous" vertical="center"/>
    </xf>
    <xf numFmtId="0" fontId="15" fillId="0" borderId="0" xfId="5" applyNumberFormat="1" applyFont="1" applyFill="1" applyAlignment="1" applyProtection="1">
      <alignment vertical="center" wrapText="1"/>
    </xf>
    <xf numFmtId="0" fontId="15" fillId="0" borderId="0" xfId="5" applyNumberFormat="1" applyFont="1" applyFill="1" applyAlignment="1" applyProtection="1">
      <alignment horizontal="right" wrapText="1"/>
    </xf>
    <xf numFmtId="0" fontId="15" fillId="0" borderId="1" xfId="5" applyNumberFormat="1" applyFont="1" applyFill="1" applyBorder="1" applyAlignment="1" applyProtection="1">
      <alignment horizontal="right" wrapText="1"/>
    </xf>
    <xf numFmtId="0" fontId="15" fillId="0" borderId="0" xfId="5" applyNumberFormat="1" applyFont="1" applyFill="1" applyAlignment="1" applyProtection="1">
      <alignment horizont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5" fillId="0" borderId="10" xfId="5" applyNumberFormat="1" applyFont="1" applyFill="1" applyBorder="1" applyAlignment="1" applyProtection="1">
      <alignment horizontal="center" vertical="center" wrapText="1"/>
    </xf>
    <xf numFmtId="0" fontId="15" fillId="0" borderId="15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 applyProtection="1">
      <alignment horizontal="right" vertical="center"/>
    </xf>
    <xf numFmtId="0" fontId="15" fillId="0" borderId="1" xfId="5" applyNumberFormat="1" applyFont="1" applyFill="1" applyBorder="1" applyAlignment="1" applyProtection="1">
      <alignment horizontal="right" vertical="center"/>
    </xf>
    <xf numFmtId="0" fontId="15" fillId="0" borderId="0" xfId="5" applyNumberFormat="1" applyFont="1" applyFill="1" applyAlignment="1">
      <alignment horizontal="center" vertical="center" wrapText="1"/>
    </xf>
    <xf numFmtId="0" fontId="17" fillId="0" borderId="0" xfId="5" applyNumberFormat="1" applyFont="1" applyFill="1" applyAlignment="1" applyProtection="1">
      <alignment horizontal="center" vertical="center" wrapText="1"/>
    </xf>
    <xf numFmtId="49" fontId="15" fillId="0" borderId="0" xfId="5" applyNumberFormat="1" applyFont="1" applyFill="1" applyAlignment="1">
      <alignment vertical="center"/>
    </xf>
    <xf numFmtId="0" fontId="15" fillId="0" borderId="2" xfId="5" applyNumberFormat="1" applyFont="1" applyFill="1" applyBorder="1" applyAlignment="1" applyProtection="1">
      <alignment horizontal="center" vertical="center"/>
    </xf>
    <xf numFmtId="0" fontId="15" fillId="0" borderId="3" xfId="5" applyNumberFormat="1" applyFont="1" applyFill="1" applyBorder="1" applyAlignment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 wrapText="1"/>
    </xf>
    <xf numFmtId="181" fontId="15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>
      <alignment horizontal="left" vertical="center"/>
    </xf>
    <xf numFmtId="179" fontId="15" fillId="0" borderId="0" xfId="5" applyNumberFormat="1" applyFont="1" applyFill="1" applyAlignment="1">
      <alignment vertical="center"/>
    </xf>
    <xf numFmtId="179" fontId="15" fillId="0" borderId="15" xfId="5" applyNumberFormat="1" applyFont="1" applyFill="1" applyBorder="1" applyAlignment="1" applyProtection="1">
      <alignment horizontal="center" vertical="center" wrapText="1"/>
    </xf>
    <xf numFmtId="179" fontId="15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5" fillId="0" borderId="0" xfId="5" applyNumberFormat="1" applyFont="1" applyFill="1" applyAlignment="1">
      <alignment vertical="center"/>
    </xf>
    <xf numFmtId="0" fontId="15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6" fillId="0" borderId="2" xfId="5" applyNumberFormat="1" applyFont="1" applyFill="1" applyBorder="1" applyAlignment="1" applyProtection="1">
      <alignment horizontal="centerContinuous" vertical="center" wrapText="1"/>
    </xf>
    <xf numFmtId="3" fontId="15" fillId="0" borderId="2" xfId="5" applyNumberFormat="1" applyFont="1" applyFill="1" applyBorder="1" applyAlignment="1" applyProtection="1">
      <alignment horizontal="centerContinuous" vertical="center" wrapText="1"/>
    </xf>
    <xf numFmtId="3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5" xfId="5" applyNumberFormat="1" applyFont="1" applyFill="1" applyBorder="1" applyAlignment="1" applyProtection="1">
      <alignment horizontal="center" vertical="center" wrapText="1"/>
    </xf>
    <xf numFmtId="0" fontId="15" fillId="0" borderId="13" xfId="5" applyNumberFormat="1" applyFont="1" applyFill="1" applyBorder="1" applyAlignment="1" applyProtection="1">
      <alignment horizontal="center" vertical="center" wrapText="1"/>
    </xf>
    <xf numFmtId="49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19" fillId="0" borderId="0" xfId="0" applyFont="1" applyFill="1"/>
    <xf numFmtId="0" fontId="15" fillId="0" borderId="5" xfId="5" applyNumberFormat="1" applyFont="1" applyFill="1" applyBorder="1" applyAlignment="1">
      <alignment horizontal="center" vertical="center" wrapText="1"/>
    </xf>
    <xf numFmtId="0" fontId="15" fillId="0" borderId="4" xfId="5" applyNumberFormat="1" applyFont="1" applyFill="1" applyBorder="1" applyAlignment="1">
      <alignment horizontal="center" vertical="center" wrapText="1"/>
    </xf>
    <xf numFmtId="179" fontId="15" fillId="0" borderId="14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 vertical="center"/>
    </xf>
    <xf numFmtId="0" fontId="19" fillId="0" borderId="0" xfId="5" applyNumberFormat="1" applyFont="1" applyFill="1" applyAlignment="1">
      <alignment vertical="center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78" fontId="15" fillId="0" borderId="2" xfId="5" applyNumberFormat="1" applyFont="1" applyFill="1" applyBorder="1" applyAlignment="1">
      <alignment horizontal="center" vertical="center" wrapText="1"/>
    </xf>
    <xf numFmtId="0" fontId="15" fillId="0" borderId="13" xfId="5" applyNumberFormat="1" applyFont="1" applyFill="1" applyBorder="1" applyAlignment="1">
      <alignment horizontal="center" vertical="center" wrapText="1"/>
    </xf>
    <xf numFmtId="0" fontId="15" fillId="0" borderId="14" xfId="5" applyNumberFormat="1" applyFont="1" applyFill="1" applyBorder="1" applyAlignment="1">
      <alignment horizontal="center" vertical="center" wrapText="1"/>
    </xf>
    <xf numFmtId="0" fontId="15" fillId="0" borderId="15" xfId="5" applyNumberFormat="1" applyFont="1" applyFill="1" applyBorder="1" applyAlignment="1">
      <alignment horizontal="center" vertical="center" wrapText="1"/>
    </xf>
    <xf numFmtId="178" fontId="0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 applyProtection="1">
      <alignment horizontal="right" vertical="center" wrapText="1"/>
    </xf>
    <xf numFmtId="0" fontId="15" fillId="0" borderId="13" xfId="5" applyNumberFormat="1" applyFont="1" applyFill="1" applyBorder="1" applyAlignment="1" applyProtection="1">
      <alignment horizontal="right" vertical="center" wrapText="1"/>
    </xf>
    <xf numFmtId="0" fontId="15" fillId="0" borderId="14" xfId="5" applyNumberFormat="1" applyFont="1" applyFill="1" applyBorder="1" applyAlignment="1" applyProtection="1">
      <alignment horizontal="right" vertical="center" wrapText="1"/>
    </xf>
    <xf numFmtId="0" fontId="15" fillId="0" borderId="15" xfId="5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0" fontId="15" fillId="0" borderId="0" xfId="5" applyNumberFormat="1" applyFont="1" applyAlignment="1">
      <alignment horizontal="right" vertical="center" wrapText="1"/>
    </xf>
    <xf numFmtId="0" fontId="15" fillId="0" borderId="0" xfId="5" applyNumberFormat="1" applyFont="1" applyAlignment="1">
      <alignment horizontal="left" vertical="center" wrapText="1"/>
    </xf>
    <xf numFmtId="0" fontId="15" fillId="0" borderId="0" xfId="5" applyNumberFormat="1" applyFont="1" applyAlignment="1">
      <alignment horizontal="center" vertical="center" wrapText="1"/>
    </xf>
    <xf numFmtId="0" fontId="15" fillId="3" borderId="4" xfId="5" applyNumberFormat="1" applyFont="1" applyFill="1" applyBorder="1" applyAlignment="1" applyProtection="1">
      <alignment horizontal="center" vertical="center" wrapText="1"/>
    </xf>
    <xf numFmtId="0" fontId="0" fillId="3" borderId="2" xfId="5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15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5" fillId="0" borderId="1" xfId="5" applyNumberFormat="1" applyFont="1" applyFill="1" applyBorder="1" applyAlignment="1">
      <alignment horizontal="right" vertical="center" wrapText="1"/>
    </xf>
    <xf numFmtId="0" fontId="15" fillId="0" borderId="0" xfId="5" applyNumberFormat="1" applyFont="1" applyFill="1" applyBorder="1" applyAlignment="1" applyProtection="1">
      <alignment horizontal="right" wrapText="1"/>
    </xf>
    <xf numFmtId="0" fontId="0" fillId="3" borderId="2" xfId="5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5" fillId="3" borderId="2" xfId="5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181" fontId="0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0" fillId="3" borderId="13" xfId="5" applyNumberFormat="1" applyFont="1" applyFill="1" applyBorder="1" applyAlignment="1" applyProtection="1">
      <alignment horizontal="center" vertical="center" wrapText="1"/>
    </xf>
    <xf numFmtId="0" fontId="0" fillId="3" borderId="14" xfId="5" applyNumberFormat="1" applyFont="1" applyFill="1" applyBorder="1" applyAlignment="1" applyProtection="1">
      <alignment horizontal="center" vertical="center" wrapText="1"/>
    </xf>
    <xf numFmtId="0" fontId="0" fillId="3" borderId="15" xfId="5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15" fillId="0" borderId="14" xfId="5" applyNumberFormat="1" applyFont="1" applyFill="1" applyBorder="1" applyAlignment="1" applyProtection="1">
      <alignment horizontal="center" vertical="center" wrapText="1"/>
    </xf>
    <xf numFmtId="0" fontId="21" fillId="0" borderId="0" xfId="5" applyNumberFormat="1" applyFont="1" applyAlignment="1">
      <alignment horizontal="centerContinuous" vertical="center"/>
    </xf>
    <xf numFmtId="0" fontId="0" fillId="0" borderId="0" xfId="0" applyFill="1" applyBorder="1"/>
    <xf numFmtId="0" fontId="0" fillId="0" borderId="2" xfId="0" applyNumberFormat="1" applyFill="1" applyBorder="1" applyAlignment="1">
      <alignment horizontal="center"/>
    </xf>
    <xf numFmtId="181" fontId="0" fillId="0" borderId="2" xfId="0" applyNumberFormat="1" applyFill="1" applyBorder="1"/>
    <xf numFmtId="49" fontId="20" fillId="0" borderId="2" xfId="0" applyNumberFormat="1" applyFont="1" applyFill="1" applyBorder="1"/>
    <xf numFmtId="181" fontId="0" fillId="0" borderId="2" xfId="0" applyNumberFormat="1" applyFont="1" applyFill="1" applyBorder="1"/>
    <xf numFmtId="9" fontId="15" fillId="0" borderId="0" xfId="5" applyNumberFormat="1" applyFont="1" applyFill="1" applyAlignment="1">
      <alignment horizontal="center" vertical="center" wrapText="1"/>
    </xf>
    <xf numFmtId="9" fontId="15" fillId="0" borderId="0" xfId="5" applyNumberFormat="1" applyFont="1" applyFill="1" applyAlignment="1">
      <alignment horizontal="left" vertical="center" wrapText="1"/>
    </xf>
    <xf numFmtId="0" fontId="15" fillId="0" borderId="0" xfId="5" applyNumberFormat="1" applyFont="1" applyFill="1" applyBorder="1" applyAlignment="1" applyProtection="1">
      <alignment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0" fontId="0" fillId="0" borderId="7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49" fontId="20" fillId="0" borderId="2" xfId="0" applyNumberFormat="1" applyFont="1" applyFill="1" applyBorder="1" applyAlignment="1">
      <alignment wrapText="1"/>
    </xf>
    <xf numFmtId="3" fontId="0" fillId="0" borderId="2" xfId="0" applyNumberFormat="1" applyFont="1" applyFill="1" applyBorder="1" applyAlignment="1">
      <alignment wrapText="1"/>
    </xf>
    <xf numFmtId="0" fontId="15" fillId="0" borderId="0" xfId="5" applyNumberFormat="1" applyFont="1" applyFill="1" applyBorder="1" applyAlignment="1" applyProtection="1">
      <alignment vertical="center" wrapText="1"/>
    </xf>
    <xf numFmtId="0" fontId="15" fillId="0" borderId="0" xfId="5" applyNumberFormat="1" applyFont="1" applyFill="1" applyBorder="1" applyAlignment="1">
      <alignment horizontal="centerContinuous" vertical="center"/>
    </xf>
    <xf numFmtId="0" fontId="21" fillId="0" borderId="0" xfId="5" applyNumberFormat="1" applyFont="1" applyFill="1" applyBorder="1" applyAlignment="1">
      <alignment horizontal="centerContinuous" vertical="center"/>
    </xf>
    <xf numFmtId="0" fontId="21" fillId="0" borderId="0" xfId="5" applyNumberFormat="1" applyFont="1" applyFill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0" fontId="15" fillId="0" borderId="11" xfId="5" applyNumberFormat="1" applyFont="1" applyFill="1" applyBorder="1" applyAlignment="1" applyProtection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3" fillId="0" borderId="0" xfId="0" applyFont="1" applyFill="1"/>
    <xf numFmtId="0" fontId="9" fillId="0" borderId="4" xfId="0" applyNumberFormat="1" applyFont="1" applyFill="1" applyBorder="1" applyAlignment="1" applyProtection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9" fillId="0" borderId="2" xfId="0" applyNumberFormat="1" applyFont="1" applyFill="1" applyBorder="1" applyAlignment="1" applyProtection="1">
      <alignment vertical="center"/>
    </xf>
    <xf numFmtId="181" fontId="0" fillId="0" borderId="2" xfId="0" applyNumberForma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vertical="center"/>
    </xf>
    <xf numFmtId="181" fontId="0" fillId="0" borderId="16" xfId="0" applyNumberFormat="1" applyFill="1" applyBorder="1" applyAlignment="1">
      <alignment vertical="center"/>
    </xf>
    <xf numFmtId="181" fontId="0" fillId="0" borderId="16" xfId="0" applyNumberFormat="1" applyFill="1" applyBorder="1" applyAlignment="1">
      <alignment vertical="center" wrapText="1"/>
    </xf>
    <xf numFmtId="181" fontId="0" fillId="0" borderId="2" xfId="0" applyNumberFormat="1" applyFill="1" applyBorder="1" applyAlignment="1">
      <alignment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81" fontId="0" fillId="0" borderId="2" xfId="0" applyNumberFormat="1" applyFill="1" applyBorder="1" applyAlignment="1">
      <alignment vertical="center"/>
    </xf>
    <xf numFmtId="0" fontId="15" fillId="0" borderId="0" xfId="5" applyNumberFormat="1" applyFont="1" applyFill="1" applyAlignment="1">
      <alignment horizontal="centerContinuous" vertical="center" wrapText="1"/>
    </xf>
    <xf numFmtId="0" fontId="15" fillId="0" borderId="1" xfId="5" applyNumberFormat="1" applyFont="1" applyFill="1" applyBorder="1" applyAlignment="1">
      <alignment horizontal="left" vertical="center" wrapText="1"/>
    </xf>
    <xf numFmtId="181" fontId="15" fillId="0" borderId="15" xfId="5" applyNumberFormat="1" applyFont="1" applyFill="1" applyBorder="1" applyAlignment="1">
      <alignment horizontal="center" vertical="center" wrapText="1"/>
    </xf>
    <xf numFmtId="181" fontId="21" fillId="0" borderId="15" xfId="5" applyNumberFormat="1" applyFont="1" applyFill="1" applyBorder="1" applyAlignment="1">
      <alignment horizontal="center" vertical="center" wrapText="1"/>
    </xf>
    <xf numFmtId="181" fontId="21" fillId="0" borderId="2" xfId="5" applyNumberFormat="1" applyFont="1" applyFill="1" applyBorder="1" applyAlignment="1">
      <alignment horizontal="center" vertical="center" wrapText="1"/>
    </xf>
    <xf numFmtId="0" fontId="15" fillId="0" borderId="10" xfId="5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181" fontId="9" fillId="0" borderId="17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181" fontId="9" fillId="0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vertical="center"/>
    </xf>
    <xf numFmtId="186" fontId="9" fillId="0" borderId="17" xfId="0" applyNumberFormat="1" applyFont="1" applyFill="1" applyBorder="1" applyAlignment="1" applyProtection="1">
      <alignment horizontal="right" vertical="center" wrapText="1"/>
    </xf>
    <xf numFmtId="181" fontId="9" fillId="0" borderId="2" xfId="0" applyNumberFormat="1" applyFont="1" applyFill="1" applyBorder="1" applyAlignment="1" applyProtection="1">
      <alignment horizontal="right" vertical="center" wrapText="1"/>
    </xf>
    <xf numFmtId="181" fontId="9" fillId="0" borderId="15" xfId="0" applyNumberFormat="1" applyFont="1" applyFill="1" applyBorder="1" applyAlignment="1" applyProtection="1">
      <alignment horizontal="right" vertical="center" wrapText="1"/>
    </xf>
    <xf numFmtId="181" fontId="9" fillId="0" borderId="14" xfId="0" applyNumberFormat="1" applyFont="1" applyFill="1" applyBorder="1" applyAlignment="1" applyProtection="1">
      <alignment horizontal="right" vertical="center" wrapText="1"/>
    </xf>
    <xf numFmtId="186" fontId="9" fillId="0" borderId="17" xfId="0" applyNumberFormat="1" applyFont="1" applyFill="1" applyBorder="1" applyAlignment="1">
      <alignment horizontal="right" vertical="center"/>
    </xf>
    <xf numFmtId="186" fontId="9" fillId="0" borderId="17" xfId="0" applyNumberFormat="1" applyFont="1" applyFill="1" applyBorder="1" applyAlignment="1" applyProtection="1">
      <alignment horizontal="right" vertical="center"/>
    </xf>
    <xf numFmtId="178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187" fontId="9" fillId="0" borderId="5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181" fontId="9" fillId="0" borderId="15" xfId="0" applyNumberFormat="1" applyFont="1" applyFill="1" applyBorder="1" applyProtection="1"/>
    <xf numFmtId="181" fontId="9" fillId="0" borderId="2" xfId="0" applyNumberFormat="1" applyFont="1" applyFill="1" applyBorder="1" applyProtection="1"/>
    <xf numFmtId="0" fontId="9" fillId="0" borderId="6" xfId="0" applyNumberFormat="1" applyFont="1" applyFill="1" applyBorder="1" applyAlignment="1" applyProtection="1">
      <alignment horizontal="left" vertical="center" wrapText="1"/>
    </xf>
    <xf numFmtId="187" fontId="9" fillId="0" borderId="13" xfId="0" applyNumberFormat="1" applyFont="1" applyFill="1" applyBorder="1" applyAlignment="1" applyProtection="1">
      <alignment horizontal="righ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181" fontId="9" fillId="0" borderId="13" xfId="0" applyNumberFormat="1" applyFont="1" applyFill="1" applyBorder="1" applyProtection="1"/>
    <xf numFmtId="181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181" fontId="9" fillId="0" borderId="14" xfId="0" applyNumberFormat="1" applyFont="1" applyFill="1" applyBorder="1" applyProtection="1"/>
    <xf numFmtId="0" fontId="0" fillId="0" borderId="2" xfId="0" applyNumberFormat="1" applyFill="1" applyBorder="1" applyAlignment="1" quotePrefix="1">
      <alignment horizontal="left" vertical="center" wrapText="1"/>
    </xf>
    <xf numFmtId="0" fontId="20" fillId="0" borderId="2" xfId="0" applyNumberFormat="1" applyFont="1" applyFill="1" applyBorder="1" applyAlignment="1" quotePrefix="1">
      <alignment horizontal="left" vertical="center" wrapText="1"/>
    </xf>
    <xf numFmtId="0" fontId="0" fillId="0" borderId="2" xfId="0" applyNumberFormat="1" applyFont="1" applyFill="1" applyBorder="1" applyAlignment="1" quotePrefix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tabSelected="1" workbookViewId="0">
      <selection activeCell="E11" sqref="E11"/>
    </sheetView>
  </sheetViews>
  <sheetFormatPr defaultColWidth="9.125" defaultRowHeight="10.8"/>
  <cols>
    <col min="1" max="1" width="49.5" style="1" customWidth="1"/>
    <col min="2" max="2" width="22.875" style="1" customWidth="1"/>
    <col min="3" max="3" width="34.375" style="1" customWidth="1"/>
    <col min="4" max="4" width="22.875" style="1" customWidth="1"/>
    <col min="5" max="5" width="34.375" style="1" customWidth="1"/>
    <col min="6" max="6" width="22.875" style="1" customWidth="1"/>
    <col min="7" max="7" width="34.375" style="1" customWidth="1"/>
    <col min="8" max="8" width="22.875" style="1" customWidth="1"/>
    <col min="9" max="16384" width="9.125" style="1"/>
  </cols>
  <sheetData>
    <row r="1" ht="21" customHeight="1" spans="1:256">
      <c r="A1" s="334" t="s">
        <v>0</v>
      </c>
      <c r="B1" s="334"/>
      <c r="C1" s="334"/>
      <c r="D1" s="334"/>
      <c r="E1" s="334"/>
      <c r="G1" s="95"/>
      <c r="H1" s="96" t="s">
        <v>1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</row>
    <row r="2" ht="21" customHeight="1" spans="1:256">
      <c r="A2" s="335" t="s">
        <v>2</v>
      </c>
      <c r="B2" s="335"/>
      <c r="C2" s="335"/>
      <c r="D2" s="335"/>
      <c r="E2" s="335"/>
      <c r="F2" s="335"/>
      <c r="G2" s="336"/>
      <c r="H2" s="336"/>
      <c r="I2" s="336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ht="21" customHeight="1" spans="1:256">
      <c r="A3" s="337"/>
      <c r="B3" s="337"/>
      <c r="C3" s="337"/>
      <c r="D3" s="334"/>
      <c r="E3" s="334"/>
      <c r="G3" s="95"/>
      <c r="H3" s="97" t="s">
        <v>3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ht="21" customHeight="1" spans="1:256">
      <c r="A4" s="338" t="s">
        <v>4</v>
      </c>
      <c r="B4" s="338"/>
      <c r="C4" s="338" t="s">
        <v>5</v>
      </c>
      <c r="D4" s="338"/>
      <c r="E4" s="338"/>
      <c r="F4" s="338"/>
      <c r="G4" s="339"/>
      <c r="H4" s="339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ht="21" customHeight="1" spans="1:256">
      <c r="A5" s="85" t="s">
        <v>6</v>
      </c>
      <c r="B5" s="85" t="s">
        <v>7</v>
      </c>
      <c r="C5" s="90" t="s">
        <v>8</v>
      </c>
      <c r="D5" s="340" t="s">
        <v>7</v>
      </c>
      <c r="E5" s="90" t="s">
        <v>9</v>
      </c>
      <c r="F5" s="340" t="s">
        <v>7</v>
      </c>
      <c r="G5" s="90" t="s">
        <v>10</v>
      </c>
      <c r="H5" s="340" t="s">
        <v>7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ht="21" customHeight="1" spans="1:256">
      <c r="A6" s="318" t="s">
        <v>11</v>
      </c>
      <c r="B6" s="341">
        <v>7637889.58</v>
      </c>
      <c r="C6" s="342" t="s">
        <v>12</v>
      </c>
      <c r="D6" s="343">
        <v>0</v>
      </c>
      <c r="E6" s="344" t="s">
        <v>13</v>
      </c>
      <c r="F6" s="343">
        <v>5280889.58</v>
      </c>
      <c r="G6" s="344" t="s">
        <v>14</v>
      </c>
      <c r="H6" s="343">
        <v>4603160.58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ht="21" customHeight="1" spans="1:256">
      <c r="A7" s="318" t="s">
        <v>15</v>
      </c>
      <c r="B7" s="341">
        <v>7637889.58</v>
      </c>
      <c r="C7" s="342" t="s">
        <v>16</v>
      </c>
      <c r="D7" s="343">
        <v>0</v>
      </c>
      <c r="E7" s="344" t="s">
        <v>17</v>
      </c>
      <c r="F7" s="343">
        <v>4603160.58</v>
      </c>
      <c r="G7" s="344" t="s">
        <v>18</v>
      </c>
      <c r="H7" s="343">
        <v>3034729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ht="21" customHeight="1" spans="1:256">
      <c r="A8" s="318" t="s">
        <v>19</v>
      </c>
      <c r="B8" s="345">
        <v>0</v>
      </c>
      <c r="C8" s="342" t="s">
        <v>20</v>
      </c>
      <c r="D8" s="343">
        <v>0</v>
      </c>
      <c r="E8" s="344" t="s">
        <v>21</v>
      </c>
      <c r="F8" s="346">
        <v>677729</v>
      </c>
      <c r="G8" s="344" t="s">
        <v>22</v>
      </c>
      <c r="H8" s="343">
        <v>0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ht="21" customHeight="1" spans="1:256">
      <c r="A9" s="318" t="s">
        <v>23</v>
      </c>
      <c r="B9" s="345">
        <v>0</v>
      </c>
      <c r="C9" s="342" t="s">
        <v>24</v>
      </c>
      <c r="D9" s="343">
        <v>0</v>
      </c>
      <c r="E9" s="344" t="s">
        <v>25</v>
      </c>
      <c r="F9" s="347">
        <v>0</v>
      </c>
      <c r="G9" s="344" t="s">
        <v>26</v>
      </c>
      <c r="H9" s="343">
        <v>0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ht="21" customHeight="1" spans="1:256">
      <c r="A10" s="318" t="s">
        <v>27</v>
      </c>
      <c r="B10" s="345">
        <v>0</v>
      </c>
      <c r="C10" s="342" t="s">
        <v>28</v>
      </c>
      <c r="D10" s="343">
        <v>0</v>
      </c>
      <c r="E10" s="344"/>
      <c r="F10" s="348"/>
      <c r="G10" s="344" t="s">
        <v>29</v>
      </c>
      <c r="H10" s="343">
        <v>0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ht="21" customHeight="1" spans="1:256">
      <c r="A11" s="318" t="s">
        <v>30</v>
      </c>
      <c r="B11" s="349">
        <v>0</v>
      </c>
      <c r="C11" s="342" t="s">
        <v>31</v>
      </c>
      <c r="D11" s="343">
        <v>0</v>
      </c>
      <c r="E11" s="344" t="s">
        <v>32</v>
      </c>
      <c r="F11" s="343">
        <v>2357000</v>
      </c>
      <c r="G11" s="344" t="s">
        <v>33</v>
      </c>
      <c r="H11" s="343">
        <v>0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ht="21" customHeight="1" spans="1:256">
      <c r="A12" s="318" t="s">
        <v>34</v>
      </c>
      <c r="B12" s="345">
        <v>0</v>
      </c>
      <c r="C12" s="342" t="s">
        <v>35</v>
      </c>
      <c r="D12" s="343">
        <v>0</v>
      </c>
      <c r="E12" s="344" t="s">
        <v>21</v>
      </c>
      <c r="F12" s="343">
        <v>2357000</v>
      </c>
      <c r="G12" s="344" t="s">
        <v>36</v>
      </c>
      <c r="H12" s="343">
        <v>0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ht="21" customHeight="1" spans="1:256">
      <c r="A13" s="318" t="s">
        <v>37</v>
      </c>
      <c r="B13" s="345">
        <v>0</v>
      </c>
      <c r="C13" s="342" t="s">
        <v>38</v>
      </c>
      <c r="D13" s="343">
        <v>0</v>
      </c>
      <c r="E13" s="344" t="s">
        <v>25</v>
      </c>
      <c r="F13" s="343">
        <v>0</v>
      </c>
      <c r="G13" s="344" t="s">
        <v>39</v>
      </c>
      <c r="H13" s="343">
        <v>0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ht="21" customHeight="1" spans="1:256">
      <c r="A14" s="318" t="s">
        <v>40</v>
      </c>
      <c r="B14" s="350">
        <v>0</v>
      </c>
      <c r="C14" s="342" t="s">
        <v>41</v>
      </c>
      <c r="D14" s="343">
        <v>0</v>
      </c>
      <c r="E14" s="344" t="s">
        <v>42</v>
      </c>
      <c r="F14" s="343">
        <v>0</v>
      </c>
      <c r="G14" s="344" t="s">
        <v>43</v>
      </c>
      <c r="H14" s="343">
        <v>0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ht="21" customHeight="1" spans="1:256">
      <c r="A15" s="318" t="s">
        <v>44</v>
      </c>
      <c r="B15" s="350">
        <v>0</v>
      </c>
      <c r="C15" s="342" t="s">
        <v>45</v>
      </c>
      <c r="D15" s="343">
        <v>7637889.58</v>
      </c>
      <c r="E15" s="344" t="s">
        <v>46</v>
      </c>
      <c r="F15" s="343">
        <v>0</v>
      </c>
      <c r="G15" s="344" t="s">
        <v>47</v>
      </c>
      <c r="H15" s="343">
        <v>0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ht="21" customHeight="1" spans="1:256">
      <c r="A16" s="318"/>
      <c r="B16" s="351"/>
      <c r="C16" s="342" t="s">
        <v>48</v>
      </c>
      <c r="D16" s="343">
        <v>0</v>
      </c>
      <c r="E16" s="344" t="s">
        <v>49</v>
      </c>
      <c r="F16" s="343">
        <v>0</v>
      </c>
      <c r="G16" s="344" t="s">
        <v>50</v>
      </c>
      <c r="H16" s="343">
        <v>0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ht="21" customHeight="1" spans="1:256">
      <c r="A17" s="239"/>
      <c r="B17" s="351"/>
      <c r="C17" s="342" t="s">
        <v>51</v>
      </c>
      <c r="D17" s="343">
        <v>0</v>
      </c>
      <c r="E17" s="344" t="s">
        <v>52</v>
      </c>
      <c r="F17" s="343">
        <v>0</v>
      </c>
      <c r="G17" s="344" t="s">
        <v>53</v>
      </c>
      <c r="H17" s="343">
        <v>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ht="21" customHeight="1" spans="1:256">
      <c r="A18" s="239"/>
      <c r="B18" s="351"/>
      <c r="C18" s="342" t="s">
        <v>54</v>
      </c>
      <c r="D18" s="343">
        <v>0</v>
      </c>
      <c r="E18" s="344" t="s">
        <v>55</v>
      </c>
      <c r="F18" s="343">
        <v>0</v>
      </c>
      <c r="G18" s="344" t="s">
        <v>56</v>
      </c>
      <c r="H18" s="343">
        <v>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ht="21" customHeight="1" spans="1:256">
      <c r="A19" s="239"/>
      <c r="B19" s="351"/>
      <c r="C19" s="342" t="s">
        <v>57</v>
      </c>
      <c r="D19" s="343">
        <v>0</v>
      </c>
      <c r="E19" s="344" t="s">
        <v>58</v>
      </c>
      <c r="F19" s="343">
        <v>0</v>
      </c>
      <c r="G19" s="344" t="s">
        <v>59</v>
      </c>
      <c r="H19" s="343">
        <v>0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ht="21" customHeight="1" spans="1:256">
      <c r="A20" s="239"/>
      <c r="B20" s="351"/>
      <c r="C20" s="352" t="s">
        <v>60</v>
      </c>
      <c r="D20" s="343">
        <v>0</v>
      </c>
      <c r="E20" s="353" t="s">
        <v>61</v>
      </c>
      <c r="F20" s="346">
        <v>0</v>
      </c>
      <c r="G20" s="344" t="s">
        <v>62</v>
      </c>
      <c r="H20" s="346">
        <v>0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ht="21" customHeight="1" spans="1:256">
      <c r="A21" s="239"/>
      <c r="B21" s="351"/>
      <c r="C21" s="352" t="s">
        <v>63</v>
      </c>
      <c r="D21" s="343">
        <v>0</v>
      </c>
      <c r="E21" s="344" t="s">
        <v>64</v>
      </c>
      <c r="F21" s="348">
        <v>0</v>
      </c>
      <c r="G21" s="354"/>
      <c r="H21" s="35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ht="21" customHeight="1" spans="1:256">
      <c r="A22" s="239"/>
      <c r="B22" s="351"/>
      <c r="C22" s="352" t="s">
        <v>65</v>
      </c>
      <c r="D22" s="343">
        <v>0</v>
      </c>
      <c r="E22" s="344" t="s">
        <v>66</v>
      </c>
      <c r="F22" s="343">
        <v>0</v>
      </c>
      <c r="G22" s="354"/>
      <c r="H22" s="356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ht="21" customHeight="1" spans="1:256">
      <c r="A23" s="239"/>
      <c r="B23" s="351"/>
      <c r="C23" s="352" t="s">
        <v>67</v>
      </c>
      <c r="D23" s="343">
        <v>0</v>
      </c>
      <c r="E23" s="344" t="s">
        <v>68</v>
      </c>
      <c r="F23" s="346">
        <v>0</v>
      </c>
      <c r="G23" s="354"/>
      <c r="H23" s="356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ht="21" customHeight="1" spans="1:256">
      <c r="A24" s="318"/>
      <c r="B24" s="351"/>
      <c r="C24" s="352" t="s">
        <v>69</v>
      </c>
      <c r="D24" s="343">
        <v>0</v>
      </c>
      <c r="F24" s="347"/>
      <c r="G24" s="318"/>
      <c r="H24" s="356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ht="21" customHeight="1" spans="1:256">
      <c r="A25" s="318"/>
      <c r="B25" s="351"/>
      <c r="C25" s="357" t="s">
        <v>70</v>
      </c>
      <c r="D25" s="343">
        <v>0</v>
      </c>
      <c r="E25" s="354"/>
      <c r="F25" s="346"/>
      <c r="G25" s="318"/>
      <c r="H25" s="356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ht="21" customHeight="1" spans="1:256">
      <c r="A26" s="318"/>
      <c r="B26" s="351"/>
      <c r="C26" s="357" t="s">
        <v>71</v>
      </c>
      <c r="D26" s="343">
        <v>0</v>
      </c>
      <c r="E26" s="354"/>
      <c r="F26" s="346"/>
      <c r="G26" s="318"/>
      <c r="H26" s="356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ht="21" customHeight="1" spans="1:256">
      <c r="A27" s="318"/>
      <c r="B27" s="351"/>
      <c r="C27" s="357" t="s">
        <v>72</v>
      </c>
      <c r="D27" s="358">
        <v>0</v>
      </c>
      <c r="E27" s="354"/>
      <c r="F27" s="346"/>
      <c r="G27" s="318"/>
      <c r="H27" s="356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ht="21" customHeight="1" spans="1:256">
      <c r="A28" s="318"/>
      <c r="B28" s="351"/>
      <c r="C28" s="357" t="s">
        <v>73</v>
      </c>
      <c r="D28" s="358">
        <v>0</v>
      </c>
      <c r="E28" s="354"/>
      <c r="F28" s="346"/>
      <c r="G28" s="318"/>
      <c r="H28" s="356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ht="21" customHeight="1" spans="1:256">
      <c r="A29" s="318"/>
      <c r="B29" s="351"/>
      <c r="C29" s="352" t="s">
        <v>74</v>
      </c>
      <c r="D29" s="343">
        <v>0</v>
      </c>
      <c r="E29" s="354"/>
      <c r="F29" s="346"/>
      <c r="G29" s="318"/>
      <c r="H29" s="356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ht="21" customHeight="1" spans="1:256">
      <c r="A30" s="318"/>
      <c r="B30" s="351"/>
      <c r="C30" s="359" t="s">
        <v>75</v>
      </c>
      <c r="D30" s="343">
        <v>0</v>
      </c>
      <c r="E30" s="354"/>
      <c r="F30" s="346"/>
      <c r="G30" s="318"/>
      <c r="H30" s="356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</row>
    <row r="31" ht="21" customHeight="1" spans="1:256">
      <c r="A31" s="318"/>
      <c r="B31" s="351"/>
      <c r="C31" s="352" t="s">
        <v>76</v>
      </c>
      <c r="D31" s="343">
        <v>0</v>
      </c>
      <c r="E31" s="354"/>
      <c r="F31" s="346"/>
      <c r="G31" s="318"/>
      <c r="H31" s="356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</row>
    <row r="32" ht="21" customHeight="1" spans="1:256">
      <c r="A32" s="318"/>
      <c r="B32" s="351"/>
      <c r="C32" s="352" t="s">
        <v>77</v>
      </c>
      <c r="D32" s="343">
        <v>0</v>
      </c>
      <c r="E32" s="354"/>
      <c r="F32" s="346"/>
      <c r="G32" s="318"/>
      <c r="H32" s="356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ht="21" customHeight="1" spans="1:256">
      <c r="A33" s="318"/>
      <c r="B33" s="351"/>
      <c r="C33" s="352" t="s">
        <v>78</v>
      </c>
      <c r="D33" s="343">
        <v>0</v>
      </c>
      <c r="E33" s="354"/>
      <c r="F33" s="346"/>
      <c r="G33" s="318"/>
      <c r="H33" s="356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ht="21" customHeight="1" spans="1:256">
      <c r="A34" s="318"/>
      <c r="B34" s="351"/>
      <c r="C34" s="352" t="s">
        <v>79</v>
      </c>
      <c r="D34" s="343">
        <v>0</v>
      </c>
      <c r="E34" s="354"/>
      <c r="F34" s="343"/>
      <c r="G34" s="318"/>
      <c r="H34" s="360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</row>
    <row r="35" ht="21" customHeight="1" spans="1:256">
      <c r="A35" s="318"/>
      <c r="B35" s="351"/>
      <c r="C35" s="352" t="s">
        <v>80</v>
      </c>
      <c r="D35" s="358">
        <v>0</v>
      </c>
      <c r="E35" s="344"/>
      <c r="F35" s="343"/>
      <c r="G35" s="344"/>
      <c r="H35" s="360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  <c r="IV35" s="95"/>
    </row>
    <row r="36" ht="21" customHeight="1" spans="1:256">
      <c r="A36" s="90" t="s">
        <v>81</v>
      </c>
      <c r="B36" s="361">
        <v>7637889.58</v>
      </c>
      <c r="C36" s="142" t="s">
        <v>82</v>
      </c>
      <c r="D36" s="346">
        <v>7637889.58</v>
      </c>
      <c r="E36" s="362" t="s">
        <v>82</v>
      </c>
      <c r="F36" s="346">
        <v>7637889.58</v>
      </c>
      <c r="G36" s="362" t="s">
        <v>82</v>
      </c>
      <c r="H36" s="346">
        <v>7637889.58</v>
      </c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</row>
    <row r="37" ht="21" customHeight="1" spans="1:256">
      <c r="A37" s="318" t="s">
        <v>83</v>
      </c>
      <c r="B37" s="361">
        <v>0</v>
      </c>
      <c r="C37" s="318"/>
      <c r="D37" s="347"/>
      <c r="E37" s="342" t="s">
        <v>84</v>
      </c>
      <c r="F37" s="347">
        <v>0</v>
      </c>
      <c r="G37" s="354"/>
      <c r="H37" s="35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</row>
    <row r="38" ht="21" customHeight="1" spans="1:256">
      <c r="A38" s="318" t="s">
        <v>85</v>
      </c>
      <c r="B38" s="361">
        <v>0</v>
      </c>
      <c r="C38" s="318"/>
      <c r="D38" s="343"/>
      <c r="E38" s="363"/>
      <c r="F38" s="364"/>
      <c r="G38" s="363"/>
      <c r="H38" s="360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ht="21" customHeight="1" spans="1:256">
      <c r="A39" s="90" t="s">
        <v>86</v>
      </c>
      <c r="B39" s="341">
        <v>7637889.58</v>
      </c>
      <c r="C39" s="142" t="s">
        <v>87</v>
      </c>
      <c r="D39" s="346">
        <v>7637889.58</v>
      </c>
      <c r="E39" s="362" t="s">
        <v>87</v>
      </c>
      <c r="F39" s="346">
        <v>7637889.58</v>
      </c>
      <c r="G39" s="362" t="s">
        <v>87</v>
      </c>
      <c r="H39" s="346">
        <v>7637889.58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</row>
    <row r="40" ht="18" customHeight="1" spans="1:256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</row>
    <row r="41" ht="11.25" customHeight="1" spans="1:256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</row>
    <row r="42" ht="11.25" customHeight="1" spans="1:256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</row>
    <row r="43" ht="11.25" customHeight="1" spans="1:256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</row>
    <row r="44" ht="11.25" customHeight="1" spans="1:256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</row>
    <row r="45" ht="11.25" customHeight="1" spans="1:256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5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showGridLines="0" showZeros="0" workbookViewId="0">
      <selection activeCell="A14" sqref="A14"/>
    </sheetView>
  </sheetViews>
  <sheetFormatPr defaultColWidth="9" defaultRowHeight="10.8"/>
  <cols>
    <col min="1" max="1" width="20" customWidth="1"/>
    <col min="2" max="2" width="13.875" customWidth="1"/>
    <col min="3" max="3" width="10.5" customWidth="1"/>
    <col min="4" max="4" width="20" customWidth="1"/>
    <col min="5" max="5" width="14.125" customWidth="1"/>
    <col min="6" max="6" width="13.5" customWidth="1"/>
    <col min="7" max="7" width="13.625" customWidth="1"/>
    <col min="8" max="17" width="5" customWidth="1"/>
  </cols>
  <sheetData>
    <row r="1" ht="12" customHeight="1" spans="1:17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59"/>
      <c r="L1" s="200"/>
      <c r="M1" s="199"/>
      <c r="N1" s="199"/>
      <c r="O1" s="199"/>
      <c r="P1" s="199"/>
      <c r="Q1" s="254" t="s">
        <v>231</v>
      </c>
    </row>
    <row r="2" ht="18.75" customHeight="1" spans="1:17">
      <c r="A2" s="210" t="s">
        <v>232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ht="12" customHeight="1" spans="1:17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59"/>
      <c r="L3" s="203"/>
      <c r="M3" s="199"/>
      <c r="N3" s="199"/>
      <c r="O3" s="199"/>
      <c r="P3" s="199"/>
      <c r="Q3" s="201" t="s">
        <v>90</v>
      </c>
    </row>
    <row r="4" ht="24" customHeight="1" spans="1:17">
      <c r="A4" s="196" t="s">
        <v>92</v>
      </c>
      <c r="B4" s="196" t="s">
        <v>114</v>
      </c>
      <c r="C4" s="196" t="s">
        <v>233</v>
      </c>
      <c r="D4" s="196" t="s">
        <v>234</v>
      </c>
      <c r="E4" s="242" t="s">
        <v>116</v>
      </c>
      <c r="F4" s="161" t="s">
        <v>94</v>
      </c>
      <c r="G4" s="161"/>
      <c r="H4" s="161"/>
      <c r="I4" s="184" t="s">
        <v>95</v>
      </c>
      <c r="J4" s="214" t="s">
        <v>96</v>
      </c>
      <c r="K4" s="214" t="s">
        <v>97</v>
      </c>
      <c r="L4" s="214"/>
      <c r="M4" s="214" t="s">
        <v>98</v>
      </c>
      <c r="N4" s="250" t="s">
        <v>235</v>
      </c>
      <c r="O4" s="196" t="s">
        <v>99</v>
      </c>
      <c r="P4" s="196" t="s">
        <v>100</v>
      </c>
      <c r="Q4" s="255" t="s">
        <v>101</v>
      </c>
    </row>
    <row r="5" ht="12" customHeight="1" spans="1:17">
      <c r="A5" s="196"/>
      <c r="B5" s="196"/>
      <c r="C5" s="196"/>
      <c r="D5" s="196"/>
      <c r="E5" s="243"/>
      <c r="F5" s="223" t="s">
        <v>117</v>
      </c>
      <c r="G5" s="247" t="s">
        <v>103</v>
      </c>
      <c r="H5" s="176" t="s">
        <v>104</v>
      </c>
      <c r="I5" s="161"/>
      <c r="J5" s="214"/>
      <c r="K5" s="214"/>
      <c r="L5" s="214"/>
      <c r="M5" s="214"/>
      <c r="N5" s="251"/>
      <c r="O5" s="196"/>
      <c r="P5" s="196"/>
      <c r="Q5" s="256"/>
    </row>
    <row r="6" ht="49.8" customHeight="1" spans="1:17">
      <c r="A6" s="196"/>
      <c r="B6" s="196"/>
      <c r="C6" s="196"/>
      <c r="D6" s="196"/>
      <c r="E6" s="243"/>
      <c r="F6" s="185"/>
      <c r="G6" s="186"/>
      <c r="H6" s="248"/>
      <c r="I6" s="161"/>
      <c r="J6" s="214"/>
      <c r="K6" s="214" t="s">
        <v>105</v>
      </c>
      <c r="L6" s="214" t="s">
        <v>106</v>
      </c>
      <c r="M6" s="214"/>
      <c r="N6" s="252"/>
      <c r="O6" s="196"/>
      <c r="P6" s="196"/>
      <c r="Q6" s="257"/>
    </row>
    <row r="7" s="1" customFormat="1" ht="35.25" customHeight="1" spans="1:17">
      <c r="A7" s="108" t="s">
        <v>107</v>
      </c>
      <c r="B7" s="214"/>
      <c r="C7" s="214"/>
      <c r="D7" s="108"/>
      <c r="E7" s="249">
        <v>2357000</v>
      </c>
      <c r="F7" s="249">
        <v>2357000</v>
      </c>
      <c r="G7" s="249">
        <v>2357000</v>
      </c>
      <c r="H7" s="249">
        <v>0</v>
      </c>
      <c r="I7" s="249">
        <v>0</v>
      </c>
      <c r="J7" s="249">
        <v>0</v>
      </c>
      <c r="K7" s="249">
        <v>0</v>
      </c>
      <c r="L7" s="253">
        <v>0</v>
      </c>
      <c r="M7" s="249">
        <v>0</v>
      </c>
      <c r="N7" s="249">
        <v>0</v>
      </c>
      <c r="O7" s="249">
        <v>0</v>
      </c>
      <c r="P7" s="249">
        <v>0</v>
      </c>
      <c r="Q7" s="249">
        <v>0</v>
      </c>
    </row>
    <row r="8" ht="35.25" customHeight="1" spans="1:17">
      <c r="A8" s="108" t="s">
        <v>236</v>
      </c>
      <c r="B8" s="214">
        <v>2101502</v>
      </c>
      <c r="C8" s="214" t="s">
        <v>237</v>
      </c>
      <c r="D8" s="108" t="s">
        <v>238</v>
      </c>
      <c r="E8" s="249">
        <v>50000</v>
      </c>
      <c r="F8" s="249">
        <v>50000</v>
      </c>
      <c r="G8" s="249">
        <v>50000</v>
      </c>
      <c r="H8" s="249">
        <v>0</v>
      </c>
      <c r="I8" s="249">
        <v>0</v>
      </c>
      <c r="J8" s="249">
        <v>0</v>
      </c>
      <c r="K8" s="249">
        <v>0</v>
      </c>
      <c r="L8" s="253">
        <v>0</v>
      </c>
      <c r="M8" s="249">
        <v>0</v>
      </c>
      <c r="N8" s="249">
        <v>0</v>
      </c>
      <c r="O8" s="249">
        <v>0</v>
      </c>
      <c r="P8" s="249">
        <v>0</v>
      </c>
      <c r="Q8" s="249">
        <v>0</v>
      </c>
    </row>
    <row r="9" ht="35.25" customHeight="1" spans="1:17">
      <c r="A9" s="108" t="s">
        <v>236</v>
      </c>
      <c r="B9" s="214">
        <v>2101502</v>
      </c>
      <c r="C9" s="214" t="s">
        <v>237</v>
      </c>
      <c r="D9" s="108" t="s">
        <v>239</v>
      </c>
      <c r="E9" s="249">
        <v>727000</v>
      </c>
      <c r="F9" s="249">
        <v>727000</v>
      </c>
      <c r="G9" s="249">
        <v>727000</v>
      </c>
      <c r="H9" s="249">
        <v>0</v>
      </c>
      <c r="I9" s="249">
        <v>0</v>
      </c>
      <c r="J9" s="249">
        <v>0</v>
      </c>
      <c r="K9" s="249">
        <v>0</v>
      </c>
      <c r="L9" s="253">
        <v>0</v>
      </c>
      <c r="M9" s="249">
        <v>0</v>
      </c>
      <c r="N9" s="249">
        <v>0</v>
      </c>
      <c r="O9" s="249">
        <v>0</v>
      </c>
      <c r="P9" s="249">
        <v>0</v>
      </c>
      <c r="Q9" s="249">
        <v>0</v>
      </c>
    </row>
    <row r="10" ht="35.25" customHeight="1" spans="1:17">
      <c r="A10" s="108" t="s">
        <v>236</v>
      </c>
      <c r="B10" s="214">
        <v>2101502</v>
      </c>
      <c r="C10" s="214" t="s">
        <v>237</v>
      </c>
      <c r="D10" s="108" t="s">
        <v>240</v>
      </c>
      <c r="E10" s="249">
        <v>80000</v>
      </c>
      <c r="F10" s="249">
        <v>80000</v>
      </c>
      <c r="G10" s="249">
        <v>80000</v>
      </c>
      <c r="H10" s="249">
        <v>0</v>
      </c>
      <c r="I10" s="249">
        <v>0</v>
      </c>
      <c r="J10" s="249">
        <v>0</v>
      </c>
      <c r="K10" s="249">
        <v>0</v>
      </c>
      <c r="L10" s="253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</row>
    <row r="11" ht="35.25" customHeight="1" spans="1:17">
      <c r="A11" s="108" t="s">
        <v>236</v>
      </c>
      <c r="B11" s="214">
        <v>2101502</v>
      </c>
      <c r="C11" s="214" t="s">
        <v>237</v>
      </c>
      <c r="D11" s="108" t="s">
        <v>241</v>
      </c>
      <c r="E11" s="249">
        <v>1500000</v>
      </c>
      <c r="F11" s="249">
        <v>1500000</v>
      </c>
      <c r="G11" s="249">
        <v>1500000</v>
      </c>
      <c r="H11" s="249">
        <v>0</v>
      </c>
      <c r="I11" s="249">
        <v>0</v>
      </c>
      <c r="J11" s="249">
        <v>0</v>
      </c>
      <c r="K11" s="249">
        <v>0</v>
      </c>
      <c r="L11" s="253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699305555555556" right="0.699305555555556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D7" sqref="D7"/>
    </sheetView>
  </sheetViews>
  <sheetFormatPr defaultColWidth="9.125" defaultRowHeight="10.8"/>
  <cols>
    <col min="1" max="2" width="10.125" style="1" customWidth="1"/>
    <col min="3" max="3" width="35.625" style="1" customWidth="1"/>
    <col min="4" max="4" width="15.125" style="1" customWidth="1"/>
    <col min="5" max="21" width="9.125" style="1" customWidth="1"/>
    <col min="22" max="22" width="6.875" style="1" customWidth="1"/>
    <col min="23" max="16384" width="9.125" style="1"/>
  </cols>
  <sheetData>
    <row r="1" ht="24.75" customHeight="1" spans="1:22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189"/>
      <c r="Q1" s="189"/>
      <c r="R1" s="189"/>
      <c r="S1" s="159"/>
      <c r="T1" s="159"/>
      <c r="U1" s="245" t="s">
        <v>242</v>
      </c>
      <c r="V1" s="159"/>
    </row>
    <row r="2" s="241" customFormat="1" ht="24.75" customHeight="1" spans="1:22">
      <c r="A2" s="210" t="s">
        <v>243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46"/>
    </row>
    <row r="3" ht="24.75" customHeight="1" spans="1:22">
      <c r="A3" s="211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7"/>
      <c r="Q3" s="217"/>
      <c r="R3" s="217"/>
      <c r="S3" s="221"/>
      <c r="T3" s="208" t="s">
        <v>90</v>
      </c>
      <c r="U3" s="208"/>
      <c r="V3" s="159"/>
    </row>
    <row r="4" ht="24.75" customHeight="1" spans="1:22">
      <c r="A4" s="212" t="s">
        <v>114</v>
      </c>
      <c r="B4" s="197" t="s">
        <v>91</v>
      </c>
      <c r="C4" s="163" t="s">
        <v>115</v>
      </c>
      <c r="D4" s="242" t="s">
        <v>116</v>
      </c>
      <c r="E4" s="196" t="s">
        <v>147</v>
      </c>
      <c r="F4" s="196"/>
      <c r="G4" s="196"/>
      <c r="H4" s="197"/>
      <c r="I4" s="196" t="s">
        <v>148</v>
      </c>
      <c r="J4" s="196"/>
      <c r="K4" s="196"/>
      <c r="L4" s="196"/>
      <c r="M4" s="196"/>
      <c r="N4" s="196"/>
      <c r="O4" s="196"/>
      <c r="P4" s="196"/>
      <c r="Q4" s="196"/>
      <c r="R4" s="196"/>
      <c r="S4" s="222" t="s">
        <v>244</v>
      </c>
      <c r="T4" s="206" t="s">
        <v>150</v>
      </c>
      <c r="U4" s="223" t="s">
        <v>151</v>
      </c>
      <c r="V4" s="159"/>
    </row>
    <row r="5" ht="24.75" customHeight="1" spans="1:22">
      <c r="A5" s="212"/>
      <c r="B5" s="197"/>
      <c r="C5" s="163"/>
      <c r="D5" s="243"/>
      <c r="E5" s="206" t="s">
        <v>107</v>
      </c>
      <c r="F5" s="206" t="s">
        <v>153</v>
      </c>
      <c r="G5" s="206" t="s">
        <v>154</v>
      </c>
      <c r="H5" s="206" t="s">
        <v>155</v>
      </c>
      <c r="I5" s="206" t="s">
        <v>107</v>
      </c>
      <c r="J5" s="218" t="s">
        <v>156</v>
      </c>
      <c r="K5" s="244" t="s">
        <v>157</v>
      </c>
      <c r="L5" s="218" t="s">
        <v>158</v>
      </c>
      <c r="M5" s="244" t="s">
        <v>159</v>
      </c>
      <c r="N5" s="206" t="s">
        <v>160</v>
      </c>
      <c r="O5" s="206" t="s">
        <v>161</v>
      </c>
      <c r="P5" s="206" t="s">
        <v>162</v>
      </c>
      <c r="Q5" s="206" t="s">
        <v>163</v>
      </c>
      <c r="R5" s="206" t="s">
        <v>164</v>
      </c>
      <c r="S5" s="196"/>
      <c r="T5" s="196"/>
      <c r="U5" s="185"/>
      <c r="V5" s="159"/>
    </row>
    <row r="6" ht="30.75" customHeight="1" spans="1:22">
      <c r="A6" s="212"/>
      <c r="B6" s="197"/>
      <c r="C6" s="163"/>
      <c r="D6" s="243"/>
      <c r="E6" s="196"/>
      <c r="F6" s="196"/>
      <c r="G6" s="196"/>
      <c r="H6" s="196"/>
      <c r="I6" s="196"/>
      <c r="J6" s="219"/>
      <c r="K6" s="218"/>
      <c r="L6" s="219"/>
      <c r="M6" s="218"/>
      <c r="N6" s="196"/>
      <c r="O6" s="196"/>
      <c r="P6" s="196"/>
      <c r="Q6" s="196"/>
      <c r="R6" s="196"/>
      <c r="S6" s="196"/>
      <c r="T6" s="196"/>
      <c r="U6" s="185"/>
      <c r="V6" s="159"/>
    </row>
    <row r="7" ht="24.75" customHeight="1" spans="1:22">
      <c r="A7" s="214"/>
      <c r="B7" s="108"/>
      <c r="C7" s="214"/>
      <c r="D7" s="108" t="s">
        <v>165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159"/>
    </row>
    <row r="8" customFormat="1" ht="33" customHeight="1"/>
    <row r="9" ht="18.9" customHeight="1" spans="1:22">
      <c r="A9" s="171"/>
      <c r="B9" s="171"/>
      <c r="C9" s="216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59"/>
      <c r="T9" s="159"/>
      <c r="U9" s="224"/>
      <c r="V9" s="159"/>
    </row>
    <row r="10" ht="18.9" customHeight="1" spans="1:22">
      <c r="A10" s="171"/>
      <c r="B10" s="171"/>
      <c r="C10" s="216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59"/>
      <c r="T10" s="159"/>
      <c r="U10" s="224"/>
      <c r="V10" s="159"/>
    </row>
    <row r="11" ht="18.9" customHeight="1" spans="1:22">
      <c r="A11" s="171"/>
      <c r="B11" s="171"/>
      <c r="C11" s="216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59"/>
      <c r="T11" s="159"/>
      <c r="U11" s="224"/>
      <c r="V11" s="159"/>
    </row>
    <row r="12" ht="18.9" customHeight="1" spans="1:22">
      <c r="A12" s="171"/>
      <c r="B12" s="171"/>
      <c r="C12" s="216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59"/>
      <c r="T12" s="159"/>
      <c r="U12" s="224"/>
      <c r="V12" s="159"/>
    </row>
    <row r="13" ht="18.9" customHeight="1" spans="1:22">
      <c r="A13" s="171"/>
      <c r="B13" s="171"/>
      <c r="C13" s="216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59"/>
      <c r="T13" s="159"/>
      <c r="U13" s="224"/>
      <c r="V13" s="159"/>
    </row>
    <row r="14" ht="18.9" customHeight="1" spans="1:22">
      <c r="A14" s="171"/>
      <c r="B14" s="171"/>
      <c r="C14" s="216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59"/>
      <c r="T14" s="159"/>
      <c r="U14" s="224"/>
      <c r="V14" s="159"/>
    </row>
    <row r="15" ht="18.9" customHeight="1" spans="1:22">
      <c r="A15" s="171"/>
      <c r="B15" s="171"/>
      <c r="C15" s="216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59"/>
      <c r="T15" s="159"/>
      <c r="U15" s="224"/>
      <c r="V15" s="159"/>
    </row>
    <row r="16" ht="18.9" customHeight="1" spans="1:22">
      <c r="A16" s="171"/>
      <c r="B16" s="171"/>
      <c r="C16" s="216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59"/>
      <c r="T16" s="159"/>
      <c r="U16" s="224"/>
      <c r="V16" s="159"/>
    </row>
    <row r="17" ht="18.9" customHeight="1" spans="1:22">
      <c r="A17" s="171"/>
      <c r="B17" s="171"/>
      <c r="C17" s="216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59"/>
      <c r="T17" s="159"/>
      <c r="U17" s="224"/>
      <c r="V17" s="159"/>
    </row>
    <row r="18" ht="18.9" customHeight="1" spans="1:22">
      <c r="A18" s="171"/>
      <c r="B18" s="171"/>
      <c r="C18" s="216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59"/>
      <c r="T18" s="159"/>
      <c r="U18" s="224"/>
      <c r="V18" s="15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2222222222222" header="0.393055555555556" footer="0.393055555555556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B11" sqref="B11"/>
    </sheetView>
  </sheetViews>
  <sheetFormatPr defaultColWidth="9" defaultRowHeight="10.8" outlineLevelCol="2"/>
  <cols>
    <col min="1" max="1" width="37.125" customWidth="1"/>
    <col min="2" max="2" width="32.125" customWidth="1"/>
    <col min="3" max="3" width="25.375" customWidth="1"/>
  </cols>
  <sheetData>
    <row r="1" ht="11.25" customHeight="1" spans="3:3">
      <c r="C1" s="232" t="s">
        <v>245</v>
      </c>
    </row>
    <row r="2" ht="24" customHeight="1" spans="1:3">
      <c r="A2" s="233" t="s">
        <v>246</v>
      </c>
      <c r="B2" s="233"/>
      <c r="C2" s="233"/>
    </row>
    <row r="3" ht="18" customHeight="1" spans="1:3">
      <c r="A3" s="233"/>
      <c r="B3" s="233"/>
      <c r="C3" s="233"/>
    </row>
    <row r="4" ht="18" customHeight="1" spans="1:3">
      <c r="A4" s="234" t="s">
        <v>247</v>
      </c>
      <c r="B4" s="233"/>
      <c r="C4" s="235" t="s">
        <v>90</v>
      </c>
    </row>
    <row r="5" ht="25.5" customHeight="1" spans="1:3">
      <c r="A5" s="236" t="s">
        <v>248</v>
      </c>
      <c r="B5" s="236" t="s">
        <v>249</v>
      </c>
      <c r="C5" s="236" t="s">
        <v>250</v>
      </c>
    </row>
    <row r="6" s="1" customFormat="1" ht="25.5" customHeight="1" spans="1:3">
      <c r="A6" s="237" t="s">
        <v>107</v>
      </c>
      <c r="B6" s="238">
        <v>104000</v>
      </c>
      <c r="C6" s="239"/>
    </row>
    <row r="7" s="1" customFormat="1" ht="25.5" customHeight="1" spans="1:3">
      <c r="A7" s="240" t="s">
        <v>251</v>
      </c>
      <c r="B7" s="118">
        <v>0</v>
      </c>
      <c r="C7" s="239"/>
    </row>
    <row r="8" s="1" customFormat="1" ht="25.5" customHeight="1" spans="1:3">
      <c r="A8" s="240" t="s">
        <v>252</v>
      </c>
      <c r="B8" s="118">
        <v>104000</v>
      </c>
      <c r="C8" s="239"/>
    </row>
    <row r="9" s="1" customFormat="1" ht="25.5" customHeight="1" spans="1:3">
      <c r="A9" s="240" t="s">
        <v>253</v>
      </c>
      <c r="B9" s="118">
        <v>0</v>
      </c>
      <c r="C9" s="239"/>
    </row>
    <row r="10" s="1" customFormat="1" ht="25.5" customHeight="1" spans="1:3">
      <c r="A10" s="240" t="s">
        <v>254</v>
      </c>
      <c r="B10" s="118"/>
      <c r="C10" s="239"/>
    </row>
    <row r="11" s="1" customFormat="1" ht="25.5" customHeight="1" spans="1:3">
      <c r="A11" s="240" t="s">
        <v>255</v>
      </c>
      <c r="B11" s="118">
        <v>0</v>
      </c>
      <c r="C11" s="239"/>
    </row>
  </sheetData>
  <sheetProtection formatCells="0" formatColumns="0" formatRows="0"/>
  <mergeCells count="1">
    <mergeCell ref="A2:C3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topLeftCell="C1" workbookViewId="0">
      <selection activeCell="C7" sqref="C7:D7"/>
    </sheetView>
  </sheetViews>
  <sheetFormatPr defaultColWidth="9.375" defaultRowHeight="10.8"/>
  <cols>
    <col min="1" max="1" width="31.125" style="1" customWidth="1"/>
    <col min="2" max="2" width="33.625" style="1" customWidth="1"/>
    <col min="3" max="3" width="21.5" style="1" customWidth="1"/>
    <col min="4" max="4" width="21.375" style="1" customWidth="1"/>
    <col min="5" max="6" width="11" style="1" customWidth="1"/>
    <col min="7" max="8" width="10" style="1" customWidth="1"/>
    <col min="9" max="9" width="10.125" style="1" customWidth="1"/>
    <col min="10" max="10" width="11.625" style="1" customWidth="1"/>
    <col min="11" max="13" width="10.125" style="1" customWidth="1"/>
    <col min="14" max="14" width="6.875" style="1" customWidth="1"/>
    <col min="15" max="16384" width="9.375" style="1"/>
  </cols>
  <sheetData>
    <row r="1" ht="23.1" customHeight="1" spans="1:2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199" t="s">
        <v>256</v>
      </c>
    </row>
    <row r="2" ht="23.1" customHeight="1" spans="1:21">
      <c r="A2" s="194" t="s">
        <v>257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ht="23.1" customHeight="1" spans="1:2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24"/>
      <c r="T3" s="224"/>
      <c r="U3" s="231" t="s">
        <v>90</v>
      </c>
    </row>
    <row r="4" ht="30.75" customHeight="1" spans="1:21">
      <c r="A4" s="196" t="s">
        <v>92</v>
      </c>
      <c r="B4" s="196" t="s">
        <v>234</v>
      </c>
      <c r="C4" s="196" t="s">
        <v>258</v>
      </c>
      <c r="D4" s="197" t="s">
        <v>259</v>
      </c>
      <c r="E4" s="196" t="s">
        <v>260</v>
      </c>
      <c r="F4" s="196"/>
      <c r="G4" s="196"/>
      <c r="H4" s="196"/>
      <c r="I4" s="197" t="s">
        <v>261</v>
      </c>
      <c r="J4" s="228"/>
      <c r="K4" s="228"/>
      <c r="L4" s="228"/>
      <c r="M4" s="228"/>
      <c r="N4" s="228"/>
      <c r="O4" s="222"/>
      <c r="P4" s="196" t="s">
        <v>216</v>
      </c>
      <c r="Q4" s="196"/>
      <c r="R4" s="196" t="s">
        <v>262</v>
      </c>
      <c r="S4" s="196"/>
      <c r="T4" s="196"/>
      <c r="U4" s="196"/>
    </row>
    <row r="5" customFormat="1" ht="30.75" customHeight="1" spans="1:21">
      <c r="A5" s="196"/>
      <c r="B5" s="196"/>
      <c r="C5" s="196"/>
      <c r="D5" s="196"/>
      <c r="E5" s="214" t="s">
        <v>263</v>
      </c>
      <c r="F5" s="196" t="s">
        <v>264</v>
      </c>
      <c r="G5" s="196" t="s">
        <v>265</v>
      </c>
      <c r="H5" s="196" t="s">
        <v>266</v>
      </c>
      <c r="I5" s="229" t="s">
        <v>267</v>
      </c>
      <c r="J5" s="229" t="s">
        <v>268</v>
      </c>
      <c r="K5" s="229" t="s">
        <v>269</v>
      </c>
      <c r="L5" s="229" t="s">
        <v>270</v>
      </c>
      <c r="M5" s="229" t="s">
        <v>271</v>
      </c>
      <c r="N5" s="229" t="s">
        <v>99</v>
      </c>
      <c r="O5" s="229" t="s">
        <v>263</v>
      </c>
      <c r="P5" s="196" t="s">
        <v>272</v>
      </c>
      <c r="Q5" s="196" t="s">
        <v>273</v>
      </c>
      <c r="R5" s="196" t="s">
        <v>107</v>
      </c>
      <c r="S5" s="196" t="s">
        <v>274</v>
      </c>
      <c r="T5" s="229" t="s">
        <v>269</v>
      </c>
      <c r="U5" s="161" t="s">
        <v>275</v>
      </c>
    </row>
    <row r="6" ht="23.25" customHeight="1" spans="1:21">
      <c r="A6" s="196"/>
      <c r="B6" s="196"/>
      <c r="C6" s="196"/>
      <c r="D6" s="196"/>
      <c r="E6" s="214"/>
      <c r="F6" s="196"/>
      <c r="G6" s="196"/>
      <c r="H6" s="196"/>
      <c r="I6" s="206"/>
      <c r="J6" s="206"/>
      <c r="K6" s="206"/>
      <c r="L6" s="206"/>
      <c r="M6" s="206"/>
      <c r="N6" s="206"/>
      <c r="O6" s="206"/>
      <c r="P6" s="196"/>
      <c r="Q6" s="196"/>
      <c r="R6" s="196"/>
      <c r="S6" s="196"/>
      <c r="T6" s="206"/>
      <c r="U6" s="161"/>
    </row>
    <row r="7" ht="23.1" customHeight="1" spans="1:21">
      <c r="A7" s="225"/>
      <c r="B7" s="225"/>
      <c r="C7" s="108" t="s">
        <v>165</v>
      </c>
      <c r="D7" s="108" t="s">
        <v>165</v>
      </c>
      <c r="E7" s="108" t="s">
        <v>165</v>
      </c>
      <c r="F7" s="226"/>
      <c r="G7" s="226"/>
      <c r="H7" s="227"/>
      <c r="I7" s="226"/>
      <c r="J7" s="227"/>
      <c r="K7" s="226"/>
      <c r="L7" s="227"/>
      <c r="M7" s="226"/>
      <c r="N7" s="227"/>
      <c r="O7" s="226"/>
      <c r="P7" s="230"/>
      <c r="Q7" s="226"/>
      <c r="R7" s="227"/>
      <c r="S7" s="226"/>
      <c r="T7" s="227"/>
      <c r="U7" s="226"/>
    </row>
    <row r="8" ht="23.1" customHeight="1" spans="1:14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159"/>
    </row>
    <row r="9" ht="23.1" customHeight="1" spans="1:14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159"/>
    </row>
    <row r="10" ht="23.1" customHeight="1" spans="1:14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159"/>
    </row>
    <row r="11" ht="23.1" customHeight="1" spans="1:14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159"/>
    </row>
    <row r="12" ht="23.1" customHeight="1" spans="1:14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159"/>
    </row>
    <row r="13" ht="23.1" customHeight="1" spans="1:14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159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055555555556" right="0.393055555555556" top="0.590277777777778" bottom="0.590277777777778" header="0.393055555555556" footer="0.393055555555556"/>
  <pageSetup paperSize="9" scale="62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D7" sqref="D7"/>
    </sheetView>
  </sheetViews>
  <sheetFormatPr defaultColWidth="9.125" defaultRowHeight="10.8"/>
  <cols>
    <col min="1" max="2" width="11.125" style="1" customWidth="1"/>
    <col min="3" max="3" width="35.625" style="1" customWidth="1"/>
    <col min="4" max="4" width="13.5" style="1" customWidth="1"/>
    <col min="5" max="21" width="9" style="1" customWidth="1"/>
    <col min="22" max="26" width="6.875" style="1" customWidth="1"/>
    <col min="27" max="16384" width="9.125" style="1"/>
  </cols>
  <sheetData>
    <row r="1" ht="24.75" customHeight="1" spans="1:26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189"/>
      <c r="Q1" s="189"/>
      <c r="R1" s="189"/>
      <c r="S1" s="159"/>
      <c r="T1" s="159"/>
      <c r="U1" s="220" t="s">
        <v>276</v>
      </c>
      <c r="V1" s="159"/>
      <c r="W1" s="159"/>
      <c r="X1" s="159"/>
      <c r="Y1" s="159"/>
      <c r="Z1" s="159"/>
    </row>
    <row r="2" ht="24.75" customHeight="1" spans="1:26">
      <c r="A2" s="210" t="s">
        <v>277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159"/>
      <c r="W2" s="159"/>
      <c r="X2" s="159"/>
      <c r="Y2" s="159"/>
      <c r="Z2" s="159"/>
    </row>
    <row r="3" ht="24.75" customHeight="1" spans="1:26">
      <c r="A3" s="211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7"/>
      <c r="Q3" s="217"/>
      <c r="R3" s="217"/>
      <c r="S3" s="221"/>
      <c r="T3" s="208" t="s">
        <v>90</v>
      </c>
      <c r="U3" s="208"/>
      <c r="V3" s="159"/>
      <c r="W3" s="159"/>
      <c r="X3" s="159"/>
      <c r="Y3" s="159"/>
      <c r="Z3" s="159"/>
    </row>
    <row r="4" ht="24.75" customHeight="1" spans="1:26">
      <c r="A4" s="212" t="s">
        <v>114</v>
      </c>
      <c r="B4" s="196" t="s">
        <v>91</v>
      </c>
      <c r="C4" s="163" t="s">
        <v>115</v>
      </c>
      <c r="D4" s="213" t="s">
        <v>116</v>
      </c>
      <c r="E4" s="196" t="s">
        <v>147</v>
      </c>
      <c r="F4" s="196"/>
      <c r="G4" s="196"/>
      <c r="H4" s="197"/>
      <c r="I4" s="196" t="s">
        <v>148</v>
      </c>
      <c r="J4" s="196"/>
      <c r="K4" s="196"/>
      <c r="L4" s="196"/>
      <c r="M4" s="196"/>
      <c r="N4" s="196"/>
      <c r="O4" s="196"/>
      <c r="P4" s="196"/>
      <c r="Q4" s="196"/>
      <c r="R4" s="196"/>
      <c r="S4" s="222" t="s">
        <v>244</v>
      </c>
      <c r="T4" s="206" t="s">
        <v>150</v>
      </c>
      <c r="U4" s="223" t="s">
        <v>151</v>
      </c>
      <c r="V4" s="159"/>
      <c r="W4" s="159"/>
      <c r="X4" s="159"/>
      <c r="Y4" s="159"/>
      <c r="Z4" s="159"/>
    </row>
    <row r="5" ht="24.75" customHeight="1" spans="1:26">
      <c r="A5" s="212"/>
      <c r="B5" s="196"/>
      <c r="C5" s="163"/>
      <c r="D5" s="214"/>
      <c r="E5" s="206" t="s">
        <v>107</v>
      </c>
      <c r="F5" s="206" t="s">
        <v>153</v>
      </c>
      <c r="G5" s="206" t="s">
        <v>154</v>
      </c>
      <c r="H5" s="206" t="s">
        <v>155</v>
      </c>
      <c r="I5" s="206" t="s">
        <v>107</v>
      </c>
      <c r="J5" s="218" t="s">
        <v>156</v>
      </c>
      <c r="K5" s="218" t="s">
        <v>157</v>
      </c>
      <c r="L5" s="218" t="s">
        <v>158</v>
      </c>
      <c r="M5" s="218" t="s">
        <v>159</v>
      </c>
      <c r="N5" s="206" t="s">
        <v>160</v>
      </c>
      <c r="O5" s="206" t="s">
        <v>161</v>
      </c>
      <c r="P5" s="206" t="s">
        <v>162</v>
      </c>
      <c r="Q5" s="206" t="s">
        <v>163</v>
      </c>
      <c r="R5" s="206" t="s">
        <v>164</v>
      </c>
      <c r="S5" s="196"/>
      <c r="T5" s="196"/>
      <c r="U5" s="185"/>
      <c r="V5" s="159"/>
      <c r="W5" s="159"/>
      <c r="X5" s="159"/>
      <c r="Y5" s="159"/>
      <c r="Z5" s="159"/>
    </row>
    <row r="6" ht="30.75" customHeight="1" spans="1:26">
      <c r="A6" s="212"/>
      <c r="B6" s="196"/>
      <c r="C6" s="163"/>
      <c r="D6" s="214"/>
      <c r="E6" s="196"/>
      <c r="F6" s="196"/>
      <c r="G6" s="196"/>
      <c r="H6" s="196"/>
      <c r="I6" s="196"/>
      <c r="J6" s="219"/>
      <c r="K6" s="219"/>
      <c r="L6" s="219"/>
      <c r="M6" s="219"/>
      <c r="N6" s="196"/>
      <c r="O6" s="196"/>
      <c r="P6" s="196"/>
      <c r="Q6" s="196"/>
      <c r="R6" s="196"/>
      <c r="S6" s="196"/>
      <c r="T6" s="196"/>
      <c r="U6" s="185"/>
      <c r="V6" s="159"/>
      <c r="W6" s="159"/>
      <c r="X6" s="159"/>
      <c r="Y6" s="159"/>
      <c r="Z6" s="159"/>
    </row>
    <row r="7" ht="24.75" customHeight="1" spans="1:26">
      <c r="A7" s="214"/>
      <c r="B7" s="108"/>
      <c r="C7" s="214"/>
      <c r="D7" s="108" t="s">
        <v>165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159"/>
      <c r="W7" s="159"/>
      <c r="X7" s="159"/>
      <c r="Y7" s="159"/>
      <c r="Z7" s="159"/>
    </row>
    <row r="8" customFormat="1" ht="32.25" customHeight="1"/>
    <row r="9" ht="18.9" customHeight="1" spans="1:26">
      <c r="A9" s="171"/>
      <c r="B9" s="171"/>
      <c r="C9" s="216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59"/>
      <c r="T9" s="159"/>
      <c r="U9" s="224"/>
      <c r="V9" s="159"/>
      <c r="W9" s="159"/>
      <c r="X9" s="159"/>
      <c r="Y9" s="159"/>
      <c r="Z9" s="159"/>
    </row>
    <row r="10" ht="18.9" customHeight="1" spans="1:26">
      <c r="A10" s="171"/>
      <c r="B10" s="171"/>
      <c r="C10" s="216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59"/>
      <c r="T10" s="159"/>
      <c r="U10" s="224"/>
      <c r="V10" s="159"/>
      <c r="W10" s="159"/>
      <c r="X10" s="159"/>
      <c r="Y10" s="159"/>
      <c r="Z10" s="159"/>
    </row>
    <row r="11" ht="18.9" customHeight="1" spans="1:26">
      <c r="A11" s="171"/>
      <c r="B11" s="171"/>
      <c r="C11" s="216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59"/>
      <c r="T11" s="159"/>
      <c r="U11" s="224"/>
      <c r="V11" s="159"/>
      <c r="W11" s="159"/>
      <c r="X11" s="159"/>
      <c r="Y11" s="159"/>
      <c r="Z11" s="159"/>
    </row>
    <row r="12" ht="18.9" customHeight="1" spans="1:26">
      <c r="A12" s="171"/>
      <c r="B12" s="171"/>
      <c r="C12" s="216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59"/>
      <c r="T12" s="159"/>
      <c r="U12" s="224"/>
      <c r="V12" s="159"/>
      <c r="W12" s="159"/>
      <c r="X12" s="159"/>
      <c r="Y12" s="159"/>
      <c r="Z12" s="159"/>
    </row>
    <row r="13" ht="18.9" customHeight="1" spans="1:26">
      <c r="A13" s="171"/>
      <c r="B13" s="171"/>
      <c r="C13" s="216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59"/>
      <c r="T13" s="159"/>
      <c r="U13" s="224"/>
      <c r="V13" s="159"/>
      <c r="W13" s="159"/>
      <c r="X13" s="159"/>
      <c r="Y13" s="159"/>
      <c r="Z13" s="159"/>
    </row>
    <row r="14" ht="18.9" customHeight="1" spans="1:26">
      <c r="A14" s="171"/>
      <c r="B14" s="171"/>
      <c r="C14" s="216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59"/>
      <c r="T14" s="159"/>
      <c r="U14" s="224"/>
      <c r="V14" s="159"/>
      <c r="W14" s="159"/>
      <c r="X14" s="159"/>
      <c r="Y14" s="159"/>
      <c r="Z14" s="159"/>
    </row>
    <row r="15" ht="18.9" customHeight="1" spans="1:26">
      <c r="A15" s="171"/>
      <c r="B15" s="171"/>
      <c r="C15" s="216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59"/>
      <c r="T15" s="159"/>
      <c r="U15" s="224"/>
      <c r="V15" s="159"/>
      <c r="W15" s="159"/>
      <c r="X15" s="159"/>
      <c r="Y15" s="159"/>
      <c r="Z15" s="159"/>
    </row>
    <row r="16" ht="18.9" customHeight="1" spans="1:26">
      <c r="A16" s="171"/>
      <c r="B16" s="171"/>
      <c r="C16" s="216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59"/>
      <c r="T16" s="159"/>
      <c r="U16" s="224"/>
      <c r="V16" s="159"/>
      <c r="W16" s="159"/>
      <c r="X16" s="159"/>
      <c r="Y16" s="159"/>
      <c r="Z16" s="159"/>
    </row>
    <row r="17" ht="18.9" customHeight="1" spans="1:26">
      <c r="A17" s="171"/>
      <c r="B17" s="171"/>
      <c r="C17" s="216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59"/>
      <c r="T17" s="159"/>
      <c r="U17" s="224"/>
      <c r="V17" s="159"/>
      <c r="W17" s="159"/>
      <c r="X17" s="159"/>
      <c r="Y17" s="159"/>
      <c r="Z17" s="159"/>
    </row>
    <row r="18" ht="18.9" customHeight="1" spans="1:26">
      <c r="A18" s="171"/>
      <c r="B18" s="171"/>
      <c r="C18" s="216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59"/>
      <c r="T18" s="159"/>
      <c r="U18" s="224"/>
      <c r="V18" s="159"/>
      <c r="W18" s="159"/>
      <c r="X18" s="159"/>
      <c r="Y18" s="159"/>
      <c r="Z18" s="15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2222222222222" header="0.393055555555556" footer="0.393055555555556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E11" sqref="E11"/>
    </sheetView>
  </sheetViews>
  <sheetFormatPr defaultColWidth="9.125" defaultRowHeight="10.8"/>
  <cols>
    <col min="1" max="1" width="10.625" style="1" customWidth="1"/>
    <col min="2" max="2" width="18.875" style="1" customWidth="1"/>
    <col min="3" max="3" width="11.625" style="1" customWidth="1"/>
    <col min="4" max="4" width="12" style="1" customWidth="1"/>
    <col min="5" max="5" width="11.375" style="1" customWidth="1"/>
    <col min="6" max="6" width="11.625" style="1" customWidth="1"/>
    <col min="7" max="7" width="9.625" style="1" customWidth="1"/>
    <col min="8" max="8" width="11.125" style="1" customWidth="1"/>
    <col min="9" max="9" width="10.875" style="1" customWidth="1"/>
    <col min="10" max="10" width="11.5" style="1" customWidth="1"/>
    <col min="11" max="11" width="12.125" style="1" customWidth="1"/>
    <col min="12" max="12" width="8.625" style="1" customWidth="1"/>
    <col min="13" max="13" width="8.5" style="1" customWidth="1"/>
    <col min="14" max="14" width="9.875" style="1" customWidth="1"/>
    <col min="15" max="15" width="8.375" style="1" customWidth="1"/>
    <col min="16" max="16" width="9.125" style="1" customWidth="1"/>
    <col min="17" max="17" width="7.875" style="1" customWidth="1"/>
    <col min="18" max="18" width="7.5" style="1" customWidth="1"/>
    <col min="19" max="19" width="7.875" style="1" customWidth="1"/>
    <col min="20" max="247" width="6.625" style="1" customWidth="1"/>
    <col min="248" max="16384" width="9.125" style="1"/>
  </cols>
  <sheetData>
    <row r="1" ht="23.1" customHeight="1" spans="1:247">
      <c r="A1" s="191"/>
      <c r="B1" s="192"/>
      <c r="C1" s="192"/>
      <c r="D1" s="192"/>
      <c r="E1" s="193"/>
      <c r="F1" s="192"/>
      <c r="G1" s="192"/>
      <c r="H1" s="192"/>
      <c r="I1" s="192"/>
      <c r="J1" s="192"/>
      <c r="K1" s="192"/>
      <c r="L1" s="192"/>
      <c r="O1" s="200"/>
      <c r="P1" s="199"/>
      <c r="Q1" s="199"/>
      <c r="R1" s="207" t="s">
        <v>278</v>
      </c>
      <c r="S1" s="207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199"/>
      <c r="IG1" s="199"/>
      <c r="IH1" s="199"/>
      <c r="II1" s="199"/>
      <c r="IJ1" s="199"/>
      <c r="IK1" s="199"/>
      <c r="IL1" s="199"/>
      <c r="IM1" s="199"/>
    </row>
    <row r="2" ht="23.1" customHeight="1" spans="2:247">
      <c r="B2" s="194" t="s">
        <v>279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  <c r="IL2" s="199"/>
      <c r="IM2" s="199"/>
    </row>
    <row r="3" ht="23.1" customHeight="1" spans="2:247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201"/>
      <c r="N3" s="202"/>
      <c r="O3" s="203"/>
      <c r="P3" s="199"/>
      <c r="Q3" s="199"/>
      <c r="R3" s="208" t="s">
        <v>280</v>
      </c>
      <c r="S3" s="208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199"/>
      <c r="ID3" s="199"/>
      <c r="IE3" s="199"/>
      <c r="IF3" s="199"/>
      <c r="IG3" s="199"/>
      <c r="IH3" s="199"/>
      <c r="II3" s="199"/>
      <c r="IJ3" s="199"/>
      <c r="IK3" s="199"/>
      <c r="IL3" s="199"/>
      <c r="IM3" s="199"/>
    </row>
    <row r="4" ht="23.1" customHeight="1" spans="1:247">
      <c r="A4" s="181" t="s">
        <v>281</v>
      </c>
      <c r="B4" s="196" t="s">
        <v>92</v>
      </c>
      <c r="C4" s="196" t="s">
        <v>234</v>
      </c>
      <c r="D4" s="196" t="s">
        <v>282</v>
      </c>
      <c r="E4" s="196" t="s">
        <v>283</v>
      </c>
      <c r="F4" s="196" t="s">
        <v>284</v>
      </c>
      <c r="G4" s="197" t="s">
        <v>285</v>
      </c>
      <c r="H4" s="197" t="s">
        <v>93</v>
      </c>
      <c r="I4" s="167" t="s">
        <v>94</v>
      </c>
      <c r="J4" s="167"/>
      <c r="K4" s="167"/>
      <c r="L4" s="204" t="s">
        <v>95</v>
      </c>
      <c r="M4" s="161" t="s">
        <v>96</v>
      </c>
      <c r="N4" s="161" t="s">
        <v>97</v>
      </c>
      <c r="O4" s="161"/>
      <c r="P4" s="196" t="s">
        <v>98</v>
      </c>
      <c r="Q4" s="196" t="s">
        <v>99</v>
      </c>
      <c r="R4" s="206" t="s">
        <v>100</v>
      </c>
      <c r="S4" s="165" t="s">
        <v>101</v>
      </c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</row>
    <row r="5" ht="23.1" customHeight="1" spans="1:247">
      <c r="A5" s="181"/>
      <c r="B5" s="196"/>
      <c r="C5" s="196"/>
      <c r="D5" s="196"/>
      <c r="E5" s="196"/>
      <c r="F5" s="196"/>
      <c r="G5" s="197"/>
      <c r="H5" s="196"/>
      <c r="I5" s="165" t="s">
        <v>117</v>
      </c>
      <c r="J5" s="205" t="s">
        <v>103</v>
      </c>
      <c r="K5" s="206" t="s">
        <v>104</v>
      </c>
      <c r="L5" s="161"/>
      <c r="M5" s="161"/>
      <c r="N5" s="161"/>
      <c r="O5" s="161"/>
      <c r="P5" s="196"/>
      <c r="Q5" s="196"/>
      <c r="R5" s="196"/>
      <c r="S5" s="161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</row>
    <row r="6" ht="19.5" customHeight="1" spans="1:247">
      <c r="A6" s="181"/>
      <c r="B6" s="196"/>
      <c r="C6" s="196"/>
      <c r="D6" s="196"/>
      <c r="E6" s="196"/>
      <c r="F6" s="196"/>
      <c r="G6" s="197"/>
      <c r="H6" s="196"/>
      <c r="I6" s="161"/>
      <c r="J6" s="197"/>
      <c r="K6" s="196"/>
      <c r="L6" s="161"/>
      <c r="M6" s="161"/>
      <c r="N6" s="161" t="s">
        <v>105</v>
      </c>
      <c r="O6" s="161" t="s">
        <v>106</v>
      </c>
      <c r="P6" s="196"/>
      <c r="Q6" s="196"/>
      <c r="R6" s="196"/>
      <c r="S6" s="161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</row>
    <row r="7" ht="39.75" customHeight="1" spans="1:247">
      <c r="A7" s="181"/>
      <c r="B7" s="196"/>
      <c r="C7" s="196"/>
      <c r="D7" s="196"/>
      <c r="E7" s="196"/>
      <c r="F7" s="196"/>
      <c r="G7" s="197"/>
      <c r="H7" s="196"/>
      <c r="I7" s="161"/>
      <c r="J7" s="197"/>
      <c r="K7" s="196"/>
      <c r="L7" s="161"/>
      <c r="M7" s="161"/>
      <c r="N7" s="161"/>
      <c r="O7" s="161"/>
      <c r="P7" s="196"/>
      <c r="Q7" s="196"/>
      <c r="R7" s="196"/>
      <c r="S7" s="161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</row>
    <row r="8" ht="27.75" customHeight="1" spans="1:247">
      <c r="A8" s="108" t="s">
        <v>118</v>
      </c>
      <c r="B8" s="108" t="s">
        <v>109</v>
      </c>
      <c r="C8" s="108"/>
      <c r="D8" s="108"/>
      <c r="E8" s="108"/>
      <c r="F8" s="198">
        <v>100028</v>
      </c>
      <c r="G8" s="108"/>
      <c r="H8" s="198">
        <v>727000</v>
      </c>
      <c r="I8" s="198">
        <v>727000</v>
      </c>
      <c r="J8" s="198">
        <v>727000</v>
      </c>
      <c r="K8" s="198">
        <v>0</v>
      </c>
      <c r="L8" s="198">
        <v>0</v>
      </c>
      <c r="M8" s="198">
        <v>0</v>
      </c>
      <c r="N8" s="198">
        <v>0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</row>
    <row r="9" customFormat="1" ht="27.75" customHeight="1" spans="1:19">
      <c r="A9" s="108" t="s">
        <v>110</v>
      </c>
      <c r="B9" s="108" t="s">
        <v>111</v>
      </c>
      <c r="C9" s="108"/>
      <c r="D9" s="108"/>
      <c r="E9" s="108"/>
      <c r="F9" s="198">
        <v>100028</v>
      </c>
      <c r="G9" s="108"/>
      <c r="H9" s="198">
        <v>727000</v>
      </c>
      <c r="I9" s="198">
        <v>727000</v>
      </c>
      <c r="J9" s="198">
        <v>727000</v>
      </c>
      <c r="K9" s="198">
        <v>0</v>
      </c>
      <c r="L9" s="198">
        <v>0</v>
      </c>
      <c r="M9" s="198">
        <v>0</v>
      </c>
      <c r="N9" s="198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</row>
    <row r="10" ht="27.75" customHeight="1" spans="1:247">
      <c r="A10" s="108" t="s">
        <v>119</v>
      </c>
      <c r="B10" s="108" t="s">
        <v>286</v>
      </c>
      <c r="C10" s="108" t="s">
        <v>287</v>
      </c>
      <c r="D10" s="108" t="s">
        <v>288</v>
      </c>
      <c r="E10" s="108"/>
      <c r="F10" s="198">
        <v>20</v>
      </c>
      <c r="G10" s="108" t="s">
        <v>289</v>
      </c>
      <c r="H10" s="198">
        <v>100000</v>
      </c>
      <c r="I10" s="198">
        <v>100000</v>
      </c>
      <c r="J10" s="198">
        <v>100000</v>
      </c>
      <c r="K10" s="198">
        <v>0</v>
      </c>
      <c r="L10" s="198">
        <v>0</v>
      </c>
      <c r="M10" s="198">
        <v>0</v>
      </c>
      <c r="N10" s="198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</row>
    <row r="11" ht="27.75" customHeight="1" spans="1:247">
      <c r="A11" s="108" t="s">
        <v>119</v>
      </c>
      <c r="B11" s="108" t="s">
        <v>286</v>
      </c>
      <c r="C11" s="108" t="s">
        <v>290</v>
      </c>
      <c r="D11" s="108" t="s">
        <v>291</v>
      </c>
      <c r="E11" s="108"/>
      <c r="F11" s="198">
        <v>0</v>
      </c>
      <c r="G11" s="108"/>
      <c r="H11" s="198">
        <v>90000</v>
      </c>
      <c r="I11" s="198">
        <v>90000</v>
      </c>
      <c r="J11" s="198">
        <v>90000</v>
      </c>
      <c r="K11" s="198">
        <v>0</v>
      </c>
      <c r="L11" s="198">
        <v>0</v>
      </c>
      <c r="M11" s="198">
        <v>0</v>
      </c>
      <c r="N11" s="198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</row>
    <row r="12" ht="27.75" customHeight="1" spans="1:247">
      <c r="A12" s="108" t="s">
        <v>119</v>
      </c>
      <c r="B12" s="108" t="s">
        <v>286</v>
      </c>
      <c r="C12" s="108" t="s">
        <v>292</v>
      </c>
      <c r="D12" s="108" t="s">
        <v>293</v>
      </c>
      <c r="E12" s="108"/>
      <c r="F12" s="198">
        <v>5</v>
      </c>
      <c r="G12" s="108" t="s">
        <v>294</v>
      </c>
      <c r="H12" s="198">
        <v>10000</v>
      </c>
      <c r="I12" s="198">
        <v>10000</v>
      </c>
      <c r="J12" s="198">
        <v>10000</v>
      </c>
      <c r="K12" s="198">
        <v>0</v>
      </c>
      <c r="L12" s="198">
        <v>0</v>
      </c>
      <c r="M12" s="198">
        <v>0</v>
      </c>
      <c r="N12" s="198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</row>
    <row r="13" ht="27.75" customHeight="1" spans="1:247">
      <c r="A13" s="108" t="s">
        <v>119</v>
      </c>
      <c r="B13" s="108" t="s">
        <v>286</v>
      </c>
      <c r="C13" s="108" t="s">
        <v>287</v>
      </c>
      <c r="D13" s="108" t="s">
        <v>295</v>
      </c>
      <c r="E13" s="108"/>
      <c r="F13" s="198">
        <v>1</v>
      </c>
      <c r="G13" s="108" t="s">
        <v>289</v>
      </c>
      <c r="H13" s="198">
        <v>15000</v>
      </c>
      <c r="I13" s="198">
        <v>15000</v>
      </c>
      <c r="J13" s="198">
        <v>15000</v>
      </c>
      <c r="K13" s="198">
        <v>0</v>
      </c>
      <c r="L13" s="198">
        <v>0</v>
      </c>
      <c r="M13" s="198">
        <v>0</v>
      </c>
      <c r="N13" s="198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</row>
    <row r="14" ht="27.75" customHeight="1" spans="1:247">
      <c r="A14" s="108" t="s">
        <v>119</v>
      </c>
      <c r="B14" s="108" t="s">
        <v>286</v>
      </c>
      <c r="C14" s="108" t="s">
        <v>287</v>
      </c>
      <c r="D14" s="108" t="s">
        <v>296</v>
      </c>
      <c r="E14" s="108"/>
      <c r="F14" s="198">
        <v>2</v>
      </c>
      <c r="G14" s="108" t="s">
        <v>289</v>
      </c>
      <c r="H14" s="198">
        <v>12000</v>
      </c>
      <c r="I14" s="198">
        <v>12000</v>
      </c>
      <c r="J14" s="198">
        <v>12000</v>
      </c>
      <c r="K14" s="198">
        <v>0</v>
      </c>
      <c r="L14" s="198">
        <v>0</v>
      </c>
      <c r="M14" s="198">
        <v>0</v>
      </c>
      <c r="N14" s="198">
        <v>0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</row>
    <row r="15" ht="27.75" customHeight="1" spans="1:247">
      <c r="A15" s="108" t="s">
        <v>119</v>
      </c>
      <c r="B15" s="108" t="s">
        <v>286</v>
      </c>
      <c r="C15" s="108" t="s">
        <v>200</v>
      </c>
      <c r="D15" s="108" t="s">
        <v>297</v>
      </c>
      <c r="E15" s="108"/>
      <c r="F15" s="198">
        <v>100000</v>
      </c>
      <c r="G15" s="108" t="s">
        <v>298</v>
      </c>
      <c r="H15" s="198">
        <v>500000</v>
      </c>
      <c r="I15" s="198">
        <v>500000</v>
      </c>
      <c r="J15" s="198">
        <v>500000</v>
      </c>
      <c r="K15" s="198">
        <v>0</v>
      </c>
      <c r="L15" s="198">
        <v>0</v>
      </c>
      <c r="M15" s="198">
        <v>0</v>
      </c>
      <c r="N15" s="198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</row>
    <row r="16" ht="23.1" customHeight="1" spans="1:247">
      <c r="A16" s="15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</row>
    <row r="17" ht="23.1" customHeight="1" spans="1:247">
      <c r="A17" s="15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</row>
    <row r="18" ht="23.1" customHeight="1" spans="1:247">
      <c r="A18" s="15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055555555556" right="0.393055555555556" top="0.472222222222222" bottom="0.472222222222222" header="0.354166666666667" footer="0.314583333333333"/>
  <pageSetup paperSize="9" scale="8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V19"/>
  <sheetViews>
    <sheetView showGridLines="0" showZeros="0" workbookViewId="0">
      <selection activeCell="H10" sqref="H10"/>
    </sheetView>
  </sheetViews>
  <sheetFormatPr defaultColWidth="9.125" defaultRowHeight="10.8"/>
  <cols>
    <col min="1" max="1" width="10.125" style="1" customWidth="1"/>
    <col min="2" max="2" width="26.375" style="1" customWidth="1"/>
    <col min="3" max="3" width="9.375" style="1" customWidth="1"/>
    <col min="4" max="4" width="9.5" style="1" customWidth="1"/>
    <col min="5" max="5" width="8.875" style="1" customWidth="1"/>
    <col min="6" max="6" width="10.125" style="1" customWidth="1"/>
    <col min="7" max="7" width="9.125" style="1" customWidth="1"/>
    <col min="8" max="8" width="10.5" style="1" customWidth="1"/>
    <col min="9" max="10" width="9.375" style="1" customWidth="1"/>
    <col min="11" max="11" width="9.125" style="1" customWidth="1"/>
    <col min="12" max="13" width="9.875" style="1" customWidth="1"/>
    <col min="14" max="14" width="9.375" style="1" customWidth="1"/>
    <col min="15" max="15" width="9.625" style="1" customWidth="1"/>
    <col min="16" max="16" width="10.125" style="1" customWidth="1"/>
    <col min="17" max="17" width="11.625" style="1" customWidth="1"/>
    <col min="18" max="18" width="10" style="1" customWidth="1"/>
    <col min="19" max="19" width="9" style="1" customWidth="1"/>
    <col min="20" max="20" width="9.125" style="1" customWidth="1"/>
    <col min="21" max="21" width="9.5" style="1" customWidth="1"/>
    <col min="22" max="22" width="8.5" style="1" customWidth="1"/>
    <col min="23" max="24" width="8.625" style="1" customWidth="1"/>
    <col min="25" max="25" width="9" style="1" customWidth="1"/>
    <col min="26" max="26" width="9.375" style="1" customWidth="1"/>
    <col min="27" max="27" width="9.625" style="1" customWidth="1"/>
    <col min="28" max="28" width="8" style="1" customWidth="1"/>
    <col min="29" max="30" width="8.625" style="1" customWidth="1"/>
    <col min="31" max="32" width="9.125" style="1" customWidth="1"/>
    <col min="33" max="33" width="10.625" style="1" customWidth="1"/>
    <col min="34" max="230" width="9.375" style="1" customWidth="1"/>
    <col min="231" max="16384" width="9.125" style="1"/>
  </cols>
  <sheetData>
    <row r="1" ht="23.1" customHeight="1" spans="1:230">
      <c r="A1" s="157"/>
      <c r="B1" s="158"/>
      <c r="C1" s="158"/>
      <c r="D1" s="158"/>
      <c r="E1" s="158"/>
      <c r="F1" s="159"/>
      <c r="G1" s="159"/>
      <c r="I1" s="158"/>
      <c r="J1" s="158"/>
      <c r="K1" s="158"/>
      <c r="L1" s="158"/>
      <c r="M1" s="158"/>
      <c r="N1" s="158"/>
      <c r="O1" s="158"/>
      <c r="P1" s="158"/>
      <c r="S1" s="158"/>
      <c r="T1" s="158"/>
      <c r="U1" s="158"/>
      <c r="AC1" s="158"/>
      <c r="AD1" s="182"/>
      <c r="AE1" s="182"/>
      <c r="AF1" s="182"/>
      <c r="AG1" s="188" t="s">
        <v>299</v>
      </c>
      <c r="AH1" s="189"/>
      <c r="AI1" s="189"/>
      <c r="AJ1" s="189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</row>
    <row r="2" ht="23.1" customHeight="1" spans="1:230">
      <c r="A2" s="160" t="s">
        <v>300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2"/>
    </row>
    <row r="3" ht="23.1" customHeight="1" spans="1:230">
      <c r="A3" s="157"/>
      <c r="B3" s="158"/>
      <c r="C3" s="158"/>
      <c r="D3" s="158"/>
      <c r="E3" s="158"/>
      <c r="F3" s="159"/>
      <c r="G3" s="159"/>
      <c r="I3" s="158"/>
      <c r="J3" s="158"/>
      <c r="K3" s="158"/>
      <c r="L3" s="158"/>
      <c r="M3" s="158"/>
      <c r="N3" s="158"/>
      <c r="O3" s="158"/>
      <c r="P3" s="158"/>
      <c r="S3" s="158"/>
      <c r="T3" s="158"/>
      <c r="U3" s="158"/>
      <c r="AC3" s="158"/>
      <c r="AD3" s="182"/>
      <c r="AE3" s="182"/>
      <c r="AF3" s="182"/>
      <c r="AG3" s="158" t="s">
        <v>301</v>
      </c>
      <c r="AH3" s="189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</row>
    <row r="4" ht="23.25" customHeight="1" spans="1:230">
      <c r="A4" s="161" t="s">
        <v>91</v>
      </c>
      <c r="B4" s="162" t="s">
        <v>92</v>
      </c>
      <c r="C4" s="161" t="s">
        <v>302</v>
      </c>
      <c r="D4" s="161"/>
      <c r="E4" s="161"/>
      <c r="F4" s="161"/>
      <c r="G4" s="162"/>
      <c r="H4" s="163" t="s">
        <v>303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84" t="s">
        <v>304</v>
      </c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</row>
    <row r="5" ht="23.25" customHeight="1" spans="1:230">
      <c r="A5" s="161"/>
      <c r="B5" s="162"/>
      <c r="C5" s="161"/>
      <c r="D5" s="161"/>
      <c r="E5" s="161"/>
      <c r="F5" s="161"/>
      <c r="G5" s="161"/>
      <c r="H5" s="164" t="s">
        <v>93</v>
      </c>
      <c r="I5" s="165" t="s">
        <v>305</v>
      </c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83" t="s">
        <v>306</v>
      </c>
      <c r="AD5" s="165" t="s">
        <v>307</v>
      </c>
      <c r="AE5" s="165"/>
      <c r="AF5" s="165"/>
      <c r="AG5" s="161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</row>
    <row r="6" ht="32.25" customHeight="1" spans="1:230">
      <c r="A6" s="161"/>
      <c r="B6" s="161"/>
      <c r="C6" s="165" t="s">
        <v>107</v>
      </c>
      <c r="D6" s="165" t="s">
        <v>308</v>
      </c>
      <c r="E6" s="165"/>
      <c r="F6" s="165" t="s">
        <v>309</v>
      </c>
      <c r="G6" s="166" t="s">
        <v>310</v>
      </c>
      <c r="H6" s="167"/>
      <c r="I6" s="176" t="s">
        <v>107</v>
      </c>
      <c r="J6" s="165" t="s">
        <v>311</v>
      </c>
      <c r="K6" s="165"/>
      <c r="L6" s="165"/>
      <c r="M6" s="165"/>
      <c r="N6" s="165"/>
      <c r="O6" s="165"/>
      <c r="P6" s="165"/>
      <c r="Q6" s="177" t="s">
        <v>312</v>
      </c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84"/>
      <c r="AD6" s="161" t="s">
        <v>107</v>
      </c>
      <c r="AE6" s="161" t="s">
        <v>308</v>
      </c>
      <c r="AF6" s="161" t="s">
        <v>309</v>
      </c>
      <c r="AG6" s="161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</row>
    <row r="7" ht="27" customHeight="1" spans="1:230">
      <c r="A7" s="161"/>
      <c r="B7" s="161"/>
      <c r="C7" s="161"/>
      <c r="D7" s="161" t="s">
        <v>313</v>
      </c>
      <c r="E7" s="161" t="s">
        <v>314</v>
      </c>
      <c r="F7" s="161"/>
      <c r="G7" s="161"/>
      <c r="H7" s="167"/>
      <c r="I7" s="161"/>
      <c r="J7" s="165" t="s">
        <v>107</v>
      </c>
      <c r="K7" s="165" t="s">
        <v>315</v>
      </c>
      <c r="L7" s="165" t="s">
        <v>316</v>
      </c>
      <c r="M7" s="165" t="s">
        <v>317</v>
      </c>
      <c r="N7" s="165" t="s">
        <v>318</v>
      </c>
      <c r="O7" s="165" t="s">
        <v>319</v>
      </c>
      <c r="P7" s="165" t="s">
        <v>320</v>
      </c>
      <c r="Q7" s="178" t="s">
        <v>107</v>
      </c>
      <c r="R7" s="165" t="s">
        <v>321</v>
      </c>
      <c r="S7" s="165"/>
      <c r="T7" s="165"/>
      <c r="U7" s="165"/>
      <c r="V7" s="165"/>
      <c r="W7" s="165"/>
      <c r="X7" s="166" t="s">
        <v>322</v>
      </c>
      <c r="Y7" s="166"/>
      <c r="Z7" s="166"/>
      <c r="AA7" s="176"/>
      <c r="AB7" s="166" t="s">
        <v>323</v>
      </c>
      <c r="AC7" s="184"/>
      <c r="AD7" s="161"/>
      <c r="AE7" s="161"/>
      <c r="AF7" s="161"/>
      <c r="AG7" s="161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</row>
    <row r="8" ht="20.25" customHeight="1" spans="1:230">
      <c r="A8" s="161"/>
      <c r="B8" s="161"/>
      <c r="C8" s="161"/>
      <c r="D8" s="161"/>
      <c r="E8" s="161"/>
      <c r="F8" s="161"/>
      <c r="G8" s="161"/>
      <c r="H8" s="167"/>
      <c r="I8" s="161"/>
      <c r="J8" s="161"/>
      <c r="K8" s="161"/>
      <c r="L8" s="161"/>
      <c r="M8" s="161"/>
      <c r="N8" s="161"/>
      <c r="O8" s="161"/>
      <c r="P8" s="161"/>
      <c r="Q8" s="167"/>
      <c r="R8" s="179" t="s">
        <v>263</v>
      </c>
      <c r="S8" s="161" t="s">
        <v>316</v>
      </c>
      <c r="T8" s="161" t="s">
        <v>317</v>
      </c>
      <c r="U8" s="161" t="s">
        <v>318</v>
      </c>
      <c r="V8" s="161" t="s">
        <v>319</v>
      </c>
      <c r="W8" s="161" t="s">
        <v>320</v>
      </c>
      <c r="X8" s="180" t="s">
        <v>263</v>
      </c>
      <c r="Y8" s="185" t="s">
        <v>318</v>
      </c>
      <c r="Z8" s="185" t="s">
        <v>319</v>
      </c>
      <c r="AA8" s="186" t="s">
        <v>320</v>
      </c>
      <c r="AB8" s="161"/>
      <c r="AC8" s="184"/>
      <c r="AD8" s="161"/>
      <c r="AE8" s="161"/>
      <c r="AF8" s="161"/>
      <c r="AG8" s="161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</row>
    <row r="9" ht="23.25" customHeight="1" spans="1:230">
      <c r="A9" s="161" t="s">
        <v>324</v>
      </c>
      <c r="B9" s="161" t="s">
        <v>324</v>
      </c>
      <c r="C9" s="161">
        <v>1</v>
      </c>
      <c r="D9" s="161">
        <v>2</v>
      </c>
      <c r="E9" s="161">
        <v>3</v>
      </c>
      <c r="F9" s="161">
        <v>4</v>
      </c>
      <c r="G9" s="161">
        <v>5</v>
      </c>
      <c r="H9" s="161">
        <v>6</v>
      </c>
      <c r="I9" s="161">
        <v>7</v>
      </c>
      <c r="J9" s="161">
        <v>8</v>
      </c>
      <c r="K9" s="161">
        <v>9</v>
      </c>
      <c r="L9" s="161">
        <v>10</v>
      </c>
      <c r="M9" s="161">
        <v>11</v>
      </c>
      <c r="N9" s="161">
        <v>12</v>
      </c>
      <c r="O9" s="161">
        <v>13</v>
      </c>
      <c r="P9" s="161">
        <v>14</v>
      </c>
      <c r="Q9" s="161">
        <v>15</v>
      </c>
      <c r="R9" s="161">
        <v>16</v>
      </c>
      <c r="S9" s="161">
        <v>17</v>
      </c>
      <c r="T9" s="161">
        <v>18</v>
      </c>
      <c r="U9" s="161">
        <v>19</v>
      </c>
      <c r="V9" s="161">
        <v>20</v>
      </c>
      <c r="W9" s="181">
        <v>21</v>
      </c>
      <c r="X9" s="181">
        <v>22</v>
      </c>
      <c r="Y9" s="181">
        <v>23</v>
      </c>
      <c r="Z9" s="181">
        <v>24</v>
      </c>
      <c r="AA9" s="181">
        <v>25</v>
      </c>
      <c r="AB9" s="187">
        <v>26</v>
      </c>
      <c r="AC9" s="181">
        <v>27</v>
      </c>
      <c r="AD9" s="181">
        <v>28</v>
      </c>
      <c r="AE9" s="181">
        <v>29</v>
      </c>
      <c r="AF9" s="181">
        <v>30</v>
      </c>
      <c r="AG9" s="181">
        <v>31</v>
      </c>
      <c r="AH9" s="172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</row>
    <row r="10" ht="21.75" customHeight="1" spans="1:33">
      <c r="A10" s="168" t="s">
        <v>108</v>
      </c>
      <c r="B10" s="168" t="s">
        <v>236</v>
      </c>
      <c r="C10" s="169">
        <v>60</v>
      </c>
      <c r="D10" s="170">
        <v>8</v>
      </c>
      <c r="E10" s="170">
        <v>52</v>
      </c>
      <c r="F10" s="170">
        <v>0</v>
      </c>
      <c r="G10" s="170">
        <v>0</v>
      </c>
      <c r="H10" s="170">
        <v>58</v>
      </c>
      <c r="I10" s="170">
        <v>58</v>
      </c>
      <c r="J10" s="170">
        <v>7</v>
      </c>
      <c r="K10" s="170"/>
      <c r="L10" s="170">
        <v>0</v>
      </c>
      <c r="M10" s="170"/>
      <c r="N10" s="170">
        <v>1</v>
      </c>
      <c r="O10" s="170">
        <v>4</v>
      </c>
      <c r="P10" s="170">
        <v>2</v>
      </c>
      <c r="Q10" s="170">
        <v>51</v>
      </c>
      <c r="R10" s="170">
        <v>51</v>
      </c>
      <c r="S10" s="170"/>
      <c r="T10" s="170"/>
      <c r="U10" s="170"/>
      <c r="V10" s="170"/>
      <c r="W10" s="170">
        <v>51</v>
      </c>
      <c r="X10" s="170"/>
      <c r="Y10" s="170"/>
      <c r="Z10" s="170"/>
      <c r="AA10" s="170"/>
      <c r="AB10" s="170"/>
      <c r="AC10" s="170">
        <v>0</v>
      </c>
      <c r="AD10" s="170">
        <v>3</v>
      </c>
      <c r="AE10" s="170"/>
      <c r="AF10" s="170"/>
      <c r="AG10" s="170">
        <v>0</v>
      </c>
    </row>
    <row r="11" ht="23.1" customHeight="1" spans="1:230">
      <c r="A11" s="171"/>
      <c r="B11" s="172"/>
      <c r="C11" s="173"/>
      <c r="D11" s="173"/>
      <c r="E11" s="173"/>
      <c r="F11" s="159"/>
      <c r="G11" s="159"/>
      <c r="H11" s="159"/>
      <c r="I11" s="173"/>
      <c r="J11" s="173"/>
      <c r="K11" s="173"/>
      <c r="L11" s="173"/>
      <c r="M11" s="173"/>
      <c r="N11" s="173"/>
      <c r="O11" s="173"/>
      <c r="P11" s="173"/>
      <c r="Q11" s="159"/>
      <c r="R11" s="159"/>
      <c r="S11" s="173"/>
      <c r="T11" s="173"/>
      <c r="U11" s="173"/>
      <c r="V11" s="159"/>
      <c r="W11" s="159"/>
      <c r="X11" s="159"/>
      <c r="Y11" s="159"/>
      <c r="Z11" s="159"/>
      <c r="AA11" s="159"/>
      <c r="AC11" s="173"/>
      <c r="AD11" s="173"/>
      <c r="AE11" s="173"/>
      <c r="AF11" s="173"/>
      <c r="AG11" s="172"/>
      <c r="AH11" s="172"/>
      <c r="AI11" s="172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</row>
    <row r="12" ht="23.1" customHeight="1" spans="1:230">
      <c r="A12" s="171"/>
      <c r="B12" s="172"/>
      <c r="C12" s="173"/>
      <c r="D12" s="173"/>
      <c r="E12" s="173"/>
      <c r="F12" s="159"/>
      <c r="G12" s="159"/>
      <c r="H12" s="159"/>
      <c r="I12" s="173"/>
      <c r="J12" s="173"/>
      <c r="K12" s="173"/>
      <c r="L12" s="173"/>
      <c r="M12" s="173"/>
      <c r="N12" s="173"/>
      <c r="O12" s="173"/>
      <c r="P12" s="173"/>
      <c r="Q12" s="159"/>
      <c r="R12" s="159"/>
      <c r="S12" s="173"/>
      <c r="T12" s="173"/>
      <c r="U12" s="173"/>
      <c r="V12" s="159"/>
      <c r="W12" s="159"/>
      <c r="X12" s="159"/>
      <c r="Y12" s="159"/>
      <c r="Z12" s="159"/>
      <c r="AA12" s="159"/>
      <c r="AC12" s="173"/>
      <c r="AD12" s="173"/>
      <c r="AE12" s="173"/>
      <c r="AF12" s="173"/>
      <c r="AG12" s="172"/>
      <c r="AH12" s="172"/>
      <c r="AI12" s="172"/>
      <c r="AJ12" s="172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</row>
    <row r="13" ht="23.1" customHeight="1" spans="1:230">
      <c r="A13" s="171"/>
      <c r="B13" s="172"/>
      <c r="C13" s="173"/>
      <c r="D13" s="173"/>
      <c r="E13" s="173"/>
      <c r="F13" s="159"/>
      <c r="G13" s="159"/>
      <c r="H13" s="159"/>
      <c r="I13" s="173"/>
      <c r="J13" s="173"/>
      <c r="K13" s="173"/>
      <c r="L13" s="173"/>
      <c r="M13" s="173"/>
      <c r="N13" s="173"/>
      <c r="O13" s="173"/>
      <c r="P13" s="173"/>
      <c r="Q13" s="159"/>
      <c r="R13" s="159"/>
      <c r="S13" s="173"/>
      <c r="T13" s="173"/>
      <c r="U13" s="173"/>
      <c r="V13" s="159"/>
      <c r="W13" s="159"/>
      <c r="X13" s="159"/>
      <c r="Y13" s="159"/>
      <c r="Z13" s="159"/>
      <c r="AA13" s="159"/>
      <c r="AC13" s="173"/>
      <c r="AD13" s="173"/>
      <c r="AE13" s="173"/>
      <c r="AF13" s="173"/>
      <c r="AG13" s="172"/>
      <c r="AH13" s="172"/>
      <c r="AI13" s="172"/>
      <c r="AJ13" s="172"/>
      <c r="AK13" s="172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</row>
    <row r="14" ht="23.1" customHeight="1" spans="1:230">
      <c r="A14" s="171"/>
      <c r="B14" s="172"/>
      <c r="C14" s="173"/>
      <c r="D14" s="173"/>
      <c r="E14" s="173"/>
      <c r="F14" s="159"/>
      <c r="G14" s="159"/>
      <c r="I14" s="173"/>
      <c r="J14" s="173"/>
      <c r="K14" s="173"/>
      <c r="L14" s="173"/>
      <c r="M14" s="173"/>
      <c r="N14" s="173"/>
      <c r="O14" s="173"/>
      <c r="P14" s="173"/>
      <c r="Q14" s="159"/>
      <c r="R14" s="159"/>
      <c r="S14" s="173"/>
      <c r="T14" s="173"/>
      <c r="U14" s="173"/>
      <c r="V14" s="159"/>
      <c r="W14" s="159"/>
      <c r="X14" s="159"/>
      <c r="Y14" s="159"/>
      <c r="Z14" s="159"/>
      <c r="AA14" s="159"/>
      <c r="AC14" s="173"/>
      <c r="AD14" s="173"/>
      <c r="AE14" s="173"/>
      <c r="AF14" s="173"/>
      <c r="AG14" s="172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</row>
    <row r="15" ht="23.1" customHeight="1" spans="1:230">
      <c r="A15" s="171"/>
      <c r="B15" s="172"/>
      <c r="C15" s="173"/>
      <c r="D15" s="173"/>
      <c r="E15" s="173"/>
      <c r="I15" s="173"/>
      <c r="J15" s="173"/>
      <c r="K15" s="173"/>
      <c r="L15" s="173"/>
      <c r="M15" s="173"/>
      <c r="N15" s="173"/>
      <c r="O15" s="173"/>
      <c r="P15" s="173"/>
      <c r="Q15" s="159"/>
      <c r="R15" s="159"/>
      <c r="S15" s="173"/>
      <c r="T15" s="173"/>
      <c r="U15" s="173"/>
      <c r="V15" s="159"/>
      <c r="W15" s="159"/>
      <c r="X15" s="159"/>
      <c r="Y15" s="159"/>
      <c r="Z15" s="159"/>
      <c r="AA15" s="159"/>
      <c r="AC15" s="173"/>
      <c r="AD15" s="173"/>
      <c r="AE15" s="173"/>
      <c r="AF15" s="173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</row>
    <row r="16" ht="23.1" customHeight="1" spans="1:230">
      <c r="A16" s="174"/>
      <c r="B16" s="175"/>
      <c r="C16" s="173"/>
      <c r="D16" s="173"/>
      <c r="E16" s="173"/>
      <c r="I16" s="173"/>
      <c r="J16" s="173"/>
      <c r="K16" s="173"/>
      <c r="L16" s="173"/>
      <c r="M16" s="173"/>
      <c r="N16" s="173"/>
      <c r="O16" s="173"/>
      <c r="P16" s="173"/>
      <c r="Q16" s="159"/>
      <c r="R16" s="159"/>
      <c r="S16" s="173"/>
      <c r="T16" s="173"/>
      <c r="U16" s="173"/>
      <c r="V16" s="159"/>
      <c r="W16" s="159"/>
      <c r="X16" s="159"/>
      <c r="Y16" s="159"/>
      <c r="Z16" s="159"/>
      <c r="AA16" s="159"/>
      <c r="AC16" s="173"/>
      <c r="AD16" s="173"/>
      <c r="AE16" s="173"/>
      <c r="AF16" s="173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</row>
    <row r="17" ht="23.1" customHeight="1" spans="1:230">
      <c r="A17" s="174"/>
      <c r="B17" s="175"/>
      <c r="C17" s="173"/>
      <c r="D17" s="173"/>
      <c r="E17" s="173"/>
      <c r="I17" s="173"/>
      <c r="J17" s="173"/>
      <c r="K17" s="173"/>
      <c r="L17" s="173"/>
      <c r="M17" s="173"/>
      <c r="N17" s="173"/>
      <c r="O17" s="173"/>
      <c r="P17" s="173"/>
      <c r="Q17" s="159"/>
      <c r="R17" s="159"/>
      <c r="S17" s="173"/>
      <c r="T17" s="173"/>
      <c r="U17" s="173"/>
      <c r="V17" s="159"/>
      <c r="W17" s="159"/>
      <c r="X17" s="159"/>
      <c r="Y17" s="159"/>
      <c r="Z17" s="159"/>
      <c r="AA17" s="159"/>
      <c r="AC17" s="173"/>
      <c r="AD17" s="173"/>
      <c r="AE17" s="173"/>
      <c r="AF17" s="173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</row>
    <row r="18" ht="23.1" customHeight="1" spans="1:230">
      <c r="A18" s="174"/>
      <c r="B18" s="175"/>
      <c r="C18" s="173"/>
      <c r="D18" s="173"/>
      <c r="E18" s="173"/>
      <c r="I18" s="173"/>
      <c r="J18" s="173"/>
      <c r="K18" s="173"/>
      <c r="L18" s="173"/>
      <c r="M18" s="173"/>
      <c r="N18" s="173"/>
      <c r="O18" s="173"/>
      <c r="P18" s="173"/>
      <c r="S18" s="173"/>
      <c r="T18" s="173"/>
      <c r="U18" s="173"/>
      <c r="V18" s="159"/>
      <c r="W18" s="159"/>
      <c r="X18" s="159"/>
      <c r="AC18" s="173"/>
      <c r="AD18" s="173"/>
      <c r="AE18" s="173"/>
      <c r="AF18" s="173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</row>
    <row r="19" ht="23.1" customHeight="1" spans="1:230">
      <c r="A19" s="174"/>
      <c r="B19" s="175"/>
      <c r="C19" s="173"/>
      <c r="D19" s="173"/>
      <c r="E19" s="173"/>
      <c r="I19" s="173"/>
      <c r="J19" s="173"/>
      <c r="K19" s="173"/>
      <c r="L19" s="173"/>
      <c r="M19" s="173"/>
      <c r="N19" s="173"/>
      <c r="O19" s="173"/>
      <c r="P19" s="173"/>
      <c r="S19" s="173"/>
      <c r="T19" s="173"/>
      <c r="U19" s="173"/>
      <c r="V19" s="159"/>
      <c r="AC19" s="173"/>
      <c r="AD19" s="173"/>
      <c r="AE19" s="173"/>
      <c r="AF19" s="173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  <c r="HV19" s="175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3055555555556" right="0.786805555555556" top="0.472222222222222" bottom="0.472222222222222" header="0.354166666666667" footer="0.314583333333333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workbookViewId="0">
      <selection activeCell="E7" sqref="E7:F7"/>
    </sheetView>
  </sheetViews>
  <sheetFormatPr defaultColWidth="9.125" defaultRowHeight="10.8"/>
  <cols>
    <col min="1" max="2" width="16.125" style="1" customWidth="1"/>
    <col min="3" max="3" width="37.375" style="1" customWidth="1"/>
    <col min="4" max="4" width="14.625" style="1" customWidth="1"/>
    <col min="5" max="6" width="15" style="1" customWidth="1"/>
    <col min="7" max="19" width="12.625" style="1" customWidth="1"/>
    <col min="20" max="16384" width="9.125" style="1"/>
  </cols>
  <sheetData>
    <row r="1" ht="25.5" customHeight="1" spans="1:20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96" t="s">
        <v>325</v>
      </c>
      <c r="T1" s="95"/>
    </row>
    <row r="2" ht="25.5" customHeight="1" spans="1:20">
      <c r="A2" s="82" t="s">
        <v>326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95"/>
    </row>
    <row r="3" ht="25.5" customHeight="1" spans="1:20">
      <c r="A3" s="83"/>
      <c r="B3" s="84"/>
      <c r="C3" s="84"/>
      <c r="D3" s="84"/>
      <c r="E3" s="84"/>
      <c r="F3" s="84"/>
      <c r="G3" s="84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97" t="s">
        <v>90</v>
      </c>
      <c r="T3" s="95"/>
    </row>
    <row r="4" ht="19.5" customHeight="1" spans="1:20">
      <c r="A4" s="90" t="s">
        <v>114</v>
      </c>
      <c r="B4" s="85" t="s">
        <v>91</v>
      </c>
      <c r="C4" s="86" t="s">
        <v>115</v>
      </c>
      <c r="D4" s="88" t="s">
        <v>116</v>
      </c>
      <c r="E4" s="88" t="s">
        <v>327</v>
      </c>
      <c r="F4" s="89" t="s">
        <v>328</v>
      </c>
      <c r="G4" s="88" t="s">
        <v>329</v>
      </c>
      <c r="H4" s="91" t="s">
        <v>330</v>
      </c>
      <c r="I4" s="91" t="s">
        <v>331</v>
      </c>
      <c r="J4" s="91" t="s">
        <v>332</v>
      </c>
      <c r="K4" s="91" t="s">
        <v>162</v>
      </c>
      <c r="L4" s="91" t="s">
        <v>333</v>
      </c>
      <c r="M4" s="91" t="s">
        <v>155</v>
      </c>
      <c r="N4" s="91" t="s">
        <v>163</v>
      </c>
      <c r="O4" s="91" t="s">
        <v>158</v>
      </c>
      <c r="P4" s="91" t="s">
        <v>334</v>
      </c>
      <c r="Q4" s="91" t="s">
        <v>335</v>
      </c>
      <c r="R4" s="91" t="s">
        <v>336</v>
      </c>
      <c r="S4" s="85" t="s">
        <v>164</v>
      </c>
      <c r="T4" s="95"/>
    </row>
    <row r="5" ht="15" customHeight="1" spans="1:20">
      <c r="A5" s="90"/>
      <c r="B5" s="85"/>
      <c r="C5" s="90"/>
      <c r="D5" s="91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85"/>
      <c r="T5" s="95"/>
    </row>
    <row r="6" ht="15" customHeight="1" spans="1:20">
      <c r="A6" s="90"/>
      <c r="B6" s="85"/>
      <c r="C6" s="90"/>
      <c r="D6" s="91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85"/>
      <c r="T6" s="95"/>
    </row>
    <row r="7" s="154" customFormat="1" ht="25.5" customHeight="1" spans="1:25">
      <c r="A7" s="87"/>
      <c r="B7" s="93"/>
      <c r="C7" s="87" t="s">
        <v>107</v>
      </c>
      <c r="D7" s="155">
        <v>7637889.58</v>
      </c>
      <c r="E7" s="156">
        <v>4603160.58</v>
      </c>
      <c r="F7" s="156">
        <v>3034729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"/>
      <c r="U7" s="1"/>
      <c r="V7" s="1"/>
      <c r="W7" s="1"/>
      <c r="X7" s="1"/>
      <c r="Y7" s="1"/>
    </row>
    <row r="8" ht="25.5" customHeight="1" spans="1:20">
      <c r="A8" s="87"/>
      <c r="B8" s="93" t="s">
        <v>118</v>
      </c>
      <c r="C8" s="87" t="s">
        <v>109</v>
      </c>
      <c r="D8" s="155">
        <v>7637889.58</v>
      </c>
      <c r="E8" s="156">
        <v>4603160.58</v>
      </c>
      <c r="F8" s="156">
        <v>3034729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95"/>
    </row>
    <row r="9" ht="25.5" customHeight="1" spans="1:20">
      <c r="A9" s="87"/>
      <c r="B9" s="93" t="s">
        <v>110</v>
      </c>
      <c r="C9" s="87" t="s">
        <v>111</v>
      </c>
      <c r="D9" s="155">
        <v>7637889.58</v>
      </c>
      <c r="E9" s="156">
        <v>4603160.58</v>
      </c>
      <c r="F9" s="156">
        <v>3034729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95"/>
    </row>
    <row r="10" ht="25.5" customHeight="1" spans="1:20">
      <c r="A10" s="87">
        <v>2101502</v>
      </c>
      <c r="B10" s="93" t="s">
        <v>119</v>
      </c>
      <c r="C10" s="87" t="s">
        <v>120</v>
      </c>
      <c r="D10" s="155">
        <v>7637889.58</v>
      </c>
      <c r="E10" s="156">
        <v>4603160.58</v>
      </c>
      <c r="F10" s="156">
        <v>3034729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95"/>
    </row>
    <row r="11" ht="25.5" customHeight="1" spans="1:20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ht="25.5" customHeight="1" spans="1:20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ht="25.5" customHeight="1" spans="1:20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ht="25.5" customHeight="1" spans="1:20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ht="25.5" customHeight="1" spans="1:20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</row>
    <row r="16" ht="25.5" customHeight="1" spans="1:20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ht="25.5" customHeight="1" spans="1:20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ht="25.5" customHeight="1" spans="1:20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ht="25.5" customHeight="1" spans="1:20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ht="25.5" customHeight="1" spans="1:20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ht="25.5" customHeight="1" spans="1:20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ht="25.5" customHeight="1" spans="1:20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ht="25.5" customHeight="1" spans="1:20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4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C7" sqref="C7"/>
    </sheetView>
  </sheetViews>
  <sheetFormatPr defaultColWidth="9.125" defaultRowHeight="10.8"/>
  <cols>
    <col min="1" max="2" width="13" style="1" customWidth="1"/>
    <col min="3" max="3" width="47.375" style="1" customWidth="1"/>
    <col min="4" max="4" width="17.875" style="1" customWidth="1"/>
    <col min="5" max="5" width="17.125" style="1" customWidth="1"/>
    <col min="6" max="6" width="18.375" style="1" customWidth="1"/>
    <col min="7" max="7" width="17" style="1" customWidth="1"/>
    <col min="8" max="12" width="14" style="1" customWidth="1"/>
    <col min="13" max="13" width="14.125" style="1" customWidth="1"/>
    <col min="14" max="16384" width="9.125" style="1"/>
  </cols>
  <sheetData>
    <row r="1" ht="23.25" customHeight="1" spans="1:12">
      <c r="A1" s="122"/>
      <c r="B1" s="123"/>
      <c r="C1" s="81"/>
      <c r="D1" s="135"/>
      <c r="E1" s="135"/>
      <c r="F1" s="135"/>
      <c r="G1" s="135"/>
      <c r="H1" s="135"/>
      <c r="I1" s="135"/>
      <c r="J1" s="135"/>
      <c r="K1" s="143" t="s">
        <v>337</v>
      </c>
      <c r="L1" s="143"/>
    </row>
    <row r="2" ht="23.25" customHeight="1" spans="1:12">
      <c r="A2" s="136" t="s">
        <v>338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ht="23.25" customHeight="1" spans="1:12">
      <c r="A3" s="137"/>
      <c r="B3" s="138"/>
      <c r="C3" s="138"/>
      <c r="D3" s="138"/>
      <c r="E3" s="147"/>
      <c r="F3" s="147"/>
      <c r="G3" s="147"/>
      <c r="H3" s="147"/>
      <c r="I3" s="147"/>
      <c r="K3" s="151"/>
      <c r="L3" s="152" t="s">
        <v>90</v>
      </c>
    </row>
    <row r="4" ht="23.25" customHeight="1" spans="1:12">
      <c r="A4" s="85" t="s">
        <v>114</v>
      </c>
      <c r="B4" s="85" t="s">
        <v>91</v>
      </c>
      <c r="C4" s="86" t="s">
        <v>115</v>
      </c>
      <c r="D4" s="139" t="s">
        <v>116</v>
      </c>
      <c r="E4" s="85" t="s">
        <v>327</v>
      </c>
      <c r="F4" s="85"/>
      <c r="G4" s="85"/>
      <c r="H4" s="85"/>
      <c r="I4" s="85"/>
      <c r="J4" s="85" t="s">
        <v>331</v>
      </c>
      <c r="K4" s="85"/>
      <c r="L4" s="85"/>
    </row>
    <row r="5" ht="36.75" customHeight="1" spans="1:12">
      <c r="A5" s="85"/>
      <c r="B5" s="85"/>
      <c r="C5" s="90"/>
      <c r="D5" s="141"/>
      <c r="E5" s="85" t="s">
        <v>107</v>
      </c>
      <c r="F5" s="85" t="s">
        <v>339</v>
      </c>
      <c r="G5" s="85" t="s">
        <v>178</v>
      </c>
      <c r="H5" s="85" t="s">
        <v>179</v>
      </c>
      <c r="I5" s="85" t="s">
        <v>180</v>
      </c>
      <c r="J5" s="85" t="s">
        <v>107</v>
      </c>
      <c r="K5" s="85" t="s">
        <v>153</v>
      </c>
      <c r="L5" s="85" t="s">
        <v>340</v>
      </c>
    </row>
    <row r="6" ht="23.25" customHeight="1" spans="1:12">
      <c r="A6" s="148"/>
      <c r="B6" s="149"/>
      <c r="C6" s="148" t="s">
        <v>107</v>
      </c>
      <c r="D6" s="150">
        <v>4603160.58</v>
      </c>
      <c r="E6" s="150">
        <v>4603160.58</v>
      </c>
      <c r="F6" s="150">
        <v>3105828</v>
      </c>
      <c r="G6" s="150">
        <v>1038164.1</v>
      </c>
      <c r="H6" s="150">
        <v>372699.36</v>
      </c>
      <c r="I6" s="150">
        <v>86469.12</v>
      </c>
      <c r="J6" s="150">
        <v>0</v>
      </c>
      <c r="K6" s="150">
        <v>0</v>
      </c>
      <c r="L6" s="153">
        <v>0</v>
      </c>
    </row>
    <row r="7" ht="23.25" customHeight="1" spans="1:12">
      <c r="A7" s="148"/>
      <c r="B7" s="149" t="s">
        <v>118</v>
      </c>
      <c r="C7" s="148" t="s">
        <v>109</v>
      </c>
      <c r="D7" s="150">
        <v>4603160.58</v>
      </c>
      <c r="E7" s="150">
        <v>4603160.58</v>
      </c>
      <c r="F7" s="150">
        <v>3105828</v>
      </c>
      <c r="G7" s="150">
        <v>1038164.1</v>
      </c>
      <c r="H7" s="150">
        <v>372699.36</v>
      </c>
      <c r="I7" s="150">
        <v>86469.12</v>
      </c>
      <c r="J7" s="150">
        <v>0</v>
      </c>
      <c r="K7" s="150">
        <v>0</v>
      </c>
      <c r="L7" s="153">
        <v>0</v>
      </c>
    </row>
    <row r="8" ht="23.25" customHeight="1" spans="1:12">
      <c r="A8" s="148"/>
      <c r="B8" s="149" t="s">
        <v>110</v>
      </c>
      <c r="C8" s="148" t="s">
        <v>111</v>
      </c>
      <c r="D8" s="150">
        <v>4603160.58</v>
      </c>
      <c r="E8" s="150">
        <v>4603160.58</v>
      </c>
      <c r="F8" s="150">
        <v>3105828</v>
      </c>
      <c r="G8" s="150">
        <v>1038164.1</v>
      </c>
      <c r="H8" s="150">
        <v>372699.36</v>
      </c>
      <c r="I8" s="150">
        <v>86469.12</v>
      </c>
      <c r="J8" s="150">
        <v>0</v>
      </c>
      <c r="K8" s="150">
        <v>0</v>
      </c>
      <c r="L8" s="153">
        <v>0</v>
      </c>
    </row>
    <row r="9" ht="23.25" customHeight="1" spans="1:12">
      <c r="A9" s="148">
        <v>2101502</v>
      </c>
      <c r="B9" s="149" t="s">
        <v>119</v>
      </c>
      <c r="C9" s="148" t="s">
        <v>120</v>
      </c>
      <c r="D9" s="150">
        <v>4603160.58</v>
      </c>
      <c r="E9" s="150">
        <v>4603160.58</v>
      </c>
      <c r="F9" s="150">
        <v>3105828</v>
      </c>
      <c r="G9" s="150">
        <v>1038164.1</v>
      </c>
      <c r="H9" s="150">
        <v>372699.36</v>
      </c>
      <c r="I9" s="150">
        <v>86469.12</v>
      </c>
      <c r="J9" s="150">
        <v>0</v>
      </c>
      <c r="K9" s="150">
        <v>0</v>
      </c>
      <c r="L9" s="153">
        <v>0</v>
      </c>
    </row>
    <row r="10" ht="23.25" customHeight="1" spans="1:12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ht="23.25" customHeight="1" spans="1:12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ht="23.25" customHeight="1" spans="1:1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ht="23.25" customHeight="1" spans="1:12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ht="23.25" customHeight="1" spans="1:12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ht="23.25" customHeight="1" spans="1:12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ht="23.25" customHeight="1" spans="1:12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ht="23.25" customHeight="1" spans="1:12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ht="23.25" customHeight="1" spans="1:12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ht="23.25" customHeight="1" spans="1:12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ht="23.25" customHeight="1" spans="1:1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ht="23.25" customHeight="1" spans="1:12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ht="23.25" customHeight="1" spans="1:1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ht="23.25" customHeight="1" spans="1:1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ht="23.25" customHeight="1" spans="1:1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527777777778" right="0.196527777777778" top="0.786805555555556" bottom="0.590277777777778" header="0" footer="0"/>
  <pageSetup paperSize="9" scale="83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workbookViewId="0">
      <selection activeCell="C17" sqref="C17"/>
    </sheetView>
  </sheetViews>
  <sheetFormatPr defaultColWidth="9.125" defaultRowHeight="10.8"/>
  <cols>
    <col min="1" max="2" width="13" style="1" customWidth="1"/>
    <col min="3" max="3" width="38.5" style="1" customWidth="1"/>
    <col min="4" max="4" width="14.875" style="1" customWidth="1"/>
    <col min="5" max="5" width="14.375" style="1" customWidth="1"/>
    <col min="6" max="6" width="16.125" style="1" customWidth="1"/>
    <col min="7" max="7" width="12.875" style="1" customWidth="1"/>
    <col min="8" max="9" width="10.625" style="1" customWidth="1"/>
    <col min="10" max="11" width="15.125" style="1" customWidth="1"/>
    <col min="12" max="12" width="10.625" style="1" customWidth="1"/>
    <col min="13" max="13" width="16" style="1" customWidth="1"/>
    <col min="14" max="14" width="13.125" style="1" customWidth="1"/>
    <col min="15" max="17" width="10.625" style="1" customWidth="1"/>
    <col min="18" max="16384" width="9.125" style="1"/>
  </cols>
  <sheetData>
    <row r="1" ht="22.5" customHeight="1" spans="1:18">
      <c r="A1" s="122"/>
      <c r="B1" s="123"/>
      <c r="C1" s="81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43" t="s">
        <v>341</v>
      </c>
      <c r="Q1" s="143"/>
      <c r="R1" s="95"/>
    </row>
    <row r="2" ht="22.5" customHeight="1" spans="1:18">
      <c r="A2" s="136" t="s">
        <v>342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95"/>
    </row>
    <row r="3" ht="22.5" customHeight="1" spans="1:18">
      <c r="A3" s="137"/>
      <c r="B3" s="138"/>
      <c r="C3" s="138"/>
      <c r="D3" s="138"/>
      <c r="E3" s="138"/>
      <c r="F3" s="138"/>
      <c r="G3" s="138"/>
      <c r="H3" s="135"/>
      <c r="I3" s="135"/>
      <c r="J3" s="135"/>
      <c r="K3" s="135"/>
      <c r="L3" s="135"/>
      <c r="M3" s="135"/>
      <c r="N3" s="135"/>
      <c r="O3" s="135"/>
      <c r="P3" s="144" t="s">
        <v>90</v>
      </c>
      <c r="Q3" s="144"/>
      <c r="R3" s="95"/>
    </row>
    <row r="4" ht="22.5" customHeight="1" spans="1:18">
      <c r="A4" s="90" t="s">
        <v>114</v>
      </c>
      <c r="B4" s="139" t="s">
        <v>91</v>
      </c>
      <c r="C4" s="140" t="s">
        <v>115</v>
      </c>
      <c r="D4" s="86" t="s">
        <v>93</v>
      </c>
      <c r="E4" s="90" t="s">
        <v>328</v>
      </c>
      <c r="F4" s="90"/>
      <c r="G4" s="90"/>
      <c r="H4" s="90"/>
      <c r="I4" s="90"/>
      <c r="J4" s="90"/>
      <c r="K4" s="90"/>
      <c r="L4" s="90"/>
      <c r="M4" s="90"/>
      <c r="N4" s="90"/>
      <c r="O4" s="145" t="s">
        <v>331</v>
      </c>
      <c r="P4" s="145"/>
      <c r="Q4" s="145"/>
      <c r="R4" s="95"/>
    </row>
    <row r="5" ht="39" customHeight="1" spans="1:18">
      <c r="A5" s="90"/>
      <c r="B5" s="141"/>
      <c r="C5" s="142"/>
      <c r="D5" s="90"/>
      <c r="E5" s="139" t="s">
        <v>107</v>
      </c>
      <c r="F5" s="87" t="s">
        <v>343</v>
      </c>
      <c r="G5" s="87" t="s">
        <v>208</v>
      </c>
      <c r="H5" s="87" t="s">
        <v>209</v>
      </c>
      <c r="I5" s="87" t="s">
        <v>344</v>
      </c>
      <c r="J5" s="87" t="s">
        <v>211</v>
      </c>
      <c r="K5" s="87" t="s">
        <v>207</v>
      </c>
      <c r="L5" s="87" t="s">
        <v>214</v>
      </c>
      <c r="M5" s="87" t="s">
        <v>345</v>
      </c>
      <c r="N5" s="87" t="s">
        <v>217</v>
      </c>
      <c r="O5" s="146" t="s">
        <v>107</v>
      </c>
      <c r="P5" s="85" t="s">
        <v>346</v>
      </c>
      <c r="Q5" s="85" t="s">
        <v>340</v>
      </c>
      <c r="R5" s="95"/>
    </row>
    <row r="6" ht="22.5" customHeight="1" spans="1:18">
      <c r="A6" s="85"/>
      <c r="B6" s="93"/>
      <c r="C6" s="85" t="s">
        <v>107</v>
      </c>
      <c r="D6" s="120">
        <v>677729</v>
      </c>
      <c r="E6" s="120">
        <v>677729</v>
      </c>
      <c r="F6" s="120">
        <v>407329</v>
      </c>
      <c r="G6" s="120">
        <v>52000</v>
      </c>
      <c r="H6" s="120">
        <v>0</v>
      </c>
      <c r="I6" s="120">
        <v>0</v>
      </c>
      <c r="J6" s="120">
        <v>104000</v>
      </c>
      <c r="K6" s="120">
        <v>0</v>
      </c>
      <c r="L6" s="120">
        <v>0</v>
      </c>
      <c r="M6" s="120">
        <v>26000</v>
      </c>
      <c r="N6" s="120">
        <v>88400</v>
      </c>
      <c r="O6" s="120">
        <v>0</v>
      </c>
      <c r="P6" s="120">
        <v>0</v>
      </c>
      <c r="Q6" s="120">
        <v>0</v>
      </c>
      <c r="R6" s="95"/>
    </row>
    <row r="7" customFormat="1" ht="22.5" customHeight="1" spans="1:17">
      <c r="A7" s="85"/>
      <c r="B7" s="93" t="s">
        <v>118</v>
      </c>
      <c r="C7" s="85" t="s">
        <v>109</v>
      </c>
      <c r="D7" s="120">
        <v>677729</v>
      </c>
      <c r="E7" s="120">
        <v>677729</v>
      </c>
      <c r="F7" s="120">
        <v>407329</v>
      </c>
      <c r="G7" s="120">
        <v>52000</v>
      </c>
      <c r="H7" s="120">
        <v>0</v>
      </c>
      <c r="I7" s="120">
        <v>0</v>
      </c>
      <c r="J7" s="120">
        <v>104000</v>
      </c>
      <c r="K7" s="120">
        <v>0</v>
      </c>
      <c r="L7" s="120">
        <v>0</v>
      </c>
      <c r="M7" s="120">
        <v>26000</v>
      </c>
      <c r="N7" s="120">
        <v>88400</v>
      </c>
      <c r="O7" s="120">
        <v>0</v>
      </c>
      <c r="P7" s="120">
        <v>0</v>
      </c>
      <c r="Q7" s="120">
        <v>0</v>
      </c>
    </row>
    <row r="8" ht="22.5" customHeight="1" spans="1:18">
      <c r="A8" s="85"/>
      <c r="B8" s="93" t="s">
        <v>110</v>
      </c>
      <c r="C8" s="85" t="s">
        <v>111</v>
      </c>
      <c r="D8" s="120">
        <v>677729</v>
      </c>
      <c r="E8" s="120">
        <v>677729</v>
      </c>
      <c r="F8" s="120">
        <v>407329</v>
      </c>
      <c r="G8" s="120">
        <v>52000</v>
      </c>
      <c r="H8" s="120">
        <v>0</v>
      </c>
      <c r="I8" s="120">
        <v>0</v>
      </c>
      <c r="J8" s="120">
        <v>104000</v>
      </c>
      <c r="K8" s="120">
        <v>0</v>
      </c>
      <c r="L8" s="120">
        <v>0</v>
      </c>
      <c r="M8" s="120">
        <v>26000</v>
      </c>
      <c r="N8" s="120">
        <v>88400</v>
      </c>
      <c r="O8" s="120">
        <v>0</v>
      </c>
      <c r="P8" s="120">
        <v>0</v>
      </c>
      <c r="Q8" s="120">
        <v>0</v>
      </c>
      <c r="R8" s="95"/>
    </row>
    <row r="9" ht="22.5" customHeight="1" spans="1:18">
      <c r="A9" s="85">
        <v>2101502</v>
      </c>
      <c r="B9" s="93" t="s">
        <v>119</v>
      </c>
      <c r="C9" s="85" t="s">
        <v>120</v>
      </c>
      <c r="D9" s="120">
        <v>677729</v>
      </c>
      <c r="E9" s="120">
        <v>677729</v>
      </c>
      <c r="F9" s="120">
        <v>407329</v>
      </c>
      <c r="G9" s="120">
        <v>52000</v>
      </c>
      <c r="H9" s="120">
        <v>0</v>
      </c>
      <c r="I9" s="120">
        <v>0</v>
      </c>
      <c r="J9" s="120">
        <v>104000</v>
      </c>
      <c r="K9" s="120">
        <v>0</v>
      </c>
      <c r="L9" s="120">
        <v>0</v>
      </c>
      <c r="M9" s="120">
        <v>26000</v>
      </c>
      <c r="N9" s="120">
        <v>88400</v>
      </c>
      <c r="O9" s="120">
        <v>0</v>
      </c>
      <c r="P9" s="120">
        <v>0</v>
      </c>
      <c r="Q9" s="120">
        <v>0</v>
      </c>
      <c r="R9" s="95"/>
    </row>
    <row r="10" ht="22.5" customHeight="1" spans="1:1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22.5" customHeight="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ht="22.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2.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2.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2.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2.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2.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2.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2.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ht="22.5" customHeight="1" spans="1:18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ht="22.5" customHeight="1" spans="1:18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ht="22.5" customHeight="1" spans="1:18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ht="22.5" customHeight="1" spans="1:18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ht="22.5" customHeight="1" spans="1:18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ht="22.5" customHeight="1" spans="1:18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527777777778" right="0.196527777777778" top="0.786805555555556" bottom="0.590277777777778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A2" sqref="A2:N2"/>
    </sheetView>
  </sheetViews>
  <sheetFormatPr defaultColWidth="9.125" defaultRowHeight="10.8"/>
  <cols>
    <col min="1" max="1" width="13.5" style="1" customWidth="1"/>
    <col min="2" max="2" width="25.5" style="1" customWidth="1"/>
    <col min="3" max="3" width="11.625" style="1" customWidth="1"/>
    <col min="4" max="4" width="12.625" style="1" customWidth="1"/>
    <col min="5" max="5" width="11" style="1" customWidth="1"/>
    <col min="6" max="6" width="12.375" style="1" customWidth="1"/>
    <col min="7" max="7" width="11.875" style="1" customWidth="1"/>
    <col min="8" max="8" width="12.625" style="1" customWidth="1"/>
    <col min="9" max="9" width="13.625" style="1" customWidth="1"/>
    <col min="10" max="10" width="12.625" style="1" customWidth="1"/>
    <col min="11" max="11" width="12.875" style="1" customWidth="1"/>
    <col min="12" max="12" width="11.625" style="1" customWidth="1"/>
    <col min="13" max="13" width="12.875" style="1" customWidth="1"/>
    <col min="14" max="14" width="11.5" style="1" customWidth="1"/>
    <col min="15" max="16" width="6.625" style="1" customWidth="1"/>
    <col min="17" max="16384" width="9.125" style="1"/>
  </cols>
  <sheetData>
    <row r="1" ht="23.1" customHeight="1" spans="1:16">
      <c r="A1" s="199"/>
      <c r="B1" s="245"/>
      <c r="C1" s="245"/>
      <c r="D1" s="245"/>
      <c r="E1" s="245"/>
      <c r="F1" s="245"/>
      <c r="G1" s="245"/>
      <c r="H1" s="159"/>
      <c r="I1" s="159"/>
      <c r="J1" s="159"/>
      <c r="K1" s="245"/>
      <c r="L1" s="199"/>
      <c r="M1" s="199"/>
      <c r="N1" s="245" t="s">
        <v>88</v>
      </c>
      <c r="O1" s="199"/>
      <c r="P1" s="199"/>
    </row>
    <row r="2" ht="23.1" customHeight="1" spans="1:16">
      <c r="A2" s="210" t="s">
        <v>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99"/>
      <c r="P2" s="199"/>
    </row>
    <row r="3" ht="23.1" customHeight="1" spans="1:16">
      <c r="A3" s="199"/>
      <c r="B3" s="329"/>
      <c r="C3" s="329"/>
      <c r="D3" s="195"/>
      <c r="E3" s="195"/>
      <c r="F3" s="195"/>
      <c r="G3" s="195"/>
      <c r="H3" s="159"/>
      <c r="I3" s="159"/>
      <c r="J3" s="159"/>
      <c r="K3" s="329"/>
      <c r="L3" s="199"/>
      <c r="M3" s="202" t="s">
        <v>90</v>
      </c>
      <c r="N3" s="202"/>
      <c r="O3" s="199"/>
      <c r="P3" s="199"/>
    </row>
    <row r="4" ht="23.1" customHeight="1" spans="1:16">
      <c r="A4" s="214" t="s">
        <v>91</v>
      </c>
      <c r="B4" s="214" t="s">
        <v>92</v>
      </c>
      <c r="C4" s="213" t="s">
        <v>93</v>
      </c>
      <c r="D4" s="161" t="s">
        <v>94</v>
      </c>
      <c r="E4" s="161"/>
      <c r="F4" s="161"/>
      <c r="G4" s="184" t="s">
        <v>95</v>
      </c>
      <c r="H4" s="161" t="s">
        <v>96</v>
      </c>
      <c r="I4" s="161" t="s">
        <v>97</v>
      </c>
      <c r="J4" s="161"/>
      <c r="K4" s="214" t="s">
        <v>98</v>
      </c>
      <c r="L4" s="214" t="s">
        <v>99</v>
      </c>
      <c r="M4" s="252" t="s">
        <v>100</v>
      </c>
      <c r="N4" s="165" t="s">
        <v>101</v>
      </c>
      <c r="O4" s="199"/>
      <c r="P4" s="199"/>
    </row>
    <row r="5" ht="46.5" customHeight="1" spans="1:16">
      <c r="A5" s="214"/>
      <c r="B5" s="214"/>
      <c r="C5" s="214"/>
      <c r="D5" s="223" t="s">
        <v>102</v>
      </c>
      <c r="E5" s="333" t="s">
        <v>103</v>
      </c>
      <c r="F5" s="205" t="s">
        <v>104</v>
      </c>
      <c r="G5" s="161"/>
      <c r="H5" s="161"/>
      <c r="I5" s="161"/>
      <c r="J5" s="161"/>
      <c r="K5" s="214"/>
      <c r="L5" s="214"/>
      <c r="M5" s="214"/>
      <c r="N5" s="161"/>
      <c r="O5" s="199"/>
      <c r="P5" s="199"/>
    </row>
    <row r="6" ht="46.5" customHeight="1" spans="1:16">
      <c r="A6" s="214"/>
      <c r="B6" s="214"/>
      <c r="C6" s="214"/>
      <c r="D6" s="185"/>
      <c r="E6" s="213"/>
      <c r="F6" s="197"/>
      <c r="G6" s="161"/>
      <c r="H6" s="161"/>
      <c r="I6" s="161" t="s">
        <v>105</v>
      </c>
      <c r="J6" s="161" t="s">
        <v>106</v>
      </c>
      <c r="K6" s="214"/>
      <c r="L6" s="214"/>
      <c r="M6" s="214"/>
      <c r="N6" s="161"/>
      <c r="O6" s="199"/>
      <c r="P6" s="199"/>
    </row>
    <row r="7" s="154" customFormat="1" ht="29.25" customHeight="1" spans="1:18">
      <c r="A7" s="108"/>
      <c r="B7" s="108" t="s">
        <v>107</v>
      </c>
      <c r="C7" s="249">
        <v>7637889.58</v>
      </c>
      <c r="D7" s="249">
        <v>7637889.58</v>
      </c>
      <c r="E7" s="249">
        <v>7637889.58</v>
      </c>
      <c r="F7" s="249">
        <v>0</v>
      </c>
      <c r="G7" s="249">
        <v>0</v>
      </c>
      <c r="H7" s="249">
        <v>0</v>
      </c>
      <c r="I7" s="249">
        <v>0</v>
      </c>
      <c r="J7" s="249">
        <v>0</v>
      </c>
      <c r="K7" s="249">
        <v>0</v>
      </c>
      <c r="L7" s="249">
        <v>0</v>
      </c>
      <c r="M7" s="249">
        <v>0</v>
      </c>
      <c r="N7" s="249">
        <v>0</v>
      </c>
      <c r="O7" s="1"/>
      <c r="P7" s="1"/>
      <c r="Q7" s="1"/>
      <c r="R7" s="1"/>
    </row>
    <row r="8" ht="29.25" customHeight="1" spans="1:16">
      <c r="A8" s="108" t="s">
        <v>108</v>
      </c>
      <c r="B8" s="108" t="s">
        <v>109</v>
      </c>
      <c r="C8" s="249">
        <v>7637889.58</v>
      </c>
      <c r="D8" s="249">
        <v>7637889.58</v>
      </c>
      <c r="E8" s="249">
        <v>7637889.58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49">
        <v>0</v>
      </c>
      <c r="L8" s="249">
        <v>0</v>
      </c>
      <c r="M8" s="249">
        <v>0</v>
      </c>
      <c r="N8" s="249">
        <v>0</v>
      </c>
      <c r="O8" s="199"/>
      <c r="P8" s="199"/>
    </row>
    <row r="9" ht="29.25" customHeight="1" spans="1:16">
      <c r="A9" s="108" t="s">
        <v>110</v>
      </c>
      <c r="B9" s="108" t="s">
        <v>111</v>
      </c>
      <c r="C9" s="249">
        <v>7637889.58</v>
      </c>
      <c r="D9" s="249">
        <v>7637889.58</v>
      </c>
      <c r="E9" s="249">
        <v>7637889.58</v>
      </c>
      <c r="F9" s="249">
        <v>0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199"/>
      <c r="P9" s="199"/>
    </row>
    <row r="10" ht="23.1" customHeight="1" spans="1:16">
      <c r="A10" s="199"/>
      <c r="B10" s="199"/>
      <c r="C10" s="199"/>
      <c r="D10" s="199"/>
      <c r="E10" s="199"/>
      <c r="F10" s="199"/>
      <c r="G10" s="199"/>
      <c r="H10" s="159"/>
      <c r="I10" s="159"/>
      <c r="J10" s="159"/>
      <c r="K10" s="199"/>
      <c r="L10" s="199"/>
      <c r="M10" s="199"/>
      <c r="N10" s="199"/>
      <c r="O10" s="199"/>
      <c r="P10" s="199"/>
    </row>
    <row r="11" ht="23.1" customHeight="1" spans="1:16">
      <c r="A11" s="199"/>
      <c r="B11" s="199"/>
      <c r="C11" s="199"/>
      <c r="D11" s="199"/>
      <c r="E11" s="199"/>
      <c r="F11" s="199"/>
      <c r="G11" s="199"/>
      <c r="H11" s="159"/>
      <c r="I11" s="159"/>
      <c r="J11" s="159"/>
      <c r="K11" s="199"/>
      <c r="L11" s="199"/>
      <c r="M11" s="199"/>
      <c r="N11" s="199"/>
      <c r="O11" s="199"/>
      <c r="P11" s="199"/>
    </row>
    <row r="12" ht="23.1" customHeight="1" spans="1:16">
      <c r="A12" s="199"/>
      <c r="B12" s="199"/>
      <c r="C12" s="199"/>
      <c r="D12" s="199"/>
      <c r="E12" s="199"/>
      <c r="F12" s="199"/>
      <c r="G12" s="199"/>
      <c r="H12" s="159"/>
      <c r="I12" s="159"/>
      <c r="J12" s="159"/>
      <c r="K12" s="199"/>
      <c r="L12" s="199"/>
      <c r="M12" s="199"/>
      <c r="N12" s="199"/>
      <c r="O12" s="199"/>
      <c r="P12" s="199"/>
    </row>
    <row r="13" ht="23.1" customHeight="1" spans="1:16">
      <c r="A13" s="199"/>
      <c r="B13" s="199"/>
      <c r="C13" s="199"/>
      <c r="D13" s="199"/>
      <c r="E13" s="199"/>
      <c r="F13" s="199"/>
      <c r="G13" s="199"/>
      <c r="H13" s="159"/>
      <c r="I13" s="159"/>
      <c r="J13" s="159"/>
      <c r="K13" s="199"/>
      <c r="L13" s="199"/>
      <c r="M13" s="199"/>
      <c r="N13" s="199"/>
      <c r="O13" s="199"/>
      <c r="P13" s="199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D6" sqref="D6"/>
    </sheetView>
  </sheetViews>
  <sheetFormatPr defaultColWidth="9.125" defaultRowHeight="10.8"/>
  <cols>
    <col min="1" max="2" width="15.375" customWidth="1"/>
    <col min="3" max="3" width="49.5" customWidth="1"/>
    <col min="4" max="4" width="18.125" customWidth="1"/>
    <col min="5" max="9" width="17.375" customWidth="1"/>
  </cols>
  <sheetData>
    <row r="1" ht="22.5" customHeight="1" spans="1:9">
      <c r="A1" s="122"/>
      <c r="B1" s="123"/>
      <c r="C1" s="81"/>
      <c r="D1" s="81"/>
      <c r="E1" s="81"/>
      <c r="F1" s="81"/>
      <c r="G1" s="81"/>
      <c r="H1" s="81"/>
      <c r="I1" s="133" t="s">
        <v>347</v>
      </c>
    </row>
    <row r="2" ht="22.5" customHeight="1" spans="1:9">
      <c r="A2" s="82" t="s">
        <v>348</v>
      </c>
      <c r="B2" s="82"/>
      <c r="C2" s="82"/>
      <c r="D2" s="82"/>
      <c r="E2" s="82"/>
      <c r="F2" s="82"/>
      <c r="G2" s="82"/>
      <c r="H2" s="82"/>
      <c r="I2" s="82"/>
    </row>
    <row r="3" ht="22.5" customHeight="1" spans="1:9">
      <c r="A3" s="124"/>
      <c r="B3" s="125"/>
      <c r="C3" s="125"/>
      <c r="D3" s="125"/>
      <c r="E3" s="125"/>
      <c r="F3" s="126"/>
      <c r="G3" s="126"/>
      <c r="H3" s="126"/>
      <c r="I3" s="134" t="s">
        <v>90</v>
      </c>
    </row>
    <row r="4" ht="22.5" customHeight="1" spans="1:9">
      <c r="A4" s="90" t="s">
        <v>114</v>
      </c>
      <c r="B4" s="90" t="s">
        <v>91</v>
      </c>
      <c r="C4" s="86" t="s">
        <v>115</v>
      </c>
      <c r="D4" s="127" t="s">
        <v>93</v>
      </c>
      <c r="E4" s="128" t="s">
        <v>349</v>
      </c>
      <c r="F4" s="129" t="s">
        <v>227</v>
      </c>
      <c r="G4" s="129" t="s">
        <v>229</v>
      </c>
      <c r="H4" s="129" t="s">
        <v>350</v>
      </c>
      <c r="I4" s="129" t="s">
        <v>230</v>
      </c>
    </row>
    <row r="5" ht="38.25" customHeight="1" spans="1:9">
      <c r="A5" s="90"/>
      <c r="B5" s="90"/>
      <c r="C5" s="90"/>
      <c r="D5" s="130"/>
      <c r="E5" s="129"/>
      <c r="F5" s="129"/>
      <c r="G5" s="129"/>
      <c r="H5" s="129"/>
      <c r="I5" s="129"/>
    </row>
    <row r="6" s="1" customFormat="1" ht="22.5" customHeight="1" spans="1:9">
      <c r="A6" s="90"/>
      <c r="B6" s="131"/>
      <c r="C6" s="90"/>
      <c r="D6" s="108" t="s">
        <v>165</v>
      </c>
      <c r="E6" s="132"/>
      <c r="F6" s="132"/>
      <c r="G6" s="132"/>
      <c r="H6" s="132"/>
      <c r="I6" s="132"/>
    </row>
    <row r="7" ht="27" customHeight="1"/>
    <row r="8" ht="22.5" customHeight="1" spans="1:9">
      <c r="A8" s="95"/>
      <c r="B8" s="95"/>
      <c r="C8" s="95"/>
      <c r="D8" s="95"/>
      <c r="E8" s="95"/>
      <c r="F8" s="95"/>
      <c r="G8" s="95"/>
      <c r="H8" s="95"/>
      <c r="I8" s="95"/>
    </row>
    <row r="9" ht="22.5" customHeight="1" spans="1:9">
      <c r="A9" s="95"/>
      <c r="B9" s="95"/>
      <c r="C9" s="95"/>
      <c r="D9" s="95"/>
      <c r="E9" s="95"/>
      <c r="F9" s="95"/>
      <c r="G9" s="95"/>
      <c r="H9" s="95"/>
      <c r="I9" s="95"/>
    </row>
    <row r="10" ht="22.5" customHeight="1" spans="1:12">
      <c r="A10" s="95"/>
      <c r="B10" s="95"/>
      <c r="C10" s="95"/>
      <c r="D10" s="95"/>
      <c r="E10" s="95"/>
      <c r="F10" s="95"/>
      <c r="G10" s="95"/>
      <c r="H10" s="95"/>
      <c r="I10" s="95"/>
      <c r="K10" s="1"/>
      <c r="L10" s="1"/>
    </row>
    <row r="11" ht="22.5" customHeight="1" spans="1:12">
      <c r="A11" s="95"/>
      <c r="B11" s="95"/>
      <c r="C11" s="95"/>
      <c r="D11" s="95"/>
      <c r="E11" s="95"/>
      <c r="F11" s="95"/>
      <c r="G11" s="95"/>
      <c r="H11" s="95"/>
      <c r="I11" s="95"/>
      <c r="J11" s="1"/>
      <c r="L11" s="1"/>
    </row>
    <row r="12" ht="22.5" customHeight="1" spans="1:12">
      <c r="A12" s="95"/>
      <c r="B12" s="95"/>
      <c r="C12" s="95"/>
      <c r="D12" s="95"/>
      <c r="E12" s="95"/>
      <c r="F12" s="95"/>
      <c r="G12" s="95"/>
      <c r="H12" s="95"/>
      <c r="I12" s="95"/>
      <c r="K12" s="1"/>
      <c r="L12" s="1"/>
    </row>
    <row r="13" ht="22.5" customHeight="1" spans="1:11">
      <c r="A13" s="95"/>
      <c r="B13" s="95"/>
      <c r="C13" s="95"/>
      <c r="D13" s="95"/>
      <c r="E13" s="95"/>
      <c r="F13" s="95"/>
      <c r="G13" s="95"/>
      <c r="H13" s="95"/>
      <c r="I13" s="95"/>
      <c r="J13" s="1"/>
      <c r="K13" s="1"/>
    </row>
    <row r="14" ht="22.5" customHeight="1" spans="1:9">
      <c r="A14" s="95"/>
      <c r="B14" s="95"/>
      <c r="C14" s="95"/>
      <c r="D14" s="95"/>
      <c r="E14" s="95"/>
      <c r="F14" s="95"/>
      <c r="G14" s="95"/>
      <c r="H14" s="95"/>
      <c r="I14" s="95"/>
    </row>
    <row r="15" ht="22.5" customHeight="1" spans="1:9">
      <c r="A15" s="95"/>
      <c r="B15" s="95"/>
      <c r="C15" s="95"/>
      <c r="D15" s="95"/>
      <c r="E15" s="95"/>
      <c r="F15" s="95"/>
      <c r="G15" s="95"/>
      <c r="H15" s="95"/>
      <c r="I15" s="95"/>
    </row>
    <row r="16" ht="22.5" customHeight="1" spans="1:9">
      <c r="A16" s="95"/>
      <c r="B16" s="95"/>
      <c r="C16" s="95"/>
      <c r="D16" s="95"/>
      <c r="E16" s="95"/>
      <c r="F16" s="95"/>
      <c r="G16" s="95"/>
      <c r="H16" s="95"/>
      <c r="I16" s="95"/>
    </row>
    <row r="17" ht="22.5" customHeight="1" spans="1:9">
      <c r="A17" s="95"/>
      <c r="B17" s="95"/>
      <c r="C17" s="95"/>
      <c r="D17" s="95"/>
      <c r="E17" s="95"/>
      <c r="F17" s="95"/>
      <c r="G17" s="95"/>
      <c r="H17" s="95"/>
      <c r="I17" s="95"/>
    </row>
    <row r="18" ht="22.5" customHeight="1" spans="1:9">
      <c r="A18" s="95"/>
      <c r="B18" s="95"/>
      <c r="C18" s="95"/>
      <c r="D18" s="95"/>
      <c r="E18" s="95"/>
      <c r="F18" s="95"/>
      <c r="G18" s="95"/>
      <c r="H18" s="95"/>
      <c r="I18" s="95"/>
    </row>
    <row r="19" ht="22.5" customHeight="1" spans="1:9">
      <c r="A19" s="95"/>
      <c r="B19" s="95"/>
      <c r="C19" s="95"/>
      <c r="D19" s="95"/>
      <c r="E19" s="95"/>
      <c r="F19" s="95"/>
      <c r="G19" s="95"/>
      <c r="H19" s="95"/>
      <c r="I19" s="95"/>
    </row>
    <row r="20" ht="22.5" customHeight="1" spans="1:9">
      <c r="A20" s="95"/>
      <c r="B20" s="95"/>
      <c r="C20" s="95"/>
      <c r="D20" s="95"/>
      <c r="E20" s="95"/>
      <c r="F20" s="95"/>
      <c r="G20" s="95"/>
      <c r="H20" s="95"/>
      <c r="I20" s="95"/>
    </row>
    <row r="21" ht="22.5" customHeight="1" spans="1:9">
      <c r="A21" s="95"/>
      <c r="B21" s="95"/>
      <c r="C21" s="95"/>
      <c r="D21" s="95"/>
      <c r="E21" s="95"/>
      <c r="F21" s="95"/>
      <c r="G21" s="95"/>
      <c r="H21" s="95"/>
      <c r="I21" s="95"/>
    </row>
    <row r="22" ht="22.5" customHeight="1" spans="1:9">
      <c r="A22" s="95"/>
      <c r="B22" s="95"/>
      <c r="C22" s="95"/>
      <c r="D22" s="95"/>
      <c r="E22" s="95"/>
      <c r="F22" s="95"/>
      <c r="G22" s="95"/>
      <c r="H22" s="95"/>
      <c r="I22" s="95"/>
    </row>
    <row r="23" ht="22.5" customHeight="1" spans="1:9">
      <c r="A23" s="95"/>
      <c r="B23" s="95"/>
      <c r="C23" s="95"/>
      <c r="D23" s="95"/>
      <c r="E23" s="95"/>
      <c r="F23" s="95"/>
      <c r="G23" s="95"/>
      <c r="H23" s="95"/>
      <c r="I23" s="95"/>
    </row>
    <row r="24" ht="22.5" customHeight="1" spans="1:9">
      <c r="A24" s="95"/>
      <c r="B24" s="95"/>
      <c r="C24" s="95"/>
      <c r="D24" s="95"/>
      <c r="E24" s="95"/>
      <c r="F24" s="95"/>
      <c r="G24" s="95"/>
      <c r="H24" s="95"/>
      <c r="I24" s="95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527777777778" right="0.196527777777778" top="0.786805555555556" bottom="0.590277777777778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D7" sqref="D7"/>
    </sheetView>
  </sheetViews>
  <sheetFormatPr defaultColWidth="9.125" defaultRowHeight="12.75" customHeight="1"/>
  <cols>
    <col min="1" max="2" width="16.375" style="1" customWidth="1"/>
    <col min="3" max="3" width="35.5" style="1" customWidth="1"/>
    <col min="4" max="4" width="16.5" style="1" customWidth="1"/>
    <col min="5" max="16" width="12.375" style="1" customWidth="1"/>
    <col min="17" max="16384" width="9.125" style="1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96" t="s">
        <v>351</v>
      </c>
      <c r="Q1" s="95"/>
      <c r="R1" s="95"/>
    </row>
    <row r="2" ht="23.25" customHeight="1" spans="1:18">
      <c r="A2" s="82" t="s">
        <v>352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P3" s="97" t="s">
        <v>90</v>
      </c>
      <c r="Q3" s="95"/>
      <c r="R3" s="95"/>
    </row>
    <row r="4" ht="25.5" customHeight="1" spans="1:18">
      <c r="A4" s="85" t="s">
        <v>114</v>
      </c>
      <c r="B4" s="85" t="s">
        <v>91</v>
      </c>
      <c r="C4" s="86" t="s">
        <v>115</v>
      </c>
      <c r="D4" s="87" t="s">
        <v>116</v>
      </c>
      <c r="E4" s="88" t="s">
        <v>327</v>
      </c>
      <c r="F4" s="89" t="s">
        <v>328</v>
      </c>
      <c r="G4" s="88" t="s">
        <v>329</v>
      </c>
      <c r="H4" s="88" t="s">
        <v>330</v>
      </c>
      <c r="I4" s="91" t="s">
        <v>331</v>
      </c>
      <c r="J4" s="91" t="s">
        <v>332</v>
      </c>
      <c r="K4" s="91" t="s">
        <v>162</v>
      </c>
      <c r="L4" s="91" t="s">
        <v>333</v>
      </c>
      <c r="M4" s="91" t="s">
        <v>155</v>
      </c>
      <c r="N4" s="91" t="s">
        <v>163</v>
      </c>
      <c r="O4" s="91" t="s">
        <v>158</v>
      </c>
      <c r="P4" s="85" t="s">
        <v>164</v>
      </c>
      <c r="Q4" s="98"/>
      <c r="R4" s="98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ht="23.25" customHeight="1" spans="1:18">
      <c r="A7" s="85"/>
      <c r="B7" s="93"/>
      <c r="C7" s="85"/>
      <c r="D7" s="108" t="s">
        <v>165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95"/>
      <c r="R7" s="95"/>
    </row>
    <row r="8" customFormat="1" ht="27.75" customHeight="1"/>
    <row r="9" ht="23.25" customHeight="1" spans="1:18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ht="23.25" customHeight="1" spans="1:1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23.25" customHeight="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ht="23.2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3.2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3.2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3.2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3.2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3.2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3.2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3.2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8" right="0.196527777777778" top="0.786805555555556" bottom="0.590277777777778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D7" sqref="D7"/>
    </sheetView>
  </sheetViews>
  <sheetFormatPr defaultColWidth="9.125" defaultRowHeight="12.75" customHeight="1"/>
  <cols>
    <col min="1" max="2" width="16.375" style="1" customWidth="1"/>
    <col min="3" max="3" width="35.5" style="1" customWidth="1"/>
    <col min="4" max="4" width="16.5" style="1" customWidth="1"/>
    <col min="5" max="16" width="12.375" style="1" customWidth="1"/>
    <col min="17" max="16384" width="9.125" style="1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96" t="s">
        <v>353</v>
      </c>
      <c r="Q1" s="95"/>
      <c r="R1" s="95"/>
    </row>
    <row r="2" ht="23.25" customHeight="1" spans="1:18">
      <c r="A2" s="82" t="s">
        <v>354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P3" s="97" t="s">
        <v>355</v>
      </c>
      <c r="Q3" s="95"/>
      <c r="R3" s="95"/>
    </row>
    <row r="4" ht="25.5" customHeight="1" spans="1:18">
      <c r="A4" s="85" t="s">
        <v>114</v>
      </c>
      <c r="B4" s="85" t="s">
        <v>91</v>
      </c>
      <c r="C4" s="86" t="s">
        <v>115</v>
      </c>
      <c r="D4" s="87" t="s">
        <v>116</v>
      </c>
      <c r="E4" s="88" t="s">
        <v>327</v>
      </c>
      <c r="F4" s="89" t="s">
        <v>328</v>
      </c>
      <c r="G4" s="88" t="s">
        <v>329</v>
      </c>
      <c r="H4" s="88" t="s">
        <v>330</v>
      </c>
      <c r="I4" s="91" t="s">
        <v>331</v>
      </c>
      <c r="J4" s="91" t="s">
        <v>332</v>
      </c>
      <c r="K4" s="91" t="s">
        <v>162</v>
      </c>
      <c r="L4" s="91" t="s">
        <v>333</v>
      </c>
      <c r="M4" s="91" t="s">
        <v>155</v>
      </c>
      <c r="N4" s="91" t="s">
        <v>163</v>
      </c>
      <c r="O4" s="91" t="s">
        <v>158</v>
      </c>
      <c r="P4" s="85" t="s">
        <v>164</v>
      </c>
      <c r="Q4" s="98"/>
      <c r="R4" s="98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ht="23.25" customHeight="1" spans="1:18">
      <c r="A7" s="85"/>
      <c r="B7" s="93"/>
      <c r="C7" s="85"/>
      <c r="D7" s="108" t="s">
        <v>165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  <c r="R7" s="95"/>
    </row>
    <row r="8" customFormat="1" ht="27.75" customHeight="1"/>
    <row r="9" ht="23.25" customHeight="1" spans="1:18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ht="23.25" customHeight="1" spans="1:1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23.25" customHeight="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ht="23.2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3.2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3.2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3.2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3.2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3.2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3.2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3.2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8" right="0.196527777777778" top="0.786805555555556" bottom="0.590277777777778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showGridLines="0" workbookViewId="0">
      <selection activeCell="F5" sqref="F5:I5"/>
    </sheetView>
  </sheetViews>
  <sheetFormatPr defaultColWidth="9" defaultRowHeight="10.8"/>
  <cols>
    <col min="1" max="3" width="4.5" customWidth="1"/>
    <col min="4" max="4" width="16.625" customWidth="1"/>
    <col min="5" max="5" width="9.875" customWidth="1"/>
    <col min="6" max="6" width="12.5" customWidth="1"/>
    <col min="7" max="7" width="12.875" customWidth="1"/>
    <col min="8" max="8" width="11" customWidth="1"/>
    <col min="9" max="9" width="4.125" customWidth="1"/>
    <col min="10" max="11" width="12.375" customWidth="1"/>
    <col min="12" max="23" width="4.625" customWidth="1"/>
  </cols>
  <sheetData>
    <row r="1" ht="20.25" customHeight="1" spans="23:23">
      <c r="W1" s="119" t="s">
        <v>356</v>
      </c>
    </row>
    <row r="2" ht="32.25" customHeight="1" spans="1:23">
      <c r="A2" s="99" t="s">
        <v>357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ht="11.25" customHeight="1"/>
    <row r="4" ht="11.25" customHeight="1"/>
    <row r="5" ht="29.25" customHeight="1" spans="1:23">
      <c r="A5" s="100" t="s">
        <v>114</v>
      </c>
      <c r="B5" s="101"/>
      <c r="C5" s="101"/>
      <c r="D5" s="102"/>
      <c r="E5" s="103" t="s">
        <v>358</v>
      </c>
      <c r="F5" s="100" t="s">
        <v>147</v>
      </c>
      <c r="G5" s="101"/>
      <c r="H5" s="101"/>
      <c r="I5" s="102"/>
      <c r="J5" s="110" t="s">
        <v>148</v>
      </c>
      <c r="K5" s="111"/>
      <c r="L5" s="111"/>
      <c r="M5" s="111"/>
      <c r="N5" s="111"/>
      <c r="O5" s="111"/>
      <c r="P5" s="111"/>
      <c r="Q5" s="111"/>
      <c r="R5" s="111"/>
      <c r="S5" s="113"/>
      <c r="T5" s="114" t="s">
        <v>149</v>
      </c>
      <c r="U5" s="114" t="s">
        <v>150</v>
      </c>
      <c r="V5" s="114" t="s">
        <v>151</v>
      </c>
      <c r="W5" s="103" t="s">
        <v>152</v>
      </c>
    </row>
    <row r="6" ht="54.75" customHeight="1" spans="1:23">
      <c r="A6" s="104" t="s">
        <v>359</v>
      </c>
      <c r="B6" s="104" t="s">
        <v>360</v>
      </c>
      <c r="C6" s="104" t="s">
        <v>361</v>
      </c>
      <c r="D6" s="104" t="s">
        <v>362</v>
      </c>
      <c r="E6" s="105"/>
      <c r="F6" s="104" t="s">
        <v>107</v>
      </c>
      <c r="G6" s="106" t="s">
        <v>153</v>
      </c>
      <c r="H6" s="106" t="s">
        <v>154</v>
      </c>
      <c r="I6" s="106" t="s">
        <v>155</v>
      </c>
      <c r="J6" s="104" t="s">
        <v>107</v>
      </c>
      <c r="K6" s="112" t="s">
        <v>346</v>
      </c>
      <c r="L6" s="112" t="s">
        <v>155</v>
      </c>
      <c r="M6" s="112" t="s">
        <v>158</v>
      </c>
      <c r="N6" s="112" t="s">
        <v>159</v>
      </c>
      <c r="O6" s="112" t="s">
        <v>160</v>
      </c>
      <c r="P6" s="112" t="s">
        <v>161</v>
      </c>
      <c r="Q6" s="112" t="s">
        <v>162</v>
      </c>
      <c r="R6" s="112" t="s">
        <v>163</v>
      </c>
      <c r="S6" s="115" t="s">
        <v>164</v>
      </c>
      <c r="T6" s="116"/>
      <c r="U6" s="116"/>
      <c r="V6" s="116"/>
      <c r="W6" s="105"/>
    </row>
    <row r="7" ht="16.5" customHeight="1" spans="1:23">
      <c r="A7" s="104" t="s">
        <v>324</v>
      </c>
      <c r="B7" s="104" t="s">
        <v>324</v>
      </c>
      <c r="C7" s="104" t="s">
        <v>324</v>
      </c>
      <c r="D7" s="104" t="s">
        <v>324</v>
      </c>
      <c r="E7" s="104" t="s">
        <v>324</v>
      </c>
      <c r="F7" s="104">
        <v>1</v>
      </c>
      <c r="G7" s="104">
        <v>2</v>
      </c>
      <c r="H7" s="104">
        <v>3</v>
      </c>
      <c r="I7" s="104">
        <v>4</v>
      </c>
      <c r="J7" s="104">
        <v>5</v>
      </c>
      <c r="K7" s="104">
        <v>6</v>
      </c>
      <c r="L7" s="104">
        <v>7</v>
      </c>
      <c r="M7" s="104">
        <v>8</v>
      </c>
      <c r="N7" s="104">
        <v>9</v>
      </c>
      <c r="O7" s="104">
        <v>10</v>
      </c>
      <c r="P7" s="104">
        <v>11</v>
      </c>
      <c r="Q7" s="104">
        <v>12</v>
      </c>
      <c r="R7" s="104">
        <v>13</v>
      </c>
      <c r="S7" s="104">
        <v>14</v>
      </c>
      <c r="T7" s="104">
        <v>15</v>
      </c>
      <c r="U7" s="104">
        <v>16</v>
      </c>
      <c r="V7" s="104">
        <v>17</v>
      </c>
      <c r="W7" s="104">
        <v>18</v>
      </c>
    </row>
    <row r="8" s="1" customFormat="1" ht="18.75" customHeight="1" spans="1:23">
      <c r="A8" s="107"/>
      <c r="B8" s="107"/>
      <c r="C8" s="107"/>
      <c r="D8" s="107" t="s">
        <v>107</v>
      </c>
      <c r="E8" s="107"/>
      <c r="F8" s="118">
        <v>5280889.58</v>
      </c>
      <c r="G8" s="118">
        <v>4603160.58</v>
      </c>
      <c r="H8" s="118">
        <v>677729</v>
      </c>
      <c r="I8" s="118">
        <v>0</v>
      </c>
      <c r="J8" s="118">
        <v>2357000</v>
      </c>
      <c r="K8" s="118">
        <v>2357000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</row>
    <row r="9" ht="18.75" customHeight="1" spans="1:23">
      <c r="A9" s="107">
        <v>210</v>
      </c>
      <c r="B9" s="107">
        <v>15</v>
      </c>
      <c r="C9" s="107">
        <v>2</v>
      </c>
      <c r="D9" s="107" t="s">
        <v>237</v>
      </c>
      <c r="E9" s="107" t="s">
        <v>154</v>
      </c>
      <c r="F9" s="118">
        <v>677729</v>
      </c>
      <c r="G9" s="118">
        <v>0</v>
      </c>
      <c r="H9" s="118">
        <v>677729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  <c r="W9" s="118">
        <v>0</v>
      </c>
    </row>
    <row r="10" ht="18.75" customHeight="1" spans="1:23">
      <c r="A10" s="107">
        <v>210</v>
      </c>
      <c r="B10" s="107">
        <v>15</v>
      </c>
      <c r="C10" s="107">
        <v>2</v>
      </c>
      <c r="D10" s="107" t="s">
        <v>237</v>
      </c>
      <c r="E10" s="107" t="s">
        <v>177</v>
      </c>
      <c r="F10" s="118">
        <v>3105828</v>
      </c>
      <c r="G10" s="118">
        <v>3105828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18">
        <v>0</v>
      </c>
    </row>
    <row r="11" ht="18.75" customHeight="1" spans="1:23">
      <c r="A11" s="107">
        <v>210</v>
      </c>
      <c r="B11" s="107">
        <v>15</v>
      </c>
      <c r="C11" s="107">
        <v>2</v>
      </c>
      <c r="D11" s="107" t="s">
        <v>237</v>
      </c>
      <c r="E11" s="107" t="s">
        <v>180</v>
      </c>
      <c r="F11" s="118">
        <v>86469.12</v>
      </c>
      <c r="G11" s="118">
        <v>86469.12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</row>
    <row r="12" ht="18.75" customHeight="1" spans="1:23">
      <c r="A12" s="107">
        <v>210</v>
      </c>
      <c r="B12" s="107">
        <v>15</v>
      </c>
      <c r="C12" s="107">
        <v>2</v>
      </c>
      <c r="D12" s="107" t="s">
        <v>237</v>
      </c>
      <c r="E12" s="107" t="s">
        <v>156</v>
      </c>
      <c r="F12" s="118">
        <v>0</v>
      </c>
      <c r="G12" s="118">
        <v>0</v>
      </c>
      <c r="H12" s="118">
        <v>0</v>
      </c>
      <c r="I12" s="118">
        <v>0</v>
      </c>
      <c r="J12" s="118">
        <v>2357000</v>
      </c>
      <c r="K12" s="118">
        <v>2357000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</row>
    <row r="13" ht="18.75" customHeight="1" spans="1:23">
      <c r="A13" s="107">
        <v>210</v>
      </c>
      <c r="B13" s="107">
        <v>15</v>
      </c>
      <c r="C13" s="107">
        <v>2</v>
      </c>
      <c r="D13" s="107" t="s">
        <v>237</v>
      </c>
      <c r="E13" s="107" t="s">
        <v>178</v>
      </c>
      <c r="F13" s="118">
        <v>1038164.1</v>
      </c>
      <c r="G13" s="118">
        <v>1038164.1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</row>
    <row r="14" ht="18.75" customHeight="1" spans="1:23">
      <c r="A14" s="107">
        <v>210</v>
      </c>
      <c r="B14" s="107">
        <v>15</v>
      </c>
      <c r="C14" s="107">
        <v>2</v>
      </c>
      <c r="D14" s="107" t="s">
        <v>237</v>
      </c>
      <c r="E14" s="107" t="s">
        <v>179</v>
      </c>
      <c r="F14" s="118">
        <v>372699.36</v>
      </c>
      <c r="G14" s="118">
        <v>372699.36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699305555555556" right="0.699305555555556" top="0.75" bottom="0.75" header="0.3" footer="0.3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G7" sqref="G7"/>
    </sheetView>
  </sheetViews>
  <sheetFormatPr defaultColWidth="9.125" defaultRowHeight="12.75" customHeight="1"/>
  <cols>
    <col min="1" max="2" width="16.375" style="1" customWidth="1"/>
    <col min="3" max="3" width="35.5" style="1" customWidth="1"/>
    <col min="4" max="4" width="16.5" style="1" customWidth="1"/>
    <col min="5" max="5" width="16.875" style="1" customWidth="1"/>
    <col min="6" max="6" width="14.75" style="1" customWidth="1"/>
    <col min="7" max="16" width="12.375" style="1" customWidth="1"/>
    <col min="17" max="16384" width="9.125" style="1"/>
  </cols>
  <sheetData>
    <row r="1" ht="23.25" customHeight="1" spans="1:18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96" t="s">
        <v>364</v>
      </c>
      <c r="Q1" s="95"/>
      <c r="R1" s="95"/>
    </row>
    <row r="2" ht="23.25" customHeight="1" spans="1:18">
      <c r="A2" s="82" t="s">
        <v>365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P3" s="97" t="s">
        <v>90</v>
      </c>
      <c r="Q3" s="95"/>
      <c r="R3" s="95"/>
    </row>
    <row r="4" ht="25.5" customHeight="1" spans="1:18">
      <c r="A4" s="85" t="s">
        <v>114</v>
      </c>
      <c r="B4" s="85" t="s">
        <v>91</v>
      </c>
      <c r="C4" s="86" t="s">
        <v>115</v>
      </c>
      <c r="D4" s="87" t="s">
        <v>116</v>
      </c>
      <c r="E4" s="88" t="s">
        <v>327</v>
      </c>
      <c r="F4" s="89" t="s">
        <v>328</v>
      </c>
      <c r="G4" s="88" t="s">
        <v>329</v>
      </c>
      <c r="H4" s="88" t="s">
        <v>330</v>
      </c>
      <c r="I4" s="91" t="s">
        <v>331</v>
      </c>
      <c r="J4" s="91" t="s">
        <v>332</v>
      </c>
      <c r="K4" s="91" t="s">
        <v>162</v>
      </c>
      <c r="L4" s="91" t="s">
        <v>333</v>
      </c>
      <c r="M4" s="91" t="s">
        <v>155</v>
      </c>
      <c r="N4" s="91" t="s">
        <v>163</v>
      </c>
      <c r="O4" s="91" t="s">
        <v>158</v>
      </c>
      <c r="P4" s="85" t="s">
        <v>164</v>
      </c>
      <c r="Q4" s="98"/>
      <c r="R4" s="98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ht="23.25" customHeight="1" spans="1:18">
      <c r="A7" s="85">
        <v>2101502</v>
      </c>
      <c r="B7" s="93" t="s">
        <v>108</v>
      </c>
      <c r="C7" s="85" t="s">
        <v>237</v>
      </c>
      <c r="D7" s="117">
        <f>SUM(E7:F7)</f>
        <v>7637890</v>
      </c>
      <c r="E7" s="117">
        <v>4603161</v>
      </c>
      <c r="F7" s="117">
        <v>3034729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5"/>
      <c r="R7" s="95"/>
    </row>
    <row r="8" customFormat="1" ht="27.75" customHeight="1"/>
    <row r="9" ht="23.25" customHeight="1" spans="1:18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ht="23.25" customHeight="1" spans="1:1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23.25" customHeight="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ht="23.2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3.2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3.2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3.2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3.2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3.2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3.2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3.2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8" right="0.196527777777778" top="0.786805555555556" bottom="0.590277777777778" header="0" footer="0"/>
  <pageSetup paperSize="9" scale="74" orientation="landscape" verticalDpi="300"/>
  <headerFooter alignWithMargins="0"/>
  <ignoredErrors>
    <ignoredError sqref="D7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showGridLines="0" workbookViewId="0">
      <selection activeCell="J12" sqref="J12"/>
    </sheetView>
  </sheetViews>
  <sheetFormatPr defaultColWidth="9" defaultRowHeight="10.8" outlineLevelRow="7"/>
  <cols>
    <col min="4" max="4" width="16.625" customWidth="1"/>
    <col min="5" max="5" width="11.375" customWidth="1"/>
    <col min="6" max="6" width="14.875" customWidth="1"/>
    <col min="7" max="7" width="12.875" customWidth="1"/>
    <col min="8" max="8" width="11" customWidth="1"/>
    <col min="9" max="9" width="10.625" customWidth="1"/>
    <col min="10" max="10" width="16" customWidth="1"/>
    <col min="11" max="11" width="13.125" customWidth="1"/>
    <col min="12" max="12" width="11.625" customWidth="1"/>
  </cols>
  <sheetData>
    <row r="1" ht="11.25" customHeight="1"/>
    <row r="2" ht="32.25" customHeight="1" spans="1:23">
      <c r="A2" s="99" t="s">
        <v>366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ht="12" customHeight="1" spans="23:23">
      <c r="W3" s="96" t="s">
        <v>367</v>
      </c>
    </row>
    <row r="4" ht="11.25" customHeight="1"/>
    <row r="5" ht="29.25" customHeight="1" spans="1:23">
      <c r="A5" s="100" t="s">
        <v>114</v>
      </c>
      <c r="B5" s="101"/>
      <c r="C5" s="101"/>
      <c r="D5" s="102"/>
      <c r="E5" s="103" t="s">
        <v>358</v>
      </c>
      <c r="F5" s="100" t="s">
        <v>147</v>
      </c>
      <c r="G5" s="101"/>
      <c r="H5" s="101"/>
      <c r="I5" s="102"/>
      <c r="J5" s="110" t="s">
        <v>148</v>
      </c>
      <c r="K5" s="111"/>
      <c r="L5" s="111"/>
      <c r="M5" s="111"/>
      <c r="N5" s="111"/>
      <c r="O5" s="111"/>
      <c r="P5" s="111"/>
      <c r="Q5" s="111"/>
      <c r="R5" s="111"/>
      <c r="S5" s="113"/>
      <c r="T5" s="114" t="s">
        <v>149</v>
      </c>
      <c r="U5" s="114" t="s">
        <v>150</v>
      </c>
      <c r="V5" s="114" t="s">
        <v>151</v>
      </c>
      <c r="W5" s="103" t="s">
        <v>152</v>
      </c>
    </row>
    <row r="6" ht="54.75" customHeight="1" spans="1:23">
      <c r="A6" s="104" t="s">
        <v>359</v>
      </c>
      <c r="B6" s="104" t="s">
        <v>360</v>
      </c>
      <c r="C6" s="104" t="s">
        <v>361</v>
      </c>
      <c r="D6" s="104" t="s">
        <v>362</v>
      </c>
      <c r="E6" s="105"/>
      <c r="F6" s="104" t="s">
        <v>107</v>
      </c>
      <c r="G6" s="106" t="s">
        <v>153</v>
      </c>
      <c r="H6" s="106" t="s">
        <v>154</v>
      </c>
      <c r="I6" s="106" t="s">
        <v>155</v>
      </c>
      <c r="J6" s="104" t="s">
        <v>107</v>
      </c>
      <c r="K6" s="112" t="s">
        <v>346</v>
      </c>
      <c r="L6" s="112" t="s">
        <v>155</v>
      </c>
      <c r="M6" s="112" t="s">
        <v>158</v>
      </c>
      <c r="N6" s="112" t="s">
        <v>159</v>
      </c>
      <c r="O6" s="112" t="s">
        <v>160</v>
      </c>
      <c r="P6" s="112" t="s">
        <v>161</v>
      </c>
      <c r="Q6" s="112" t="s">
        <v>162</v>
      </c>
      <c r="R6" s="112" t="s">
        <v>163</v>
      </c>
      <c r="S6" s="115" t="s">
        <v>164</v>
      </c>
      <c r="T6" s="116"/>
      <c r="U6" s="116"/>
      <c r="V6" s="116"/>
      <c r="W6" s="105"/>
    </row>
    <row r="7" ht="16.5" customHeight="1" spans="1:23">
      <c r="A7" s="104" t="s">
        <v>324</v>
      </c>
      <c r="B7" s="104" t="s">
        <v>324</v>
      </c>
      <c r="C7" s="104" t="s">
        <v>324</v>
      </c>
      <c r="D7" s="104" t="s">
        <v>324</v>
      </c>
      <c r="E7" s="104" t="s">
        <v>324</v>
      </c>
      <c r="F7" s="104">
        <v>1</v>
      </c>
      <c r="G7" s="104">
        <v>2</v>
      </c>
      <c r="H7" s="104">
        <v>3</v>
      </c>
      <c r="I7" s="104">
        <v>4</v>
      </c>
      <c r="J7" s="104">
        <v>5</v>
      </c>
      <c r="K7" s="104">
        <v>6</v>
      </c>
      <c r="L7" s="104">
        <v>7</v>
      </c>
      <c r="M7" s="104">
        <v>8</v>
      </c>
      <c r="N7" s="104">
        <v>9</v>
      </c>
      <c r="O7" s="104">
        <v>10</v>
      </c>
      <c r="P7" s="104">
        <v>11</v>
      </c>
      <c r="Q7" s="104">
        <v>12</v>
      </c>
      <c r="R7" s="104">
        <v>13</v>
      </c>
      <c r="S7" s="104">
        <v>14</v>
      </c>
      <c r="T7" s="104">
        <v>15</v>
      </c>
      <c r="U7" s="104">
        <v>16</v>
      </c>
      <c r="V7" s="104">
        <v>17</v>
      </c>
      <c r="W7" s="104">
        <v>18</v>
      </c>
    </row>
    <row r="8" s="1" customFormat="1" ht="18.75" customHeight="1" spans="1:23">
      <c r="A8" s="107"/>
      <c r="B8" s="107"/>
      <c r="C8" s="107"/>
      <c r="D8" s="107"/>
      <c r="E8" s="107"/>
      <c r="F8" s="108" t="s">
        <v>165</v>
      </c>
      <c r="G8" s="109"/>
      <c r="H8" s="109"/>
      <c r="I8" s="109"/>
      <c r="J8" s="108" t="s">
        <v>165</v>
      </c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B1" workbookViewId="0">
      <selection activeCell="D11" sqref="D11"/>
    </sheetView>
  </sheetViews>
  <sheetFormatPr defaultColWidth="9.125" defaultRowHeight="12.75" customHeight="1"/>
  <cols>
    <col min="1" max="2" width="16.375" style="1" customWidth="1"/>
    <col min="3" max="3" width="35.5" style="1" customWidth="1"/>
    <col min="4" max="4" width="16.5" style="1" customWidth="1"/>
    <col min="5" max="16" width="12.375" style="1" customWidth="1"/>
    <col min="17" max="16384" width="9.125" style="1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96" t="s">
        <v>368</v>
      </c>
      <c r="Q1" s="95"/>
      <c r="R1" s="95"/>
    </row>
    <row r="2" ht="23.25" customHeight="1" spans="1:18">
      <c r="A2" s="82" t="s">
        <v>366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5"/>
      <c r="R2" s="95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P3" s="97" t="s">
        <v>90</v>
      </c>
      <c r="Q3" s="95"/>
      <c r="R3" s="95"/>
    </row>
    <row r="4" ht="25.5" customHeight="1" spans="1:18">
      <c r="A4" s="85" t="s">
        <v>114</v>
      </c>
      <c r="B4" s="85" t="s">
        <v>91</v>
      </c>
      <c r="C4" s="86" t="s">
        <v>115</v>
      </c>
      <c r="D4" s="87" t="s">
        <v>116</v>
      </c>
      <c r="E4" s="88" t="s">
        <v>327</v>
      </c>
      <c r="F4" s="89" t="s">
        <v>328</v>
      </c>
      <c r="G4" s="88" t="s">
        <v>329</v>
      </c>
      <c r="H4" s="88" t="s">
        <v>330</v>
      </c>
      <c r="I4" s="91" t="s">
        <v>331</v>
      </c>
      <c r="J4" s="91" t="s">
        <v>332</v>
      </c>
      <c r="K4" s="91" t="s">
        <v>162</v>
      </c>
      <c r="L4" s="91" t="s">
        <v>333</v>
      </c>
      <c r="M4" s="91" t="s">
        <v>155</v>
      </c>
      <c r="N4" s="91" t="s">
        <v>163</v>
      </c>
      <c r="O4" s="91" t="s">
        <v>158</v>
      </c>
      <c r="P4" s="85" t="s">
        <v>164</v>
      </c>
      <c r="Q4" s="98"/>
      <c r="R4" s="98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8"/>
      <c r="R5" s="98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8"/>
      <c r="R6" s="98"/>
    </row>
    <row r="7" ht="23.25" customHeight="1" spans="1:18">
      <c r="A7" s="85"/>
      <c r="B7" s="93"/>
      <c r="C7" s="85"/>
      <c r="D7" s="93" t="s">
        <v>165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95"/>
    </row>
    <row r="8" customFormat="1" ht="27.75" customHeight="1"/>
    <row r="9" ht="23.25" customHeight="1" spans="1:18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ht="23.25" customHeight="1" spans="1:18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23.25" customHeight="1" spans="1:18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ht="23.25" customHeight="1" spans="1:18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ht="23.25" customHeight="1" spans="1:18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ht="23.25" customHeight="1" spans="1:18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ht="23.25" customHeight="1" spans="1:18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ht="23.25" customHeight="1" spans="1:18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ht="23.25" customHeight="1" spans="1:18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ht="23.25" customHeight="1" spans="1:18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ht="23.25" customHeight="1" spans="1:18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8" right="0.196527777777778" top="0.786805555555556" bottom="0.590277777777778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O8" sqref="O8"/>
    </sheetView>
  </sheetViews>
  <sheetFormatPr defaultColWidth="9" defaultRowHeight="10.8" outlineLevelCol="7"/>
  <cols>
    <col min="1" max="8" width="18.875" customWidth="1"/>
  </cols>
  <sheetData>
    <row r="1" ht="12" spans="8:8">
      <c r="H1" s="59" t="s">
        <v>369</v>
      </c>
    </row>
    <row r="2" ht="27" customHeight="1" spans="1:8">
      <c r="A2" s="75" t="s">
        <v>370</v>
      </c>
      <c r="B2" s="76"/>
      <c r="C2" s="76"/>
      <c r="D2" s="76"/>
      <c r="E2" s="76"/>
      <c r="F2" s="76"/>
      <c r="G2" s="76"/>
      <c r="H2" s="76"/>
    </row>
    <row r="3" ht="20.25" customHeight="1" spans="1:8">
      <c r="A3" s="3" t="s">
        <v>371</v>
      </c>
      <c r="B3" s="3"/>
      <c r="C3" s="3"/>
      <c r="D3" s="3"/>
      <c r="E3" s="3"/>
      <c r="F3" s="3"/>
      <c r="G3" s="3"/>
      <c r="H3" s="3"/>
    </row>
    <row r="4" ht="14.25" customHeight="1" spans="1:8">
      <c r="A4" s="4" t="s">
        <v>372</v>
      </c>
      <c r="B4" s="4"/>
      <c r="C4" s="4"/>
      <c r="D4" s="4"/>
      <c r="E4" s="5"/>
      <c r="F4" s="5" t="s">
        <v>373</v>
      </c>
      <c r="G4" s="54" t="s">
        <v>374</v>
      </c>
      <c r="H4" s="54"/>
    </row>
    <row r="5" s="1" customFormat="1" ht="26.25" customHeight="1" spans="1:8">
      <c r="A5" s="6" t="s">
        <v>375</v>
      </c>
      <c r="B5" s="14" t="s">
        <v>376</v>
      </c>
      <c r="C5" s="14"/>
      <c r="D5" s="9" t="s">
        <v>377</v>
      </c>
      <c r="E5" s="10"/>
      <c r="F5" s="10"/>
      <c r="G5" s="10"/>
      <c r="H5" s="8"/>
    </row>
    <row r="6" s="1" customFormat="1" ht="14.25" customHeight="1" spans="1:8">
      <c r="A6" s="6"/>
      <c r="B6" s="14" t="s">
        <v>378</v>
      </c>
      <c r="C6" s="14"/>
      <c r="D6" s="9" t="s">
        <v>379</v>
      </c>
      <c r="E6" s="8"/>
      <c r="F6" s="14" t="s">
        <v>380</v>
      </c>
      <c r="G6" s="9" t="s">
        <v>381</v>
      </c>
      <c r="H6" s="8"/>
    </row>
    <row r="7" s="1" customFormat="1" ht="14.25" customHeight="1" spans="1:8">
      <c r="A7" s="6"/>
      <c r="B7" s="14" t="s">
        <v>382</v>
      </c>
      <c r="C7" s="14"/>
      <c r="D7" s="9" t="s">
        <v>383</v>
      </c>
      <c r="E7" s="8"/>
      <c r="F7" s="14" t="s">
        <v>384</v>
      </c>
      <c r="G7" s="9" t="s">
        <v>385</v>
      </c>
      <c r="H7" s="8"/>
    </row>
    <row r="8" s="1" customFormat="1" ht="264" customHeight="1" spans="1:8">
      <c r="A8" s="6"/>
      <c r="B8" s="14" t="s">
        <v>386</v>
      </c>
      <c r="C8" s="14"/>
      <c r="D8" s="9" t="s">
        <v>387</v>
      </c>
      <c r="E8" s="10"/>
      <c r="F8" s="10"/>
      <c r="G8" s="10"/>
      <c r="H8" s="8"/>
    </row>
    <row r="9" ht="14.25" customHeight="1" spans="1:8">
      <c r="A9" s="6"/>
      <c r="B9" s="22" t="s">
        <v>388</v>
      </c>
      <c r="C9" s="22"/>
      <c r="D9" s="22"/>
      <c r="E9" s="22"/>
      <c r="F9" s="22"/>
      <c r="G9" s="22"/>
      <c r="H9" s="22"/>
    </row>
    <row r="10" ht="27" customHeight="1" spans="1:8">
      <c r="A10" s="6"/>
      <c r="B10" s="17" t="s">
        <v>389</v>
      </c>
      <c r="C10" s="17"/>
      <c r="D10" s="17" t="s">
        <v>94</v>
      </c>
      <c r="E10" s="28" t="s">
        <v>95</v>
      </c>
      <c r="F10" s="17" t="s">
        <v>390</v>
      </c>
      <c r="G10" s="17" t="s">
        <v>391</v>
      </c>
      <c r="H10" s="17"/>
    </row>
    <row r="11" s="1" customFormat="1" ht="14.25" customHeight="1" spans="1:8">
      <c r="A11" s="6"/>
      <c r="B11" s="25">
        <v>763.79</v>
      </c>
      <c r="C11" s="8"/>
      <c r="D11" s="77">
        <v>763.79</v>
      </c>
      <c r="E11" s="49"/>
      <c r="F11" s="77">
        <v>0</v>
      </c>
      <c r="G11" s="25">
        <v>0</v>
      </c>
      <c r="H11" s="8"/>
    </row>
    <row r="12" ht="14.25" customHeight="1" spans="1:8">
      <c r="A12" s="6"/>
      <c r="B12" s="22" t="s">
        <v>392</v>
      </c>
      <c r="C12" s="22"/>
      <c r="D12" s="22"/>
      <c r="E12" s="22"/>
      <c r="F12" s="22"/>
      <c r="G12" s="22"/>
      <c r="H12" s="22"/>
    </row>
    <row r="13" ht="14.25" customHeight="1" spans="1:8">
      <c r="A13" s="6"/>
      <c r="B13" s="17" t="s">
        <v>393</v>
      </c>
      <c r="C13" s="17"/>
      <c r="D13" s="17" t="s">
        <v>147</v>
      </c>
      <c r="E13" s="17"/>
      <c r="F13" s="17" t="s">
        <v>148</v>
      </c>
      <c r="G13" s="17"/>
      <c r="H13" s="17"/>
    </row>
    <row r="14" s="1" customFormat="1" ht="14.25" customHeight="1" spans="1:8">
      <c r="A14" s="6"/>
      <c r="B14" s="25">
        <v>763.79</v>
      </c>
      <c r="C14" s="8"/>
      <c r="D14" s="78">
        <v>528.09</v>
      </c>
      <c r="E14" s="79"/>
      <c r="F14" s="25">
        <v>235.7</v>
      </c>
      <c r="G14" s="10"/>
      <c r="H14" s="8"/>
    </row>
    <row r="15" ht="14.25" customHeight="1" spans="1:8">
      <c r="A15" s="6"/>
      <c r="B15" s="17" t="s">
        <v>394</v>
      </c>
      <c r="C15" s="17"/>
      <c r="D15" s="22" t="s">
        <v>395</v>
      </c>
      <c r="E15" s="22"/>
      <c r="F15" s="22"/>
      <c r="G15" s="22"/>
      <c r="H15" s="22"/>
    </row>
    <row r="16" ht="14.25" customHeight="1" spans="1:8">
      <c r="A16" s="6"/>
      <c r="B16" s="17" t="s">
        <v>107</v>
      </c>
      <c r="C16" s="17"/>
      <c r="D16" s="17" t="s">
        <v>396</v>
      </c>
      <c r="E16" s="17"/>
      <c r="F16" s="17" t="s">
        <v>397</v>
      </c>
      <c r="G16" s="17"/>
      <c r="H16" s="17" t="s">
        <v>211</v>
      </c>
    </row>
    <row r="17" s="1" customFormat="1" ht="14.25" customHeight="1" spans="1:8">
      <c r="A17" s="6"/>
      <c r="B17" s="25">
        <v>10.4</v>
      </c>
      <c r="C17" s="8"/>
      <c r="D17" s="25">
        <v>0</v>
      </c>
      <c r="E17" s="8"/>
      <c r="F17" s="25">
        <v>0</v>
      </c>
      <c r="G17" s="8"/>
      <c r="H17" s="77">
        <v>10.4</v>
      </c>
    </row>
    <row r="18" ht="130.8" customHeight="1" spans="1:8">
      <c r="A18" s="6" t="s">
        <v>398</v>
      </c>
      <c r="B18" s="29" t="s">
        <v>399</v>
      </c>
      <c r="C18" s="29"/>
      <c r="D18" s="29"/>
      <c r="E18" s="29"/>
      <c r="F18" s="29"/>
      <c r="G18" s="29"/>
      <c r="H18" s="29"/>
    </row>
    <row r="19" ht="14.25" customHeight="1" spans="1:8">
      <c r="A19" s="6" t="s">
        <v>400</v>
      </c>
      <c r="B19" s="22" t="s">
        <v>401</v>
      </c>
      <c r="C19" s="22"/>
      <c r="D19" s="22" t="s">
        <v>402</v>
      </c>
      <c r="E19" s="22" t="s">
        <v>403</v>
      </c>
      <c r="F19" s="22"/>
      <c r="G19" s="22" t="s">
        <v>404</v>
      </c>
      <c r="H19" s="22"/>
    </row>
    <row r="20" s="1" customFormat="1" ht="14.4" customHeight="1" spans="1:8">
      <c r="A20" s="6"/>
      <c r="B20" s="17" t="s">
        <v>405</v>
      </c>
      <c r="C20" s="17"/>
      <c r="D20" s="14" t="s">
        <v>406</v>
      </c>
      <c r="E20" s="9" t="s">
        <v>407</v>
      </c>
      <c r="F20" s="8"/>
      <c r="G20" s="68">
        <v>0.9</v>
      </c>
      <c r="H20" s="14"/>
    </row>
    <row r="21" s="1" customFormat="1" ht="14.25" customHeight="1" spans="1:8">
      <c r="A21" s="6"/>
      <c r="B21" s="17"/>
      <c r="C21" s="17"/>
      <c r="D21" s="14" t="s">
        <v>408</v>
      </c>
      <c r="E21" s="9" t="s">
        <v>409</v>
      </c>
      <c r="F21" s="8"/>
      <c r="G21" s="68">
        <v>1</v>
      </c>
      <c r="H21" s="14"/>
    </row>
    <row r="22" s="1" customFormat="1" ht="14.25" customHeight="1" spans="1:8">
      <c r="A22" s="6"/>
      <c r="B22" s="17"/>
      <c r="C22" s="17"/>
      <c r="D22" s="14" t="s">
        <v>410</v>
      </c>
      <c r="E22" s="9" t="s">
        <v>411</v>
      </c>
      <c r="F22" s="8"/>
      <c r="G22" s="68">
        <v>1</v>
      </c>
      <c r="H22" s="14"/>
    </row>
    <row r="23" s="1" customFormat="1" ht="14.25" customHeight="1" spans="1:8">
      <c r="A23" s="6"/>
      <c r="B23" s="17"/>
      <c r="C23" s="17"/>
      <c r="D23" s="14" t="s">
        <v>412</v>
      </c>
      <c r="E23" s="9" t="s">
        <v>413</v>
      </c>
      <c r="F23" s="8"/>
      <c r="G23" s="14"/>
      <c r="H23" s="14"/>
    </row>
    <row r="24" ht="14.25" customHeight="1" spans="1:8">
      <c r="A24" s="6"/>
      <c r="B24" s="22" t="s">
        <v>401</v>
      </c>
      <c r="C24" s="22"/>
      <c r="D24" s="22" t="s">
        <v>402</v>
      </c>
      <c r="E24" s="22" t="s">
        <v>403</v>
      </c>
      <c r="F24" s="22"/>
      <c r="G24" s="22" t="s">
        <v>404</v>
      </c>
      <c r="H24" s="22"/>
    </row>
    <row r="25" s="1" customFormat="1" ht="14.25" customHeight="1" spans="1:8">
      <c r="A25" s="6"/>
      <c r="B25" s="17" t="s">
        <v>414</v>
      </c>
      <c r="C25" s="17"/>
      <c r="D25" s="14" t="s">
        <v>415</v>
      </c>
      <c r="E25" s="9" t="s">
        <v>413</v>
      </c>
      <c r="F25" s="8"/>
      <c r="G25" s="14"/>
      <c r="H25" s="14"/>
    </row>
    <row r="26" s="1" customFormat="1" ht="14.25" customHeight="1" spans="1:8">
      <c r="A26" s="6"/>
      <c r="B26" s="17"/>
      <c r="C26" s="17"/>
      <c r="D26" s="14" t="s">
        <v>416</v>
      </c>
      <c r="E26" s="9" t="s">
        <v>417</v>
      </c>
      <c r="F26" s="8"/>
      <c r="G26" s="68">
        <v>0.95</v>
      </c>
      <c r="H26" s="14"/>
    </row>
    <row r="27" s="1" customFormat="1" ht="14.25" customHeight="1" spans="1:8">
      <c r="A27" s="6"/>
      <c r="B27" s="17"/>
      <c r="C27" s="17"/>
      <c r="D27" s="14" t="s">
        <v>418</v>
      </c>
      <c r="E27" s="9" t="s">
        <v>413</v>
      </c>
      <c r="F27" s="8"/>
      <c r="G27" s="14"/>
      <c r="H27" s="14"/>
    </row>
    <row r="28" s="1" customFormat="1" ht="14.25" customHeight="1" spans="1:8">
      <c r="A28" s="6"/>
      <c r="B28" s="17"/>
      <c r="C28" s="17"/>
      <c r="D28" s="14" t="s">
        <v>419</v>
      </c>
      <c r="E28" s="9" t="s">
        <v>413</v>
      </c>
      <c r="F28" s="8"/>
      <c r="G28" s="14"/>
      <c r="H28" s="14"/>
    </row>
    <row r="29" s="1" customFormat="1" ht="14.4" customHeight="1" spans="1:8">
      <c r="A29" s="6"/>
      <c r="B29" s="17"/>
      <c r="C29" s="17"/>
      <c r="D29" s="14" t="s">
        <v>420</v>
      </c>
      <c r="E29" s="9" t="s">
        <v>421</v>
      </c>
      <c r="F29" s="8"/>
      <c r="G29" s="68">
        <v>0.95</v>
      </c>
      <c r="H29" s="14"/>
    </row>
    <row r="30" s="1" customFormat="1" ht="33" spans="1:8">
      <c r="A30" s="6" t="s">
        <v>422</v>
      </c>
      <c r="B30" s="9" t="s">
        <v>413</v>
      </c>
      <c r="C30" s="10"/>
      <c r="D30" s="10"/>
      <c r="E30" s="10"/>
      <c r="F30" s="10"/>
      <c r="G30" s="10"/>
      <c r="H30" s="8"/>
    </row>
    <row r="31" ht="60.75" customHeight="1" spans="1:8">
      <c r="A31" s="6" t="s">
        <v>423</v>
      </c>
      <c r="B31" s="80" t="s">
        <v>424</v>
      </c>
      <c r="C31" s="80"/>
      <c r="D31" s="80"/>
      <c r="E31" s="80"/>
      <c r="F31" s="80"/>
      <c r="G31" s="80"/>
      <c r="H31" s="80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333333333333" right="0.708333333333333" top="0.747916666666667" bottom="0.747916666666667" header="0.314583333333333" footer="0.314583333333333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workbookViewId="0">
      <selection activeCell="D5" sqref="D5:M5"/>
    </sheetView>
  </sheetViews>
  <sheetFormatPr defaultColWidth="9" defaultRowHeight="10.8"/>
  <cols>
    <col min="1" max="12" width="13.125" customWidth="1"/>
    <col min="13" max="13" width="17.875" customWidth="1"/>
  </cols>
  <sheetData>
    <row r="1" ht="12" spans="13:13">
      <c r="M1" s="59" t="s">
        <v>425</v>
      </c>
    </row>
    <row r="2" ht="27" customHeight="1" spans="1:13">
      <c r="A2" s="2" t="s">
        <v>426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customHeight="1" spans="1:13">
      <c r="A3" s="3" t="s">
        <v>427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customHeight="1" spans="1:13">
      <c r="A4" s="4" t="s">
        <v>372</v>
      </c>
      <c r="B4" s="4"/>
      <c r="C4" s="4"/>
      <c r="D4" s="4"/>
      <c r="E4" s="5"/>
      <c r="K4" s="54" t="s">
        <v>428</v>
      </c>
      <c r="L4" s="54"/>
      <c r="M4" s="54"/>
    </row>
    <row r="5" s="1" customFormat="1" ht="14.25" customHeight="1" spans="1:13">
      <c r="A5" s="6" t="s">
        <v>429</v>
      </c>
      <c r="B5" s="7" t="s">
        <v>234</v>
      </c>
      <c r="C5" s="8"/>
      <c r="D5" s="9" t="s">
        <v>241</v>
      </c>
      <c r="E5" s="10"/>
      <c r="F5" s="10"/>
      <c r="G5" s="10"/>
      <c r="H5" s="10"/>
      <c r="I5" s="10"/>
      <c r="J5" s="10"/>
      <c r="K5" s="10"/>
      <c r="L5" s="10"/>
      <c r="M5" s="8"/>
    </row>
    <row r="6" s="1" customFormat="1" ht="14.25" customHeight="1" spans="1:13">
      <c r="A6" s="6"/>
      <c r="B6" s="7" t="s">
        <v>430</v>
      </c>
      <c r="C6" s="8"/>
      <c r="D6" s="9" t="s">
        <v>431</v>
      </c>
      <c r="E6" s="10"/>
      <c r="F6" s="10"/>
      <c r="G6" s="10"/>
      <c r="H6" s="10"/>
      <c r="I6" s="10"/>
      <c r="J6" s="10"/>
      <c r="K6" s="10"/>
      <c r="L6" s="10"/>
      <c r="M6" s="8"/>
    </row>
    <row r="7" s="1" customFormat="1" ht="14.25" customHeight="1" spans="1:13">
      <c r="A7" s="6"/>
      <c r="B7" s="7" t="s">
        <v>432</v>
      </c>
      <c r="C7" s="8"/>
      <c r="D7" s="11" t="s">
        <v>433</v>
      </c>
      <c r="E7" s="12"/>
      <c r="F7" s="13"/>
      <c r="G7" s="14" t="s">
        <v>434</v>
      </c>
      <c r="H7" s="14"/>
      <c r="I7" s="14"/>
      <c r="J7" s="60" t="s">
        <v>435</v>
      </c>
      <c r="K7" s="14"/>
      <c r="L7" s="14"/>
      <c r="M7" s="14"/>
    </row>
    <row r="8" s="1" customFormat="1" ht="14.25" customHeight="1" spans="1:13">
      <c r="A8" s="6"/>
      <c r="B8" s="7" t="s">
        <v>436</v>
      </c>
      <c r="C8" s="8"/>
      <c r="D8" s="9" t="s">
        <v>437</v>
      </c>
      <c r="E8" s="10"/>
      <c r="F8" s="8"/>
      <c r="G8" s="14" t="s">
        <v>380</v>
      </c>
      <c r="H8" s="14"/>
      <c r="I8" s="14"/>
      <c r="J8" s="60" t="s">
        <v>438</v>
      </c>
      <c r="K8" s="14"/>
      <c r="L8" s="14"/>
      <c r="M8" s="14"/>
    </row>
    <row r="9" ht="14.25" customHeight="1" spans="1:13">
      <c r="A9" s="6"/>
      <c r="B9" s="15" t="s">
        <v>378</v>
      </c>
      <c r="C9" s="16"/>
      <c r="D9" s="17" t="s">
        <v>379</v>
      </c>
      <c r="E9" s="17"/>
      <c r="F9" s="17"/>
      <c r="G9" s="17" t="s">
        <v>380</v>
      </c>
      <c r="H9" s="17"/>
      <c r="I9" s="17"/>
      <c r="J9" s="17">
        <v>13575057804</v>
      </c>
      <c r="K9" s="17"/>
      <c r="L9" s="17"/>
      <c r="M9" s="17"/>
    </row>
    <row r="10" s="1" customFormat="1" ht="14.25" customHeight="1" spans="1:13">
      <c r="A10" s="6"/>
      <c r="B10" s="7" t="s">
        <v>439</v>
      </c>
      <c r="C10" s="8"/>
      <c r="D10" s="9" t="s">
        <v>413</v>
      </c>
      <c r="E10" s="10"/>
      <c r="F10" s="10"/>
      <c r="G10" s="10"/>
      <c r="H10" s="10"/>
      <c r="I10" s="10"/>
      <c r="J10" s="10"/>
      <c r="K10" s="10"/>
      <c r="L10" s="10"/>
      <c r="M10" s="8"/>
    </row>
    <row r="11" s="1" customFormat="1" ht="133.5" customHeight="1" spans="1:13">
      <c r="A11" s="6"/>
      <c r="B11" s="7" t="s">
        <v>440</v>
      </c>
      <c r="C11" s="8"/>
      <c r="D11" s="18" t="s">
        <v>441</v>
      </c>
      <c r="E11" s="19"/>
      <c r="F11" s="19"/>
      <c r="G11" s="19"/>
      <c r="H11" s="19"/>
      <c r="I11" s="19"/>
      <c r="J11" s="19"/>
      <c r="K11" s="19"/>
      <c r="L11" s="19"/>
      <c r="M11" s="61"/>
    </row>
    <row r="12" s="1" customFormat="1" ht="14.25" customHeight="1" spans="1:13">
      <c r="A12" s="6"/>
      <c r="B12" s="7" t="s">
        <v>442</v>
      </c>
      <c r="C12" s="8"/>
      <c r="D12" s="9" t="s">
        <v>443</v>
      </c>
      <c r="E12" s="10"/>
      <c r="F12" s="10"/>
      <c r="G12" s="10"/>
      <c r="H12" s="10"/>
      <c r="I12" s="10"/>
      <c r="J12" s="10"/>
      <c r="K12" s="10"/>
      <c r="L12" s="10"/>
      <c r="M12" s="8"/>
    </row>
    <row r="13" ht="14.25" customHeight="1" spans="1:13">
      <c r="A13" s="6" t="s">
        <v>444</v>
      </c>
      <c r="B13" s="20" t="s">
        <v>445</v>
      </c>
      <c r="C13" s="21"/>
      <c r="D13" s="22" t="s">
        <v>446</v>
      </c>
      <c r="E13" s="22"/>
      <c r="F13" s="22" t="s">
        <v>447</v>
      </c>
      <c r="G13" s="22"/>
      <c r="H13" s="22"/>
      <c r="I13" s="22"/>
      <c r="J13" s="22" t="s">
        <v>448</v>
      </c>
      <c r="K13" s="22"/>
      <c r="L13" s="22"/>
      <c r="M13" s="22"/>
    </row>
    <row r="14" s="1" customFormat="1" ht="14.25" customHeight="1" spans="1:13">
      <c r="A14" s="6"/>
      <c r="B14" s="23"/>
      <c r="C14" s="24"/>
      <c r="D14" s="14" t="s">
        <v>449</v>
      </c>
      <c r="E14" s="14"/>
      <c r="F14" s="25">
        <v>150</v>
      </c>
      <c r="G14" s="10"/>
      <c r="H14" s="10"/>
      <c r="I14" s="8"/>
      <c r="J14" s="25">
        <v>150</v>
      </c>
      <c r="K14" s="10"/>
      <c r="L14" s="10"/>
      <c r="M14" s="8"/>
    </row>
    <row r="15" s="1" customFormat="1" ht="14.25" customHeight="1" spans="1:13">
      <c r="A15" s="6"/>
      <c r="B15" s="23"/>
      <c r="C15" s="24"/>
      <c r="D15" s="14" t="s">
        <v>450</v>
      </c>
      <c r="E15" s="14"/>
      <c r="F15" s="25">
        <v>150</v>
      </c>
      <c r="G15" s="10"/>
      <c r="H15" s="10"/>
      <c r="I15" s="8"/>
      <c r="J15" s="25">
        <v>150</v>
      </c>
      <c r="K15" s="10"/>
      <c r="L15" s="10"/>
      <c r="M15" s="8"/>
    </row>
    <row r="16" s="1" customFormat="1" ht="14.25" customHeight="1" spans="1:13">
      <c r="A16" s="6"/>
      <c r="B16" s="23"/>
      <c r="C16" s="24"/>
      <c r="D16" s="14" t="s">
        <v>451</v>
      </c>
      <c r="E16" s="14"/>
      <c r="F16" s="25"/>
      <c r="G16" s="10"/>
      <c r="H16" s="10"/>
      <c r="I16" s="8"/>
      <c r="J16" s="25"/>
      <c r="K16" s="10"/>
      <c r="L16" s="10"/>
      <c r="M16" s="8"/>
    </row>
    <row r="17" s="1" customFormat="1" ht="14.25" customHeight="1" spans="1:13">
      <c r="A17" s="6"/>
      <c r="B17" s="23"/>
      <c r="C17" s="24"/>
      <c r="D17" s="14" t="s">
        <v>452</v>
      </c>
      <c r="E17" s="14"/>
      <c r="F17" s="25"/>
      <c r="G17" s="10"/>
      <c r="H17" s="10"/>
      <c r="I17" s="8"/>
      <c r="J17" s="25"/>
      <c r="K17" s="10"/>
      <c r="L17" s="10"/>
      <c r="M17" s="8"/>
    </row>
    <row r="18" s="1" customFormat="1" ht="14.25" customHeight="1" spans="1:13">
      <c r="A18" s="6"/>
      <c r="B18" s="26"/>
      <c r="C18" s="27"/>
      <c r="D18" s="14" t="s">
        <v>453</v>
      </c>
      <c r="E18" s="14"/>
      <c r="F18" s="25">
        <v>0</v>
      </c>
      <c r="G18" s="10"/>
      <c r="H18" s="10"/>
      <c r="I18" s="8"/>
      <c r="J18" s="25">
        <v>0</v>
      </c>
      <c r="K18" s="10"/>
      <c r="L18" s="10"/>
      <c r="M18" s="8"/>
    </row>
    <row r="19" ht="14.25" customHeight="1" spans="1:13">
      <c r="A19" s="6"/>
      <c r="B19" s="20" t="s">
        <v>454</v>
      </c>
      <c r="C19" s="21"/>
      <c r="D19" s="17" t="s">
        <v>446</v>
      </c>
      <c r="E19" s="17"/>
      <c r="F19" s="28" t="s">
        <v>455</v>
      </c>
      <c r="G19" s="28"/>
      <c r="H19" s="28"/>
      <c r="I19" s="28" t="s">
        <v>456</v>
      </c>
      <c r="J19" s="28"/>
      <c r="K19" s="28"/>
      <c r="L19" s="28" t="s">
        <v>457</v>
      </c>
      <c r="M19" s="28"/>
    </row>
    <row r="20" ht="14.25" customHeight="1" spans="1:13">
      <c r="A20" s="6"/>
      <c r="B20" s="23"/>
      <c r="C20" s="24"/>
      <c r="D20" s="17" t="s">
        <v>449</v>
      </c>
      <c r="E20" s="17"/>
      <c r="F20" s="17">
        <v>150</v>
      </c>
      <c r="G20" s="17"/>
      <c r="H20" s="17"/>
      <c r="I20" s="17">
        <v>150</v>
      </c>
      <c r="J20" s="17"/>
      <c r="K20" s="17"/>
      <c r="L20" s="15" t="s">
        <v>458</v>
      </c>
      <c r="M20" s="16"/>
    </row>
    <row r="21" ht="14.25" customHeight="1" spans="1:13">
      <c r="A21" s="6"/>
      <c r="B21" s="23"/>
      <c r="C21" s="24"/>
      <c r="D21" s="29">
        <v>1</v>
      </c>
      <c r="E21" s="29"/>
      <c r="F21" s="29"/>
      <c r="G21" s="29"/>
      <c r="H21" s="29"/>
      <c r="I21" s="29"/>
      <c r="J21" s="29"/>
      <c r="K21" s="29"/>
      <c r="L21" s="29"/>
      <c r="M21" s="29"/>
    </row>
    <row r="22" ht="14.25" customHeight="1" spans="1:13">
      <c r="A22" s="6"/>
      <c r="B22" s="23"/>
      <c r="C22" s="24"/>
      <c r="D22" s="29">
        <v>2</v>
      </c>
      <c r="E22" s="29"/>
      <c r="F22" s="29"/>
      <c r="G22" s="29"/>
      <c r="H22" s="29"/>
      <c r="I22" s="29"/>
      <c r="J22" s="29"/>
      <c r="K22" s="29"/>
      <c r="L22" s="29"/>
      <c r="M22" s="29"/>
    </row>
    <row r="23" ht="14.25" customHeight="1" spans="1:13">
      <c r="A23" s="6"/>
      <c r="B23" s="23"/>
      <c r="C23" s="24"/>
      <c r="D23" s="29">
        <v>3</v>
      </c>
      <c r="E23" s="29"/>
      <c r="F23" s="17"/>
      <c r="G23" s="17"/>
      <c r="H23" s="17"/>
      <c r="I23" s="17"/>
      <c r="J23" s="17"/>
      <c r="K23" s="17"/>
      <c r="L23" s="17"/>
      <c r="M23" s="17"/>
    </row>
    <row r="24" ht="14.25" customHeight="1" spans="1:13">
      <c r="A24" s="6"/>
      <c r="B24" s="26"/>
      <c r="C24" s="27"/>
      <c r="D24" s="29" t="s">
        <v>459</v>
      </c>
      <c r="E24" s="29"/>
      <c r="F24" s="29"/>
      <c r="G24" s="29"/>
      <c r="H24" s="29"/>
      <c r="I24" s="29"/>
      <c r="J24" s="29"/>
      <c r="K24" s="29"/>
      <c r="L24" s="29"/>
      <c r="M24" s="29"/>
    </row>
    <row r="25" s="1" customFormat="1" ht="39" customHeight="1" spans="1:13">
      <c r="A25" s="30" t="s">
        <v>460</v>
      </c>
      <c r="B25" s="30"/>
      <c r="C25" s="30"/>
      <c r="D25" s="9" t="s">
        <v>413</v>
      </c>
      <c r="E25" s="10"/>
      <c r="F25" s="10"/>
      <c r="G25" s="10"/>
      <c r="H25" s="10"/>
      <c r="I25" s="10"/>
      <c r="J25" s="10"/>
      <c r="K25" s="10"/>
      <c r="L25" s="10"/>
      <c r="M25" s="8"/>
    </row>
    <row r="26" ht="14.25" customHeight="1" spans="1:13">
      <c r="A26" s="31" t="s">
        <v>461</v>
      </c>
      <c r="B26" s="32"/>
      <c r="C26" s="33" t="s">
        <v>462</v>
      </c>
      <c r="D26" s="33"/>
      <c r="E26" s="33"/>
      <c r="F26" s="33"/>
      <c r="G26" s="33"/>
      <c r="H26" s="22" t="s">
        <v>463</v>
      </c>
      <c r="I26" s="22"/>
      <c r="J26" s="22"/>
      <c r="K26" s="22" t="s">
        <v>464</v>
      </c>
      <c r="L26" s="22"/>
      <c r="M26" s="22"/>
    </row>
    <row r="27" s="1" customFormat="1" ht="34.5" customHeight="1" spans="1:13">
      <c r="A27" s="34"/>
      <c r="B27" s="35"/>
      <c r="C27" s="36" t="s">
        <v>465</v>
      </c>
      <c r="D27" s="37"/>
      <c r="E27" s="37"/>
      <c r="F27" s="37"/>
      <c r="G27" s="38"/>
      <c r="H27" s="39" t="s">
        <v>466</v>
      </c>
      <c r="I27" s="62"/>
      <c r="J27" s="63"/>
      <c r="K27" s="39" t="s">
        <v>467</v>
      </c>
      <c r="L27" s="62"/>
      <c r="M27" s="63"/>
    </row>
    <row r="28" ht="14.25" customHeight="1" spans="1:13">
      <c r="A28" s="34"/>
      <c r="B28" s="35"/>
      <c r="C28" s="40"/>
      <c r="D28" s="41"/>
      <c r="E28" s="41"/>
      <c r="F28" s="41"/>
      <c r="G28" s="42"/>
      <c r="H28" s="43"/>
      <c r="I28" s="64"/>
      <c r="J28" s="65"/>
      <c r="K28" s="43"/>
      <c r="L28" s="64"/>
      <c r="M28" s="65"/>
    </row>
    <row r="29" ht="14.25" customHeight="1" spans="1:13">
      <c r="A29" s="34"/>
      <c r="B29" s="35"/>
      <c r="C29" s="44"/>
      <c r="D29" s="45"/>
      <c r="E29" s="45"/>
      <c r="F29" s="45"/>
      <c r="G29" s="46"/>
      <c r="H29" s="47"/>
      <c r="I29" s="66"/>
      <c r="J29" s="67"/>
      <c r="K29" s="47"/>
      <c r="L29" s="66"/>
      <c r="M29" s="67"/>
    </row>
    <row r="30" s="1" customFormat="1" ht="41.25" customHeight="1" spans="1:13">
      <c r="A30" s="48" t="s">
        <v>468</v>
      </c>
      <c r="B30" s="49" t="s">
        <v>469</v>
      </c>
      <c r="C30" s="9" t="s">
        <v>470</v>
      </c>
      <c r="D30" s="10"/>
      <c r="E30" s="10"/>
      <c r="F30" s="10"/>
      <c r="G30" s="10"/>
      <c r="H30" s="10"/>
      <c r="I30" s="10"/>
      <c r="J30" s="10"/>
      <c r="K30" s="10"/>
      <c r="L30" s="10"/>
      <c r="M30" s="8"/>
    </row>
    <row r="31" s="1" customFormat="1" ht="35.25" customHeight="1" spans="1:13">
      <c r="A31" s="50"/>
      <c r="B31" s="49" t="s">
        <v>471</v>
      </c>
      <c r="C31" s="9" t="s">
        <v>470</v>
      </c>
      <c r="D31" s="10"/>
      <c r="E31" s="10"/>
      <c r="F31" s="10"/>
      <c r="G31" s="10"/>
      <c r="H31" s="10"/>
      <c r="I31" s="10"/>
      <c r="J31" s="10"/>
      <c r="K31" s="10"/>
      <c r="L31" s="10"/>
      <c r="M31" s="8"/>
    </row>
    <row r="32" ht="23.25" customHeight="1" spans="1:13">
      <c r="A32" s="50"/>
      <c r="B32" s="51" t="s">
        <v>472</v>
      </c>
      <c r="C32" s="17" t="s">
        <v>401</v>
      </c>
      <c r="D32" s="17"/>
      <c r="E32" s="17" t="s">
        <v>402</v>
      </c>
      <c r="F32" s="17"/>
      <c r="G32" s="17"/>
      <c r="H32" s="17" t="s">
        <v>403</v>
      </c>
      <c r="I32" s="17"/>
      <c r="J32" s="17"/>
      <c r="K32" s="17"/>
      <c r="L32" s="17" t="s">
        <v>404</v>
      </c>
      <c r="M32" s="17"/>
    </row>
    <row r="33" s="1" customFormat="1" ht="23.25" customHeight="1" spans="1:13">
      <c r="A33" s="50"/>
      <c r="B33" s="52"/>
      <c r="C33" s="17" t="s">
        <v>473</v>
      </c>
      <c r="D33" s="17"/>
      <c r="E33" s="14" t="s">
        <v>406</v>
      </c>
      <c r="F33" s="14"/>
      <c r="G33" s="14"/>
      <c r="H33" s="9" t="s">
        <v>474</v>
      </c>
      <c r="I33" s="10"/>
      <c r="J33" s="10"/>
      <c r="K33" s="8"/>
      <c r="L33" s="14" t="s">
        <v>475</v>
      </c>
      <c r="M33" s="14"/>
    </row>
    <row r="34" s="1" customFormat="1" ht="23.25" customHeight="1" spans="1:13">
      <c r="A34" s="50"/>
      <c r="B34" s="52"/>
      <c r="C34" s="17"/>
      <c r="D34" s="17"/>
      <c r="E34" s="14" t="s">
        <v>408</v>
      </c>
      <c r="F34" s="14"/>
      <c r="G34" s="14"/>
      <c r="H34" s="9" t="s">
        <v>470</v>
      </c>
      <c r="I34" s="10"/>
      <c r="J34" s="10"/>
      <c r="K34" s="8"/>
      <c r="L34" s="68">
        <v>0.95</v>
      </c>
      <c r="M34" s="14"/>
    </row>
    <row r="35" s="1" customFormat="1" ht="23.25" customHeight="1" spans="1:13">
      <c r="A35" s="50"/>
      <c r="B35" s="52"/>
      <c r="C35" s="17"/>
      <c r="D35" s="17"/>
      <c r="E35" s="14" t="s">
        <v>410</v>
      </c>
      <c r="F35" s="14"/>
      <c r="G35" s="14"/>
      <c r="H35" s="9" t="s">
        <v>476</v>
      </c>
      <c r="I35" s="10"/>
      <c r="J35" s="10"/>
      <c r="K35" s="8"/>
      <c r="L35" s="68">
        <v>1</v>
      </c>
      <c r="M35" s="14"/>
    </row>
    <row r="36" s="1" customFormat="1" ht="23.25" customHeight="1" spans="1:13">
      <c r="A36" s="50"/>
      <c r="B36" s="52"/>
      <c r="C36" s="17"/>
      <c r="D36" s="17"/>
      <c r="E36" s="20" t="s">
        <v>412</v>
      </c>
      <c r="F36" s="53"/>
      <c r="G36" s="21"/>
      <c r="H36" s="39" t="s">
        <v>477</v>
      </c>
      <c r="I36" s="69"/>
      <c r="J36" s="69"/>
      <c r="K36" s="70"/>
      <c r="L36" s="20" t="s">
        <v>478</v>
      </c>
      <c r="M36" s="21"/>
    </row>
    <row r="37" ht="2.25" customHeight="1" spans="1:13">
      <c r="A37" s="50"/>
      <c r="B37" s="52"/>
      <c r="C37" s="17"/>
      <c r="D37" s="17"/>
      <c r="E37" s="26"/>
      <c r="F37" s="54"/>
      <c r="G37" s="27"/>
      <c r="H37" s="55"/>
      <c r="I37" s="71"/>
      <c r="J37" s="71"/>
      <c r="K37" s="72"/>
      <c r="L37" s="26"/>
      <c r="M37" s="27"/>
    </row>
    <row r="38" ht="23.25" customHeight="1" spans="1:13">
      <c r="A38" s="50"/>
      <c r="B38" s="52"/>
      <c r="C38" s="17" t="s">
        <v>401</v>
      </c>
      <c r="D38" s="17"/>
      <c r="E38" s="17" t="s">
        <v>402</v>
      </c>
      <c r="F38" s="17"/>
      <c r="G38" s="17"/>
      <c r="H38" s="17" t="s">
        <v>403</v>
      </c>
      <c r="I38" s="17"/>
      <c r="J38" s="17"/>
      <c r="K38" s="17"/>
      <c r="L38" s="17" t="s">
        <v>404</v>
      </c>
      <c r="M38" s="17"/>
    </row>
    <row r="39" s="1" customFormat="1" ht="23.25" customHeight="1" spans="1:13">
      <c r="A39" s="50"/>
      <c r="B39" s="52"/>
      <c r="C39" s="17" t="s">
        <v>473</v>
      </c>
      <c r="D39" s="17"/>
      <c r="E39" s="14" t="s">
        <v>415</v>
      </c>
      <c r="F39" s="14"/>
      <c r="G39" s="14"/>
      <c r="H39" s="9" t="s">
        <v>413</v>
      </c>
      <c r="I39" s="10"/>
      <c r="J39" s="10"/>
      <c r="K39" s="8"/>
      <c r="L39" s="14"/>
      <c r="M39" s="14"/>
    </row>
    <row r="40" s="1" customFormat="1" ht="23.25" customHeight="1" spans="1:13">
      <c r="A40" s="50"/>
      <c r="B40" s="52"/>
      <c r="C40" s="17"/>
      <c r="D40" s="17"/>
      <c r="E40" s="14" t="s">
        <v>416</v>
      </c>
      <c r="F40" s="14"/>
      <c r="G40" s="14"/>
      <c r="H40" s="9" t="s">
        <v>479</v>
      </c>
      <c r="I40" s="10"/>
      <c r="J40" s="10"/>
      <c r="K40" s="8"/>
      <c r="L40" s="68">
        <v>1</v>
      </c>
      <c r="M40" s="14"/>
    </row>
    <row r="41" s="1" customFormat="1" ht="23.25" customHeight="1" spans="1:13">
      <c r="A41" s="50"/>
      <c r="B41" s="52"/>
      <c r="C41" s="17"/>
      <c r="D41" s="17"/>
      <c r="E41" s="14" t="s">
        <v>418</v>
      </c>
      <c r="F41" s="14"/>
      <c r="G41" s="14"/>
      <c r="H41" s="9" t="s">
        <v>413</v>
      </c>
      <c r="I41" s="10"/>
      <c r="J41" s="10"/>
      <c r="K41" s="8"/>
      <c r="L41" s="14"/>
      <c r="M41" s="14"/>
    </row>
    <row r="42" s="1" customFormat="1" ht="23.25" customHeight="1" spans="1:13">
      <c r="A42" s="50"/>
      <c r="B42" s="52"/>
      <c r="C42" s="17"/>
      <c r="D42" s="17"/>
      <c r="E42" s="14" t="s">
        <v>419</v>
      </c>
      <c r="F42" s="14"/>
      <c r="G42" s="14"/>
      <c r="H42" s="9" t="s">
        <v>413</v>
      </c>
      <c r="I42" s="10"/>
      <c r="J42" s="10"/>
      <c r="K42" s="8"/>
      <c r="L42" s="14"/>
      <c r="M42" s="14"/>
    </row>
    <row r="43" s="1" customFormat="1" ht="32.25" customHeight="1" spans="1:13">
      <c r="A43" s="50"/>
      <c r="B43" s="52"/>
      <c r="C43" s="17"/>
      <c r="D43" s="17"/>
      <c r="E43" s="20" t="s">
        <v>420</v>
      </c>
      <c r="F43" s="53"/>
      <c r="G43" s="21"/>
      <c r="H43" s="39" t="s">
        <v>480</v>
      </c>
      <c r="I43" s="69"/>
      <c r="J43" s="69"/>
      <c r="K43" s="70"/>
      <c r="L43" s="73">
        <v>1</v>
      </c>
      <c r="M43" s="21"/>
    </row>
    <row r="44" ht="18" customHeight="1" spans="1:13">
      <c r="A44" s="50"/>
      <c r="B44" s="52"/>
      <c r="C44" s="17"/>
      <c r="D44" s="17"/>
      <c r="E44" s="26"/>
      <c r="F44" s="54"/>
      <c r="G44" s="27"/>
      <c r="H44" s="55"/>
      <c r="I44" s="71"/>
      <c r="J44" s="71"/>
      <c r="K44" s="72"/>
      <c r="L44" s="26"/>
      <c r="M44" s="27"/>
    </row>
    <row r="45" s="1" customFormat="1" ht="33.75" customHeight="1" spans="1:13">
      <c r="A45" s="30" t="s">
        <v>481</v>
      </c>
      <c r="B45" s="30"/>
      <c r="C45" s="30"/>
      <c r="D45" s="9" t="s">
        <v>413</v>
      </c>
      <c r="E45" s="10"/>
      <c r="F45" s="10"/>
      <c r="G45" s="10"/>
      <c r="H45" s="10"/>
      <c r="I45" s="10"/>
      <c r="J45" s="10"/>
      <c r="K45" s="10"/>
      <c r="L45" s="10"/>
      <c r="M45" s="8"/>
    </row>
    <row r="46" ht="66.75" customHeight="1" spans="1:13">
      <c r="A46" s="56" t="s">
        <v>482</v>
      </c>
      <c r="B46" s="56"/>
      <c r="C46" s="56"/>
      <c r="D46" s="57" t="s">
        <v>483</v>
      </c>
      <c r="E46" s="58"/>
      <c r="F46" s="58"/>
      <c r="G46" s="58"/>
      <c r="H46" s="58"/>
      <c r="I46" s="58"/>
      <c r="J46" s="58"/>
      <c r="K46" s="58"/>
      <c r="L46" s="58"/>
      <c r="M46" s="74"/>
    </row>
  </sheetData>
  <sheetProtection formatCells="0" formatColumns="0" formatRows="0"/>
  <mergeCells count="126">
    <mergeCell ref="A2:M2"/>
    <mergeCell ref="A3:M3"/>
    <mergeCell ref="A4:D4"/>
    <mergeCell ref="K4:M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B19:C24"/>
    <mergeCell ref="C33:D37"/>
    <mergeCell ref="A26:B29"/>
    <mergeCell ref="C27:G29"/>
    <mergeCell ref="H27:J29"/>
    <mergeCell ref="K27:M29"/>
    <mergeCell ref="E43:G44"/>
    <mergeCell ref="H43:K44"/>
    <mergeCell ref="L43:M44"/>
    <mergeCell ref="E36:G37"/>
    <mergeCell ref="H36:K37"/>
    <mergeCell ref="L36:M37"/>
    <mergeCell ref="C39:D44"/>
    <mergeCell ref="B13:C18"/>
  </mergeCells>
  <pageMargins left="0.708333333333333" right="0.708333333333333" top="0.747916666666667" bottom="0.747916666666667" header="0.314583333333333" footer="0.314583333333333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showZeros="0" workbookViewId="0">
      <selection activeCell="C7" sqref="C7"/>
    </sheetView>
  </sheetViews>
  <sheetFormatPr defaultColWidth="9.125" defaultRowHeight="10.8"/>
  <cols>
    <col min="1" max="2" width="9.125" style="1" customWidth="1"/>
    <col min="3" max="3" width="38.375" style="1" customWidth="1"/>
    <col min="4" max="4" width="16.375" style="1" customWidth="1"/>
    <col min="5" max="6" width="15.125" style="1" customWidth="1"/>
    <col min="7" max="7" width="11.375" style="1" customWidth="1"/>
    <col min="8" max="8" width="12" style="1" customWidth="1"/>
    <col min="9" max="9" width="10.625" style="1" customWidth="1"/>
    <col min="10" max="12" width="10.375" style="1" customWidth="1"/>
    <col min="13" max="13" width="8.625" style="1" customWidth="1"/>
    <col min="14" max="14" width="9" style="1" customWidth="1"/>
    <col min="15" max="15" width="11.5" style="1" customWidth="1"/>
    <col min="16" max="17" width="6.625" style="1" customWidth="1"/>
    <col min="18" max="16384" width="9.125" style="1"/>
  </cols>
  <sheetData>
    <row r="1" ht="23.1" customHeight="1" spans="1:17">
      <c r="A1" s="199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9"/>
      <c r="N1" s="199"/>
      <c r="O1" s="245" t="s">
        <v>112</v>
      </c>
      <c r="P1" s="199"/>
      <c r="Q1" s="199"/>
    </row>
    <row r="2" ht="23.1" customHeight="1" spans="1:17">
      <c r="A2" s="194" t="s">
        <v>113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209"/>
      <c r="Q2" s="199"/>
    </row>
    <row r="3" ht="23.1" customHeight="1" spans="1:17">
      <c r="A3" s="328"/>
      <c r="B3" s="329"/>
      <c r="C3" s="195"/>
      <c r="D3" s="329"/>
      <c r="E3" s="195"/>
      <c r="F3" s="195"/>
      <c r="G3" s="195"/>
      <c r="H3" s="195"/>
      <c r="I3" s="329"/>
      <c r="J3" s="329"/>
      <c r="K3" s="195"/>
      <c r="L3" s="195"/>
      <c r="M3" s="199"/>
      <c r="N3" s="208" t="s">
        <v>90</v>
      </c>
      <c r="O3" s="208"/>
      <c r="P3" s="195"/>
      <c r="Q3" s="199"/>
    </row>
    <row r="4" ht="24.75" customHeight="1" spans="1:17">
      <c r="A4" s="196" t="s">
        <v>114</v>
      </c>
      <c r="B4" s="242" t="s">
        <v>91</v>
      </c>
      <c r="C4" s="163" t="s">
        <v>115</v>
      </c>
      <c r="D4" s="242" t="s">
        <v>116</v>
      </c>
      <c r="E4" s="161" t="s">
        <v>94</v>
      </c>
      <c r="F4" s="161"/>
      <c r="G4" s="161"/>
      <c r="H4" s="184" t="s">
        <v>95</v>
      </c>
      <c r="I4" s="214" t="s">
        <v>96</v>
      </c>
      <c r="J4" s="214" t="s">
        <v>97</v>
      </c>
      <c r="K4" s="214"/>
      <c r="L4" s="214" t="s">
        <v>98</v>
      </c>
      <c r="M4" s="196" t="s">
        <v>99</v>
      </c>
      <c r="N4" s="206" t="s">
        <v>100</v>
      </c>
      <c r="O4" s="206" t="s">
        <v>101</v>
      </c>
      <c r="P4" s="199"/>
      <c r="Q4" s="199"/>
    </row>
    <row r="5" ht="24.75" customHeight="1" spans="1:17">
      <c r="A5" s="196"/>
      <c r="B5" s="242"/>
      <c r="C5" s="163"/>
      <c r="D5" s="243"/>
      <c r="E5" s="223" t="s">
        <v>117</v>
      </c>
      <c r="F5" s="247" t="s">
        <v>103</v>
      </c>
      <c r="G5" s="165" t="s">
        <v>104</v>
      </c>
      <c r="H5" s="161"/>
      <c r="I5" s="214"/>
      <c r="J5" s="214"/>
      <c r="K5" s="214"/>
      <c r="L5" s="214"/>
      <c r="M5" s="196"/>
      <c r="N5" s="196"/>
      <c r="O5" s="196"/>
      <c r="P5" s="199"/>
      <c r="Q5" s="199"/>
    </row>
    <row r="6" ht="39" customHeight="1" spans="1:17">
      <c r="A6" s="196"/>
      <c r="B6" s="242"/>
      <c r="C6" s="163"/>
      <c r="D6" s="243"/>
      <c r="E6" s="185"/>
      <c r="F6" s="186"/>
      <c r="G6" s="161"/>
      <c r="H6" s="161"/>
      <c r="I6" s="214"/>
      <c r="J6" s="214" t="s">
        <v>105</v>
      </c>
      <c r="K6" s="214" t="s">
        <v>106</v>
      </c>
      <c r="L6" s="214"/>
      <c r="M6" s="196"/>
      <c r="N6" s="196"/>
      <c r="O6" s="196"/>
      <c r="P6" s="199"/>
      <c r="Q6" s="199"/>
    </row>
    <row r="7" s="154" customFormat="1" ht="29.25" customHeight="1" spans="1:19">
      <c r="A7" s="252"/>
      <c r="B7" s="108"/>
      <c r="C7" s="252" t="s">
        <v>107</v>
      </c>
      <c r="D7" s="215">
        <v>7637889.58</v>
      </c>
      <c r="E7" s="215">
        <v>7637889.58</v>
      </c>
      <c r="F7" s="215">
        <v>7637889.58</v>
      </c>
      <c r="G7" s="330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0</v>
      </c>
      <c r="P7" s="1"/>
      <c r="Q7" s="1"/>
      <c r="R7" s="1"/>
      <c r="S7" s="1"/>
    </row>
    <row r="8" ht="29.25" customHeight="1" spans="1:17">
      <c r="A8" s="252"/>
      <c r="B8" s="108" t="s">
        <v>118</v>
      </c>
      <c r="C8" s="252" t="s">
        <v>109</v>
      </c>
      <c r="D8" s="215">
        <v>7637889.58</v>
      </c>
      <c r="E8" s="215">
        <v>7637889.58</v>
      </c>
      <c r="F8" s="215">
        <v>7637889.58</v>
      </c>
      <c r="G8" s="330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199"/>
      <c r="Q8" s="199"/>
    </row>
    <row r="9" ht="29.25" customHeight="1" spans="1:17">
      <c r="A9" s="252"/>
      <c r="B9" s="108" t="s">
        <v>110</v>
      </c>
      <c r="C9" s="252" t="s">
        <v>111</v>
      </c>
      <c r="D9" s="215">
        <v>7637889.58</v>
      </c>
      <c r="E9" s="215">
        <v>7637889.58</v>
      </c>
      <c r="F9" s="215">
        <v>7637889.58</v>
      </c>
      <c r="G9" s="330">
        <v>0</v>
      </c>
      <c r="H9" s="215">
        <v>0</v>
      </c>
      <c r="I9" s="215">
        <v>0</v>
      </c>
      <c r="J9" s="215">
        <v>0</v>
      </c>
      <c r="K9" s="215">
        <v>0</v>
      </c>
      <c r="L9" s="215">
        <v>0</v>
      </c>
      <c r="M9" s="215">
        <v>0</v>
      </c>
      <c r="N9" s="215">
        <v>0</v>
      </c>
      <c r="O9" s="215">
        <v>0</v>
      </c>
      <c r="P9" s="199"/>
      <c r="Q9" s="199"/>
    </row>
    <row r="10" s="241" customFormat="1" ht="29.25" customHeight="1" spans="1:17">
      <c r="A10" s="252">
        <v>2101502</v>
      </c>
      <c r="B10" s="108" t="s">
        <v>119</v>
      </c>
      <c r="C10" s="252" t="s">
        <v>120</v>
      </c>
      <c r="D10" s="215">
        <v>7637889.58</v>
      </c>
      <c r="E10" s="215">
        <v>7637889.58</v>
      </c>
      <c r="F10" s="215">
        <v>7637889.58</v>
      </c>
      <c r="G10" s="331">
        <v>0</v>
      </c>
      <c r="H10" s="332">
        <v>0</v>
      </c>
      <c r="I10" s="332">
        <v>0</v>
      </c>
      <c r="J10" s="332">
        <v>0</v>
      </c>
      <c r="K10" s="332">
        <v>0</v>
      </c>
      <c r="L10" s="332">
        <v>0</v>
      </c>
      <c r="M10" s="332">
        <v>0</v>
      </c>
      <c r="N10" s="332">
        <v>0</v>
      </c>
      <c r="O10" s="332">
        <v>0</v>
      </c>
      <c r="P10" s="301"/>
      <c r="Q10" s="301"/>
    </row>
    <row r="11" ht="23.1" customHeight="1" spans="1:17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</row>
    <row r="12" ht="23.1" customHeight="1" spans="1:17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</row>
    <row r="13" ht="23.1" customHeight="1" spans="1:17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2222222222222" header="0.354166666666667" footer="0.314583333333333"/>
  <pageSetup paperSize="9" scale="87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workbookViewId="0">
      <selection activeCell="D18" sqref="D18"/>
    </sheetView>
  </sheetViews>
  <sheetFormatPr defaultColWidth="9" defaultRowHeight="10.8" outlineLevelCol="5"/>
  <cols>
    <col min="1" max="1" width="34.625" customWidth="1"/>
    <col min="2" max="2" width="19.875" customWidth="1"/>
    <col min="3" max="3" width="34.5" customWidth="1"/>
    <col min="4" max="4" width="15.625" customWidth="1"/>
    <col min="5" max="5" width="16.125" customWidth="1"/>
    <col min="6" max="6" width="18.875" customWidth="1"/>
  </cols>
  <sheetData>
    <row r="1" ht="11.25" customHeight="1" spans="1:6">
      <c r="A1" s="308" t="s">
        <v>121</v>
      </c>
      <c r="B1" s="308"/>
      <c r="C1" s="308"/>
      <c r="D1" s="308"/>
      <c r="E1" s="308"/>
      <c r="F1" s="309" t="s">
        <v>122</v>
      </c>
    </row>
    <row r="2" ht="11.25" customHeight="1" spans="1:6">
      <c r="A2" s="308"/>
      <c r="B2" s="308"/>
      <c r="C2" s="308"/>
      <c r="D2" s="308"/>
      <c r="E2" s="308"/>
      <c r="F2" s="309"/>
    </row>
    <row r="3" ht="7.2" customHeight="1" spans="1:6">
      <c r="A3" s="308"/>
      <c r="B3" s="308"/>
      <c r="C3" s="308"/>
      <c r="D3" s="308"/>
      <c r="E3" s="308"/>
      <c r="F3" s="310"/>
    </row>
    <row r="4" ht="19.8" customHeight="1" spans="1:1">
      <c r="A4" s="311" t="s">
        <v>123</v>
      </c>
    </row>
    <row r="5" ht="25.5" customHeight="1" spans="1:6">
      <c r="A5" s="142" t="s">
        <v>4</v>
      </c>
      <c r="B5" s="312"/>
      <c r="C5" s="313" t="s">
        <v>124</v>
      </c>
      <c r="D5" s="314"/>
      <c r="E5" s="314"/>
      <c r="F5" s="315"/>
    </row>
    <row r="6" ht="15" customHeight="1" spans="1:6">
      <c r="A6" s="85" t="s">
        <v>6</v>
      </c>
      <c r="B6" s="316" t="s">
        <v>125</v>
      </c>
      <c r="C6" s="85" t="s">
        <v>126</v>
      </c>
      <c r="D6" s="317" t="s">
        <v>107</v>
      </c>
      <c r="E6" s="317" t="s">
        <v>127</v>
      </c>
      <c r="F6" s="316" t="s">
        <v>128</v>
      </c>
    </row>
    <row r="7" s="1" customFormat="1" ht="15" customHeight="1" spans="1:6">
      <c r="A7" s="318" t="s">
        <v>129</v>
      </c>
      <c r="B7" s="319">
        <v>7637889.58</v>
      </c>
      <c r="C7" s="320" t="s">
        <v>12</v>
      </c>
      <c r="D7" s="321">
        <f>E7+F7</f>
        <v>0</v>
      </c>
      <c r="E7" s="322">
        <v>0</v>
      </c>
      <c r="F7" s="323">
        <v>0</v>
      </c>
    </row>
    <row r="8" s="1" customFormat="1" ht="15" customHeight="1" spans="1:6">
      <c r="A8" s="318" t="s">
        <v>130</v>
      </c>
      <c r="B8" s="319">
        <v>7637889.58</v>
      </c>
      <c r="C8" s="320" t="s">
        <v>16</v>
      </c>
      <c r="D8" s="321">
        <f t="shared" ref="D8:D27" si="0">E8+F8</f>
        <v>0</v>
      </c>
      <c r="E8" s="322">
        <v>0</v>
      </c>
      <c r="F8" s="323">
        <v>0</v>
      </c>
    </row>
    <row r="9" s="1" customFormat="1" ht="15" customHeight="1" spans="1:6">
      <c r="A9" s="318" t="s">
        <v>131</v>
      </c>
      <c r="B9" s="319">
        <v>0</v>
      </c>
      <c r="C9" s="320" t="s">
        <v>20</v>
      </c>
      <c r="D9" s="321">
        <f t="shared" si="0"/>
        <v>0</v>
      </c>
      <c r="E9" s="322">
        <v>0</v>
      </c>
      <c r="F9" s="323">
        <v>0</v>
      </c>
    </row>
    <row r="10" s="1" customFormat="1" ht="15" customHeight="1" spans="1:6">
      <c r="A10" s="318"/>
      <c r="B10" s="319"/>
      <c r="C10" s="320" t="s">
        <v>24</v>
      </c>
      <c r="D10" s="321">
        <f t="shared" si="0"/>
        <v>0</v>
      </c>
      <c r="E10" s="322">
        <v>0</v>
      </c>
      <c r="F10" s="323">
        <v>0</v>
      </c>
    </row>
    <row r="11" s="1" customFormat="1" ht="15" customHeight="1" spans="1:6">
      <c r="A11" s="318"/>
      <c r="B11" s="319"/>
      <c r="C11" s="320" t="s">
        <v>28</v>
      </c>
      <c r="D11" s="321">
        <f t="shared" si="0"/>
        <v>0</v>
      </c>
      <c r="E11" s="322">
        <v>0</v>
      </c>
      <c r="F11" s="323">
        <v>0</v>
      </c>
    </row>
    <row r="12" s="1" customFormat="1" ht="15" customHeight="1" spans="1:6">
      <c r="A12" s="318"/>
      <c r="B12" s="319"/>
      <c r="C12" s="320" t="s">
        <v>31</v>
      </c>
      <c r="D12" s="321">
        <f t="shared" si="0"/>
        <v>0</v>
      </c>
      <c r="E12" s="322">
        <v>0</v>
      </c>
      <c r="F12" s="323">
        <v>0</v>
      </c>
    </row>
    <row r="13" s="1" customFormat="1" ht="15" customHeight="1" spans="1:6">
      <c r="A13" s="318"/>
      <c r="B13" s="319"/>
      <c r="C13" s="320" t="s">
        <v>35</v>
      </c>
      <c r="D13" s="321">
        <f t="shared" si="0"/>
        <v>0</v>
      </c>
      <c r="E13" s="322">
        <v>0</v>
      </c>
      <c r="F13" s="323">
        <v>0</v>
      </c>
    </row>
    <row r="14" s="1" customFormat="1" ht="15" customHeight="1" spans="1:6">
      <c r="A14" s="318"/>
      <c r="B14" s="319"/>
      <c r="C14" s="320" t="s">
        <v>38</v>
      </c>
      <c r="D14" s="321">
        <f t="shared" si="0"/>
        <v>0</v>
      </c>
      <c r="E14" s="322">
        <v>0</v>
      </c>
      <c r="F14" s="323">
        <v>0</v>
      </c>
    </row>
    <row r="15" s="1" customFormat="1" ht="15" customHeight="1" spans="1:6">
      <c r="A15" s="318"/>
      <c r="B15" s="319"/>
      <c r="C15" s="320" t="s">
        <v>132</v>
      </c>
      <c r="D15" s="321">
        <f t="shared" si="0"/>
        <v>7637889.58</v>
      </c>
      <c r="E15" s="322">
        <v>7637889.58</v>
      </c>
      <c r="F15" s="323">
        <v>0</v>
      </c>
    </row>
    <row r="16" s="1" customFormat="1" ht="15" customHeight="1" spans="1:6">
      <c r="A16" s="318"/>
      <c r="B16" s="319"/>
      <c r="C16" s="320" t="s">
        <v>133</v>
      </c>
      <c r="D16" s="321">
        <f t="shared" si="0"/>
        <v>0</v>
      </c>
      <c r="E16" s="322">
        <v>0</v>
      </c>
      <c r="F16" s="323">
        <v>0</v>
      </c>
    </row>
    <row r="17" s="1" customFormat="1" ht="15" customHeight="1" spans="1:6">
      <c r="A17" s="318"/>
      <c r="B17" s="319"/>
      <c r="C17" s="320" t="s">
        <v>134</v>
      </c>
      <c r="D17" s="321">
        <f t="shared" si="0"/>
        <v>0</v>
      </c>
      <c r="E17" s="322">
        <v>0</v>
      </c>
      <c r="F17" s="323">
        <v>0</v>
      </c>
    </row>
    <row r="18" s="1" customFormat="1" ht="15" customHeight="1" spans="1:6">
      <c r="A18" s="318"/>
      <c r="B18" s="319"/>
      <c r="C18" s="320" t="s">
        <v>135</v>
      </c>
      <c r="D18" s="321">
        <f t="shared" si="0"/>
        <v>0</v>
      </c>
      <c r="E18" s="322">
        <v>0</v>
      </c>
      <c r="F18" s="323">
        <v>0</v>
      </c>
    </row>
    <row r="19" s="1" customFormat="1" ht="15" customHeight="1" spans="1:6">
      <c r="A19" s="239"/>
      <c r="B19" s="319"/>
      <c r="C19" s="320" t="s">
        <v>136</v>
      </c>
      <c r="D19" s="321">
        <f t="shared" si="0"/>
        <v>0</v>
      </c>
      <c r="E19" s="322">
        <v>0</v>
      </c>
      <c r="F19" s="323">
        <v>0</v>
      </c>
    </row>
    <row r="20" s="1" customFormat="1" ht="15" customHeight="1" spans="1:6">
      <c r="A20" s="239"/>
      <c r="B20" s="319"/>
      <c r="C20" s="324" t="s">
        <v>137</v>
      </c>
      <c r="D20" s="321">
        <f t="shared" si="0"/>
        <v>0</v>
      </c>
      <c r="E20" s="322">
        <v>0</v>
      </c>
      <c r="F20" s="323">
        <v>0</v>
      </c>
    </row>
    <row r="21" s="1" customFormat="1" ht="15" customHeight="1" spans="1:6">
      <c r="A21" s="239"/>
      <c r="B21" s="319"/>
      <c r="C21" s="324" t="s">
        <v>138</v>
      </c>
      <c r="D21" s="321">
        <f t="shared" si="0"/>
        <v>0</v>
      </c>
      <c r="E21" s="322">
        <v>0</v>
      </c>
      <c r="F21" s="323">
        <v>0</v>
      </c>
    </row>
    <row r="22" s="1" customFormat="1" ht="15" customHeight="1" spans="1:6">
      <c r="A22" s="239"/>
      <c r="B22" s="319"/>
      <c r="C22" s="324" t="s">
        <v>139</v>
      </c>
      <c r="D22" s="321">
        <f t="shared" si="0"/>
        <v>0</v>
      </c>
      <c r="E22" s="322">
        <v>0</v>
      </c>
      <c r="F22" s="323">
        <v>0</v>
      </c>
    </row>
    <row r="23" s="1" customFormat="1" ht="21.75" customHeight="1" spans="1:6">
      <c r="A23" s="239"/>
      <c r="B23" s="319"/>
      <c r="C23" s="324" t="s">
        <v>140</v>
      </c>
      <c r="D23" s="321">
        <f t="shared" si="0"/>
        <v>0</v>
      </c>
      <c r="E23" s="322">
        <v>0</v>
      </c>
      <c r="F23" s="323">
        <v>0</v>
      </c>
    </row>
    <row r="24" s="1" customFormat="1" ht="22.5" customHeight="1" spans="1:6">
      <c r="A24" s="239"/>
      <c r="B24" s="319"/>
      <c r="C24" s="324" t="s">
        <v>141</v>
      </c>
      <c r="D24" s="321">
        <f t="shared" si="0"/>
        <v>0</v>
      </c>
      <c r="E24" s="322">
        <v>0</v>
      </c>
      <c r="F24" s="323">
        <v>0</v>
      </c>
    </row>
    <row r="25" s="1" customFormat="1" ht="22.5" customHeight="1" spans="1:6">
      <c r="A25" s="239"/>
      <c r="B25" s="319"/>
      <c r="C25" s="324" t="s">
        <v>142</v>
      </c>
      <c r="D25" s="321">
        <f t="shared" si="0"/>
        <v>0</v>
      </c>
      <c r="E25" s="322">
        <v>0</v>
      </c>
      <c r="F25" s="323">
        <v>0</v>
      </c>
    </row>
    <row r="26" s="1" customFormat="1" ht="21" customHeight="1" spans="1:6">
      <c r="A26" s="318"/>
      <c r="B26" s="319"/>
      <c r="C26" s="324" t="s">
        <v>143</v>
      </c>
      <c r="D26" s="321">
        <f t="shared" si="0"/>
        <v>0</v>
      </c>
      <c r="E26" s="322">
        <v>0</v>
      </c>
      <c r="F26" s="323">
        <v>0</v>
      </c>
    </row>
    <row r="27" s="1" customFormat="1" ht="22.5" customHeight="1" spans="1:6">
      <c r="A27" s="90" t="s">
        <v>81</v>
      </c>
      <c r="B27" s="325">
        <v>7637889.58</v>
      </c>
      <c r="C27" s="326" t="s">
        <v>93</v>
      </c>
      <c r="D27" s="321">
        <f t="shared" si="0"/>
        <v>7637889.58</v>
      </c>
      <c r="E27" s="321">
        <f>E7+E8+E9+E10+E11+E12+E13+E14+E15+E16+E17+E18+E19+E20+E21+E22+E23+E24+E25+E26</f>
        <v>7637889.58</v>
      </c>
      <c r="F27" s="327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661417322835" right="0.708661417322835" top="0.590551181102362" bottom="0.59055118110236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"/>
  <sheetViews>
    <sheetView showGridLines="0" showZeros="0" workbookViewId="0">
      <selection activeCell="D9" sqref="D9"/>
    </sheetView>
  </sheetViews>
  <sheetFormatPr defaultColWidth="9.125" defaultRowHeight="10.8"/>
  <cols>
    <col min="1" max="1" width="22.625" style="1" customWidth="1"/>
    <col min="2" max="2" width="35.625" style="1" customWidth="1"/>
    <col min="3" max="3" width="14.875" style="1" customWidth="1"/>
    <col min="4" max="21" width="10.375" style="1" customWidth="1"/>
    <col min="22" max="23" width="6.875" style="1" customWidth="1"/>
    <col min="24" max="16384" width="9.125" style="1"/>
  </cols>
  <sheetData>
    <row r="1" ht="24.75" customHeight="1" spans="1:23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189"/>
      <c r="Q1" s="189"/>
      <c r="R1" s="159"/>
      <c r="S1" s="159"/>
      <c r="T1" s="224"/>
      <c r="U1" s="192" t="s">
        <v>144</v>
      </c>
      <c r="V1" s="159"/>
      <c r="W1" s="159"/>
    </row>
    <row r="2" ht="24.75" customHeight="1" spans="1:23">
      <c r="A2" s="210" t="s">
        <v>145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159"/>
      <c r="W2" s="159"/>
    </row>
    <row r="3" ht="24.75" customHeight="1" spans="1:23">
      <c r="A3" s="211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7"/>
      <c r="Q3" s="217"/>
      <c r="R3" s="221"/>
      <c r="S3" s="221"/>
      <c r="T3" s="221"/>
      <c r="U3" s="231" t="s">
        <v>90</v>
      </c>
      <c r="V3" s="221"/>
      <c r="W3" s="221"/>
    </row>
    <row r="4" ht="24.75" customHeight="1" spans="1:23">
      <c r="A4" s="212" t="s">
        <v>146</v>
      </c>
      <c r="B4" s="302" t="s">
        <v>115</v>
      </c>
      <c r="C4" s="197" t="s">
        <v>93</v>
      </c>
      <c r="D4" s="197" t="s">
        <v>147</v>
      </c>
      <c r="E4" s="197"/>
      <c r="F4" s="197"/>
      <c r="G4" s="197"/>
      <c r="H4" s="196" t="s">
        <v>148</v>
      </c>
      <c r="I4" s="196"/>
      <c r="J4" s="196"/>
      <c r="K4" s="196"/>
      <c r="L4" s="196"/>
      <c r="M4" s="196"/>
      <c r="N4" s="196"/>
      <c r="O4" s="196"/>
      <c r="P4" s="196"/>
      <c r="Q4" s="196"/>
      <c r="R4" s="228" t="s">
        <v>149</v>
      </c>
      <c r="S4" s="196" t="s">
        <v>150</v>
      </c>
      <c r="T4" s="307" t="s">
        <v>151</v>
      </c>
      <c r="U4" s="196" t="s">
        <v>152</v>
      </c>
      <c r="V4" s="221"/>
      <c r="W4" s="221"/>
    </row>
    <row r="5" ht="24.75" customHeight="1" spans="1:23">
      <c r="A5" s="212"/>
      <c r="B5" s="302"/>
      <c r="C5" s="196"/>
      <c r="D5" s="306" t="s">
        <v>107</v>
      </c>
      <c r="E5" s="206" t="s">
        <v>153</v>
      </c>
      <c r="F5" s="206" t="s">
        <v>154</v>
      </c>
      <c r="G5" s="206" t="s">
        <v>155</v>
      </c>
      <c r="H5" s="206" t="s">
        <v>107</v>
      </c>
      <c r="I5" s="218" t="s">
        <v>156</v>
      </c>
      <c r="J5" s="218" t="s">
        <v>157</v>
      </c>
      <c r="K5" s="218" t="s">
        <v>158</v>
      </c>
      <c r="L5" s="244" t="s">
        <v>159</v>
      </c>
      <c r="M5" s="206" t="s">
        <v>160</v>
      </c>
      <c r="N5" s="206" t="s">
        <v>161</v>
      </c>
      <c r="O5" s="206" t="s">
        <v>162</v>
      </c>
      <c r="P5" s="206" t="s">
        <v>163</v>
      </c>
      <c r="Q5" s="205" t="s">
        <v>164</v>
      </c>
      <c r="R5" s="197"/>
      <c r="S5" s="196"/>
      <c r="T5" s="307"/>
      <c r="U5" s="196"/>
      <c r="V5" s="221"/>
      <c r="W5" s="221"/>
    </row>
    <row r="6" ht="30.75" customHeight="1" spans="1:23">
      <c r="A6" s="212"/>
      <c r="B6" s="302"/>
      <c r="C6" s="196"/>
      <c r="D6" s="222"/>
      <c r="E6" s="196"/>
      <c r="F6" s="196"/>
      <c r="G6" s="196"/>
      <c r="H6" s="196"/>
      <c r="I6" s="219"/>
      <c r="J6" s="219"/>
      <c r="K6" s="219"/>
      <c r="L6" s="218"/>
      <c r="M6" s="196"/>
      <c r="N6" s="196"/>
      <c r="O6" s="196"/>
      <c r="P6" s="196"/>
      <c r="Q6" s="197"/>
      <c r="R6" s="197"/>
      <c r="S6" s="196"/>
      <c r="T6" s="307"/>
      <c r="U6" s="196"/>
      <c r="V6" s="159"/>
      <c r="W6" s="159"/>
    </row>
    <row r="7" ht="27" customHeight="1" spans="1:21">
      <c r="A7" s="303"/>
      <c r="B7" s="303" t="s">
        <v>107</v>
      </c>
      <c r="C7" s="153">
        <v>7637889.58</v>
      </c>
      <c r="D7" s="153">
        <v>5280889.58</v>
      </c>
      <c r="E7" s="153">
        <v>4603160.58</v>
      </c>
      <c r="F7" s="153">
        <v>677729</v>
      </c>
      <c r="G7" s="280" t="s">
        <v>165</v>
      </c>
      <c r="H7" s="153">
        <v>2357000</v>
      </c>
      <c r="I7" s="153">
        <v>2357000</v>
      </c>
      <c r="J7" s="280" t="s">
        <v>165</v>
      </c>
      <c r="K7" s="280" t="s">
        <v>165</v>
      </c>
      <c r="L7" s="280" t="s">
        <v>165</v>
      </c>
      <c r="M7" s="280" t="s">
        <v>165</v>
      </c>
      <c r="N7" s="280" t="s">
        <v>165</v>
      </c>
      <c r="O7" s="280" t="s">
        <v>165</v>
      </c>
      <c r="P7" s="280" t="s">
        <v>165</v>
      </c>
      <c r="Q7" s="280" t="s">
        <v>165</v>
      </c>
      <c r="R7" s="280" t="s">
        <v>165</v>
      </c>
      <c r="S7" s="280" t="s">
        <v>165</v>
      </c>
      <c r="T7" s="280" t="s">
        <v>165</v>
      </c>
      <c r="U7" s="280" t="s">
        <v>165</v>
      </c>
    </row>
    <row r="8" ht="27" customHeight="1" spans="1:23">
      <c r="A8" s="264">
        <v>506</v>
      </c>
      <c r="B8" s="264" t="s">
        <v>109</v>
      </c>
      <c r="C8" s="153">
        <v>7637889.58</v>
      </c>
      <c r="D8" s="153">
        <v>5280889.58</v>
      </c>
      <c r="E8" s="153">
        <v>4603160.58</v>
      </c>
      <c r="F8" s="153">
        <v>677729</v>
      </c>
      <c r="G8" s="280" t="s">
        <v>165</v>
      </c>
      <c r="H8" s="153">
        <v>2357000</v>
      </c>
      <c r="I8" s="153">
        <v>2357000</v>
      </c>
      <c r="J8" s="280" t="s">
        <v>165</v>
      </c>
      <c r="K8" s="280" t="s">
        <v>165</v>
      </c>
      <c r="L8" s="280" t="s">
        <v>165</v>
      </c>
      <c r="M8" s="280" t="s">
        <v>165</v>
      </c>
      <c r="N8" s="280" t="s">
        <v>165</v>
      </c>
      <c r="O8" s="280" t="s">
        <v>165</v>
      </c>
      <c r="P8" s="280" t="s">
        <v>165</v>
      </c>
      <c r="Q8" s="280" t="s">
        <v>165</v>
      </c>
      <c r="R8" s="280" t="s">
        <v>165</v>
      </c>
      <c r="S8" s="280" t="s">
        <v>165</v>
      </c>
      <c r="T8" s="280" t="s">
        <v>165</v>
      </c>
      <c r="U8" s="280" t="s">
        <v>165</v>
      </c>
      <c r="V8" s="159"/>
      <c r="W8" s="159"/>
    </row>
    <row r="9" ht="27" customHeight="1" spans="1:23">
      <c r="A9" s="365" t="s">
        <v>166</v>
      </c>
      <c r="B9" s="365" t="s">
        <v>167</v>
      </c>
      <c r="C9" s="153">
        <v>7637889.58</v>
      </c>
      <c r="D9" s="153">
        <v>5280889.58</v>
      </c>
      <c r="E9" s="153">
        <v>4603160.58</v>
      </c>
      <c r="F9" s="153">
        <v>677729</v>
      </c>
      <c r="G9" s="280" t="s">
        <v>165</v>
      </c>
      <c r="H9" s="153">
        <v>2357000</v>
      </c>
      <c r="I9" s="153">
        <v>2357000</v>
      </c>
      <c r="J9" s="280" t="s">
        <v>165</v>
      </c>
      <c r="K9" s="280" t="s">
        <v>165</v>
      </c>
      <c r="L9" s="280" t="s">
        <v>165</v>
      </c>
      <c r="M9" s="280" t="s">
        <v>165</v>
      </c>
      <c r="N9" s="280" t="s">
        <v>165</v>
      </c>
      <c r="O9" s="280" t="s">
        <v>165</v>
      </c>
      <c r="P9" s="280" t="s">
        <v>165</v>
      </c>
      <c r="Q9" s="280" t="s">
        <v>165</v>
      </c>
      <c r="R9" s="280" t="s">
        <v>165</v>
      </c>
      <c r="S9" s="280" t="s">
        <v>165</v>
      </c>
      <c r="T9" s="280" t="s">
        <v>165</v>
      </c>
      <c r="U9" s="280" t="s">
        <v>165</v>
      </c>
      <c r="V9" s="159"/>
      <c r="W9" s="159"/>
    </row>
    <row r="10" ht="27" customHeight="1" spans="1:23">
      <c r="A10" s="264">
        <v>210</v>
      </c>
      <c r="B10" s="265" t="s">
        <v>168</v>
      </c>
      <c r="C10" s="153">
        <v>7637889.58</v>
      </c>
      <c r="D10" s="153">
        <v>5280889.58</v>
      </c>
      <c r="E10" s="153">
        <v>4603160.58</v>
      </c>
      <c r="F10" s="153">
        <v>677729</v>
      </c>
      <c r="G10" s="280" t="s">
        <v>165</v>
      </c>
      <c r="H10" s="153">
        <v>2357000</v>
      </c>
      <c r="I10" s="153">
        <v>2357000</v>
      </c>
      <c r="J10" s="280" t="s">
        <v>165</v>
      </c>
      <c r="K10" s="280" t="s">
        <v>165</v>
      </c>
      <c r="L10" s="280" t="s">
        <v>165</v>
      </c>
      <c r="M10" s="280" t="s">
        <v>165</v>
      </c>
      <c r="N10" s="280" t="s">
        <v>165</v>
      </c>
      <c r="O10" s="280" t="s">
        <v>165</v>
      </c>
      <c r="P10" s="280" t="s">
        <v>165</v>
      </c>
      <c r="Q10" s="280" t="s">
        <v>165</v>
      </c>
      <c r="R10" s="280" t="s">
        <v>165</v>
      </c>
      <c r="S10" s="280" t="s">
        <v>165</v>
      </c>
      <c r="T10" s="280" t="s">
        <v>165</v>
      </c>
      <c r="U10" s="280" t="s">
        <v>165</v>
      </c>
      <c r="V10" s="159"/>
      <c r="W10" s="159"/>
    </row>
    <row r="11" ht="27" customHeight="1" spans="1:23">
      <c r="A11" s="365" t="s">
        <v>169</v>
      </c>
      <c r="B11" s="366" t="s">
        <v>170</v>
      </c>
      <c r="C11" s="153">
        <v>7637889.58</v>
      </c>
      <c r="D11" s="153">
        <v>5280889.58</v>
      </c>
      <c r="E11" s="153">
        <v>4603160.58</v>
      </c>
      <c r="F11" s="153">
        <v>677729</v>
      </c>
      <c r="G11" s="280" t="s">
        <v>165</v>
      </c>
      <c r="H11" s="153">
        <v>2357000</v>
      </c>
      <c r="I11" s="153">
        <v>2357000</v>
      </c>
      <c r="J11" s="280" t="s">
        <v>165</v>
      </c>
      <c r="K11" s="280" t="s">
        <v>165</v>
      </c>
      <c r="L11" s="280" t="s">
        <v>165</v>
      </c>
      <c r="M11" s="280" t="s">
        <v>165</v>
      </c>
      <c r="N11" s="280" t="s">
        <v>165</v>
      </c>
      <c r="O11" s="280" t="s">
        <v>165</v>
      </c>
      <c r="P11" s="280" t="s">
        <v>165</v>
      </c>
      <c r="Q11" s="280" t="s">
        <v>165</v>
      </c>
      <c r="R11" s="280" t="s">
        <v>165</v>
      </c>
      <c r="S11" s="280" t="s">
        <v>165</v>
      </c>
      <c r="T11" s="280" t="s">
        <v>165</v>
      </c>
      <c r="U11" s="280" t="s">
        <v>165</v>
      </c>
      <c r="V11" s="159"/>
      <c r="W11" s="159"/>
    </row>
    <row r="12" s="241" customFormat="1" ht="27" customHeight="1" spans="1:23">
      <c r="A12" s="367" t="s">
        <v>171</v>
      </c>
      <c r="B12" s="367" t="s">
        <v>172</v>
      </c>
      <c r="C12" s="305">
        <v>7637889.58</v>
      </c>
      <c r="D12" s="305">
        <v>5280889.58</v>
      </c>
      <c r="E12" s="305">
        <v>4603160.58</v>
      </c>
      <c r="F12" s="305">
        <v>677729</v>
      </c>
      <c r="G12" s="280" t="s">
        <v>165</v>
      </c>
      <c r="H12" s="305">
        <v>2357000</v>
      </c>
      <c r="I12" s="305">
        <v>2357000</v>
      </c>
      <c r="J12" s="280" t="s">
        <v>165</v>
      </c>
      <c r="K12" s="280" t="s">
        <v>165</v>
      </c>
      <c r="L12" s="280" t="s">
        <v>165</v>
      </c>
      <c r="M12" s="280" t="s">
        <v>165</v>
      </c>
      <c r="N12" s="280" t="s">
        <v>165</v>
      </c>
      <c r="O12" s="280" t="s">
        <v>165</v>
      </c>
      <c r="P12" s="280" t="s">
        <v>165</v>
      </c>
      <c r="Q12" s="280" t="s">
        <v>165</v>
      </c>
      <c r="R12" s="280" t="s">
        <v>165</v>
      </c>
      <c r="S12" s="280" t="s">
        <v>165</v>
      </c>
      <c r="T12" s="280" t="s">
        <v>165</v>
      </c>
      <c r="U12" s="280" t="s">
        <v>165</v>
      </c>
      <c r="V12" s="246"/>
      <c r="W12" s="246"/>
    </row>
    <row r="13" ht="18.9" customHeight="1" spans="1:23">
      <c r="A13" s="171"/>
      <c r="B13" s="216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59"/>
      <c r="S13" s="159"/>
      <c r="T13" s="224"/>
      <c r="U13" s="159"/>
      <c r="V13" s="159"/>
      <c r="W13" s="159"/>
    </row>
    <row r="14" ht="18.9" customHeight="1" spans="1:23">
      <c r="A14" s="171"/>
      <c r="B14" s="216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59"/>
      <c r="S14" s="159"/>
      <c r="T14" s="224"/>
      <c r="U14" s="159"/>
      <c r="V14" s="159"/>
      <c r="W14" s="159"/>
    </row>
    <row r="15" ht="18.9" customHeight="1" spans="1:23">
      <c r="A15" s="171"/>
      <c r="B15" s="216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59"/>
      <c r="S15" s="159"/>
      <c r="T15" s="224"/>
      <c r="U15" s="159"/>
      <c r="V15" s="159"/>
      <c r="W15" s="159"/>
    </row>
    <row r="16" ht="18.9" customHeight="1" spans="1:23">
      <c r="A16" s="171"/>
      <c r="B16" s="216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59"/>
      <c r="S16" s="159"/>
      <c r="T16" s="224"/>
      <c r="U16" s="159"/>
      <c r="V16" s="159"/>
      <c r="W16" s="159"/>
    </row>
    <row r="17" ht="18.9" customHeight="1" spans="1:23">
      <c r="A17" s="171"/>
      <c r="B17" s="216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59"/>
      <c r="S17" s="159"/>
      <c r="T17" s="224"/>
      <c r="U17" s="159"/>
      <c r="V17" s="159"/>
      <c r="W17" s="159"/>
    </row>
    <row r="18" ht="18.9" customHeight="1" spans="1:23">
      <c r="A18" s="171"/>
      <c r="B18" s="216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59"/>
      <c r="S18" s="159"/>
      <c r="T18" s="224"/>
      <c r="U18" s="159"/>
      <c r="V18" s="159"/>
      <c r="W18" s="159"/>
    </row>
    <row r="19" ht="18.9" customHeight="1" spans="1:23">
      <c r="A19" s="171"/>
      <c r="B19" s="216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59"/>
      <c r="S19" s="159"/>
      <c r="T19" s="224"/>
      <c r="U19" s="159"/>
      <c r="V19" s="159"/>
      <c r="W19" s="159"/>
    </row>
    <row r="20" ht="18.9" customHeight="1" spans="1:23">
      <c r="A20" s="171"/>
      <c r="B20" s="216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59"/>
      <c r="S20" s="159"/>
      <c r="T20" s="224"/>
      <c r="U20" s="159"/>
      <c r="V20" s="159"/>
      <c r="W20" s="159"/>
    </row>
  </sheetData>
  <sheetProtection formatCells="0" formatColumns="0" formatRows="0"/>
  <mergeCells count="24">
    <mergeCell ref="A2:U2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</mergeCells>
  <printOptions horizontalCentered="1"/>
  <pageMargins left="0.393055555555556" right="0.393055555555556" top="0.472222222222222" bottom="0.472222222222222" header="0.393055555555556" footer="0.393055555555556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4" workbookViewId="0">
      <selection activeCell="D13" sqref="D13"/>
    </sheetView>
  </sheetViews>
  <sheetFormatPr defaultColWidth="9.125" defaultRowHeight="10.8" outlineLevelCol="7"/>
  <cols>
    <col min="1" max="1" width="22.625" style="1" customWidth="1"/>
    <col min="2" max="2" width="25" style="1" customWidth="1"/>
    <col min="3" max="3" width="14.875" style="1" customWidth="1"/>
    <col min="4" max="6" width="10.375" style="1" customWidth="1"/>
    <col min="7" max="8" width="6.875" style="1" customWidth="1"/>
    <col min="9" max="16384" width="9.125" style="1"/>
  </cols>
  <sheetData>
    <row r="1" ht="24.75" customHeight="1" spans="1:8">
      <c r="A1" s="209"/>
      <c r="B1" s="209"/>
      <c r="C1" s="209"/>
      <c r="D1" s="209"/>
      <c r="E1" s="209"/>
      <c r="F1" s="192" t="s">
        <v>173</v>
      </c>
      <c r="G1" s="159"/>
      <c r="H1" s="159"/>
    </row>
    <row r="2" ht="24.75" customHeight="1" spans="1:8">
      <c r="A2" s="210" t="s">
        <v>174</v>
      </c>
      <c r="B2" s="210"/>
      <c r="C2" s="210"/>
      <c r="D2" s="210"/>
      <c r="E2" s="210"/>
      <c r="F2" s="210"/>
      <c r="G2" s="159"/>
      <c r="H2" s="159"/>
    </row>
    <row r="3" ht="24.75" customHeight="1" spans="1:8">
      <c r="A3" s="211"/>
      <c r="B3" s="209"/>
      <c r="C3" s="209"/>
      <c r="D3" s="209"/>
      <c r="E3" s="209"/>
      <c r="F3" s="231" t="s">
        <v>90</v>
      </c>
      <c r="G3" s="221"/>
      <c r="H3" s="221"/>
    </row>
    <row r="4" ht="24.75" customHeight="1" spans="1:8">
      <c r="A4" s="212" t="s">
        <v>146</v>
      </c>
      <c r="B4" s="302" t="s">
        <v>115</v>
      </c>
      <c r="C4" s="197" t="s">
        <v>93</v>
      </c>
      <c r="D4" s="196" t="s">
        <v>147</v>
      </c>
      <c r="E4" s="196"/>
      <c r="F4" s="196"/>
      <c r="G4" s="221"/>
      <c r="H4" s="221"/>
    </row>
    <row r="5" ht="24.75" customHeight="1" spans="1:8">
      <c r="A5" s="212"/>
      <c r="B5" s="302"/>
      <c r="C5" s="196"/>
      <c r="D5" s="206" t="s">
        <v>153</v>
      </c>
      <c r="E5" s="206" t="s">
        <v>154</v>
      </c>
      <c r="F5" s="206" t="s">
        <v>155</v>
      </c>
      <c r="G5" s="221"/>
      <c r="H5" s="221"/>
    </row>
    <row r="6" ht="30.75" customHeight="1" spans="1:8">
      <c r="A6" s="212"/>
      <c r="B6" s="302"/>
      <c r="C6" s="196"/>
      <c r="D6" s="196"/>
      <c r="E6" s="196"/>
      <c r="F6" s="196"/>
      <c r="G6" s="159"/>
      <c r="H6" s="159"/>
    </row>
    <row r="7" ht="27" customHeight="1" spans="1:6">
      <c r="A7" s="303"/>
      <c r="B7" s="303" t="s">
        <v>107</v>
      </c>
      <c r="C7" s="153"/>
      <c r="D7" s="153"/>
      <c r="E7" s="153"/>
      <c r="F7" s="153"/>
    </row>
    <row r="8" ht="27" customHeight="1" spans="1:8">
      <c r="A8" s="264">
        <v>506</v>
      </c>
      <c r="B8" s="264" t="s">
        <v>109</v>
      </c>
      <c r="C8" s="153">
        <v>5280889.58</v>
      </c>
      <c r="D8" s="153">
        <v>4603160.58</v>
      </c>
      <c r="E8" s="153">
        <v>677729</v>
      </c>
      <c r="F8" s="304" t="s">
        <v>165</v>
      </c>
      <c r="G8" s="159"/>
      <c r="H8" s="159"/>
    </row>
    <row r="9" ht="27" customHeight="1" spans="1:8">
      <c r="A9" s="365" t="s">
        <v>166</v>
      </c>
      <c r="B9" s="365" t="s">
        <v>167</v>
      </c>
      <c r="C9" s="153">
        <v>5280889.58</v>
      </c>
      <c r="D9" s="153">
        <v>4603160.58</v>
      </c>
      <c r="E9" s="153">
        <v>677729</v>
      </c>
      <c r="F9" s="304" t="s">
        <v>165</v>
      </c>
      <c r="G9" s="159"/>
      <c r="H9" s="159"/>
    </row>
    <row r="10" ht="27" customHeight="1" spans="1:8">
      <c r="A10" s="264">
        <v>210</v>
      </c>
      <c r="B10" s="265" t="s">
        <v>168</v>
      </c>
      <c r="C10" s="153">
        <v>5280889.58</v>
      </c>
      <c r="D10" s="153">
        <v>4603160.58</v>
      </c>
      <c r="E10" s="153">
        <v>677729</v>
      </c>
      <c r="F10" s="304" t="s">
        <v>165</v>
      </c>
      <c r="G10" s="159"/>
      <c r="H10" s="159"/>
    </row>
    <row r="11" ht="27" customHeight="1" spans="1:8">
      <c r="A11" s="365" t="s">
        <v>169</v>
      </c>
      <c r="B11" s="366" t="s">
        <v>170</v>
      </c>
      <c r="C11" s="153">
        <v>5280889.58</v>
      </c>
      <c r="D11" s="153">
        <v>4603160.58</v>
      </c>
      <c r="E11" s="153">
        <v>677729</v>
      </c>
      <c r="F11" s="304" t="s">
        <v>165</v>
      </c>
      <c r="G11" s="159"/>
      <c r="H11" s="159"/>
    </row>
    <row r="12" s="241" customFormat="1" ht="27" customHeight="1" spans="1:8">
      <c r="A12" s="367" t="s">
        <v>171</v>
      </c>
      <c r="B12" s="367" t="s">
        <v>172</v>
      </c>
      <c r="C12" s="305">
        <v>5280889.58</v>
      </c>
      <c r="D12" s="305">
        <v>4603160.58</v>
      </c>
      <c r="E12" s="305">
        <v>677729</v>
      </c>
      <c r="F12" s="304" t="s">
        <v>165</v>
      </c>
      <c r="G12" s="246"/>
      <c r="H12" s="246"/>
    </row>
    <row r="13" ht="27" customHeight="1" spans="1:8">
      <c r="A13" s="303"/>
      <c r="B13" s="303"/>
      <c r="C13" s="153"/>
      <c r="D13" s="153"/>
      <c r="E13" s="153"/>
      <c r="F13" s="153"/>
      <c r="G13" s="159"/>
      <c r="H13" s="159"/>
    </row>
    <row r="14" ht="27" customHeight="1" spans="1:8">
      <c r="A14" s="303"/>
      <c r="B14" s="303"/>
      <c r="C14" s="153"/>
      <c r="D14" s="153"/>
      <c r="E14" s="153"/>
      <c r="F14" s="153"/>
      <c r="G14" s="159"/>
      <c r="H14" s="159"/>
    </row>
    <row r="15" ht="27" customHeight="1" spans="1:8">
      <c r="A15" s="303"/>
      <c r="B15" s="303"/>
      <c r="C15" s="153"/>
      <c r="D15" s="153"/>
      <c r="E15" s="153"/>
      <c r="F15" s="153"/>
      <c r="G15" s="159"/>
      <c r="H15" s="159"/>
    </row>
    <row r="16" ht="27" customHeight="1" spans="1:8">
      <c r="A16" s="303"/>
      <c r="B16" s="303"/>
      <c r="C16" s="153"/>
      <c r="D16" s="153"/>
      <c r="E16" s="153"/>
      <c r="F16" s="153"/>
      <c r="G16" s="159"/>
      <c r="H16" s="159"/>
    </row>
    <row r="17" ht="27" customHeight="1" spans="1:8">
      <c r="A17" s="303"/>
      <c r="B17" s="303"/>
      <c r="C17" s="153"/>
      <c r="D17" s="153"/>
      <c r="E17" s="153"/>
      <c r="F17" s="153"/>
      <c r="G17" s="159"/>
      <c r="H17" s="159"/>
    </row>
    <row r="18" ht="27" customHeight="1" spans="1:8">
      <c r="A18" s="303"/>
      <c r="B18" s="303"/>
      <c r="C18" s="153"/>
      <c r="D18" s="153"/>
      <c r="E18" s="153"/>
      <c r="F18" s="153"/>
      <c r="G18" s="159"/>
      <c r="H18" s="159"/>
    </row>
    <row r="19" ht="27" customHeight="1" spans="1:8">
      <c r="A19" s="303"/>
      <c r="B19" s="303"/>
      <c r="C19" s="153"/>
      <c r="D19" s="153"/>
      <c r="E19" s="153"/>
      <c r="F19" s="153"/>
      <c r="G19" s="159"/>
      <c r="H19" s="159"/>
    </row>
    <row r="20" ht="27" customHeight="1" spans="1:8">
      <c r="A20" s="303"/>
      <c r="B20" s="303"/>
      <c r="C20" s="153"/>
      <c r="D20" s="153"/>
      <c r="E20" s="153"/>
      <c r="F20" s="153"/>
      <c r="G20" s="159"/>
      <c r="H20" s="159"/>
    </row>
    <row r="21" ht="27" customHeight="1" spans="1:6">
      <c r="A21" s="303"/>
      <c r="B21" s="303"/>
      <c r="C21" s="153"/>
      <c r="D21" s="153"/>
      <c r="E21" s="153"/>
      <c r="F21" s="153"/>
    </row>
    <row r="22" ht="27" customHeight="1" spans="1:6">
      <c r="A22" s="303"/>
      <c r="B22" s="303"/>
      <c r="C22" s="153"/>
      <c r="D22" s="153"/>
      <c r="E22" s="153"/>
      <c r="F22" s="153"/>
    </row>
    <row r="23" ht="27" customHeight="1" spans="1:6">
      <c r="A23" s="303"/>
      <c r="B23" s="303"/>
      <c r="C23" s="153"/>
      <c r="D23" s="153"/>
      <c r="E23" s="153"/>
      <c r="F23" s="153"/>
    </row>
    <row r="24" ht="27" customHeight="1" spans="1:6">
      <c r="A24" s="303"/>
      <c r="B24" s="303"/>
      <c r="C24" s="153"/>
      <c r="D24" s="153"/>
      <c r="E24" s="153"/>
      <c r="F24" s="153"/>
    </row>
    <row r="25" ht="27" customHeight="1" spans="1:6">
      <c r="A25" s="303"/>
      <c r="B25" s="303"/>
      <c r="C25" s="153"/>
      <c r="D25" s="153"/>
      <c r="E25" s="153"/>
      <c r="F25" s="153"/>
    </row>
    <row r="26" ht="27" customHeight="1" spans="1:6">
      <c r="A26" s="303"/>
      <c r="B26" s="303"/>
      <c r="C26" s="153"/>
      <c r="D26" s="153"/>
      <c r="E26" s="153"/>
      <c r="F26" s="153"/>
    </row>
    <row r="27" ht="27" customHeight="1" spans="1:6">
      <c r="A27" s="303"/>
      <c r="B27" s="303"/>
      <c r="C27" s="153"/>
      <c r="D27" s="153"/>
      <c r="E27" s="153"/>
      <c r="F27" s="153"/>
    </row>
  </sheetData>
  <mergeCells count="8">
    <mergeCell ref="A2:F2"/>
    <mergeCell ref="D4:F4"/>
    <mergeCell ref="A4:A6"/>
    <mergeCell ref="B4:B6"/>
    <mergeCell ref="C4:C6"/>
    <mergeCell ref="D5:D6"/>
    <mergeCell ref="E5:E6"/>
    <mergeCell ref="F5:F6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8"/>
  <sheetViews>
    <sheetView showGridLines="0" showZeros="0" topLeftCell="A4" workbookViewId="0">
      <selection activeCell="B12" sqref="B12"/>
    </sheetView>
  </sheetViews>
  <sheetFormatPr defaultColWidth="6.625" defaultRowHeight="10.8"/>
  <cols>
    <col min="1" max="1" width="22.625" style="1" customWidth="1"/>
    <col min="2" max="2" width="28.125" style="1" customWidth="1"/>
    <col min="3" max="3" width="17" style="1" customWidth="1"/>
    <col min="4" max="4" width="17.125" style="1" customWidth="1"/>
    <col min="5" max="5" width="16.125" style="1" customWidth="1"/>
    <col min="6" max="6" width="13.625" style="1" customWidth="1"/>
    <col min="7" max="7" width="12.875" style="1" customWidth="1"/>
    <col min="8" max="9" width="10.125" style="1" customWidth="1"/>
    <col min="10" max="10" width="13.375" style="1" customWidth="1"/>
    <col min="11" max="11" width="15.5" style="1" customWidth="1"/>
    <col min="12" max="12" width="10.125" style="1" customWidth="1"/>
    <col min="13" max="13" width="12.625" style="1" customWidth="1"/>
    <col min="14" max="14" width="10.125" style="1" customWidth="1"/>
    <col min="15" max="15" width="13" style="1" customWidth="1"/>
    <col min="16" max="17" width="10.125" style="1" customWidth="1"/>
    <col min="18" max="18" width="12.375" style="1" customWidth="1"/>
    <col min="19" max="23" width="10.125" style="1" customWidth="1"/>
    <col min="24" max="24" width="11" style="1" customWidth="1"/>
    <col min="25" max="25" width="12.375" style="283" customWidth="1"/>
    <col min="26" max="16384" width="6.625" style="1"/>
  </cols>
  <sheetData>
    <row r="1" s="159" customFormat="1" ht="23.1" customHeight="1" spans="1:255">
      <c r="A1" s="192"/>
      <c r="B1" s="192"/>
      <c r="C1" s="192"/>
      <c r="D1" s="192"/>
      <c r="E1" s="192"/>
      <c r="F1" s="192"/>
      <c r="G1" s="192"/>
      <c r="H1" s="192"/>
      <c r="I1" s="192"/>
      <c r="K1" s="192"/>
      <c r="L1" s="192"/>
      <c r="M1" s="192"/>
      <c r="N1" s="192"/>
      <c r="O1" s="192"/>
      <c r="P1" s="192"/>
      <c r="Q1" s="192"/>
      <c r="R1" s="192"/>
      <c r="S1" s="254" t="s">
        <v>175</v>
      </c>
      <c r="T1" s="254"/>
      <c r="U1" s="254"/>
      <c r="V1" s="254"/>
      <c r="W1" s="254"/>
      <c r="X1" s="254"/>
      <c r="Y1" s="298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199"/>
      <c r="IG1" s="199"/>
      <c r="IH1" s="199"/>
      <c r="II1" s="199"/>
      <c r="IJ1" s="199"/>
      <c r="IK1" s="199"/>
      <c r="IL1" s="199"/>
      <c r="IM1" s="199"/>
      <c r="IN1" s="199"/>
      <c r="IO1" s="199"/>
      <c r="IP1" s="199"/>
      <c r="IQ1" s="199"/>
      <c r="IR1" s="199"/>
      <c r="IS1" s="199"/>
      <c r="IT1" s="199"/>
      <c r="IU1" s="199"/>
    </row>
    <row r="2" s="159" customFormat="1" ht="23.1" customHeight="1" spans="1:255">
      <c r="A2" s="210" t="s">
        <v>176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  <c r="IL2" s="199"/>
      <c r="IM2" s="199"/>
      <c r="IN2" s="199"/>
      <c r="IO2" s="199"/>
      <c r="IP2" s="199"/>
      <c r="IQ2" s="199"/>
      <c r="IR2" s="199"/>
      <c r="IS2" s="199"/>
      <c r="IT2" s="199"/>
      <c r="IU2" s="199"/>
    </row>
    <row r="3" s="159" customFormat="1" ht="44.25" customHeight="1" spans="3:255">
      <c r="C3" s="195"/>
      <c r="D3" s="195"/>
      <c r="E3" s="195"/>
      <c r="F3" s="195"/>
      <c r="G3" s="195"/>
      <c r="H3" s="195"/>
      <c r="I3" s="195"/>
      <c r="K3" s="288"/>
      <c r="L3" s="288"/>
      <c r="M3" s="209"/>
      <c r="N3" s="195"/>
      <c r="O3" s="289"/>
      <c r="P3" s="195"/>
      <c r="Q3" s="195"/>
      <c r="R3" s="288"/>
      <c r="T3" s="290"/>
      <c r="U3" s="290"/>
      <c r="V3" s="290"/>
      <c r="W3" s="290"/>
      <c r="X3" s="290" t="s">
        <v>90</v>
      </c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199"/>
      <c r="ID3" s="199"/>
      <c r="IE3" s="199"/>
      <c r="IF3" s="199"/>
      <c r="IG3" s="199"/>
      <c r="IH3" s="199"/>
      <c r="II3" s="199"/>
      <c r="IJ3" s="199"/>
      <c r="IK3" s="199"/>
      <c r="IL3" s="199"/>
      <c r="IM3" s="199"/>
      <c r="IN3" s="199"/>
      <c r="IO3" s="199"/>
      <c r="IP3" s="199"/>
      <c r="IQ3" s="199"/>
      <c r="IR3" s="199"/>
      <c r="IS3" s="199"/>
      <c r="IT3" s="199"/>
      <c r="IU3" s="199"/>
    </row>
    <row r="4" s="159" customFormat="1" ht="23.1" customHeight="1" spans="1:255">
      <c r="A4" s="212" t="s">
        <v>146</v>
      </c>
      <c r="B4" s="161" t="s">
        <v>115</v>
      </c>
      <c r="C4" s="197" t="s">
        <v>116</v>
      </c>
      <c r="D4" s="161" t="s">
        <v>177</v>
      </c>
      <c r="E4" s="161"/>
      <c r="F4" s="161"/>
      <c r="G4" s="161"/>
      <c r="H4" s="161"/>
      <c r="I4" s="161"/>
      <c r="J4" s="161" t="s">
        <v>178</v>
      </c>
      <c r="K4" s="161"/>
      <c r="L4" s="161"/>
      <c r="M4" s="161"/>
      <c r="N4" s="161"/>
      <c r="O4" s="161"/>
      <c r="P4" s="161"/>
      <c r="Q4" s="248"/>
      <c r="R4" s="248" t="s">
        <v>179</v>
      </c>
      <c r="S4" s="291" t="s">
        <v>180</v>
      </c>
      <c r="T4" s="292"/>
      <c r="U4" s="292"/>
      <c r="V4" s="292"/>
      <c r="W4" s="292"/>
      <c r="X4" s="293"/>
      <c r="Y4" s="2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  <c r="IT4" s="199"/>
      <c r="IU4" s="199"/>
    </row>
    <row r="5" s="159" customFormat="1" ht="19.5" customHeight="1" spans="1:255">
      <c r="A5" s="212"/>
      <c r="B5" s="161"/>
      <c r="C5" s="197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248"/>
      <c r="R5" s="248"/>
      <c r="S5" s="176"/>
      <c r="T5" s="294"/>
      <c r="U5" s="294"/>
      <c r="V5" s="294"/>
      <c r="W5" s="294"/>
      <c r="X5" s="183"/>
      <c r="Y5" s="2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  <c r="IT5" s="199"/>
      <c r="IU5" s="199"/>
    </row>
    <row r="6" s="159" customFormat="1" ht="50.25" customHeight="1" spans="1:255">
      <c r="A6" s="212"/>
      <c r="B6" s="161"/>
      <c r="C6" s="196"/>
      <c r="D6" s="223" t="s">
        <v>107</v>
      </c>
      <c r="E6" s="223" t="s">
        <v>181</v>
      </c>
      <c r="F6" s="223" t="s">
        <v>182</v>
      </c>
      <c r="G6" s="223" t="s">
        <v>183</v>
      </c>
      <c r="H6" s="223" t="s">
        <v>184</v>
      </c>
      <c r="I6" s="223" t="s">
        <v>185</v>
      </c>
      <c r="J6" s="166" t="s">
        <v>107</v>
      </c>
      <c r="K6" s="166" t="s">
        <v>186</v>
      </c>
      <c r="L6" s="166" t="s">
        <v>187</v>
      </c>
      <c r="M6" s="223" t="s">
        <v>188</v>
      </c>
      <c r="N6" s="223" t="s">
        <v>189</v>
      </c>
      <c r="O6" s="223" t="s">
        <v>190</v>
      </c>
      <c r="P6" s="223" t="s">
        <v>191</v>
      </c>
      <c r="Q6" s="247" t="s">
        <v>192</v>
      </c>
      <c r="R6" s="161"/>
      <c r="S6" s="185" t="s">
        <v>107</v>
      </c>
      <c r="T6" s="185" t="s">
        <v>193</v>
      </c>
      <c r="U6" s="185" t="s">
        <v>194</v>
      </c>
      <c r="V6" s="185" t="s">
        <v>195</v>
      </c>
      <c r="W6" s="185" t="s">
        <v>196</v>
      </c>
      <c r="X6" s="295" t="s">
        <v>180</v>
      </c>
      <c r="Y6" s="2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</row>
    <row r="7" ht="23.1" customHeight="1" spans="1:25">
      <c r="A7" s="107"/>
      <c r="B7" s="284" t="s">
        <v>107</v>
      </c>
      <c r="C7" s="285">
        <v>4603160.58</v>
      </c>
      <c r="D7" s="285">
        <v>3105828</v>
      </c>
      <c r="E7" s="285">
        <v>1963728</v>
      </c>
      <c r="F7" s="285">
        <v>1142100</v>
      </c>
      <c r="G7" s="286" t="s">
        <v>165</v>
      </c>
      <c r="H7" s="286" t="s">
        <v>165</v>
      </c>
      <c r="I7" s="286" t="s">
        <v>165</v>
      </c>
      <c r="J7" s="285">
        <v>1038164.1</v>
      </c>
      <c r="K7" s="285">
        <v>496932.48</v>
      </c>
      <c r="L7" s="285">
        <v>248466.24</v>
      </c>
      <c r="M7" s="285">
        <v>232937.1</v>
      </c>
      <c r="N7" s="286" t="s">
        <v>165</v>
      </c>
      <c r="O7" s="285">
        <v>31058.28</v>
      </c>
      <c r="P7" s="286" t="s">
        <v>165</v>
      </c>
      <c r="Q7" s="285">
        <v>28770</v>
      </c>
      <c r="R7" s="285">
        <v>372699.36</v>
      </c>
      <c r="S7" s="285">
        <v>86469.12</v>
      </c>
      <c r="T7" s="285">
        <v>7920</v>
      </c>
      <c r="U7" s="296" t="s">
        <v>165</v>
      </c>
      <c r="V7" s="109">
        <v>29455.92</v>
      </c>
      <c r="W7" s="109">
        <v>49093.2</v>
      </c>
      <c r="X7" s="280" t="s">
        <v>165</v>
      </c>
      <c r="Y7" s="1"/>
    </row>
    <row r="8" s="159" customFormat="1" ht="23.1" customHeight="1" spans="1:255">
      <c r="A8" s="264">
        <v>506</v>
      </c>
      <c r="B8" s="264" t="s">
        <v>109</v>
      </c>
      <c r="C8" s="285">
        <v>4603160.58</v>
      </c>
      <c r="D8" s="285">
        <v>3105828</v>
      </c>
      <c r="E8" s="285">
        <v>1963728</v>
      </c>
      <c r="F8" s="285">
        <v>1142100</v>
      </c>
      <c r="G8" s="286" t="s">
        <v>165</v>
      </c>
      <c r="H8" s="286" t="s">
        <v>165</v>
      </c>
      <c r="I8" s="286" t="s">
        <v>165</v>
      </c>
      <c r="J8" s="285">
        <v>1038164.1</v>
      </c>
      <c r="K8" s="285">
        <v>496932.48</v>
      </c>
      <c r="L8" s="285">
        <v>248466.24</v>
      </c>
      <c r="M8" s="285">
        <v>232937.1</v>
      </c>
      <c r="N8" s="286" t="s">
        <v>165</v>
      </c>
      <c r="O8" s="285">
        <v>31058.28</v>
      </c>
      <c r="P8" s="286" t="s">
        <v>165</v>
      </c>
      <c r="Q8" s="285">
        <v>28770</v>
      </c>
      <c r="R8" s="285">
        <v>372699.36</v>
      </c>
      <c r="S8" s="285">
        <v>86469.12</v>
      </c>
      <c r="T8" s="285">
        <v>7920</v>
      </c>
      <c r="U8" s="296" t="s">
        <v>165</v>
      </c>
      <c r="V8" s="109">
        <v>29455.92</v>
      </c>
      <c r="W8" s="109">
        <v>49093.2</v>
      </c>
      <c r="X8" s="280" t="s">
        <v>165</v>
      </c>
      <c r="Y8" s="2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</row>
    <row r="9" s="159" customFormat="1" ht="23.1" customHeight="1" spans="1:255">
      <c r="A9" s="365" t="s">
        <v>166</v>
      </c>
      <c r="B9" s="365" t="s">
        <v>167</v>
      </c>
      <c r="C9" s="285">
        <v>4603160.58</v>
      </c>
      <c r="D9" s="285">
        <v>3105828</v>
      </c>
      <c r="E9" s="285">
        <v>1963728</v>
      </c>
      <c r="F9" s="285">
        <v>1142100</v>
      </c>
      <c r="G9" s="286" t="s">
        <v>165</v>
      </c>
      <c r="H9" s="286" t="s">
        <v>165</v>
      </c>
      <c r="I9" s="286" t="s">
        <v>165</v>
      </c>
      <c r="J9" s="285">
        <v>1038164.1</v>
      </c>
      <c r="K9" s="285">
        <v>496932.48</v>
      </c>
      <c r="L9" s="285">
        <v>248466.24</v>
      </c>
      <c r="M9" s="285">
        <v>232937.1</v>
      </c>
      <c r="N9" s="286" t="s">
        <v>165</v>
      </c>
      <c r="O9" s="285">
        <v>31058.28</v>
      </c>
      <c r="P9" s="286" t="s">
        <v>165</v>
      </c>
      <c r="Q9" s="285">
        <v>28770</v>
      </c>
      <c r="R9" s="285">
        <v>372699.36</v>
      </c>
      <c r="S9" s="285">
        <v>86469.12</v>
      </c>
      <c r="T9" s="285">
        <v>7920</v>
      </c>
      <c r="U9" s="296" t="s">
        <v>165</v>
      </c>
      <c r="V9" s="109">
        <v>29455.92</v>
      </c>
      <c r="W9" s="109">
        <v>49093.2</v>
      </c>
      <c r="X9" s="280" t="s">
        <v>165</v>
      </c>
      <c r="Y9" s="2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</row>
    <row r="10" s="159" customFormat="1" ht="23.1" customHeight="1" spans="1:255">
      <c r="A10" s="264">
        <v>210</v>
      </c>
      <c r="B10" s="265" t="s">
        <v>168</v>
      </c>
      <c r="C10" s="285">
        <v>4603160.58</v>
      </c>
      <c r="D10" s="285">
        <v>3105828</v>
      </c>
      <c r="E10" s="285">
        <v>1963728</v>
      </c>
      <c r="F10" s="285">
        <v>1142100</v>
      </c>
      <c r="G10" s="286" t="s">
        <v>165</v>
      </c>
      <c r="H10" s="286" t="s">
        <v>165</v>
      </c>
      <c r="I10" s="286" t="s">
        <v>165</v>
      </c>
      <c r="J10" s="285">
        <v>1038164.1</v>
      </c>
      <c r="K10" s="285">
        <v>496932.48</v>
      </c>
      <c r="L10" s="285">
        <v>248466.24</v>
      </c>
      <c r="M10" s="285">
        <v>232937.1</v>
      </c>
      <c r="N10" s="286" t="s">
        <v>165</v>
      </c>
      <c r="O10" s="285">
        <v>31058.28</v>
      </c>
      <c r="P10" s="286" t="s">
        <v>165</v>
      </c>
      <c r="Q10" s="285">
        <v>28770</v>
      </c>
      <c r="R10" s="285">
        <v>372699.36</v>
      </c>
      <c r="S10" s="285">
        <v>86469.12</v>
      </c>
      <c r="T10" s="285">
        <v>7920</v>
      </c>
      <c r="U10" s="296" t="s">
        <v>165</v>
      </c>
      <c r="V10" s="109">
        <v>29455.92</v>
      </c>
      <c r="W10" s="109">
        <v>49093.2</v>
      </c>
      <c r="X10" s="280" t="s">
        <v>165</v>
      </c>
      <c r="Y10" s="2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</row>
    <row r="11" s="159" customFormat="1" ht="23.1" customHeight="1" spans="1:255">
      <c r="A11" s="365" t="s">
        <v>169</v>
      </c>
      <c r="B11" s="366" t="s">
        <v>170</v>
      </c>
      <c r="C11" s="285">
        <v>4603160.58</v>
      </c>
      <c r="D11" s="285">
        <v>3105828</v>
      </c>
      <c r="E11" s="285">
        <v>1963728</v>
      </c>
      <c r="F11" s="285">
        <v>1142100</v>
      </c>
      <c r="G11" s="286" t="s">
        <v>165</v>
      </c>
      <c r="H11" s="286" t="s">
        <v>165</v>
      </c>
      <c r="I11" s="286" t="s">
        <v>165</v>
      </c>
      <c r="J11" s="285">
        <v>1038164.1</v>
      </c>
      <c r="K11" s="285">
        <v>496932.48</v>
      </c>
      <c r="L11" s="285">
        <v>248466.24</v>
      </c>
      <c r="M11" s="285">
        <v>232937.1</v>
      </c>
      <c r="N11" s="286" t="s">
        <v>165</v>
      </c>
      <c r="O11" s="285">
        <v>31058.28</v>
      </c>
      <c r="P11" s="286" t="s">
        <v>165</v>
      </c>
      <c r="Q11" s="285">
        <v>28770</v>
      </c>
      <c r="R11" s="285">
        <v>372699.36</v>
      </c>
      <c r="S11" s="285">
        <v>86469.12</v>
      </c>
      <c r="T11" s="285">
        <v>7920</v>
      </c>
      <c r="U11" s="296" t="s">
        <v>165</v>
      </c>
      <c r="V11" s="109">
        <v>29455.92</v>
      </c>
      <c r="W11" s="109">
        <v>49093.2</v>
      </c>
      <c r="X11" s="280" t="s">
        <v>165</v>
      </c>
      <c r="Y11" s="2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</row>
    <row r="12" s="246" customFormat="1" ht="23.1" customHeight="1" spans="1:255">
      <c r="A12" s="367" t="s">
        <v>171</v>
      </c>
      <c r="B12" s="367" t="s">
        <v>172</v>
      </c>
      <c r="C12" s="287">
        <v>4603160.58</v>
      </c>
      <c r="D12" s="287">
        <v>3105828</v>
      </c>
      <c r="E12" s="287">
        <v>1963728</v>
      </c>
      <c r="F12" s="287">
        <v>1142100</v>
      </c>
      <c r="G12" s="286" t="s">
        <v>165</v>
      </c>
      <c r="H12" s="286" t="s">
        <v>165</v>
      </c>
      <c r="I12" s="286" t="s">
        <v>165</v>
      </c>
      <c r="J12" s="287">
        <v>1038164.1</v>
      </c>
      <c r="K12" s="287">
        <v>496932.48</v>
      </c>
      <c r="L12" s="287">
        <v>248466.24</v>
      </c>
      <c r="M12" s="287">
        <v>232937.1</v>
      </c>
      <c r="N12" s="286" t="s">
        <v>165</v>
      </c>
      <c r="O12" s="287">
        <v>31058.28</v>
      </c>
      <c r="P12" s="286" t="s">
        <v>165</v>
      </c>
      <c r="Q12" s="287">
        <v>28770</v>
      </c>
      <c r="R12" s="287">
        <v>372699.36</v>
      </c>
      <c r="S12" s="287">
        <v>86469.12</v>
      </c>
      <c r="T12" s="287">
        <v>7920</v>
      </c>
      <c r="U12" s="296" t="s">
        <v>165</v>
      </c>
      <c r="V12" s="297">
        <v>29455.92</v>
      </c>
      <c r="W12" s="297">
        <v>49093.2</v>
      </c>
      <c r="X12" s="280" t="s">
        <v>165</v>
      </c>
      <c r="Y12" s="300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1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1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1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1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1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1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1"/>
      <c r="HB12" s="301"/>
      <c r="HC12" s="301"/>
      <c r="HD12" s="301"/>
      <c r="HE12" s="301"/>
      <c r="HF12" s="301"/>
      <c r="HG12" s="301"/>
      <c r="HH12" s="301"/>
      <c r="HI12" s="301"/>
      <c r="HJ12" s="301"/>
      <c r="HK12" s="301"/>
      <c r="HL12" s="301"/>
      <c r="HM12" s="301"/>
      <c r="HN12" s="301"/>
      <c r="HO12" s="301"/>
      <c r="HP12" s="301"/>
      <c r="HQ12" s="301"/>
      <c r="HR12" s="301"/>
      <c r="HS12" s="301"/>
      <c r="HT12" s="301"/>
      <c r="HU12" s="301"/>
      <c r="HV12" s="301"/>
      <c r="HW12" s="301"/>
      <c r="HX12" s="301"/>
      <c r="HY12" s="301"/>
      <c r="HZ12" s="301"/>
      <c r="IA12" s="301"/>
      <c r="IB12" s="301"/>
      <c r="IC12" s="301"/>
      <c r="ID12" s="301"/>
      <c r="IE12" s="301"/>
      <c r="IF12" s="301"/>
      <c r="IG12" s="301"/>
      <c r="IH12" s="301"/>
      <c r="II12" s="301"/>
      <c r="IJ12" s="301"/>
      <c r="IK12" s="301"/>
      <c r="IL12" s="301"/>
      <c r="IM12" s="301"/>
      <c r="IN12" s="301"/>
      <c r="IO12" s="301"/>
      <c r="IP12" s="301"/>
      <c r="IQ12" s="301"/>
      <c r="IR12" s="301"/>
      <c r="IS12" s="301"/>
      <c r="IT12" s="301"/>
      <c r="IU12" s="301"/>
    </row>
    <row r="13" s="159" customFormat="1" ht="23.1" customHeight="1" spans="1:255">
      <c r="A13" s="199"/>
      <c r="B13" s="172"/>
      <c r="C13" s="199"/>
      <c r="D13" s="199"/>
      <c r="E13" s="199"/>
      <c r="F13" s="199"/>
      <c r="G13" s="199"/>
      <c r="H13" s="199"/>
      <c r="I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</row>
    <row r="14" s="159" customFormat="1" ht="23.1" customHeight="1" spans="1:255">
      <c r="A14" s="199"/>
      <c r="B14" s="199"/>
      <c r="C14" s="199"/>
      <c r="D14" s="199"/>
      <c r="E14" s="199"/>
      <c r="F14" s="199"/>
      <c r="G14" s="199"/>
      <c r="H14" s="199"/>
      <c r="I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2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</row>
    <row r="15" s="159" customFormat="1" ht="23.1" customHeight="1" spans="1:255">
      <c r="A15" s="199"/>
      <c r="B15" s="199"/>
      <c r="C15" s="199"/>
      <c r="D15" s="199"/>
      <c r="E15" s="199"/>
      <c r="F15" s="199"/>
      <c r="G15" s="199"/>
      <c r="H15" s="199"/>
      <c r="I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2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</row>
    <row r="16" s="159" customFormat="1" ht="23.1" customHeight="1" spans="1:255">
      <c r="A16" s="199"/>
      <c r="B16" s="199"/>
      <c r="C16" s="199"/>
      <c r="D16" s="199"/>
      <c r="E16" s="199"/>
      <c r="F16" s="199"/>
      <c r="G16" s="199"/>
      <c r="H16" s="199"/>
      <c r="I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2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</row>
    <row r="17" s="159" customFormat="1" ht="23.1" customHeight="1" spans="1:255">
      <c r="A17" s="199"/>
      <c r="B17" s="199"/>
      <c r="C17" s="199"/>
      <c r="D17" s="199"/>
      <c r="E17" s="199"/>
      <c r="F17" s="199"/>
      <c r="G17" s="199"/>
      <c r="H17" s="199"/>
      <c r="I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2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  <c r="IU17" s="199"/>
    </row>
    <row r="18" s="159" customFormat="1" ht="23.1" customHeight="1" spans="1:255">
      <c r="A18" s="199"/>
      <c r="B18" s="199"/>
      <c r="C18" s="199"/>
      <c r="D18" s="199"/>
      <c r="E18" s="199"/>
      <c r="F18" s="199"/>
      <c r="G18" s="199"/>
      <c r="H18" s="199"/>
      <c r="I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2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</row>
  </sheetData>
  <sheetProtection formatCells="0" formatColumns="0" formatRows="0"/>
  <mergeCells count="9">
    <mergeCell ref="S1:X1"/>
    <mergeCell ref="A2:X2"/>
    <mergeCell ref="A4:A6"/>
    <mergeCell ref="B4:B6"/>
    <mergeCell ref="C4:C6"/>
    <mergeCell ref="R4:R6"/>
    <mergeCell ref="S4:X5"/>
    <mergeCell ref="J4:Q5"/>
    <mergeCell ref="D4:I5"/>
  </mergeCells>
  <printOptions horizontalCentered="1"/>
  <pageMargins left="0.393055555555556" right="0.393055555555556" top="0.472222222222222" bottom="0.472222222222222" header="0.354166666666667" footer="0.314583333333333"/>
  <pageSetup paperSize="9" scale="57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8"/>
  <sheetViews>
    <sheetView showGridLines="0" showZeros="0" workbookViewId="0">
      <selection activeCell="C11" sqref="C11"/>
    </sheetView>
  </sheetViews>
  <sheetFormatPr defaultColWidth="9.125" defaultRowHeight="10.8"/>
  <cols>
    <col min="1" max="1" width="22.625" customWidth="1"/>
    <col min="2" max="2" width="29" customWidth="1"/>
    <col min="3" max="3" width="16" customWidth="1"/>
    <col min="4" max="4" width="13" customWidth="1"/>
    <col min="5" max="5" width="11.375" customWidth="1"/>
    <col min="6" max="6" width="10.875" customWidth="1"/>
    <col min="7" max="7" width="14.125" customWidth="1"/>
    <col min="8" max="8" width="11.375" customWidth="1"/>
    <col min="9" max="9" width="9.125" customWidth="1"/>
    <col min="10" max="10" width="11.375" customWidth="1"/>
    <col min="11" max="11" width="11.5" customWidth="1"/>
    <col min="12" max="12" width="8" customWidth="1"/>
    <col min="13" max="13" width="11.625" customWidth="1"/>
    <col min="14" max="15" width="9.125" customWidth="1"/>
    <col min="16" max="16" width="12.625" customWidth="1"/>
    <col min="17" max="17" width="12.875" customWidth="1"/>
    <col min="18" max="18" width="8.875" customWidth="1"/>
    <col min="19" max="19" width="8.125" customWidth="1"/>
    <col min="20" max="21" width="12.375" customWidth="1"/>
    <col min="22" max="22" width="12.125" customWidth="1"/>
    <col min="23" max="23" width="10.375" customWidth="1"/>
    <col min="24" max="244" width="6.625" customWidth="1"/>
  </cols>
  <sheetData>
    <row r="1" ht="23.1" customHeight="1" spans="1:244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Q1" s="267"/>
      <c r="R1" s="267"/>
      <c r="S1" s="267"/>
      <c r="T1" s="254"/>
      <c r="U1" s="254"/>
      <c r="V1" s="254" t="s">
        <v>197</v>
      </c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</row>
    <row r="2" ht="23.1" customHeight="1" spans="1:244">
      <c r="A2" s="210" t="s">
        <v>198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</row>
    <row r="3" ht="23.1" customHeight="1" spans="1:244">
      <c r="A3" s="195"/>
      <c r="B3" s="195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Q3" s="267"/>
      <c r="R3" s="267"/>
      <c r="S3" s="267"/>
      <c r="T3" s="208" t="s">
        <v>90</v>
      </c>
      <c r="U3" s="208"/>
      <c r="V3" s="208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</row>
    <row r="4" ht="23.1" customHeight="1" spans="1:244">
      <c r="A4" s="212" t="s">
        <v>146</v>
      </c>
      <c r="B4" s="162" t="s">
        <v>115</v>
      </c>
      <c r="C4" s="273" t="s">
        <v>116</v>
      </c>
      <c r="D4" s="263" t="s">
        <v>199</v>
      </c>
      <c r="E4" s="263" t="s">
        <v>200</v>
      </c>
      <c r="F4" s="263" t="s">
        <v>201</v>
      </c>
      <c r="G4" s="263" t="s">
        <v>202</v>
      </c>
      <c r="H4" s="263" t="s">
        <v>203</v>
      </c>
      <c r="I4" s="271" t="s">
        <v>204</v>
      </c>
      <c r="J4" s="271" t="s">
        <v>205</v>
      </c>
      <c r="K4" s="271" t="s">
        <v>206</v>
      </c>
      <c r="L4" s="271" t="s">
        <v>207</v>
      </c>
      <c r="M4" s="271" t="s">
        <v>208</v>
      </c>
      <c r="N4" s="271" t="s">
        <v>209</v>
      </c>
      <c r="O4" s="277" t="s">
        <v>210</v>
      </c>
      <c r="P4" s="271" t="s">
        <v>211</v>
      </c>
      <c r="Q4" s="196" t="s">
        <v>212</v>
      </c>
      <c r="R4" s="212" t="s">
        <v>213</v>
      </c>
      <c r="S4" s="196" t="s">
        <v>214</v>
      </c>
      <c r="T4" s="196" t="s">
        <v>215</v>
      </c>
      <c r="U4" s="229" t="s">
        <v>216</v>
      </c>
      <c r="V4" s="196" t="s">
        <v>217</v>
      </c>
      <c r="W4" s="268"/>
      <c r="X4" s="268"/>
      <c r="Y4" s="268"/>
      <c r="Z4" s="268"/>
      <c r="AA4" s="268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</row>
    <row r="5" ht="19.5" customHeight="1" spans="1:244">
      <c r="A5" s="212"/>
      <c r="B5" s="162"/>
      <c r="C5" s="273"/>
      <c r="D5" s="263"/>
      <c r="E5" s="263"/>
      <c r="F5" s="263"/>
      <c r="G5" s="263"/>
      <c r="H5" s="263"/>
      <c r="I5" s="271"/>
      <c r="J5" s="271"/>
      <c r="K5" s="271"/>
      <c r="L5" s="271"/>
      <c r="M5" s="271"/>
      <c r="N5" s="271"/>
      <c r="O5" s="278"/>
      <c r="P5" s="271"/>
      <c r="Q5" s="196"/>
      <c r="R5" s="212"/>
      <c r="S5" s="196"/>
      <c r="T5" s="196"/>
      <c r="U5" s="281"/>
      <c r="V5" s="196"/>
      <c r="W5" s="268"/>
      <c r="X5" s="268"/>
      <c r="Y5" s="268"/>
      <c r="Z5" s="268"/>
      <c r="AA5" s="268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</row>
    <row r="6" ht="39.75" customHeight="1" spans="1:244">
      <c r="A6" s="212"/>
      <c r="B6" s="162"/>
      <c r="C6" s="273"/>
      <c r="D6" s="263"/>
      <c r="E6" s="263"/>
      <c r="F6" s="263"/>
      <c r="G6" s="263"/>
      <c r="H6" s="263"/>
      <c r="I6" s="271"/>
      <c r="J6" s="271"/>
      <c r="K6" s="271"/>
      <c r="L6" s="271"/>
      <c r="M6" s="271"/>
      <c r="N6" s="271"/>
      <c r="O6" s="279"/>
      <c r="P6" s="271"/>
      <c r="Q6" s="196"/>
      <c r="R6" s="212"/>
      <c r="S6" s="196"/>
      <c r="T6" s="196"/>
      <c r="U6" s="206"/>
      <c r="V6" s="196"/>
      <c r="W6" s="268"/>
      <c r="X6" s="268"/>
      <c r="Y6" s="268"/>
      <c r="Z6" s="268"/>
      <c r="AA6" s="268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</row>
    <row r="7" s="1" customFormat="1" ht="25.5" customHeight="1" spans="1:22">
      <c r="A7" s="148"/>
      <c r="B7" s="148" t="s">
        <v>107</v>
      </c>
      <c r="C7" s="274">
        <v>677729</v>
      </c>
      <c r="D7" s="170">
        <v>67600</v>
      </c>
      <c r="E7" s="170">
        <v>15600</v>
      </c>
      <c r="F7" s="170">
        <v>10400</v>
      </c>
      <c r="G7" s="170">
        <v>26000</v>
      </c>
      <c r="H7" s="170">
        <v>26000</v>
      </c>
      <c r="I7" s="280" t="s">
        <v>165</v>
      </c>
      <c r="J7" s="170">
        <v>104000</v>
      </c>
      <c r="K7" s="170">
        <v>26000</v>
      </c>
      <c r="L7" s="280" t="s">
        <v>165</v>
      </c>
      <c r="M7" s="170">
        <v>52000</v>
      </c>
      <c r="N7" s="280" t="s">
        <v>165</v>
      </c>
      <c r="O7" s="280" t="s">
        <v>165</v>
      </c>
      <c r="P7" s="170">
        <v>104000</v>
      </c>
      <c r="Q7" s="170">
        <v>20449</v>
      </c>
      <c r="R7" s="280" t="s">
        <v>165</v>
      </c>
      <c r="S7" s="280" t="s">
        <v>165</v>
      </c>
      <c r="T7" s="170">
        <v>137280</v>
      </c>
      <c r="U7" s="280" t="s">
        <v>165</v>
      </c>
      <c r="V7" s="170">
        <v>88400</v>
      </c>
    </row>
    <row r="8" ht="25.5" customHeight="1" spans="1:244">
      <c r="A8" s="264">
        <v>506</v>
      </c>
      <c r="B8" s="264" t="s">
        <v>109</v>
      </c>
      <c r="C8" s="274">
        <v>677729</v>
      </c>
      <c r="D8" s="170">
        <v>67600</v>
      </c>
      <c r="E8" s="170">
        <v>15600</v>
      </c>
      <c r="F8" s="170">
        <v>10400</v>
      </c>
      <c r="G8" s="170">
        <v>26000</v>
      </c>
      <c r="H8" s="170">
        <v>26000</v>
      </c>
      <c r="I8" s="280" t="s">
        <v>165</v>
      </c>
      <c r="J8" s="170">
        <v>104000</v>
      </c>
      <c r="K8" s="170">
        <v>26000</v>
      </c>
      <c r="L8" s="280" t="s">
        <v>165</v>
      </c>
      <c r="M8" s="170">
        <v>52000</v>
      </c>
      <c r="N8" s="280" t="s">
        <v>165</v>
      </c>
      <c r="O8" s="280" t="s">
        <v>165</v>
      </c>
      <c r="P8" s="170">
        <v>104000</v>
      </c>
      <c r="Q8" s="170">
        <v>20449</v>
      </c>
      <c r="R8" s="280" t="s">
        <v>165</v>
      </c>
      <c r="S8" s="280" t="s">
        <v>165</v>
      </c>
      <c r="T8" s="170">
        <v>137280</v>
      </c>
      <c r="U8" s="280" t="s">
        <v>165</v>
      </c>
      <c r="V8" s="170">
        <v>88400</v>
      </c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7"/>
      <c r="EU8" s="267"/>
      <c r="EV8" s="267"/>
      <c r="EW8" s="267"/>
      <c r="EX8" s="267"/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7"/>
      <c r="FK8" s="267"/>
      <c r="FL8" s="267"/>
      <c r="FM8" s="267"/>
      <c r="FN8" s="267"/>
      <c r="FO8" s="267"/>
      <c r="FP8" s="267"/>
      <c r="FQ8" s="267"/>
      <c r="FR8" s="267"/>
      <c r="FS8" s="267"/>
      <c r="FT8" s="267"/>
      <c r="FU8" s="267"/>
      <c r="FV8" s="267"/>
      <c r="FW8" s="267"/>
      <c r="FX8" s="267"/>
      <c r="FY8" s="267"/>
      <c r="FZ8" s="267"/>
      <c r="GA8" s="267"/>
      <c r="GB8" s="267"/>
      <c r="GC8" s="267"/>
      <c r="GD8" s="267"/>
      <c r="GE8" s="267"/>
      <c r="GF8" s="267"/>
      <c r="GG8" s="267"/>
      <c r="GH8" s="267"/>
      <c r="GI8" s="267"/>
      <c r="GJ8" s="267"/>
      <c r="GK8" s="267"/>
      <c r="GL8" s="267"/>
      <c r="GM8" s="267"/>
      <c r="GN8" s="267"/>
      <c r="GO8" s="267"/>
      <c r="GP8" s="267"/>
      <c r="GQ8" s="267"/>
      <c r="GR8" s="267"/>
      <c r="GS8" s="267"/>
      <c r="GT8" s="267"/>
      <c r="GU8" s="267"/>
      <c r="GV8" s="267"/>
      <c r="GW8" s="267"/>
      <c r="GX8" s="267"/>
      <c r="GY8" s="267"/>
      <c r="GZ8" s="267"/>
      <c r="HA8" s="267"/>
      <c r="HB8" s="267"/>
      <c r="HC8" s="267"/>
      <c r="HD8" s="267"/>
      <c r="HE8" s="267"/>
      <c r="HF8" s="267"/>
      <c r="HG8" s="267"/>
      <c r="HH8" s="267"/>
      <c r="HI8" s="267"/>
      <c r="HJ8" s="267"/>
      <c r="HK8" s="267"/>
      <c r="HL8" s="267"/>
      <c r="HM8" s="267"/>
      <c r="HN8" s="267"/>
      <c r="HO8" s="267"/>
      <c r="HP8" s="267"/>
      <c r="HQ8" s="267"/>
      <c r="HR8" s="267"/>
      <c r="HS8" s="267"/>
      <c r="HT8" s="267"/>
      <c r="HU8" s="267"/>
      <c r="HV8" s="267"/>
      <c r="HW8" s="267"/>
      <c r="HX8" s="267"/>
      <c r="HY8" s="267"/>
      <c r="HZ8" s="267"/>
      <c r="IA8" s="267"/>
      <c r="IB8" s="267"/>
      <c r="IC8" s="267"/>
      <c r="ID8" s="267"/>
      <c r="IE8" s="267"/>
      <c r="IF8" s="267"/>
      <c r="IG8" s="267"/>
      <c r="IH8" s="267"/>
      <c r="II8" s="267"/>
      <c r="IJ8" s="267"/>
    </row>
    <row r="9" ht="25.5" customHeight="1" spans="1:244">
      <c r="A9" s="365" t="s">
        <v>166</v>
      </c>
      <c r="B9" s="365" t="s">
        <v>167</v>
      </c>
      <c r="C9" s="274">
        <v>677729</v>
      </c>
      <c r="D9" s="170">
        <v>67600</v>
      </c>
      <c r="E9" s="170">
        <v>15600</v>
      </c>
      <c r="F9" s="170">
        <v>10400</v>
      </c>
      <c r="G9" s="170">
        <v>26000</v>
      </c>
      <c r="H9" s="170">
        <v>26000</v>
      </c>
      <c r="I9" s="280" t="s">
        <v>165</v>
      </c>
      <c r="J9" s="170">
        <v>104000</v>
      </c>
      <c r="K9" s="170">
        <v>26000</v>
      </c>
      <c r="L9" s="280" t="s">
        <v>165</v>
      </c>
      <c r="M9" s="170">
        <v>52000</v>
      </c>
      <c r="N9" s="280" t="s">
        <v>165</v>
      </c>
      <c r="O9" s="280" t="s">
        <v>165</v>
      </c>
      <c r="P9" s="170">
        <v>104000</v>
      </c>
      <c r="Q9" s="170">
        <v>20449</v>
      </c>
      <c r="R9" s="280" t="s">
        <v>165</v>
      </c>
      <c r="S9" s="280" t="s">
        <v>165</v>
      </c>
      <c r="T9" s="170">
        <v>137280</v>
      </c>
      <c r="U9" s="280" t="s">
        <v>165</v>
      </c>
      <c r="V9" s="170">
        <v>88400</v>
      </c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  <c r="GQ9" s="267"/>
      <c r="GR9" s="267"/>
      <c r="GS9" s="267"/>
      <c r="GT9" s="267"/>
      <c r="GU9" s="267"/>
      <c r="GV9" s="267"/>
      <c r="GW9" s="267"/>
      <c r="GX9" s="267"/>
      <c r="GY9" s="267"/>
      <c r="GZ9" s="267"/>
      <c r="HA9" s="267"/>
      <c r="HB9" s="267"/>
      <c r="HC9" s="267"/>
      <c r="HD9" s="267"/>
      <c r="HE9" s="267"/>
      <c r="HF9" s="267"/>
      <c r="HG9" s="267"/>
      <c r="HH9" s="267"/>
      <c r="HI9" s="267"/>
      <c r="HJ9" s="267"/>
      <c r="HK9" s="267"/>
      <c r="HL9" s="267"/>
      <c r="HM9" s="267"/>
      <c r="HN9" s="267"/>
      <c r="HO9" s="267"/>
      <c r="HP9" s="267"/>
      <c r="HQ9" s="267"/>
      <c r="HR9" s="267"/>
      <c r="HS9" s="267"/>
      <c r="HT9" s="267"/>
      <c r="HU9" s="267"/>
      <c r="HV9" s="267"/>
      <c r="HW9" s="267"/>
      <c r="HX9" s="267"/>
      <c r="HY9" s="267"/>
      <c r="HZ9" s="267"/>
      <c r="IA9" s="267"/>
      <c r="IB9" s="267"/>
      <c r="IC9" s="267"/>
      <c r="ID9" s="267"/>
      <c r="IE9" s="267"/>
      <c r="IF9" s="267"/>
      <c r="IG9" s="267"/>
      <c r="IH9" s="267"/>
      <c r="II9" s="267"/>
      <c r="IJ9" s="267"/>
    </row>
    <row r="10" ht="25.5" customHeight="1" spans="1:244">
      <c r="A10" s="264">
        <v>210</v>
      </c>
      <c r="B10" s="265" t="s">
        <v>168</v>
      </c>
      <c r="C10" s="274">
        <v>677729</v>
      </c>
      <c r="D10" s="170">
        <v>67600</v>
      </c>
      <c r="E10" s="170">
        <v>15600</v>
      </c>
      <c r="F10" s="170">
        <v>10400</v>
      </c>
      <c r="G10" s="170">
        <v>26000</v>
      </c>
      <c r="H10" s="170">
        <v>26000</v>
      </c>
      <c r="I10" s="280" t="s">
        <v>165</v>
      </c>
      <c r="J10" s="170">
        <v>104000</v>
      </c>
      <c r="K10" s="170">
        <v>26000</v>
      </c>
      <c r="L10" s="280" t="s">
        <v>165</v>
      </c>
      <c r="M10" s="170">
        <v>52000</v>
      </c>
      <c r="N10" s="280" t="s">
        <v>165</v>
      </c>
      <c r="O10" s="280" t="s">
        <v>165</v>
      </c>
      <c r="P10" s="170">
        <v>104000</v>
      </c>
      <c r="Q10" s="170">
        <v>20449</v>
      </c>
      <c r="R10" s="280" t="s">
        <v>165</v>
      </c>
      <c r="S10" s="280" t="s">
        <v>165</v>
      </c>
      <c r="T10" s="170">
        <v>137280</v>
      </c>
      <c r="U10" s="280" t="s">
        <v>165</v>
      </c>
      <c r="V10" s="170">
        <v>88400</v>
      </c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  <c r="HN10" s="267"/>
      <c r="HO10" s="267"/>
      <c r="HP10" s="267"/>
      <c r="HQ10" s="267"/>
      <c r="HR10" s="267"/>
      <c r="HS10" s="267"/>
      <c r="HT10" s="267"/>
      <c r="HU10" s="267"/>
      <c r="HV10" s="267"/>
      <c r="HW10" s="267"/>
      <c r="HX10" s="267"/>
      <c r="HY10" s="267"/>
      <c r="HZ10" s="267"/>
      <c r="IA10" s="267"/>
      <c r="IB10" s="267"/>
      <c r="IC10" s="267"/>
      <c r="ID10" s="267"/>
      <c r="IE10" s="267"/>
      <c r="IF10" s="267"/>
      <c r="IG10" s="267"/>
      <c r="IH10" s="267"/>
      <c r="II10" s="267"/>
      <c r="IJ10" s="267"/>
    </row>
    <row r="11" ht="25.5" customHeight="1" spans="1:244">
      <c r="A11" s="365" t="s">
        <v>169</v>
      </c>
      <c r="B11" s="366" t="s">
        <v>170</v>
      </c>
      <c r="C11" s="274">
        <v>677729</v>
      </c>
      <c r="D11" s="170">
        <v>67600</v>
      </c>
      <c r="E11" s="170">
        <v>15600</v>
      </c>
      <c r="F11" s="170">
        <v>10400</v>
      </c>
      <c r="G11" s="170">
        <v>26000</v>
      </c>
      <c r="H11" s="170">
        <v>26000</v>
      </c>
      <c r="I11" s="280" t="s">
        <v>165</v>
      </c>
      <c r="J11" s="170">
        <v>104000</v>
      </c>
      <c r="K11" s="170">
        <v>26000</v>
      </c>
      <c r="L11" s="280" t="s">
        <v>165</v>
      </c>
      <c r="M11" s="170">
        <v>52000</v>
      </c>
      <c r="N11" s="280" t="s">
        <v>165</v>
      </c>
      <c r="O11" s="280" t="s">
        <v>165</v>
      </c>
      <c r="P11" s="170">
        <v>104000</v>
      </c>
      <c r="Q11" s="170">
        <v>20449</v>
      </c>
      <c r="R11" s="280" t="s">
        <v>165</v>
      </c>
      <c r="S11" s="280" t="s">
        <v>165</v>
      </c>
      <c r="T11" s="170">
        <v>137280</v>
      </c>
      <c r="U11" s="280" t="s">
        <v>165</v>
      </c>
      <c r="V11" s="170">
        <v>88400</v>
      </c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  <c r="GA11" s="267"/>
      <c r="GB11" s="267"/>
      <c r="GC11" s="267"/>
      <c r="GD11" s="267"/>
      <c r="GE11" s="267"/>
      <c r="GF11" s="267"/>
      <c r="GG11" s="267"/>
      <c r="GH11" s="267"/>
      <c r="GI11" s="267"/>
      <c r="GJ11" s="267"/>
      <c r="GK11" s="267"/>
      <c r="GL11" s="267"/>
      <c r="GM11" s="267"/>
      <c r="GN11" s="267"/>
      <c r="GO11" s="267"/>
      <c r="GP11" s="267"/>
      <c r="GQ11" s="267"/>
      <c r="GR11" s="267"/>
      <c r="GS11" s="267"/>
      <c r="GT11" s="267"/>
      <c r="GU11" s="267"/>
      <c r="GV11" s="267"/>
      <c r="GW11" s="267"/>
      <c r="GX11" s="267"/>
      <c r="GY11" s="267"/>
      <c r="GZ11" s="267"/>
      <c r="HA11" s="267"/>
      <c r="HB11" s="267"/>
      <c r="HC11" s="267"/>
      <c r="HD11" s="267"/>
      <c r="HE11" s="267"/>
      <c r="HF11" s="267"/>
      <c r="HG11" s="267"/>
      <c r="HH11" s="267"/>
      <c r="HI11" s="267"/>
      <c r="HJ11" s="267"/>
      <c r="HK11" s="267"/>
      <c r="HL11" s="267"/>
      <c r="HM11" s="267"/>
      <c r="HN11" s="267"/>
      <c r="HO11" s="267"/>
      <c r="HP11" s="267"/>
      <c r="HQ11" s="267"/>
      <c r="HR11" s="267"/>
      <c r="HS11" s="267"/>
      <c r="HT11" s="267"/>
      <c r="HU11" s="267"/>
      <c r="HV11" s="267"/>
      <c r="HW11" s="267"/>
      <c r="HX11" s="267"/>
      <c r="HY11" s="267"/>
      <c r="HZ11" s="267"/>
      <c r="IA11" s="267"/>
      <c r="IB11" s="267"/>
      <c r="IC11" s="267"/>
      <c r="ID11" s="267"/>
      <c r="IE11" s="267"/>
      <c r="IF11" s="267"/>
      <c r="IG11" s="267"/>
      <c r="IH11" s="267"/>
      <c r="II11" s="267"/>
      <c r="IJ11" s="267"/>
    </row>
    <row r="12" s="272" customFormat="1" ht="25.5" customHeight="1" spans="1:244">
      <c r="A12" s="367" t="s">
        <v>171</v>
      </c>
      <c r="B12" s="367" t="s">
        <v>172</v>
      </c>
      <c r="C12" s="275">
        <v>677729</v>
      </c>
      <c r="D12" s="276">
        <v>67600</v>
      </c>
      <c r="E12" s="276">
        <v>15600</v>
      </c>
      <c r="F12" s="276">
        <v>10400</v>
      </c>
      <c r="G12" s="276">
        <v>26000</v>
      </c>
      <c r="H12" s="276">
        <v>26000</v>
      </c>
      <c r="I12" s="280" t="s">
        <v>165</v>
      </c>
      <c r="J12" s="276">
        <v>104000</v>
      </c>
      <c r="K12" s="276">
        <v>26000</v>
      </c>
      <c r="L12" s="280" t="s">
        <v>165</v>
      </c>
      <c r="M12" s="276">
        <v>52000</v>
      </c>
      <c r="N12" s="280" t="s">
        <v>165</v>
      </c>
      <c r="O12" s="280" t="s">
        <v>165</v>
      </c>
      <c r="P12" s="276">
        <v>104000</v>
      </c>
      <c r="Q12" s="276">
        <v>20449</v>
      </c>
      <c r="R12" s="280" t="s">
        <v>165</v>
      </c>
      <c r="S12" s="280" t="s">
        <v>165</v>
      </c>
      <c r="T12" s="276">
        <v>137280</v>
      </c>
      <c r="U12" s="280" t="s">
        <v>165</v>
      </c>
      <c r="V12" s="276">
        <v>88400</v>
      </c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  <c r="GO12" s="282"/>
      <c r="GP12" s="282"/>
      <c r="GQ12" s="282"/>
      <c r="GR12" s="282"/>
      <c r="GS12" s="282"/>
      <c r="GT12" s="282"/>
      <c r="GU12" s="282"/>
      <c r="GV12" s="282"/>
      <c r="GW12" s="282"/>
      <c r="GX12" s="282"/>
      <c r="GY12" s="282"/>
      <c r="GZ12" s="282"/>
      <c r="HA12" s="282"/>
      <c r="HB12" s="282"/>
      <c r="HC12" s="282"/>
      <c r="HD12" s="282"/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  <c r="HS12" s="282"/>
      <c r="HT12" s="282"/>
      <c r="HU12" s="282"/>
      <c r="HV12" s="282"/>
      <c r="HW12" s="282"/>
      <c r="HX12" s="282"/>
      <c r="HY12" s="282"/>
      <c r="HZ12" s="282"/>
      <c r="IA12" s="282"/>
      <c r="IB12" s="282"/>
      <c r="IC12" s="282"/>
      <c r="ID12" s="282"/>
      <c r="IE12" s="282"/>
      <c r="IF12" s="282"/>
      <c r="IG12" s="282"/>
      <c r="IH12" s="282"/>
      <c r="II12" s="282"/>
      <c r="IJ12" s="282"/>
    </row>
    <row r="13" ht="23.1" customHeight="1" spans="1:244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7"/>
      <c r="EU13" s="267"/>
      <c r="EV13" s="267"/>
      <c r="EW13" s="267"/>
      <c r="EX13" s="267"/>
      <c r="EY13" s="267"/>
      <c r="EZ13" s="267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  <c r="FL13" s="267"/>
      <c r="FM13" s="267"/>
      <c r="FN13" s="267"/>
      <c r="FO13" s="267"/>
      <c r="FP13" s="267"/>
      <c r="FQ13" s="267"/>
      <c r="FR13" s="267"/>
      <c r="FS13" s="267"/>
      <c r="FT13" s="267"/>
      <c r="FU13" s="267"/>
      <c r="FV13" s="267"/>
      <c r="FW13" s="267"/>
      <c r="FX13" s="267"/>
      <c r="FY13" s="267"/>
      <c r="FZ13" s="267"/>
      <c r="GA13" s="267"/>
      <c r="GB13" s="267"/>
      <c r="GC13" s="267"/>
      <c r="GD13" s="267"/>
      <c r="GE13" s="267"/>
      <c r="GF13" s="267"/>
      <c r="GG13" s="267"/>
      <c r="GH13" s="267"/>
      <c r="GI13" s="267"/>
      <c r="GJ13" s="267"/>
      <c r="GK13" s="267"/>
      <c r="GL13" s="267"/>
      <c r="GM13" s="267"/>
      <c r="GN13" s="267"/>
      <c r="GO13" s="267"/>
      <c r="GP13" s="267"/>
      <c r="GQ13" s="267"/>
      <c r="GR13" s="267"/>
      <c r="GS13" s="267"/>
      <c r="GT13" s="267"/>
      <c r="GU13" s="267"/>
      <c r="GV13" s="267"/>
      <c r="GW13" s="267"/>
      <c r="GX13" s="267"/>
      <c r="GY13" s="267"/>
      <c r="GZ13" s="267"/>
      <c r="HA13" s="267"/>
      <c r="HB13" s="267"/>
      <c r="HC13" s="267"/>
      <c r="HD13" s="267"/>
      <c r="HE13" s="267"/>
      <c r="HF13" s="267"/>
      <c r="HG13" s="267"/>
      <c r="HH13" s="267"/>
      <c r="HI13" s="267"/>
      <c r="HJ13" s="267"/>
      <c r="HK13" s="267"/>
      <c r="HL13" s="267"/>
      <c r="HM13" s="267"/>
      <c r="HN13" s="267"/>
      <c r="HO13" s="267"/>
      <c r="HP13" s="267"/>
      <c r="HQ13" s="267"/>
      <c r="HR13" s="267"/>
      <c r="HS13" s="267"/>
      <c r="HT13" s="267"/>
      <c r="HU13" s="267"/>
      <c r="HV13" s="267"/>
      <c r="HW13" s="267"/>
      <c r="HX13" s="267"/>
      <c r="HY13" s="267"/>
      <c r="HZ13" s="267"/>
      <c r="IA13" s="267"/>
      <c r="IB13" s="267"/>
      <c r="IC13" s="267"/>
      <c r="ID13" s="267"/>
      <c r="IE13" s="267"/>
      <c r="IF13" s="267"/>
      <c r="IG13" s="267"/>
      <c r="IH13" s="267"/>
      <c r="II13" s="267"/>
      <c r="IJ13" s="267"/>
    </row>
    <row r="14" ht="23.1" customHeight="1" spans="1:244">
      <c r="A14" s="267"/>
      <c r="B14" s="199"/>
      <c r="C14" s="199"/>
      <c r="D14" s="267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7"/>
      <c r="GZ14" s="267"/>
      <c r="HA14" s="267"/>
      <c r="HB14" s="267"/>
      <c r="HC14" s="267"/>
      <c r="HD14" s="267"/>
      <c r="HE14" s="267"/>
      <c r="HF14" s="267"/>
      <c r="HG14" s="267"/>
      <c r="HH14" s="267"/>
      <c r="HI14" s="267"/>
      <c r="HJ14" s="267"/>
      <c r="HK14" s="267"/>
      <c r="HL14" s="267"/>
      <c r="HM14" s="267"/>
      <c r="HN14" s="267"/>
      <c r="HO14" s="267"/>
      <c r="HP14" s="267"/>
      <c r="HQ14" s="267"/>
      <c r="HR14" s="267"/>
      <c r="HS14" s="267"/>
      <c r="HT14" s="267"/>
      <c r="HU14" s="267"/>
      <c r="HV14" s="267"/>
      <c r="HW14" s="267"/>
      <c r="HX14" s="267"/>
      <c r="HY14" s="267"/>
      <c r="HZ14" s="267"/>
      <c r="IA14" s="267"/>
      <c r="IB14" s="267"/>
      <c r="IC14" s="267"/>
      <c r="ID14" s="267"/>
      <c r="IE14" s="267"/>
      <c r="IF14" s="267"/>
      <c r="IG14" s="267"/>
      <c r="IH14" s="267"/>
      <c r="II14" s="267"/>
      <c r="IJ14" s="267"/>
    </row>
    <row r="15" ht="23.1" customHeight="1" spans="1:244">
      <c r="A15" s="267"/>
      <c r="B15" s="267"/>
      <c r="C15" s="267"/>
      <c r="D15" s="267"/>
      <c r="E15" s="199"/>
      <c r="F15" s="267"/>
      <c r="G15" s="267"/>
      <c r="H15" s="267"/>
      <c r="I15" s="267"/>
      <c r="J15" s="267"/>
      <c r="K15" s="199"/>
      <c r="L15" s="199"/>
      <c r="M15" s="199"/>
      <c r="N15" s="199"/>
      <c r="O15" s="199"/>
      <c r="P15" s="199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267"/>
      <c r="DX15" s="267"/>
      <c r="DY15" s="267"/>
      <c r="DZ15" s="267"/>
      <c r="EA15" s="267"/>
      <c r="EB15" s="267"/>
      <c r="EC15" s="267"/>
      <c r="ED15" s="267"/>
      <c r="EE15" s="267"/>
      <c r="EF15" s="267"/>
      <c r="EG15" s="267"/>
      <c r="EH15" s="267"/>
      <c r="EI15" s="267"/>
      <c r="EJ15" s="267"/>
      <c r="EK15" s="267"/>
      <c r="EL15" s="267"/>
      <c r="EM15" s="267"/>
      <c r="EN15" s="267"/>
      <c r="EO15" s="267"/>
      <c r="EP15" s="267"/>
      <c r="EQ15" s="267"/>
      <c r="ER15" s="267"/>
      <c r="ES15" s="267"/>
      <c r="ET15" s="267"/>
      <c r="EU15" s="267"/>
      <c r="EV15" s="267"/>
      <c r="EW15" s="267"/>
      <c r="EX15" s="267"/>
      <c r="EY15" s="267"/>
      <c r="EZ15" s="267"/>
      <c r="FA15" s="267"/>
      <c r="FB15" s="267"/>
      <c r="FC15" s="267"/>
      <c r="FD15" s="267"/>
      <c r="FE15" s="267"/>
      <c r="FF15" s="267"/>
      <c r="FG15" s="267"/>
      <c r="FH15" s="267"/>
      <c r="FI15" s="267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7"/>
      <c r="FV15" s="267"/>
      <c r="FW15" s="267"/>
      <c r="FX15" s="267"/>
      <c r="FY15" s="267"/>
      <c r="FZ15" s="267"/>
      <c r="GA15" s="267"/>
      <c r="GB15" s="267"/>
      <c r="GC15" s="267"/>
      <c r="GD15" s="267"/>
      <c r="GE15" s="267"/>
      <c r="GF15" s="267"/>
      <c r="GG15" s="267"/>
      <c r="GH15" s="267"/>
      <c r="GI15" s="267"/>
      <c r="GJ15" s="267"/>
      <c r="GK15" s="267"/>
      <c r="GL15" s="267"/>
      <c r="GM15" s="267"/>
      <c r="GN15" s="267"/>
      <c r="GO15" s="267"/>
      <c r="GP15" s="267"/>
      <c r="GQ15" s="267"/>
      <c r="GR15" s="267"/>
      <c r="GS15" s="267"/>
      <c r="GT15" s="267"/>
      <c r="GU15" s="267"/>
      <c r="GV15" s="267"/>
      <c r="GW15" s="267"/>
      <c r="GX15" s="267"/>
      <c r="GY15" s="267"/>
      <c r="GZ15" s="267"/>
      <c r="HA15" s="267"/>
      <c r="HB15" s="267"/>
      <c r="HC15" s="267"/>
      <c r="HD15" s="267"/>
      <c r="HE15" s="267"/>
      <c r="HF15" s="267"/>
      <c r="HG15" s="267"/>
      <c r="HH15" s="267"/>
      <c r="HI15" s="267"/>
      <c r="HJ15" s="267"/>
      <c r="HK15" s="267"/>
      <c r="HL15" s="267"/>
      <c r="HM15" s="267"/>
      <c r="HN15" s="267"/>
      <c r="HO15" s="267"/>
      <c r="HP15" s="267"/>
      <c r="HQ15" s="267"/>
      <c r="HR15" s="267"/>
      <c r="HS15" s="267"/>
      <c r="HT15" s="267"/>
      <c r="HU15" s="267"/>
      <c r="HV15" s="267"/>
      <c r="HW15" s="267"/>
      <c r="HX15" s="267"/>
      <c r="HY15" s="267"/>
      <c r="HZ15" s="267"/>
      <c r="IA15" s="267"/>
      <c r="IB15" s="267"/>
      <c r="IC15" s="267"/>
      <c r="ID15" s="267"/>
      <c r="IE15" s="267"/>
      <c r="IF15" s="267"/>
      <c r="IG15" s="267"/>
      <c r="IH15" s="267"/>
      <c r="II15" s="267"/>
      <c r="IJ15" s="267"/>
    </row>
    <row r="16" ht="23.1" customHeight="1" spans="1:244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199"/>
      <c r="L16" s="199"/>
      <c r="M16" s="199"/>
      <c r="N16" s="199"/>
      <c r="O16" s="199"/>
      <c r="P16" s="199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/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7"/>
      <c r="FL16" s="267"/>
      <c r="FM16" s="267"/>
      <c r="FN16" s="267"/>
      <c r="FO16" s="267"/>
      <c r="FP16" s="267"/>
      <c r="FQ16" s="267"/>
      <c r="FR16" s="267"/>
      <c r="FS16" s="267"/>
      <c r="FT16" s="267"/>
      <c r="FU16" s="267"/>
      <c r="FV16" s="267"/>
      <c r="FW16" s="267"/>
      <c r="FX16" s="267"/>
      <c r="FY16" s="267"/>
      <c r="FZ16" s="267"/>
      <c r="GA16" s="267"/>
      <c r="GB16" s="267"/>
      <c r="GC16" s="267"/>
      <c r="GD16" s="267"/>
      <c r="GE16" s="267"/>
      <c r="GF16" s="267"/>
      <c r="GG16" s="267"/>
      <c r="GH16" s="267"/>
      <c r="GI16" s="267"/>
      <c r="GJ16" s="267"/>
      <c r="GK16" s="267"/>
      <c r="GL16" s="267"/>
      <c r="GM16" s="267"/>
      <c r="GN16" s="267"/>
      <c r="GO16" s="267"/>
      <c r="GP16" s="267"/>
      <c r="GQ16" s="267"/>
      <c r="GR16" s="267"/>
      <c r="GS16" s="267"/>
      <c r="GT16" s="267"/>
      <c r="GU16" s="267"/>
      <c r="GV16" s="267"/>
      <c r="GW16" s="267"/>
      <c r="GX16" s="267"/>
      <c r="GY16" s="267"/>
      <c r="GZ16" s="267"/>
      <c r="HA16" s="267"/>
      <c r="HB16" s="267"/>
      <c r="HC16" s="267"/>
      <c r="HD16" s="267"/>
      <c r="HE16" s="267"/>
      <c r="HF16" s="267"/>
      <c r="HG16" s="267"/>
      <c r="HH16" s="267"/>
      <c r="HI16" s="267"/>
      <c r="HJ16" s="267"/>
      <c r="HK16" s="267"/>
      <c r="HL16" s="267"/>
      <c r="HM16" s="267"/>
      <c r="HN16" s="267"/>
      <c r="HO16" s="267"/>
      <c r="HP16" s="267"/>
      <c r="HQ16" s="267"/>
      <c r="HR16" s="267"/>
      <c r="HS16" s="267"/>
      <c r="HT16" s="267"/>
      <c r="HU16" s="267"/>
      <c r="HV16" s="267"/>
      <c r="HW16" s="267"/>
      <c r="HX16" s="267"/>
      <c r="HY16" s="267"/>
      <c r="HZ16" s="267"/>
      <c r="IA16" s="267"/>
      <c r="IB16" s="267"/>
      <c r="IC16" s="267"/>
      <c r="ID16" s="267"/>
      <c r="IE16" s="267"/>
      <c r="IF16" s="267"/>
      <c r="IG16" s="267"/>
      <c r="IH16" s="267"/>
      <c r="II16" s="267"/>
      <c r="IJ16" s="267"/>
    </row>
    <row r="17" ht="23.1" customHeight="1" spans="1:244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199"/>
      <c r="L17" s="199"/>
      <c r="M17" s="199"/>
      <c r="N17" s="199"/>
      <c r="O17" s="199"/>
      <c r="P17" s="199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7"/>
      <c r="EV17" s="267"/>
      <c r="EW17" s="267"/>
      <c r="EX17" s="267"/>
      <c r="EY17" s="267"/>
      <c r="EZ17" s="267"/>
      <c r="FA17" s="267"/>
      <c r="FB17" s="267"/>
      <c r="FC17" s="267"/>
      <c r="FD17" s="267"/>
      <c r="FE17" s="267"/>
      <c r="FF17" s="267"/>
      <c r="FG17" s="267"/>
      <c r="FH17" s="267"/>
      <c r="FI17" s="267"/>
      <c r="FJ17" s="267"/>
      <c r="FK17" s="267"/>
      <c r="FL17" s="267"/>
      <c r="FM17" s="267"/>
      <c r="FN17" s="267"/>
      <c r="FO17" s="267"/>
      <c r="FP17" s="267"/>
      <c r="FQ17" s="267"/>
      <c r="FR17" s="267"/>
      <c r="FS17" s="267"/>
      <c r="FT17" s="267"/>
      <c r="FU17" s="267"/>
      <c r="FV17" s="267"/>
      <c r="FW17" s="267"/>
      <c r="FX17" s="267"/>
      <c r="FY17" s="267"/>
      <c r="FZ17" s="267"/>
      <c r="GA17" s="267"/>
      <c r="GB17" s="267"/>
      <c r="GC17" s="267"/>
      <c r="GD17" s="267"/>
      <c r="GE17" s="267"/>
      <c r="GF17" s="267"/>
      <c r="GG17" s="267"/>
      <c r="GH17" s="267"/>
      <c r="GI17" s="267"/>
      <c r="GJ17" s="267"/>
      <c r="GK17" s="267"/>
      <c r="GL17" s="267"/>
      <c r="GM17" s="267"/>
      <c r="GN17" s="267"/>
      <c r="GO17" s="267"/>
      <c r="GP17" s="267"/>
      <c r="GQ17" s="267"/>
      <c r="GR17" s="267"/>
      <c r="GS17" s="267"/>
      <c r="GT17" s="267"/>
      <c r="GU17" s="267"/>
      <c r="GV17" s="267"/>
      <c r="GW17" s="267"/>
      <c r="GX17" s="267"/>
      <c r="GY17" s="267"/>
      <c r="GZ17" s="267"/>
      <c r="HA17" s="267"/>
      <c r="HB17" s="267"/>
      <c r="HC17" s="267"/>
      <c r="HD17" s="267"/>
      <c r="HE17" s="267"/>
      <c r="HF17" s="267"/>
      <c r="HG17" s="267"/>
      <c r="HH17" s="267"/>
      <c r="HI17" s="267"/>
      <c r="HJ17" s="267"/>
      <c r="HK17" s="267"/>
      <c r="HL17" s="267"/>
      <c r="HM17" s="267"/>
      <c r="HN17" s="267"/>
      <c r="HO17" s="267"/>
      <c r="HP17" s="267"/>
      <c r="HQ17" s="267"/>
      <c r="HR17" s="267"/>
      <c r="HS17" s="267"/>
      <c r="HT17" s="267"/>
      <c r="HU17" s="267"/>
      <c r="HV17" s="267"/>
      <c r="HW17" s="267"/>
      <c r="HX17" s="267"/>
      <c r="HY17" s="267"/>
      <c r="HZ17" s="267"/>
      <c r="IA17" s="267"/>
      <c r="IB17" s="267"/>
      <c r="IC17" s="267"/>
      <c r="ID17" s="267"/>
      <c r="IE17" s="267"/>
      <c r="IF17" s="267"/>
      <c r="IG17" s="267"/>
      <c r="IH17" s="267"/>
      <c r="II17" s="267"/>
      <c r="IJ17" s="267"/>
    </row>
    <row r="18" ht="23.1" customHeight="1" spans="1:244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7"/>
      <c r="EF18" s="267"/>
      <c r="EG18" s="267"/>
      <c r="EH18" s="267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7"/>
      <c r="EU18" s="267"/>
      <c r="EV18" s="267"/>
      <c r="EW18" s="267"/>
      <c r="EX18" s="267"/>
      <c r="EY18" s="267"/>
      <c r="EZ18" s="267"/>
      <c r="FA18" s="267"/>
      <c r="FB18" s="267"/>
      <c r="FC18" s="267"/>
      <c r="FD18" s="267"/>
      <c r="FE18" s="267"/>
      <c r="FF18" s="267"/>
      <c r="FG18" s="267"/>
      <c r="FH18" s="267"/>
      <c r="FI18" s="267"/>
      <c r="FJ18" s="267"/>
      <c r="FK18" s="267"/>
      <c r="FL18" s="267"/>
      <c r="FM18" s="267"/>
      <c r="FN18" s="267"/>
      <c r="FO18" s="267"/>
      <c r="FP18" s="267"/>
      <c r="FQ18" s="267"/>
      <c r="FR18" s="267"/>
      <c r="FS18" s="267"/>
      <c r="FT18" s="267"/>
      <c r="FU18" s="267"/>
      <c r="FV18" s="267"/>
      <c r="FW18" s="267"/>
      <c r="FX18" s="267"/>
      <c r="FY18" s="267"/>
      <c r="FZ18" s="267"/>
      <c r="GA18" s="267"/>
      <c r="GB18" s="267"/>
      <c r="GC18" s="267"/>
      <c r="GD18" s="267"/>
      <c r="GE18" s="267"/>
      <c r="GF18" s="267"/>
      <c r="GG18" s="267"/>
      <c r="GH18" s="267"/>
      <c r="GI18" s="267"/>
      <c r="GJ18" s="267"/>
      <c r="GK18" s="267"/>
      <c r="GL18" s="267"/>
      <c r="GM18" s="267"/>
      <c r="GN18" s="267"/>
      <c r="GO18" s="267"/>
      <c r="GP18" s="267"/>
      <c r="GQ18" s="267"/>
      <c r="GR18" s="267"/>
      <c r="GS18" s="267"/>
      <c r="GT18" s="267"/>
      <c r="GU18" s="267"/>
      <c r="GV18" s="267"/>
      <c r="GW18" s="267"/>
      <c r="GX18" s="267"/>
      <c r="GY18" s="267"/>
      <c r="GZ18" s="267"/>
      <c r="HA18" s="267"/>
      <c r="HB18" s="267"/>
      <c r="HC18" s="267"/>
      <c r="HD18" s="267"/>
      <c r="HE18" s="267"/>
      <c r="HF18" s="267"/>
      <c r="HG18" s="267"/>
      <c r="HH18" s="267"/>
      <c r="HI18" s="267"/>
      <c r="HJ18" s="267"/>
      <c r="HK18" s="267"/>
      <c r="HL18" s="267"/>
      <c r="HM18" s="267"/>
      <c r="HN18" s="267"/>
      <c r="HO18" s="267"/>
      <c r="HP18" s="267"/>
      <c r="HQ18" s="267"/>
      <c r="HR18" s="267"/>
      <c r="HS18" s="267"/>
      <c r="HT18" s="267"/>
      <c r="HU18" s="267"/>
      <c r="HV18" s="267"/>
      <c r="HW18" s="267"/>
      <c r="HX18" s="267"/>
      <c r="HY18" s="267"/>
      <c r="HZ18" s="267"/>
      <c r="IA18" s="267"/>
      <c r="IB18" s="267"/>
      <c r="IC18" s="267"/>
      <c r="ID18" s="267"/>
      <c r="IE18" s="267"/>
      <c r="IF18" s="267"/>
      <c r="IG18" s="267"/>
      <c r="IH18" s="267"/>
      <c r="II18" s="267"/>
      <c r="IJ18" s="267"/>
    </row>
  </sheetData>
  <sheetProtection formatCells="0" formatColumns="0" formatRows="0"/>
  <mergeCells count="24"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055555555556" right="0.393055555555556" top="0.472222222222222" bottom="0.472222222222222" header="0.354166666666667" footer="0.314583333333333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E11" sqref="E11"/>
    </sheetView>
  </sheetViews>
  <sheetFormatPr defaultColWidth="9.125" defaultRowHeight="10.8"/>
  <cols>
    <col min="1" max="1" width="22.625" customWidth="1"/>
    <col min="2" max="2" width="38.875" customWidth="1"/>
    <col min="3" max="3" width="14.625" customWidth="1"/>
    <col min="4" max="14" width="11.625" customWidth="1"/>
    <col min="15" max="15" width="15" customWidth="1"/>
    <col min="16" max="247" width="6.625" customWidth="1"/>
  </cols>
  <sheetData>
    <row r="1" ht="23.1" customHeight="1" spans="1:247">
      <c r="A1" s="259"/>
      <c r="B1" s="259"/>
      <c r="C1" s="259"/>
      <c r="D1" s="259"/>
      <c r="E1" s="259"/>
      <c r="F1" s="259"/>
      <c r="G1" s="259"/>
      <c r="H1" s="259"/>
      <c r="I1" s="259"/>
      <c r="J1" s="268"/>
      <c r="K1" s="259"/>
      <c r="L1" s="259"/>
      <c r="M1" s="259"/>
      <c r="N1" s="254" t="s">
        <v>218</v>
      </c>
      <c r="O1" s="200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</row>
    <row r="2" ht="23.1" customHeight="1" spans="1:247">
      <c r="A2" s="210" t="s">
        <v>219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  <c r="IK2" s="267"/>
      <c r="IL2" s="267"/>
      <c r="IM2" s="267"/>
    </row>
    <row r="3" ht="30.75" customHeight="1" spans="1:247">
      <c r="A3" s="195"/>
      <c r="B3" s="195"/>
      <c r="C3" s="260"/>
      <c r="D3" s="261"/>
      <c r="E3" s="209"/>
      <c r="F3" s="260"/>
      <c r="G3" s="209"/>
      <c r="H3" s="260"/>
      <c r="I3" s="260"/>
      <c r="J3" s="268"/>
      <c r="K3" s="260"/>
      <c r="L3" s="260"/>
      <c r="M3" s="269" t="s">
        <v>90</v>
      </c>
      <c r="N3" s="269"/>
      <c r="O3" s="270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</row>
    <row r="4" ht="23.1" customHeight="1" spans="1:247">
      <c r="A4" s="212" t="s">
        <v>146</v>
      </c>
      <c r="B4" s="161" t="s">
        <v>115</v>
      </c>
      <c r="C4" s="262" t="s">
        <v>116</v>
      </c>
      <c r="D4" s="263" t="s">
        <v>220</v>
      </c>
      <c r="E4" s="263" t="s">
        <v>221</v>
      </c>
      <c r="F4" s="263" t="s">
        <v>222</v>
      </c>
      <c r="G4" s="263" t="s">
        <v>223</v>
      </c>
      <c r="H4" s="263" t="s">
        <v>224</v>
      </c>
      <c r="I4" s="263" t="s">
        <v>225</v>
      </c>
      <c r="J4" s="271" t="s">
        <v>226</v>
      </c>
      <c r="K4" s="271" t="s">
        <v>227</v>
      </c>
      <c r="L4" s="271" t="s">
        <v>228</v>
      </c>
      <c r="M4" s="271" t="s">
        <v>229</v>
      </c>
      <c r="N4" s="271" t="s">
        <v>230</v>
      </c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</row>
    <row r="5" ht="19.5" customHeight="1" spans="1:247">
      <c r="A5" s="212"/>
      <c r="B5" s="161"/>
      <c r="C5" s="262"/>
      <c r="D5" s="263"/>
      <c r="E5" s="263"/>
      <c r="F5" s="263"/>
      <c r="G5" s="263"/>
      <c r="H5" s="263"/>
      <c r="I5" s="263"/>
      <c r="J5" s="271"/>
      <c r="K5" s="271"/>
      <c r="L5" s="271"/>
      <c r="M5" s="271"/>
      <c r="N5" s="271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</row>
    <row r="6" ht="39.75" customHeight="1" spans="1:247">
      <c r="A6" s="212"/>
      <c r="B6" s="161"/>
      <c r="C6" s="262"/>
      <c r="D6" s="263"/>
      <c r="E6" s="263"/>
      <c r="F6" s="263"/>
      <c r="G6" s="263"/>
      <c r="H6" s="263"/>
      <c r="I6" s="263"/>
      <c r="J6" s="271"/>
      <c r="K6" s="271"/>
      <c r="L6" s="271"/>
      <c r="M6" s="271"/>
      <c r="N6" s="271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  <c r="IL6" s="267"/>
      <c r="IM6" s="267"/>
    </row>
    <row r="7" customFormat="1" ht="39.75" customHeight="1" spans="1:247">
      <c r="A7" s="212"/>
      <c r="B7" s="161" t="s">
        <v>107</v>
      </c>
      <c r="C7" s="108" t="s">
        <v>165</v>
      </c>
      <c r="D7" s="108" t="s">
        <v>165</v>
      </c>
      <c r="E7" s="108" t="s">
        <v>165</v>
      </c>
      <c r="F7" s="108" t="s">
        <v>165</v>
      </c>
      <c r="G7" s="108" t="s">
        <v>165</v>
      </c>
      <c r="H7" s="108" t="s">
        <v>165</v>
      </c>
      <c r="I7" s="108" t="s">
        <v>165</v>
      </c>
      <c r="J7" s="108" t="s">
        <v>165</v>
      </c>
      <c r="K7" s="108" t="s">
        <v>165</v>
      </c>
      <c r="L7" s="108" t="s">
        <v>165</v>
      </c>
      <c r="M7" s="108" t="s">
        <v>165</v>
      </c>
      <c r="N7" s="108" t="s">
        <v>165</v>
      </c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7"/>
      <c r="FL7" s="267"/>
      <c r="FM7" s="267"/>
      <c r="FN7" s="267"/>
      <c r="FO7" s="267"/>
      <c r="FP7" s="267"/>
      <c r="FQ7" s="267"/>
      <c r="FR7" s="267"/>
      <c r="FS7" s="267"/>
      <c r="FT7" s="267"/>
      <c r="FU7" s="267"/>
      <c r="FV7" s="267"/>
      <c r="FW7" s="267"/>
      <c r="FX7" s="267"/>
      <c r="FY7" s="267"/>
      <c r="FZ7" s="267"/>
      <c r="GA7" s="267"/>
      <c r="GB7" s="267"/>
      <c r="GC7" s="267"/>
      <c r="GD7" s="267"/>
      <c r="GE7" s="267"/>
      <c r="GF7" s="267"/>
      <c r="GG7" s="267"/>
      <c r="GH7" s="267"/>
      <c r="GI7" s="267"/>
      <c r="GJ7" s="267"/>
      <c r="GK7" s="267"/>
      <c r="GL7" s="267"/>
      <c r="GM7" s="267"/>
      <c r="GN7" s="267"/>
      <c r="GO7" s="267"/>
      <c r="GP7" s="267"/>
      <c r="GQ7" s="267"/>
      <c r="GR7" s="267"/>
      <c r="GS7" s="267"/>
      <c r="GT7" s="267"/>
      <c r="GU7" s="267"/>
      <c r="GV7" s="267"/>
      <c r="GW7" s="267"/>
      <c r="GX7" s="267"/>
      <c r="GY7" s="267"/>
      <c r="GZ7" s="267"/>
      <c r="HA7" s="267"/>
      <c r="HB7" s="267"/>
      <c r="HC7" s="267"/>
      <c r="HD7" s="267"/>
      <c r="HE7" s="267"/>
      <c r="HF7" s="267"/>
      <c r="HG7" s="267"/>
      <c r="HH7" s="267"/>
      <c r="HI7" s="267"/>
      <c r="HJ7" s="267"/>
      <c r="HK7" s="267"/>
      <c r="HL7" s="267"/>
      <c r="HM7" s="267"/>
      <c r="HN7" s="267"/>
      <c r="HO7" s="267"/>
      <c r="HP7" s="267"/>
      <c r="HQ7" s="267"/>
      <c r="HR7" s="267"/>
      <c r="HS7" s="267"/>
      <c r="HT7" s="267"/>
      <c r="HU7" s="267"/>
      <c r="HV7" s="267"/>
      <c r="HW7" s="267"/>
      <c r="HX7" s="267"/>
      <c r="HY7" s="267"/>
      <c r="HZ7" s="267"/>
      <c r="IA7" s="267"/>
      <c r="IB7" s="267"/>
      <c r="IC7" s="267"/>
      <c r="ID7" s="267"/>
      <c r="IE7" s="267"/>
      <c r="IF7" s="267"/>
      <c r="IG7" s="267"/>
      <c r="IH7" s="267"/>
      <c r="II7" s="267"/>
      <c r="IJ7" s="267"/>
      <c r="IK7" s="267"/>
      <c r="IL7" s="267"/>
      <c r="IM7" s="267"/>
    </row>
    <row r="8" s="258" customFormat="1" ht="23.1" customHeight="1" spans="1:247">
      <c r="A8" s="264">
        <v>506</v>
      </c>
      <c r="B8" s="264" t="s">
        <v>109</v>
      </c>
      <c r="C8" s="108" t="s">
        <v>165</v>
      </c>
      <c r="D8" s="108" t="s">
        <v>165</v>
      </c>
      <c r="E8" s="108" t="s">
        <v>165</v>
      </c>
      <c r="F8" s="108" t="s">
        <v>165</v>
      </c>
      <c r="G8" s="108" t="s">
        <v>165</v>
      </c>
      <c r="H8" s="108" t="s">
        <v>165</v>
      </c>
      <c r="I8" s="108" t="s">
        <v>165</v>
      </c>
      <c r="J8" s="108" t="s">
        <v>165</v>
      </c>
      <c r="K8" s="108" t="s">
        <v>165</v>
      </c>
      <c r="L8" s="108" t="s">
        <v>165</v>
      </c>
      <c r="M8" s="108" t="s">
        <v>165</v>
      </c>
      <c r="N8" s="108" t="s">
        <v>165</v>
      </c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</row>
    <row r="9" ht="33.75" customHeight="1" spans="1:14">
      <c r="A9" s="365" t="s">
        <v>166</v>
      </c>
      <c r="B9" s="365" t="s">
        <v>167</v>
      </c>
      <c r="C9" s="108" t="s">
        <v>165</v>
      </c>
      <c r="D9" s="108" t="s">
        <v>165</v>
      </c>
      <c r="E9" s="108" t="s">
        <v>165</v>
      </c>
      <c r="F9" s="108" t="s">
        <v>165</v>
      </c>
      <c r="G9" s="108" t="s">
        <v>165</v>
      </c>
      <c r="H9" s="108" t="s">
        <v>165</v>
      </c>
      <c r="I9" s="108" t="s">
        <v>165</v>
      </c>
      <c r="J9" s="108" t="s">
        <v>165</v>
      </c>
      <c r="K9" s="108" t="s">
        <v>165</v>
      </c>
      <c r="L9" s="108" t="s">
        <v>165</v>
      </c>
      <c r="M9" s="108" t="s">
        <v>165</v>
      </c>
      <c r="N9" s="108" t="s">
        <v>165</v>
      </c>
    </row>
    <row r="10" ht="23.1" customHeight="1" spans="1:247">
      <c r="A10" s="264">
        <v>210</v>
      </c>
      <c r="B10" s="265" t="s">
        <v>168</v>
      </c>
      <c r="C10" s="108" t="s">
        <v>165</v>
      </c>
      <c r="D10" s="108" t="s">
        <v>165</v>
      </c>
      <c r="E10" s="108" t="s">
        <v>165</v>
      </c>
      <c r="F10" s="108" t="s">
        <v>165</v>
      </c>
      <c r="G10" s="108" t="s">
        <v>165</v>
      </c>
      <c r="H10" s="108" t="s">
        <v>165</v>
      </c>
      <c r="I10" s="108" t="s">
        <v>165</v>
      </c>
      <c r="J10" s="108" t="s">
        <v>165</v>
      </c>
      <c r="K10" s="108" t="s">
        <v>165</v>
      </c>
      <c r="L10" s="108" t="s">
        <v>165</v>
      </c>
      <c r="M10" s="108" t="s">
        <v>165</v>
      </c>
      <c r="N10" s="108" t="s">
        <v>165</v>
      </c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  <c r="HN10" s="267"/>
      <c r="HO10" s="267"/>
      <c r="HP10" s="267"/>
      <c r="HQ10" s="267"/>
      <c r="HR10" s="267"/>
      <c r="HS10" s="267"/>
      <c r="HT10" s="267"/>
      <c r="HU10" s="267"/>
      <c r="HV10" s="267"/>
      <c r="HW10" s="267"/>
      <c r="HX10" s="267"/>
      <c r="HY10" s="267"/>
      <c r="HZ10" s="267"/>
      <c r="IA10" s="267"/>
      <c r="IB10" s="267"/>
      <c r="IC10" s="267"/>
      <c r="ID10" s="267"/>
      <c r="IE10" s="267"/>
      <c r="IF10" s="267"/>
      <c r="IG10" s="267"/>
      <c r="IH10" s="267"/>
      <c r="II10" s="267"/>
      <c r="IJ10" s="267"/>
      <c r="IK10" s="267"/>
      <c r="IL10" s="267"/>
      <c r="IM10" s="267"/>
    </row>
    <row r="11" ht="23.1" customHeight="1" spans="1:247">
      <c r="A11" s="365" t="s">
        <v>169</v>
      </c>
      <c r="B11" s="366" t="s">
        <v>170</v>
      </c>
      <c r="C11" s="108" t="s">
        <v>165</v>
      </c>
      <c r="D11" s="108" t="s">
        <v>165</v>
      </c>
      <c r="E11" s="108" t="s">
        <v>165</v>
      </c>
      <c r="F11" s="108" t="s">
        <v>165</v>
      </c>
      <c r="G11" s="108" t="s">
        <v>165</v>
      </c>
      <c r="H11" s="108" t="s">
        <v>165</v>
      </c>
      <c r="I11" s="108" t="s">
        <v>165</v>
      </c>
      <c r="J11" s="108" t="s">
        <v>165</v>
      </c>
      <c r="K11" s="108" t="s">
        <v>165</v>
      </c>
      <c r="L11" s="108" t="s">
        <v>165</v>
      </c>
      <c r="M11" s="108" t="s">
        <v>165</v>
      </c>
      <c r="N11" s="108" t="s">
        <v>165</v>
      </c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  <c r="GA11" s="267"/>
      <c r="GB11" s="267"/>
      <c r="GC11" s="267"/>
      <c r="GD11" s="267"/>
      <c r="GE11" s="267"/>
      <c r="GF11" s="267"/>
      <c r="GG11" s="267"/>
      <c r="GH11" s="267"/>
      <c r="GI11" s="267"/>
      <c r="GJ11" s="267"/>
      <c r="GK11" s="267"/>
      <c r="GL11" s="267"/>
      <c r="GM11" s="267"/>
      <c r="GN11" s="267"/>
      <c r="GO11" s="267"/>
      <c r="GP11" s="267"/>
      <c r="GQ11" s="267"/>
      <c r="GR11" s="267"/>
      <c r="GS11" s="267"/>
      <c r="GT11" s="267"/>
      <c r="GU11" s="267"/>
      <c r="GV11" s="267"/>
      <c r="GW11" s="267"/>
      <c r="GX11" s="267"/>
      <c r="GY11" s="267"/>
      <c r="GZ11" s="267"/>
      <c r="HA11" s="267"/>
      <c r="HB11" s="267"/>
      <c r="HC11" s="267"/>
      <c r="HD11" s="267"/>
      <c r="HE11" s="267"/>
      <c r="HF11" s="267"/>
      <c r="HG11" s="267"/>
      <c r="HH11" s="267"/>
      <c r="HI11" s="267"/>
      <c r="HJ11" s="267"/>
      <c r="HK11" s="267"/>
      <c r="HL11" s="267"/>
      <c r="HM11" s="267"/>
      <c r="HN11" s="267"/>
      <c r="HO11" s="267"/>
      <c r="HP11" s="267"/>
      <c r="HQ11" s="267"/>
      <c r="HR11" s="267"/>
      <c r="HS11" s="267"/>
      <c r="HT11" s="267"/>
      <c r="HU11" s="267"/>
      <c r="HV11" s="267"/>
      <c r="HW11" s="267"/>
      <c r="HX11" s="267"/>
      <c r="HY11" s="267"/>
      <c r="HZ11" s="267"/>
      <c r="IA11" s="267"/>
      <c r="IB11" s="267"/>
      <c r="IC11" s="267"/>
      <c r="ID11" s="267"/>
      <c r="IE11" s="267"/>
      <c r="IF11" s="267"/>
      <c r="IG11" s="267"/>
      <c r="IH11" s="267"/>
      <c r="II11" s="267"/>
      <c r="IJ11" s="267"/>
      <c r="IK11" s="267"/>
      <c r="IL11" s="267"/>
      <c r="IM11" s="267"/>
    </row>
    <row r="12" ht="23.1" customHeight="1" spans="1:247">
      <c r="A12" s="367" t="s">
        <v>171</v>
      </c>
      <c r="B12" s="367" t="s">
        <v>172</v>
      </c>
      <c r="C12" s="108" t="s">
        <v>165</v>
      </c>
      <c r="D12" s="108" t="s">
        <v>165</v>
      </c>
      <c r="E12" s="108" t="s">
        <v>165</v>
      </c>
      <c r="F12" s="108" t="s">
        <v>165</v>
      </c>
      <c r="G12" s="108" t="s">
        <v>165</v>
      </c>
      <c r="H12" s="108" t="s">
        <v>165</v>
      </c>
      <c r="I12" s="108" t="s">
        <v>165</v>
      </c>
      <c r="J12" s="108" t="s">
        <v>165</v>
      </c>
      <c r="K12" s="108" t="s">
        <v>165</v>
      </c>
      <c r="L12" s="108" t="s">
        <v>165</v>
      </c>
      <c r="M12" s="108" t="s">
        <v>165</v>
      </c>
      <c r="N12" s="108" t="s">
        <v>165</v>
      </c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  <c r="IL12" s="267"/>
      <c r="IM12" s="267"/>
    </row>
    <row r="13" ht="23.1" customHeight="1" spans="1:247">
      <c r="A13" s="199"/>
      <c r="B13" s="199"/>
      <c r="C13" s="199"/>
      <c r="D13" s="199"/>
      <c r="E13" s="199"/>
      <c r="F13" s="199"/>
      <c r="G13" s="199"/>
      <c r="I13" s="199"/>
      <c r="J13" s="159"/>
      <c r="K13" s="199"/>
      <c r="L13" s="199"/>
      <c r="M13" s="199"/>
      <c r="N13" s="199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7"/>
      <c r="EU13" s="267"/>
      <c r="EV13" s="267"/>
      <c r="EW13" s="267"/>
      <c r="EX13" s="267"/>
      <c r="EY13" s="267"/>
      <c r="EZ13" s="267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  <c r="FL13" s="267"/>
      <c r="FM13" s="267"/>
      <c r="FN13" s="267"/>
      <c r="FO13" s="267"/>
      <c r="FP13" s="267"/>
      <c r="FQ13" s="267"/>
      <c r="FR13" s="267"/>
      <c r="FS13" s="267"/>
      <c r="FT13" s="267"/>
      <c r="FU13" s="267"/>
      <c r="FV13" s="267"/>
      <c r="FW13" s="267"/>
      <c r="FX13" s="267"/>
      <c r="FY13" s="267"/>
      <c r="FZ13" s="267"/>
      <c r="GA13" s="267"/>
      <c r="GB13" s="267"/>
      <c r="GC13" s="267"/>
      <c r="GD13" s="267"/>
      <c r="GE13" s="267"/>
      <c r="GF13" s="267"/>
      <c r="GG13" s="267"/>
      <c r="GH13" s="267"/>
      <c r="GI13" s="267"/>
      <c r="GJ13" s="267"/>
      <c r="GK13" s="267"/>
      <c r="GL13" s="267"/>
      <c r="GM13" s="267"/>
      <c r="GN13" s="267"/>
      <c r="GO13" s="267"/>
      <c r="GP13" s="267"/>
      <c r="GQ13" s="267"/>
      <c r="GR13" s="267"/>
      <c r="GS13" s="267"/>
      <c r="GT13" s="267"/>
      <c r="GU13" s="267"/>
      <c r="GV13" s="267"/>
      <c r="GW13" s="267"/>
      <c r="GX13" s="267"/>
      <c r="GY13" s="267"/>
      <c r="GZ13" s="267"/>
      <c r="HA13" s="267"/>
      <c r="HB13" s="267"/>
      <c r="HC13" s="267"/>
      <c r="HD13" s="267"/>
      <c r="HE13" s="267"/>
      <c r="HF13" s="267"/>
      <c r="HG13" s="267"/>
      <c r="HH13" s="267"/>
      <c r="HI13" s="267"/>
      <c r="HJ13" s="267"/>
      <c r="HK13" s="267"/>
      <c r="HL13" s="267"/>
      <c r="HM13" s="267"/>
      <c r="HN13" s="267"/>
      <c r="HO13" s="267"/>
      <c r="HP13" s="267"/>
      <c r="HQ13" s="267"/>
      <c r="HR13" s="267"/>
      <c r="HS13" s="267"/>
      <c r="HT13" s="267"/>
      <c r="HU13" s="267"/>
      <c r="HV13" s="267"/>
      <c r="HW13" s="267"/>
      <c r="HX13" s="267"/>
      <c r="HY13" s="267"/>
      <c r="HZ13" s="267"/>
      <c r="IA13" s="267"/>
      <c r="IB13" s="267"/>
      <c r="IC13" s="267"/>
      <c r="ID13" s="267"/>
      <c r="IE13" s="267"/>
      <c r="IF13" s="267"/>
      <c r="IG13" s="267"/>
      <c r="IH13" s="267"/>
      <c r="II13" s="267"/>
      <c r="IJ13" s="267"/>
      <c r="IK13" s="267"/>
      <c r="IL13" s="267"/>
      <c r="IM13" s="267"/>
    </row>
    <row r="14" ht="23.1" customHeight="1" spans="1:247">
      <c r="A14" s="267"/>
      <c r="B14" s="267"/>
      <c r="C14" s="267"/>
      <c r="D14" s="199"/>
      <c r="E14" s="199"/>
      <c r="F14" s="267"/>
      <c r="G14" s="267"/>
      <c r="H14" s="267"/>
      <c r="I14" s="267"/>
      <c r="J14" s="159"/>
      <c r="K14" s="199"/>
      <c r="L14" s="199"/>
      <c r="M14" s="199"/>
      <c r="N14" s="199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7"/>
      <c r="GZ14" s="267"/>
      <c r="HA14" s="267"/>
      <c r="HB14" s="267"/>
      <c r="HC14" s="267"/>
      <c r="HD14" s="267"/>
      <c r="HE14" s="267"/>
      <c r="HF14" s="267"/>
      <c r="HG14" s="267"/>
      <c r="HH14" s="267"/>
      <c r="HI14" s="267"/>
      <c r="HJ14" s="267"/>
      <c r="HK14" s="267"/>
      <c r="HL14" s="267"/>
      <c r="HM14" s="267"/>
      <c r="HN14" s="267"/>
      <c r="HO14" s="267"/>
      <c r="HP14" s="267"/>
      <c r="HQ14" s="267"/>
      <c r="HR14" s="267"/>
      <c r="HS14" s="267"/>
      <c r="HT14" s="267"/>
      <c r="HU14" s="267"/>
      <c r="HV14" s="267"/>
      <c r="HW14" s="267"/>
      <c r="HX14" s="267"/>
      <c r="HY14" s="267"/>
      <c r="HZ14" s="267"/>
      <c r="IA14" s="267"/>
      <c r="IB14" s="267"/>
      <c r="IC14" s="267"/>
      <c r="ID14" s="267"/>
      <c r="IE14" s="267"/>
      <c r="IF14" s="267"/>
      <c r="IG14" s="267"/>
      <c r="IH14" s="267"/>
      <c r="II14" s="267"/>
      <c r="IJ14" s="267"/>
      <c r="IK14" s="267"/>
      <c r="IL14" s="267"/>
      <c r="IM14" s="267"/>
    </row>
    <row r="15" ht="23.1" customHeight="1" spans="1:247">
      <c r="A15" s="267"/>
      <c r="B15" s="267"/>
      <c r="C15" s="267"/>
      <c r="D15" s="267"/>
      <c r="E15" s="199"/>
      <c r="F15" s="199"/>
      <c r="G15" s="199"/>
      <c r="H15" s="267"/>
      <c r="I15" s="267"/>
      <c r="J15" s="268"/>
      <c r="K15" s="267"/>
      <c r="L15" s="267"/>
      <c r="M15" s="199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267"/>
      <c r="DX15" s="267"/>
      <c r="DY15" s="267"/>
      <c r="DZ15" s="267"/>
      <c r="EA15" s="267"/>
      <c r="EB15" s="267"/>
      <c r="EC15" s="267"/>
      <c r="ED15" s="267"/>
      <c r="EE15" s="267"/>
      <c r="EF15" s="267"/>
      <c r="EG15" s="267"/>
      <c r="EH15" s="267"/>
      <c r="EI15" s="267"/>
      <c r="EJ15" s="267"/>
      <c r="EK15" s="267"/>
      <c r="EL15" s="267"/>
      <c r="EM15" s="267"/>
      <c r="EN15" s="267"/>
      <c r="EO15" s="267"/>
      <c r="EP15" s="267"/>
      <c r="EQ15" s="267"/>
      <c r="ER15" s="267"/>
      <c r="ES15" s="267"/>
      <c r="ET15" s="267"/>
      <c r="EU15" s="267"/>
      <c r="EV15" s="267"/>
      <c r="EW15" s="267"/>
      <c r="EX15" s="267"/>
      <c r="EY15" s="267"/>
      <c r="EZ15" s="267"/>
      <c r="FA15" s="267"/>
      <c r="FB15" s="267"/>
      <c r="FC15" s="267"/>
      <c r="FD15" s="267"/>
      <c r="FE15" s="267"/>
      <c r="FF15" s="267"/>
      <c r="FG15" s="267"/>
      <c r="FH15" s="267"/>
      <c r="FI15" s="267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7"/>
      <c r="FV15" s="267"/>
      <c r="FW15" s="267"/>
      <c r="FX15" s="267"/>
      <c r="FY15" s="267"/>
      <c r="FZ15" s="267"/>
      <c r="GA15" s="267"/>
      <c r="GB15" s="267"/>
      <c r="GC15" s="267"/>
      <c r="GD15" s="267"/>
      <c r="GE15" s="267"/>
      <c r="GF15" s="267"/>
      <c r="GG15" s="267"/>
      <c r="GH15" s="267"/>
      <c r="GI15" s="267"/>
      <c r="GJ15" s="267"/>
      <c r="GK15" s="267"/>
      <c r="GL15" s="267"/>
      <c r="GM15" s="267"/>
      <c r="GN15" s="267"/>
      <c r="GO15" s="267"/>
      <c r="GP15" s="267"/>
      <c r="GQ15" s="267"/>
      <c r="GR15" s="267"/>
      <c r="GS15" s="267"/>
      <c r="GT15" s="267"/>
      <c r="GU15" s="267"/>
      <c r="GV15" s="267"/>
      <c r="GW15" s="267"/>
      <c r="GX15" s="267"/>
      <c r="GY15" s="267"/>
      <c r="GZ15" s="267"/>
      <c r="HA15" s="267"/>
      <c r="HB15" s="267"/>
      <c r="HC15" s="267"/>
      <c r="HD15" s="267"/>
      <c r="HE15" s="267"/>
      <c r="HF15" s="267"/>
      <c r="HG15" s="267"/>
      <c r="HH15" s="267"/>
      <c r="HI15" s="267"/>
      <c r="HJ15" s="267"/>
      <c r="HK15" s="267"/>
      <c r="HL15" s="267"/>
      <c r="HM15" s="267"/>
      <c r="HN15" s="267"/>
      <c r="HO15" s="267"/>
      <c r="HP15" s="267"/>
      <c r="HQ15" s="267"/>
      <c r="HR15" s="267"/>
      <c r="HS15" s="267"/>
      <c r="HT15" s="267"/>
      <c r="HU15" s="267"/>
      <c r="HV15" s="267"/>
      <c r="HW15" s="267"/>
      <c r="HX15" s="267"/>
      <c r="HY15" s="267"/>
      <c r="HZ15" s="267"/>
      <c r="IA15" s="267"/>
      <c r="IB15" s="267"/>
      <c r="IC15" s="267"/>
      <c r="ID15" s="267"/>
      <c r="IE15" s="267"/>
      <c r="IF15" s="267"/>
      <c r="IG15" s="267"/>
      <c r="IH15" s="267"/>
      <c r="II15" s="267"/>
      <c r="IJ15" s="267"/>
      <c r="IK15" s="267"/>
      <c r="IL15" s="267"/>
      <c r="IM15" s="267"/>
    </row>
    <row r="16" ht="23.1" customHeight="1" spans="1:247">
      <c r="A16" s="267"/>
      <c r="B16" s="267"/>
      <c r="C16" s="267"/>
      <c r="D16" s="267"/>
      <c r="E16" s="267"/>
      <c r="F16" s="267"/>
      <c r="G16" s="267"/>
      <c r="H16" s="267"/>
      <c r="I16" s="267"/>
      <c r="J16" s="268"/>
      <c r="K16" s="267"/>
      <c r="L16" s="267"/>
      <c r="M16" s="199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/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7"/>
      <c r="FL16" s="267"/>
      <c r="FM16" s="267"/>
      <c r="FN16" s="267"/>
      <c r="FO16" s="267"/>
      <c r="FP16" s="267"/>
      <c r="FQ16" s="267"/>
      <c r="FR16" s="267"/>
      <c r="FS16" s="267"/>
      <c r="FT16" s="267"/>
      <c r="FU16" s="267"/>
      <c r="FV16" s="267"/>
      <c r="FW16" s="267"/>
      <c r="FX16" s="267"/>
      <c r="FY16" s="267"/>
      <c r="FZ16" s="267"/>
      <c r="GA16" s="267"/>
      <c r="GB16" s="267"/>
      <c r="GC16" s="267"/>
      <c r="GD16" s="267"/>
      <c r="GE16" s="267"/>
      <c r="GF16" s="267"/>
      <c r="GG16" s="267"/>
      <c r="GH16" s="267"/>
      <c r="GI16" s="267"/>
      <c r="GJ16" s="267"/>
      <c r="GK16" s="267"/>
      <c r="GL16" s="267"/>
      <c r="GM16" s="267"/>
      <c r="GN16" s="267"/>
      <c r="GO16" s="267"/>
      <c r="GP16" s="267"/>
      <c r="GQ16" s="267"/>
      <c r="GR16" s="267"/>
      <c r="GS16" s="267"/>
      <c r="GT16" s="267"/>
      <c r="GU16" s="267"/>
      <c r="GV16" s="267"/>
      <c r="GW16" s="267"/>
      <c r="GX16" s="267"/>
      <c r="GY16" s="267"/>
      <c r="GZ16" s="267"/>
      <c r="HA16" s="267"/>
      <c r="HB16" s="267"/>
      <c r="HC16" s="267"/>
      <c r="HD16" s="267"/>
      <c r="HE16" s="267"/>
      <c r="HF16" s="267"/>
      <c r="HG16" s="267"/>
      <c r="HH16" s="267"/>
      <c r="HI16" s="267"/>
      <c r="HJ16" s="267"/>
      <c r="HK16" s="267"/>
      <c r="HL16" s="267"/>
      <c r="HM16" s="267"/>
      <c r="HN16" s="267"/>
      <c r="HO16" s="267"/>
      <c r="HP16" s="267"/>
      <c r="HQ16" s="267"/>
      <c r="HR16" s="267"/>
      <c r="HS16" s="267"/>
      <c r="HT16" s="267"/>
      <c r="HU16" s="267"/>
      <c r="HV16" s="267"/>
      <c r="HW16" s="267"/>
      <c r="HX16" s="267"/>
      <c r="HY16" s="267"/>
      <c r="HZ16" s="267"/>
      <c r="IA16" s="267"/>
      <c r="IB16" s="267"/>
      <c r="IC16" s="267"/>
      <c r="ID16" s="267"/>
      <c r="IE16" s="267"/>
      <c r="IF16" s="267"/>
      <c r="IG16" s="267"/>
      <c r="IH16" s="267"/>
      <c r="II16" s="267"/>
      <c r="IJ16" s="267"/>
      <c r="IK16" s="267"/>
      <c r="IL16" s="267"/>
      <c r="IM16" s="267"/>
    </row>
    <row r="17" ht="23.1" customHeight="1" spans="1:247">
      <c r="A17" s="267"/>
      <c r="B17" s="267"/>
      <c r="C17" s="267"/>
      <c r="D17" s="267"/>
      <c r="E17" s="267"/>
      <c r="F17" s="267"/>
      <c r="G17" s="267"/>
      <c r="H17" s="267"/>
      <c r="I17" s="267"/>
      <c r="J17" s="268"/>
      <c r="K17" s="267"/>
      <c r="L17" s="267"/>
      <c r="M17" s="199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7"/>
      <c r="EV17" s="267"/>
      <c r="EW17" s="267"/>
      <c r="EX17" s="267"/>
      <c r="EY17" s="267"/>
      <c r="EZ17" s="267"/>
      <c r="FA17" s="267"/>
      <c r="FB17" s="267"/>
      <c r="FC17" s="267"/>
      <c r="FD17" s="267"/>
      <c r="FE17" s="267"/>
      <c r="FF17" s="267"/>
      <c r="FG17" s="267"/>
      <c r="FH17" s="267"/>
      <c r="FI17" s="267"/>
      <c r="FJ17" s="267"/>
      <c r="FK17" s="267"/>
      <c r="FL17" s="267"/>
      <c r="FM17" s="267"/>
      <c r="FN17" s="267"/>
      <c r="FO17" s="267"/>
      <c r="FP17" s="267"/>
      <c r="FQ17" s="267"/>
      <c r="FR17" s="267"/>
      <c r="FS17" s="267"/>
      <c r="FT17" s="267"/>
      <c r="FU17" s="267"/>
      <c r="FV17" s="267"/>
      <c r="FW17" s="267"/>
      <c r="FX17" s="267"/>
      <c r="FY17" s="267"/>
      <c r="FZ17" s="267"/>
      <c r="GA17" s="267"/>
      <c r="GB17" s="267"/>
      <c r="GC17" s="267"/>
      <c r="GD17" s="267"/>
      <c r="GE17" s="267"/>
      <c r="GF17" s="267"/>
      <c r="GG17" s="267"/>
      <c r="GH17" s="267"/>
      <c r="GI17" s="267"/>
      <c r="GJ17" s="267"/>
      <c r="GK17" s="267"/>
      <c r="GL17" s="267"/>
      <c r="GM17" s="267"/>
      <c r="GN17" s="267"/>
      <c r="GO17" s="267"/>
      <c r="GP17" s="267"/>
      <c r="GQ17" s="267"/>
      <c r="GR17" s="267"/>
      <c r="GS17" s="267"/>
      <c r="GT17" s="267"/>
      <c r="GU17" s="267"/>
      <c r="GV17" s="267"/>
      <c r="GW17" s="267"/>
      <c r="GX17" s="267"/>
      <c r="GY17" s="267"/>
      <c r="GZ17" s="267"/>
      <c r="HA17" s="267"/>
      <c r="HB17" s="267"/>
      <c r="HC17" s="267"/>
      <c r="HD17" s="267"/>
      <c r="HE17" s="267"/>
      <c r="HF17" s="267"/>
      <c r="HG17" s="267"/>
      <c r="HH17" s="267"/>
      <c r="HI17" s="267"/>
      <c r="HJ17" s="267"/>
      <c r="HK17" s="267"/>
      <c r="HL17" s="267"/>
      <c r="HM17" s="267"/>
      <c r="HN17" s="267"/>
      <c r="HO17" s="267"/>
      <c r="HP17" s="267"/>
      <c r="HQ17" s="267"/>
      <c r="HR17" s="267"/>
      <c r="HS17" s="267"/>
      <c r="HT17" s="267"/>
      <c r="HU17" s="267"/>
      <c r="HV17" s="267"/>
      <c r="HW17" s="267"/>
      <c r="HX17" s="267"/>
      <c r="HY17" s="267"/>
      <c r="HZ17" s="267"/>
      <c r="IA17" s="267"/>
      <c r="IB17" s="267"/>
      <c r="IC17" s="267"/>
      <c r="ID17" s="267"/>
      <c r="IE17" s="267"/>
      <c r="IF17" s="267"/>
      <c r="IG17" s="267"/>
      <c r="IH17" s="267"/>
      <c r="II17" s="267"/>
      <c r="IJ17" s="267"/>
      <c r="IK17" s="267"/>
      <c r="IL17" s="267"/>
      <c r="IM17" s="267"/>
    </row>
    <row r="18" ht="23.1" customHeight="1" spans="1:247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7"/>
      <c r="EF18" s="267"/>
      <c r="EG18" s="267"/>
      <c r="EH18" s="267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7"/>
      <c r="EU18" s="267"/>
      <c r="EV18" s="267"/>
      <c r="EW18" s="267"/>
      <c r="EX18" s="267"/>
      <c r="EY18" s="267"/>
      <c r="EZ18" s="267"/>
      <c r="FA18" s="267"/>
      <c r="FB18" s="267"/>
      <c r="FC18" s="267"/>
      <c r="FD18" s="267"/>
      <c r="FE18" s="267"/>
      <c r="FF18" s="267"/>
      <c r="FG18" s="267"/>
      <c r="FH18" s="267"/>
      <c r="FI18" s="267"/>
      <c r="FJ18" s="267"/>
      <c r="FK18" s="267"/>
      <c r="FL18" s="267"/>
      <c r="FM18" s="267"/>
      <c r="FN18" s="267"/>
      <c r="FO18" s="267"/>
      <c r="FP18" s="267"/>
      <c r="FQ18" s="267"/>
      <c r="FR18" s="267"/>
      <c r="FS18" s="267"/>
      <c r="FT18" s="267"/>
      <c r="FU18" s="267"/>
      <c r="FV18" s="267"/>
      <c r="FW18" s="267"/>
      <c r="FX18" s="267"/>
      <c r="FY18" s="267"/>
      <c r="FZ18" s="267"/>
      <c r="GA18" s="267"/>
      <c r="GB18" s="267"/>
      <c r="GC18" s="267"/>
      <c r="GD18" s="267"/>
      <c r="GE18" s="267"/>
      <c r="GF18" s="267"/>
      <c r="GG18" s="267"/>
      <c r="GH18" s="267"/>
      <c r="GI18" s="267"/>
      <c r="GJ18" s="267"/>
      <c r="GK18" s="267"/>
      <c r="GL18" s="267"/>
      <c r="GM18" s="267"/>
      <c r="GN18" s="267"/>
      <c r="GO18" s="267"/>
      <c r="GP18" s="267"/>
      <c r="GQ18" s="267"/>
      <c r="GR18" s="267"/>
      <c r="GS18" s="267"/>
      <c r="GT18" s="267"/>
      <c r="GU18" s="267"/>
      <c r="GV18" s="267"/>
      <c r="GW18" s="267"/>
      <c r="GX18" s="267"/>
      <c r="GY18" s="267"/>
      <c r="GZ18" s="267"/>
      <c r="HA18" s="267"/>
      <c r="HB18" s="267"/>
      <c r="HC18" s="267"/>
      <c r="HD18" s="267"/>
      <c r="HE18" s="267"/>
      <c r="HF18" s="267"/>
      <c r="HG18" s="267"/>
      <c r="HH18" s="267"/>
      <c r="HI18" s="267"/>
      <c r="HJ18" s="267"/>
      <c r="HK18" s="267"/>
      <c r="HL18" s="267"/>
      <c r="HM18" s="267"/>
      <c r="HN18" s="267"/>
      <c r="HO18" s="267"/>
      <c r="HP18" s="267"/>
      <c r="HQ18" s="267"/>
      <c r="HR18" s="267"/>
      <c r="HS18" s="267"/>
      <c r="HT18" s="267"/>
      <c r="HU18" s="267"/>
      <c r="HV18" s="267"/>
      <c r="HW18" s="267"/>
      <c r="HX18" s="267"/>
      <c r="HY18" s="267"/>
      <c r="HZ18" s="267"/>
      <c r="IA18" s="267"/>
      <c r="IB18" s="267"/>
      <c r="IC18" s="267"/>
      <c r="ID18" s="267"/>
      <c r="IE18" s="267"/>
      <c r="IF18" s="267"/>
      <c r="IG18" s="267"/>
      <c r="IH18" s="267"/>
      <c r="II18" s="267"/>
      <c r="IJ18" s="267"/>
      <c r="IK18" s="267"/>
      <c r="IL18" s="267"/>
      <c r="IM18" s="267"/>
    </row>
  </sheetData>
  <sheetProtection formatCells="0" formatColumns="0" formatRows="0"/>
  <mergeCells count="16"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472222222222222" bottom="0.472222222222222" header="0.354166666666667" footer="0.314583333333333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Vivian</cp:lastModifiedBy>
  <dcterms:created xsi:type="dcterms:W3CDTF">2017-09-19T09:54:00Z</dcterms:created>
  <cp:lastPrinted>2022-03-21T00:16:00Z</cp:lastPrinted>
  <dcterms:modified xsi:type="dcterms:W3CDTF">2022-09-02T08:51:11Z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267376</vt:i4>
  </property>
  <property fmtid="{D5CDD505-2E9C-101B-9397-08002B2CF9AE}" pid="3" name="KSOProductBuildVer">
    <vt:lpwstr>2052-11.1.0.12313</vt:lpwstr>
  </property>
  <property fmtid="{D5CDD505-2E9C-101B-9397-08002B2CF9AE}" pid="4" name="ICV">
    <vt:lpwstr>A5984813EE604F9DB795D60E9237078D</vt:lpwstr>
  </property>
</Properties>
</file>