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3350" firstSheet="19"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25" r:id="rId10"/>
    <sheet name="9工资福利(政府预算)" sheetId="10" r:id="rId11"/>
    <sheet name="10工资福利" sheetId="11" r:id="rId12"/>
    <sheet name="11个人家庭(政府预算)" sheetId="12" r:id="rId13"/>
    <sheet name="12个人家庭" sheetId="13" r:id="rId14"/>
    <sheet name="13商品服务(政府预算)" sheetId="14" r:id="rId15"/>
    <sheet name="14商品服务"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iterate="1" iterateCount="100" iterateDelta="0.001"/>
</workbook>
</file>

<file path=xl/sharedStrings.xml><?xml version="1.0" encoding="utf-8"?>
<sst xmlns="http://schemas.openxmlformats.org/spreadsheetml/2006/main" count="2308" uniqueCount="694">
  <si>
    <t>2023年部门预算公开表</t>
  </si>
  <si>
    <t>单位编码：</t>
  </si>
  <si>
    <t>401001</t>
  </si>
  <si>
    <t>单位名称：</t>
  </si>
  <si>
    <t>汨罗市自然资源局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</si>
  <si>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</si>
  <si>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</si>
  <si>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</si>
  <si>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</si>
  <si>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</si>
  <si>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</si>
  <si>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</si>
  <si>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</si>
  <si>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</si>
  <si>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</si>
  <si>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</si>
  <si>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</si>
  <si>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</si>
  <si>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</si>
  <si>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</si>
  <si>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</si>
  <si>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</si>
  <si>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</si>
  <si>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</si>
  <si>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</si>
  <si>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</si>
  <si>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</si>
  <si>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</si>
  <si>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</si>
  <si>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</si>
  <si>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</si>
  <si>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单位：401001_汨罗市自然资源局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</si>
  <si>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</si>
  <si>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</si>
  <si>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</si>
  <si>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</si>
  <si>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</si>
  <si>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</si>
  <si>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</si>
  <si>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</si>
  <si>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</si>
  <si>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</si>
  <si>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</si>
  <si>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</si>
  <si>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</si>
  <si>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</si>
  <si>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</si>
  <si>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</si>
  <si>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</si>
  <si>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</si>
  <si>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</si>
  <si>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</si>
  <si>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</si>
  <si>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</si>
  <si>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</si>
  <si>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</si>
  <si>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</si>
  <si>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</si>
  <si>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</si>
  <si>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</si>
  <si>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</si>
  <si>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</si>
  <si>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</si>
  <si>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</si>
  <si>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</si>
  <si>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</si>
  <si>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</si>
  <si>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</si>
  <si>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</si>
  <si>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</si>
  <si>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</si>
  <si>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</si>
  <si>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</si>
  <si>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</si>
  <si>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</si>
  <si>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</si>
  <si>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</si>
  <si>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</si>
  <si>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</si>
  <si>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</si>
  <si>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</si>
  <si>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</si>
  <si>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</si>
  <si>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</si>
  <si>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</si>
  <si>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</si>
  <si>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</si>
  <si>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</si>
  <si>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</si>
  <si>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</si>
  <si>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</si>
  <si>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</si>
  <si>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</si>
  <si>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</si>
  <si>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</si>
  <si>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</si>
  <si>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</si>
  <si>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</si>
  <si>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</si>
  <si>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</si>
  <si>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</si>
  <si>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</si>
  <si>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</si>
  <si>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</si>
  <si>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</si>
  <si>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</si>
  <si>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</si>
  <si>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</si>
  <si>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</si>
  <si>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</si>
  <si>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</si>
  <si>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</si>
  <si>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</si>
  <si>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</si>
  <si>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</si>
  <si>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</si>
  <si>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</si>
  <si>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</si>
  <si>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</si>
  <si>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</si>
  <si>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</si>
  <si>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</si>
  <si>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</si>
  <si>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</si>
  <si>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</si>
  <si>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</si>
  <si>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</si>
  <si>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</si>
  <si>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</si>
  <si>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</si>
  <si>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</si>
  <si>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</si>
  <si>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</si>
  <si>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</si>
  <si>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</si>
  <si>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</si>
  <si>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</si>
  <si>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</si>
  <si>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</si>
  <si>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</si>
  <si>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</si>
  <si>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</si>
  <si>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</si>
  <si>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</si>
  <si>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</si>
  <si>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</si>
  <si>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</si>
  <si>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</si>
  <si>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</si>
  <si>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</si>
  <si>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</si>
  <si>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</si>
  <si>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</si>
  <si>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</si>
  <si>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</si>
  <si>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 xml:space="preserve">  401001</t>
  </si>
  <si>
    <t xml:space="preserve">  汨罗市自然资源局</t>
  </si>
  <si>
    <t>部门公开表03</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</si>
  <si>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</si>
  <si>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</si>
  <si>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</si>
  <si>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</si>
  <si>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</si>
  <si>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</si>
  <si>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</si>
  <si>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</si>
  <si>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</si>
  <si>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</si>
  <si>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</si>
  <si>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</si>
  <si>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</si>
  <si>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</si>
  <si>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</si>
  <si>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</si>
  <si>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</si>
  <si>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</si>
  <si>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</si>
  <si>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</si>
  <si>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</si>
  <si>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</si>
  <si>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</si>
  <si>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</si>
  <si>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</si>
  <si>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212</t>
  </si>
  <si>
    <t xml:space="preserve">     城乡社区支出</t>
  </si>
  <si>
    <t xml:space="preserve">       21208</t>
  </si>
  <si>
    <t xml:space="preserve">       国有土地使用权出让收入安排的支出</t>
  </si>
  <si>
    <t xml:space="preserve">         2120802</t>
  </si>
  <si>
    <t xml:space="preserve">         地开发支出</t>
  </si>
  <si>
    <t xml:space="preserve">         2120803</t>
  </si>
  <si>
    <t xml:space="preserve">         城市建设支出</t>
  </si>
  <si>
    <t xml:space="preserve">         2120804</t>
  </si>
  <si>
    <t xml:space="preserve">         农村基础设施建设支出</t>
  </si>
  <si>
    <t xml:space="preserve">         2120806</t>
  </si>
  <si>
    <t xml:space="preserve">         土地出让业务支出</t>
  </si>
  <si>
    <t xml:space="preserve">         2120899</t>
  </si>
  <si>
    <t xml:space="preserve">         其他国有土地使用权出让收入安排的支出</t>
  </si>
  <si>
    <t xml:space="preserve">       21210</t>
  </si>
  <si>
    <t xml:space="preserve">       国有土地收益基金安排的支出</t>
  </si>
  <si>
    <t xml:space="preserve">         2121002</t>
  </si>
  <si>
    <t xml:space="preserve">         土地开发支出</t>
  </si>
  <si>
    <t xml:space="preserve">     220</t>
  </si>
  <si>
    <t xml:space="preserve">     自然资源海洋气象等支出</t>
  </si>
  <si>
    <t xml:space="preserve">       22001</t>
  </si>
  <si>
    <t xml:space="preserve">       自然资源事务</t>
  </si>
  <si>
    <t xml:space="preserve">         2200101</t>
  </si>
  <si>
    <t xml:space="preserve">    行政运行</t>
  </si>
  <si>
    <t xml:space="preserve">         2200106</t>
  </si>
  <si>
    <t xml:space="preserve">    自然资源利用与保护</t>
  </si>
  <si>
    <t xml:space="preserve">         2200109</t>
  </si>
  <si>
    <t xml:space="preserve">    自然资源调查与确权登记</t>
  </si>
  <si>
    <t xml:space="preserve">     221</t>
  </si>
  <si>
    <t xml:space="preserve">     住房保障支出</t>
  </si>
  <si>
    <t xml:space="preserve">       22102</t>
  </si>
  <si>
    <t xml:space="preserve">       住房改革支出</t>
  </si>
  <si>
    <t xml:space="preserve">         2210201</t>
  </si>
  <si>
    <t xml:space="preserve">         住房公积金</t>
  </si>
  <si>
    <t>部门公开表04</t>
  </si>
  <si>
    <t>功能科目</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</si>
  <si>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</si>
  <si>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</si>
  <si>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</si>
  <si>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</si>
  <si>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</si>
  <si>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</si>
  <si>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</si>
  <si>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</si>
  <si>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</si>
  <si>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</si>
  <si>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</si>
  <si>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</si>
  <si>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</si>
  <si>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</si>
  <si>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</si>
  <si>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</si>
  <si>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</si>
  <si>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类</t>
  </si>
  <si>
    <t>款</t>
  </si>
  <si>
    <t>项</t>
  </si>
  <si>
    <t>220</t>
  </si>
  <si>
    <t>01</t>
  </si>
  <si>
    <t xml:space="preserve">    401001</t>
  </si>
  <si>
    <t>208</t>
  </si>
  <si>
    <t>05</t>
  </si>
  <si>
    <t xml:space="preserve">    机关事业单位基本养老保险缴费支出</t>
  </si>
  <si>
    <t>06</t>
  </si>
  <si>
    <t xml:space="preserve">    机关事业单位职业年金缴费支出</t>
  </si>
  <si>
    <t>99</t>
  </si>
  <si>
    <t xml:space="preserve">    其他社会保障和就业支出</t>
  </si>
  <si>
    <t>210</t>
  </si>
  <si>
    <t>11</t>
  </si>
  <si>
    <t xml:space="preserve">    行政单位医疗</t>
  </si>
  <si>
    <t>221</t>
  </si>
  <si>
    <t>02</t>
  </si>
  <si>
    <t xml:space="preserve">    住房公积金</t>
  </si>
  <si>
    <t>212</t>
  </si>
  <si>
    <t>08</t>
  </si>
  <si>
    <t>04</t>
  </si>
  <si>
    <t xml:space="preserve">    农村基础设施建设支出</t>
  </si>
  <si>
    <t xml:space="preserve">    土地开发支出</t>
  </si>
  <si>
    <t>03</t>
  </si>
  <si>
    <t xml:space="preserve">    城市建设支出</t>
  </si>
  <si>
    <t xml:space="preserve">    土地出让业务支出</t>
  </si>
  <si>
    <t xml:space="preserve">    其他国有土地使用权出让收入安排的支出</t>
  </si>
  <si>
    <t>09</t>
  </si>
  <si>
    <t>10</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</si>
  <si>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</si>
  <si>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</si>
  <si>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</si>
  <si>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</si>
  <si>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</si>
  <si>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</si>
  <si>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</si>
  <si>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</si>
  <si>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</si>
  <si>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</si>
  <si>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</si>
  <si>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</si>
  <si>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</si>
  <si>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</si>
  <si>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</si>
  <si>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</si>
  <si>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</si>
  <si>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</si>
  <si>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</si>
  <si>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</si>
  <si>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</si>
  <si>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</si>
  <si>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</si>
  <si>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</si>
  <si>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</si>
  <si>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</si>
  <si>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部门公开表08</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</si>
  <si>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</si>
  <si>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</si>
  <si>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</si>
  <si>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</si>
  <si>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</si>
  <si>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</si>
  <si>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</si>
  <si>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</si>
  <si>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</si>
  <si>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</si>
  <si>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</si>
  <si>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</si>
  <si>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</si>
  <si>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</si>
  <si>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</si>
  <si>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</si>
  <si>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</si>
  <si>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</si>
  <si>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</si>
  <si>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</si>
  <si>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</si>
  <si>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</si>
  <si>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</si>
  <si>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</si>
  <si>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</si>
  <si>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</si>
  <si>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</si>
  <si>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</si>
  <si>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</si>
  <si>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</si>
  <si>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</si>
  <si>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</si>
  <si>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</si>
  <si>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</si>
  <si>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</si>
  <si>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</si>
  <si>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</si>
  <si>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</si>
  <si>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</si>
  <si>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</si>
  <si>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</si>
  <si>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</si>
  <si>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</si>
  <si>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</si>
  <si>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</si>
  <si>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</si>
  <si>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</si>
  <si>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</si>
  <si>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</si>
  <si>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</si>
  <si>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</si>
  <si>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</si>
  <si>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</si>
  <si>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</si>
  <si>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</si>
  <si>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</si>
  <si>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</si>
  <si>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</si>
  <si>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</si>
  <si>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</si>
  <si>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</si>
  <si>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</si>
  <si>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</si>
  <si>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</si>
  <si>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</si>
  <si>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</si>
  <si>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</si>
  <si>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</si>
  <si>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</si>
  <si>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</si>
  <si>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</si>
  <si>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</si>
  <si>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</si>
  <si>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</si>
  <si>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</si>
  <si>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</si>
  <si>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</si>
  <si>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</si>
  <si>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</si>
  <si>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 xml:space="preserve">   212</t>
  </si>
  <si>
    <t xml:space="preserve">   城乡社区支出</t>
  </si>
  <si>
    <t xml:space="preserve">    21208</t>
  </si>
  <si>
    <t xml:space="preserve">    国有土地使用权出让收入安排的支出</t>
  </si>
  <si>
    <t xml:space="preserve">     2120804</t>
  </si>
  <si>
    <t xml:space="preserve">     农村基础设施建设支出</t>
  </si>
  <si>
    <t xml:space="preserve">     2120802</t>
  </si>
  <si>
    <t xml:space="preserve">     土地开发支出</t>
  </si>
  <si>
    <t xml:space="preserve">     2120803</t>
  </si>
  <si>
    <t xml:space="preserve">     城市建设支出</t>
  </si>
  <si>
    <t xml:space="preserve">     2120806</t>
  </si>
  <si>
    <t xml:space="preserve">     土地出让业务支出</t>
  </si>
  <si>
    <t xml:space="preserve">     2120899</t>
  </si>
  <si>
    <t xml:space="preserve">     其他国有土地使用权出让收入安排的支出</t>
  </si>
  <si>
    <t xml:space="preserve">    21210</t>
  </si>
  <si>
    <t xml:space="preserve">    国有土地收益基金安排的支出</t>
  </si>
  <si>
    <t xml:space="preserve">     2121002</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</si>
  <si>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</si>
  <si>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</si>
  <si>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</si>
  <si>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</si>
  <si>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</si>
  <si>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</si>
  <si>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</si>
  <si>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</si>
  <si>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</si>
  <si>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</si>
  <si>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</si>
  <si>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</si>
  <si>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</si>
  <si>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</si>
  <si>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</si>
  <si>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</si>
  <si>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</si>
  <si>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</si>
  <si>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</si>
  <si>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</si>
  <si>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</si>
  <si>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401001</t>
  </si>
  <si>
    <t xml:space="preserve">   “恢复属性”地类分析评价专项经费</t>
  </si>
  <si>
    <t xml:space="preserve">   城镇开发边界内1:500DLG生产项目专项经费</t>
  </si>
  <si>
    <t xml:space="preserve">   多规合一村庄规划编制经费</t>
  </si>
  <si>
    <t xml:space="preserve">   耕地后备资源调查专项经费</t>
  </si>
  <si>
    <t xml:space="preserve">   耕地进出平衡技术服务</t>
  </si>
  <si>
    <t xml:space="preserve">   耕地资源质量分类年度更新与监测专项经费</t>
  </si>
  <si>
    <t xml:space="preserve">   国土变更调查日常变更专项经费</t>
  </si>
  <si>
    <t xml:space="preserve">   国土空间市体检评估服务采购</t>
  </si>
  <si>
    <t xml:space="preserve">   国土空间总体规划编制采购项目</t>
  </si>
  <si>
    <t xml:space="preserve">   国土空间总体规划实施评估专题研究编制</t>
  </si>
  <si>
    <t xml:space="preserve">   湖南省新型基础测绘体系建设专项经费</t>
  </si>
  <si>
    <t xml:space="preserve">   控建拆违经费</t>
  </si>
  <si>
    <t xml:space="preserve">   农村宅基地和集体建设用地房地一体确权登记颁证工作经费</t>
  </si>
  <si>
    <t xml:space="preserve">   田长制专项经费</t>
  </si>
  <si>
    <t xml:space="preserve">   土地变更调查专项经费</t>
  </si>
  <si>
    <t xml:space="preserve">   土地储备委员会办专项经费</t>
  </si>
  <si>
    <t xml:space="preserve">   永久基本农田补划、计数单位服务经费</t>
  </si>
  <si>
    <t xml:space="preserve">   主体功能区优化细化报告服务采购</t>
  </si>
  <si>
    <t xml:space="preserve">   自然资源节约集约示范县（市）创建专项经费</t>
  </si>
  <si>
    <t xml:space="preserve">   自然资源确权登记和拳击调查工作经费</t>
  </si>
  <si>
    <t>部门公开表22</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</si>
  <si>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</si>
  <si>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</si>
  <si>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</si>
  <si>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</si>
  <si>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</si>
  <si>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</si>
  <si>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</si>
  <si>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</si>
  <si>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</si>
  <si>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</si>
  <si>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</si>
  <si>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</si>
  <si>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</si>
  <si>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</si>
  <si>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“恢复属性”地类分析评价专项经费</t>
  </si>
  <si>
    <t>如期如质完成任务</t>
  </si>
  <si>
    <t>成本指标</t>
  </si>
  <si>
    <t>经济成本指标</t>
  </si>
  <si>
    <t>将成本支出控制在预算范围内</t>
  </si>
  <si>
    <t>30万元</t>
  </si>
  <si>
    <t>无</t>
  </si>
  <si>
    <t>定性</t>
  </si>
  <si>
    <t>社会成本指标</t>
  </si>
  <si>
    <t>不适用</t>
  </si>
  <si>
    <t>生态环境成本指标</t>
  </si>
  <si>
    <t>产出指标</t>
  </si>
  <si>
    <t>数量指标</t>
  </si>
  <si>
    <t>质量指标</t>
  </si>
  <si>
    <t>1.构建标注“恢复属性”地类分析评价数据库；
2.有序推进标注“恢复属性”地类逐步恢复为耕地。</t>
  </si>
  <si>
    <t>数据库相关指标全部赋值并通过省级检查。</t>
  </si>
  <si>
    <t>时效指标</t>
  </si>
  <si>
    <t>按照项目进度完成</t>
  </si>
  <si>
    <t>2023年年底前完成</t>
  </si>
  <si>
    <t>满意度指标</t>
  </si>
  <si>
    <t>服务对象满意度指标</t>
  </si>
  <si>
    <t>满意度95%以上</t>
  </si>
  <si>
    <t>省级考核为“优秀”</t>
  </si>
  <si>
    <t>效益指标</t>
  </si>
  <si>
    <t>经济效益指标</t>
  </si>
  <si>
    <t>1.构建标注“恢复属性”地类分析评价数据库；
2.耕地产出1000元/亩/年</t>
  </si>
  <si>
    <t>保障耕地进出平衡指标，流入耕地质量、耕作稳定</t>
  </si>
  <si>
    <t>社会效益指标</t>
  </si>
  <si>
    <t xml:space="preserve">1.有序推进标注“恢复属性”地类逐步恢复为耕地、实现耕地全程一体化管理、制定耕地年度“进出平衡”计划提供重要支撑。
</t>
  </si>
  <si>
    <t>标注“恢复属性”地类分析评价数据库及报告</t>
  </si>
  <si>
    <t>生态效益指标</t>
  </si>
  <si>
    <t xml:space="preserve">1.农村人居环境进一步改善
</t>
  </si>
  <si>
    <t>良好</t>
  </si>
  <si>
    <t>可持续影响指标</t>
  </si>
  <si>
    <t>1.耕地有序恢复
2.实现耕地全程一体化管理</t>
  </si>
  <si>
    <t>实现耕地年度“进出平衡”</t>
  </si>
  <si>
    <t xml:space="preserve">  城镇开发边界内1:500DLG生产项目专项经费</t>
  </si>
  <si>
    <t>将支出控制在200万元以内</t>
  </si>
  <si>
    <t>完成130.76平方公里的测绘工作</t>
  </si>
  <si>
    <t>通过省质监站质检</t>
  </si>
  <si>
    <t>按照项目进度一次性测绘，为今后用地报批、征拆等减少零星测绘，提高工作效率</t>
  </si>
  <si>
    <t>群众满意度达到95%以上</t>
  </si>
  <si>
    <t>≥95%</t>
  </si>
  <si>
    <t>用地报批、征拆等事项节约测绘成本</t>
  </si>
  <si>
    <t>提高政府机构、企事业、百姓办事效率</t>
  </si>
  <si>
    <t>为环境部门做决策提供基础数据支撑</t>
  </si>
  <si>
    <t>长期有效，作为各部门业务办理的基础数据</t>
  </si>
  <si>
    <t xml:space="preserve">  多规合一村庄规划编制经费</t>
  </si>
  <si>
    <t>节约成本</t>
  </si>
  <si>
    <t>完成14个乡镇
143个村的村庄规划</t>
  </si>
  <si>
    <t>1.专家评审
2.省厅质检</t>
  </si>
  <si>
    <t>15年有效的长期规划</t>
  </si>
  <si>
    <t>1.得到群众好评
2.得到服务对象的认可</t>
  </si>
  <si>
    <t>群众满意度≧95%</t>
  </si>
  <si>
    <t>提高农民受益。</t>
  </si>
  <si>
    <t>提高村民幸福度。</t>
  </si>
  <si>
    <t>提高村庄合理分布，改善人居环境。</t>
  </si>
  <si>
    <t>长远考虑，15年规划计划。</t>
  </si>
  <si>
    <t xml:space="preserve">  耕地后备资源调查专项经费</t>
  </si>
  <si>
    <t>确保土地可持续利用</t>
  </si>
  <si>
    <t>确保生态环境不受影响</t>
  </si>
  <si>
    <t>提高土地利用效率</t>
  </si>
  <si>
    <t>确保后备资源一亩不少</t>
  </si>
  <si>
    <t>严格执行预算要求</t>
  </si>
  <si>
    <t>符合省级质量要求</t>
  </si>
  <si>
    <t>汨罗市全域</t>
  </si>
  <si>
    <t>按省级要求完成</t>
  </si>
  <si>
    <t xml:space="preserve">  耕地进出平衡技术服务</t>
  </si>
  <si>
    <t>构建保护有力、管理有序的耕地管护新格局。</t>
  </si>
  <si>
    <t>年度耕地进出平衡总体方案</t>
  </si>
  <si>
    <t>农村人居环境进一步改善</t>
  </si>
  <si>
    <t>促进农村土地利用结构调整，保障农业生产用地</t>
  </si>
  <si>
    <t>1.避免因耕地流出使用占补平衡指标
2.耕地产出1000元/亩/年</t>
  </si>
  <si>
    <t>得到群众好评</t>
  </si>
  <si>
    <t>2023年12月31日前完成</t>
  </si>
  <si>
    <t>年度进出平衡台账为正数，举证材料、相关附件符合技术规程，年度总体方案备案通过。</t>
  </si>
  <si>
    <t>耕地保护持续落实，保障粮食安全</t>
  </si>
  <si>
    <t>流入耕地质量等级不低于周边耕地</t>
  </si>
  <si>
    <t>1.流入耕地1076亩
2.流出耕地230亩</t>
  </si>
  <si>
    <t>保持耕地数量不减少，同时流入流出图斑符合部、省相关要求。</t>
  </si>
  <si>
    <t>耕地恢复施工资金控制</t>
  </si>
  <si>
    <t>耕地恢复不高于500元/亩</t>
  </si>
  <si>
    <t xml:space="preserve">  耕地资源质量分类年度更新与监测专项经费</t>
  </si>
  <si>
    <t>汨罗市全域耕地</t>
  </si>
  <si>
    <t>掌握耕地可开发价值</t>
  </si>
  <si>
    <t>掌握耕地质量</t>
  </si>
  <si>
    <t>更好的保护生态环境</t>
  </si>
  <si>
    <t>确保耕地可持续发展</t>
  </si>
  <si>
    <t xml:space="preserve">  国土变更调查日常变更专项经费</t>
  </si>
  <si>
    <t>确保土地可持续利用发展</t>
  </si>
  <si>
    <t>确保违法用地早发现早整改</t>
  </si>
  <si>
    <t>确保土地高效利用</t>
  </si>
  <si>
    <t xml:space="preserve">  国土空间市体检评估服务采购</t>
  </si>
  <si>
    <t>将成本控制在预算范围内</t>
  </si>
  <si>
    <t>将成本控制在24万元内</t>
  </si>
  <si>
    <t>提高居民生活质量</t>
  </si>
  <si>
    <t>改善居住环境</t>
  </si>
  <si>
    <t>1.1个城市实体地域范围更新
2.1个园区实体地域范围更新</t>
  </si>
  <si>
    <t>通过汨罗市自然资源局专题评审</t>
  </si>
  <si>
    <t xml:space="preserve">2023年3月底前完成
</t>
  </si>
  <si>
    <t>2023年3月底前完成</t>
  </si>
  <si>
    <t>完成2021年度城市体检评估</t>
  </si>
  <si>
    <t>资源得到合理利用</t>
  </si>
  <si>
    <t>节约资源成本</t>
  </si>
  <si>
    <t xml:space="preserve">  国土空间总体规划编制采购项目</t>
  </si>
  <si>
    <t>规划成果使用至2035年</t>
  </si>
  <si>
    <t>汨罗市国土空间总体规划（2021-2035）成果</t>
  </si>
  <si>
    <t xml:space="preserve">保民生工程和基础设施项目用地 </t>
  </si>
  <si>
    <t>市级、镇级、专项规划成果及专题研究成果</t>
  </si>
  <si>
    <t>保经济发展用地需求</t>
  </si>
  <si>
    <t>2023年12月31日完成</t>
  </si>
  <si>
    <t>成果需符合自然资源部和湖南省自然资源厅相关规范和技术要求。国土空间规划主体成果及国土空间规划库需报省、市人民政府审批通过</t>
  </si>
  <si>
    <t>保护耕地和其他自然资源</t>
  </si>
  <si>
    <t>1.1个主体规划成果
2.15个乡镇规划成果
3.5个专项成果
4.6个专题研究成果
5.1个数据库</t>
  </si>
  <si>
    <t>成果需符合自然资源部和湖南省自然资源厅相关规范和技术要求。国土空间规划主体成果及国土空间规划库需报省、市人民政府审批通过。</t>
  </si>
  <si>
    <t>将成本控制在267万元内</t>
  </si>
  <si>
    <t xml:space="preserve">  国土空间总体规划实施评估专题研究编制</t>
  </si>
  <si>
    <t>预算范围内</t>
  </si>
  <si>
    <t>控制在80万元的预算范围内</t>
  </si>
  <si>
    <t>4个专题成果</t>
  </si>
  <si>
    <t>为汨罗市总体规划编制奠定坚实基础、为科学编制国土空间规划提供决策依据、合理划定汨罗市城镇开发边界、提出汨罗市生态保护红线优化调整方案</t>
  </si>
  <si>
    <t>2022年12月31日完成</t>
  </si>
  <si>
    <t>控制支出在预算内</t>
  </si>
  <si>
    <t>遏制违法用地,保护
耕地</t>
  </si>
  <si>
    <t>实现可持续发展</t>
  </si>
  <si>
    <t>保护耕地和其他自然
资源</t>
  </si>
  <si>
    <t>1.为汨罗市总体规划编制奠定坚实基础
2.为科学编制国土空间规划提供决策依据
3.合理划定汨罗市城镇开发边界
4.提出汨罗市生态保护红线优化调整方案</t>
  </si>
  <si>
    <t xml:space="preserve">  湖南省新型基础测绘体系建设专项经费</t>
  </si>
  <si>
    <t>多测合一、基础测绘、平台建设</t>
  </si>
  <si>
    <t>严格按照湖南省自然资源厅办公室《关于印发&lt;湖南省新型基础测绘体系建设工作方案&gt;的通知》建立基础测绘体系，并通过质检。</t>
  </si>
  <si>
    <t>项目完成时间</t>
  </si>
  <si>
    <t>2024年底前完成</t>
  </si>
  <si>
    <t>人民群众满意度</t>
  </si>
  <si>
    <t>规范测绘行业、避免重复测绘、节约测绘成本</t>
  </si>
  <si>
    <t>提高政府、企事业、百姓办事效率</t>
  </si>
  <si>
    <t>为环境部门做决策提供基础支撑</t>
  </si>
  <si>
    <t>长期有效，为各部门业务办理提供服务平台</t>
  </si>
  <si>
    <t>保证平台可持续发展</t>
  </si>
  <si>
    <t xml:space="preserve">  控建拆违经费</t>
  </si>
  <si>
    <t>1.控制拆除人工成本
2.控制拆除服务成本</t>
  </si>
  <si>
    <t>1.成立控建拆违工作小组
2.集中人员集中时间，降低成本完成本次工作</t>
  </si>
  <si>
    <t>完成拆除数量任务</t>
  </si>
  <si>
    <t>1土地、矿产违法整治。2保护耕地和其他自然资源</t>
  </si>
  <si>
    <t>保护和整治到位</t>
  </si>
  <si>
    <t>按项目实施进度计划进行</t>
  </si>
  <si>
    <t>按项目实施进度计划
进行</t>
  </si>
  <si>
    <t>拆除违法违章建筑，节约资源成本</t>
  </si>
  <si>
    <t>完成拆迁任务，节约成本</t>
  </si>
  <si>
    <t>拆除违法违章建筑，改善居住环境</t>
  </si>
  <si>
    <t>环境得到改善</t>
  </si>
  <si>
    <t>保证不占农田</t>
  </si>
  <si>
    <t xml:space="preserve">  农村宅基地和集体建设用地房地一体确权登记颁证工作经费</t>
  </si>
  <si>
    <t>1.控制人工成本
2.控制材料成本</t>
  </si>
  <si>
    <t>1.成立房地一体工作小组
2.集中人员集中时间，降低成本完成本次大调查</t>
  </si>
  <si>
    <t>1.确保准确程度
2.按时完成工作</t>
  </si>
  <si>
    <t>1.确保农村宅基地房地一体确权登记准确程度在1：2000基础数据
2.2021年下半年完成基本数据，2022年完成成果验收，发布成果，实在村庄宅基地确权登记</t>
  </si>
  <si>
    <t>1.调查准确程度高
2.调查错误率低</t>
  </si>
  <si>
    <t>1.保证所有的工作能按时完成
2.保证过程中资金的按时到位</t>
  </si>
  <si>
    <t>1、2021年下半年完成基本数据，2022年完成成果验收，发布成果，实现农村宅基地确权
2、不导致资金资产流失</t>
  </si>
  <si>
    <t>1.确保村庄规划编制全覆盖工作顺利进行
2.按时公布调查成果</t>
  </si>
  <si>
    <t>1.完成市县数据更新、成果核查、成果汇总
2.该项目列入本级财政预算，省市给予适当补助</t>
  </si>
  <si>
    <t>1.群众接受程度
2.调查工作普及程度</t>
  </si>
  <si>
    <t>1.涉及范围广、参与部门多、工作任务重、技术要求高
2.做到省、市、县、乡、村层层部署</t>
  </si>
  <si>
    <t>1.资源得到合理利用
2、保护环境资源、饮用水资源</t>
  </si>
  <si>
    <t>1.合理利用资源，充分发挥生态循环作用
2、环保、林业、农业、水利、国土相结合，查清自然保护区、饮用水源保护。</t>
  </si>
  <si>
    <t>1.提供土地利用数据
2.资源得到合理利用</t>
  </si>
  <si>
    <t>保证可持续发展</t>
  </si>
  <si>
    <t xml:space="preserve">  田长制专项经费</t>
  </si>
  <si>
    <t>控制支出在237.35万元内</t>
  </si>
  <si>
    <t>各级田长1025名</t>
  </si>
  <si>
    <t>年底新增各级田长1025名</t>
  </si>
  <si>
    <t>严格按照《中共湖南省委湖南省人民政府关于全面推行田长制严格耕地保护的意见》，结合工作实际，加快推进工作</t>
  </si>
  <si>
    <t>全年</t>
  </si>
  <si>
    <t>稳固粮食产能</t>
  </si>
  <si>
    <t>确保全市耕地保有量</t>
  </si>
  <si>
    <t>全面保护生态环境</t>
  </si>
  <si>
    <t>减少乱占耕地建设、开发</t>
  </si>
  <si>
    <t>保证耕地可持续发展</t>
  </si>
  <si>
    <t>1.完成省级耕地保有量要求
2.得到群众好评</t>
  </si>
  <si>
    <t>群众满意度95%以上</t>
  </si>
  <si>
    <t xml:space="preserve">  土地变更调查专项经费</t>
  </si>
  <si>
    <t>按照项目进度完成任务</t>
  </si>
  <si>
    <t>汨罗市全域更新国土调查数据库</t>
  </si>
  <si>
    <t>≧95%</t>
  </si>
  <si>
    <t xml:space="preserve">  土地储备委员会办专项经费</t>
  </si>
  <si>
    <t>1.群众满意度≧95%
2.服务对象有的都送感谢旗到单位</t>
  </si>
  <si>
    <t>利用土地数据，合理利用土地</t>
  </si>
  <si>
    <t>1.土地储备涉及范围广、参与部门多、工作任务重、技术要求高
2.做到省、市、县、乡、村层层部署</t>
  </si>
  <si>
    <t>1.完成市县数据更新、成果核查、成果汇总
2.土地储备列入本级财政预算，省市给予适当补助</t>
  </si>
  <si>
    <t>1、2022年下半年完成基本数据，2023年完成成果验收，发布成果
2、不导致资金资产流失</t>
  </si>
  <si>
    <t>1.全面推进土地储备初始库及工作底图精细度
2.村庄规划全覆盖错误率为零</t>
  </si>
  <si>
    <t>1.确保储备委员会准确程度在1：2000基础数据
2.2022年下半年完成基本数据，2023年完成成果验收，发布成果</t>
  </si>
  <si>
    <t>1.成立土地储备委员会
2.集中人员集中时间，降低成本完成工作</t>
  </si>
  <si>
    <t xml:space="preserve">  永久基本农田补划、计数单位服务经费</t>
  </si>
  <si>
    <t>成本支出控制在17.75万元</t>
  </si>
  <si>
    <t>1.文本报告
2.图件                          3.数据库</t>
  </si>
  <si>
    <t>成果符合湖南省自然资源厅的相关规范与技术要求。</t>
  </si>
  <si>
    <t>确保永久基本农田数量不减、质量提升、布局稳定。</t>
  </si>
  <si>
    <t>2021年5月31日前完成。</t>
  </si>
  <si>
    <t>保障社会经济发展用地</t>
  </si>
  <si>
    <t>汨罗市永久基本农田补划方案</t>
  </si>
  <si>
    <t>保障民生工程和基础设施项目用地</t>
  </si>
  <si>
    <t>环境得到进一步改善</t>
  </si>
  <si>
    <t xml:space="preserve">  主体功能区优化细化报告服务采购</t>
  </si>
  <si>
    <t>乡镇主体功能区基本类型确定</t>
  </si>
  <si>
    <t>1.15个</t>
  </si>
  <si>
    <t>乡镇主体功能区细化</t>
  </si>
  <si>
    <t>通过考评</t>
  </si>
  <si>
    <t xml:space="preserve">  自然资源节约集约示范县（市）创建专项经费</t>
  </si>
  <si>
    <t>可持续影响</t>
  </si>
  <si>
    <t>促进可持续发展</t>
  </si>
  <si>
    <t>项目整体开发建设工作完成时间</t>
  </si>
  <si>
    <t>合同约定完成时间</t>
  </si>
  <si>
    <t>节约集约示范县创建工作方案验收通过</t>
  </si>
  <si>
    <t>验收通过</t>
  </si>
  <si>
    <t>创建工作方案验收通过率</t>
  </si>
  <si>
    <t xml:space="preserve">  自然资源确权登记和权籍调查工作经费</t>
  </si>
  <si>
    <t>最终可实现自然资源登记全覆盖</t>
  </si>
  <si>
    <t>推进产权制度改革</t>
  </si>
  <si>
    <t>保证单位经费资金拨付及时性</t>
  </si>
  <si>
    <t>资金拨付及时性</t>
  </si>
  <si>
    <t>项目资金使用合规性</t>
  </si>
  <si>
    <t>合规</t>
  </si>
  <si>
    <t>自然资源统一确权登记单元个数1629个</t>
  </si>
  <si>
    <t>确权登记单元个数</t>
  </si>
  <si>
    <t>部门公开表23</t>
  </si>
  <si>
    <t>整体支出绩效目标表</t>
  </si>
  <si>
    <t>年度预算申请</t>
  </si>
  <si>
    <t>整体绩效目标</t>
  </si>
  <si>
    <t>部门整体支出年度绩效目标</t>
  </si>
  <si>
    <t>按收入性质分</t>
  </si>
  <si>
    <t>按支出性质分</t>
  </si>
  <si>
    <t>政府性基金拨款</t>
  </si>
  <si>
    <t>其他资金</t>
  </si>
  <si>
    <t>度量单位</t>
  </si>
  <si>
    <t>指标值说明</t>
  </si>
  <si>
    <t>目标1：使有限的土地、矿产资源得到合理利用；   
目标2：确保耕地和基本农田面积不减少；
目标3：保护地质环境，加强地质勘查管理和地质灾害防治；         
目标4：规范土地、矿业权、测绘市场秩序；
目标5：规范国土资源权属，及时准确提供全市土地利用各种数据；
目标6：依法征收资源收益，规范监督资金使用。</t>
  </si>
  <si>
    <t>重点工作任务完成</t>
  </si>
  <si>
    <t>1.确保耕地和基本农田面积不变
2.提供土地利用数据</t>
  </si>
  <si>
    <t xml:space="preserve"> 1、新增开垦基本农田及耕地                             2、按需提供</t>
  </si>
  <si>
    <t>履职目标实现</t>
  </si>
  <si>
    <t>1.确保耕地和基本农田面积不变</t>
  </si>
  <si>
    <t>1、还新增开垦基本农田及耕地
2、按需提供</t>
  </si>
  <si>
    <t>履职效益</t>
  </si>
  <si>
    <t>2.提供土地利用数据</t>
  </si>
  <si>
    <t>达到预期目标</t>
  </si>
  <si>
    <t>满意度</t>
  </si>
  <si>
    <t xml:space="preserve">   满意度达95%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</si>
</sst>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
      <scheme val="minor"/>
    </font>
    <font>
      <sz val="9"/>
      <name val="SimSun"/>
      <charset val="134"/>
    </font>
    <font>
      <b/>
      <sz val="17"/>
      <name val="SimSun"/>
      <charset val="134"/>
    </font>
    <font>
      <b/>
      <sz val="9"/>
      <name val="SimSun"/>
      <charset val="134"/>
    </font>
    <font>
      <b/>
      <sz val="8"/>
      <name val="SimSun"/>
      <charset val="134"/>
    </font>
    <font>
      <sz val="7"/>
      <name val="SimSun"/>
      <charset val="134"/>
    </font>
    <font>
      <b/>
      <sz val="19"/>
      <name val="SimSun"/>
      <charset val="134"/>
    </font>
    <font>
      <b/>
      <sz val="7"/>
      <name val="SimSun"/>
      <charset val="134"/>
    </font>
    <font>
      <sz val="8"/>
      <name val="SimSun"/>
      <charset val="134"/>
    </font>
    <font>
      <sz val="8"/>
      <color indexed="8"/>
      <name val="宋体"/>
      <charset val="1"/>
      <scheme val="minor"/>
    </font>
    <font>
      <b/>
      <sz val="15"/>
      <name val="SimSun"/>
      <charset val="134"/>
    </font>
    <font>
      <sz val="11"/>
      <name val="SimSun"/>
      <charset val="134"/>
    </font>
    <font>
      <b/>
      <sz val="20"/>
      <name val="SimSun"/>
      <charset val="134"/>
    </font>
    <font>
      <sz val="11"/>
      <color theme="0"/>
      <name val="宋体"/>
      <charset val="0"/>
      <scheme val="minor"/>
    </font>
    <font>
      <b/>
      <sz val="11"/>
      <color theme="1"/>
      <name val="宋体"/>
      <charset val="0"/>
      <scheme val="minor"/>
    </font>
    <font>
      <sz val="11"/>
      <color theme="1"/>
      <name val="宋体"/>
      <charset val="0"/>
      <scheme val="minor"/>
    </font>
    <font>
      <sz val="11"/>
      <color theme="1"/>
      <name val="宋体"/>
      <charset val="134"/>
      <scheme val="minor"/>
    </font>
    <font>
      <sz val="11"/>
      <color rgb="FF9C0006"/>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sz val="11"/>
      <color rgb="FF006100"/>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1"/>
      <color rgb="FFFA7D00"/>
      <name val="宋体"/>
      <charset val="0"/>
      <scheme val="minor"/>
    </font>
    <font>
      <u/>
      <sz val="11"/>
      <color rgb="FF0000FF"/>
      <name val="宋体"/>
      <charset val="0"/>
      <scheme val="minor"/>
    </font>
    <font>
      <i/>
      <sz val="11"/>
      <color rgb="FF7F7F7F"/>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theme="4"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3" fillId="30" borderId="0" applyNumberFormat="0" applyBorder="0" applyAlignment="0" applyProtection="0">
      <alignment vertical="center"/>
    </xf>
    <xf numFmtId="0" fontId="15" fillId="24" borderId="0" applyNumberFormat="0" applyBorder="0" applyAlignment="0" applyProtection="0">
      <alignment vertical="center"/>
    </xf>
    <xf numFmtId="0" fontId="15" fillId="23" borderId="0" applyNumberFormat="0" applyBorder="0" applyAlignment="0" applyProtection="0">
      <alignment vertical="center"/>
    </xf>
    <xf numFmtId="0" fontId="13" fillId="25" borderId="0" applyNumberFormat="0" applyBorder="0" applyAlignment="0" applyProtection="0">
      <alignment vertical="center"/>
    </xf>
    <xf numFmtId="0" fontId="13" fillId="20" borderId="0" applyNumberFormat="0" applyBorder="0" applyAlignment="0" applyProtection="0">
      <alignment vertical="center"/>
    </xf>
    <xf numFmtId="0" fontId="15" fillId="19"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4" borderId="0" applyNumberFormat="0" applyBorder="0" applyAlignment="0" applyProtection="0">
      <alignment vertical="center"/>
    </xf>
    <xf numFmtId="0" fontId="15" fillId="21" borderId="0" applyNumberFormat="0" applyBorder="0" applyAlignment="0" applyProtection="0">
      <alignment vertical="center"/>
    </xf>
    <xf numFmtId="0" fontId="15" fillId="13" borderId="0" applyNumberFormat="0" applyBorder="0" applyAlignment="0" applyProtection="0">
      <alignment vertical="center"/>
    </xf>
    <xf numFmtId="0" fontId="1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32" borderId="13" applyNumberFormat="0" applyAlignment="0" applyProtection="0">
      <alignment vertical="center"/>
    </xf>
    <xf numFmtId="0" fontId="24" fillId="0" borderId="7" applyNumberFormat="0" applyFill="0" applyAlignment="0" applyProtection="0">
      <alignment vertical="center"/>
    </xf>
    <xf numFmtId="0" fontId="28" fillId="31" borderId="12" applyNumberFormat="0" applyAlignment="0" applyProtection="0">
      <alignment vertical="center"/>
    </xf>
    <xf numFmtId="0" fontId="31" fillId="0" borderId="0" applyNumberFormat="0" applyFill="0" applyBorder="0" applyAlignment="0" applyProtection="0">
      <alignment vertical="center"/>
    </xf>
    <xf numFmtId="0" fontId="23" fillId="18" borderId="10" applyNumberFormat="0" applyAlignment="0" applyProtection="0">
      <alignment vertical="center"/>
    </xf>
    <xf numFmtId="0" fontId="15" fillId="15" borderId="0" applyNumberFormat="0" applyBorder="0" applyAlignment="0" applyProtection="0">
      <alignment vertical="center"/>
    </xf>
    <xf numFmtId="0" fontId="15" fillId="28" borderId="0" applyNumberFormat="0" applyBorder="0" applyAlignment="0" applyProtection="0">
      <alignment vertical="center"/>
    </xf>
    <xf numFmtId="42" fontId="16" fillId="0" borderId="0" applyFont="0" applyFill="0" applyBorder="0" applyAlignment="0" applyProtection="0">
      <alignment vertical="center"/>
    </xf>
    <xf numFmtId="0" fontId="18" fillId="0" borderId="11" applyNumberFormat="0" applyFill="0" applyAlignment="0" applyProtection="0">
      <alignment vertical="center"/>
    </xf>
    <xf numFmtId="0" fontId="32" fillId="0" borderId="0" applyNumberFormat="0" applyFill="0" applyBorder="0" applyAlignment="0" applyProtection="0">
      <alignment vertical="center"/>
    </xf>
    <xf numFmtId="0" fontId="30" fillId="18" borderId="12" applyNumberFormat="0" applyAlignment="0" applyProtection="0">
      <alignment vertical="center"/>
    </xf>
    <xf numFmtId="0" fontId="13" fillId="33" borderId="0" applyNumberFormat="0" applyBorder="0" applyAlignment="0" applyProtection="0">
      <alignment vertical="center"/>
    </xf>
    <xf numFmtId="41" fontId="16" fillId="0" borderId="0" applyFont="0" applyFill="0" applyBorder="0" applyAlignment="0" applyProtection="0">
      <alignment vertical="center"/>
    </xf>
    <xf numFmtId="0" fontId="13" fillId="29" borderId="0" applyNumberFormat="0" applyBorder="0" applyAlignment="0" applyProtection="0">
      <alignment vertical="center"/>
    </xf>
    <xf numFmtId="0" fontId="16" fillId="11" borderId="9" applyNumberFormat="0" applyFont="0" applyAlignment="0" applyProtection="0">
      <alignment vertical="center"/>
    </xf>
    <xf numFmtId="0" fontId="21" fillId="10" borderId="0" applyNumberFormat="0" applyBorder="0" applyAlignment="0" applyProtection="0">
      <alignment vertical="center"/>
    </xf>
    <xf numFmtId="44" fontId="16" fillId="0" borderId="0" applyFont="0" applyFill="0" applyBorder="0" applyAlignment="0" applyProtection="0">
      <alignment vertical="center"/>
    </xf>
    <xf numFmtId="43" fontId="16" fillId="0" borderId="0" applyFont="0" applyFill="0" applyBorder="0" applyAlignment="0" applyProtection="0">
      <alignment vertical="center"/>
    </xf>
    <xf numFmtId="0" fontId="19" fillId="0" borderId="7" applyNumberFormat="0" applyFill="0" applyAlignment="0" applyProtection="0">
      <alignment vertical="center"/>
    </xf>
    <xf numFmtId="0" fontId="18" fillId="0" borderId="0" applyNumberFormat="0" applyFill="0" applyBorder="0" applyAlignment="0" applyProtection="0">
      <alignment vertical="center"/>
    </xf>
    <xf numFmtId="9" fontId="16" fillId="0" borderId="0" applyFont="0" applyFill="0" applyBorder="0" applyAlignment="0" applyProtection="0">
      <alignment vertical="center"/>
    </xf>
    <xf numFmtId="0" fontId="20" fillId="0" borderId="8" applyNumberFormat="0" applyFill="0" applyAlignment="0" applyProtection="0">
      <alignment vertical="center"/>
    </xf>
    <xf numFmtId="0" fontId="15" fillId="7" borderId="0" applyNumberFormat="0" applyBorder="0" applyAlignment="0" applyProtection="0">
      <alignment vertical="center"/>
    </xf>
    <xf numFmtId="0" fontId="15" fillId="26" borderId="0" applyNumberFormat="0" applyBorder="0" applyAlignment="0" applyProtection="0">
      <alignment vertical="center"/>
    </xf>
    <xf numFmtId="0" fontId="13" fillId="6" borderId="0" applyNumberFormat="0" applyBorder="0" applyAlignment="0" applyProtection="0">
      <alignment vertical="center"/>
    </xf>
    <xf numFmtId="0" fontId="14" fillId="0" borderId="6" applyNumberFormat="0" applyFill="0" applyAlignment="0" applyProtection="0">
      <alignment vertical="center"/>
    </xf>
    <xf numFmtId="0" fontId="13" fillId="3" borderId="0" applyNumberFormat="0" applyBorder="0" applyAlignment="0" applyProtection="0">
      <alignment vertical="center"/>
    </xf>
    <xf numFmtId="0" fontId="17" fillId="9" borderId="0" applyNumberFormat="0" applyBorder="0" applyAlignment="0" applyProtection="0">
      <alignment vertical="center"/>
    </xf>
    <xf numFmtId="0" fontId="15" fillId="8" borderId="0" applyNumberFormat="0" applyBorder="0" applyAlignment="0" applyProtection="0">
      <alignment vertical="center"/>
    </xf>
    <xf numFmtId="0" fontId="25" fillId="0" borderId="0" applyNumberFormat="0" applyFill="0" applyBorder="0" applyAlignment="0" applyProtection="0">
      <alignment vertical="center"/>
    </xf>
    <xf numFmtId="0" fontId="22" fillId="12" borderId="0" applyNumberFormat="0" applyBorder="0" applyAlignment="0" applyProtection="0">
      <alignment vertical="center"/>
    </xf>
    <xf numFmtId="0" fontId="13" fillId="22" borderId="0" applyNumberFormat="0" applyBorder="0" applyAlignment="0" applyProtection="0">
      <alignment vertical="center"/>
    </xf>
    <xf numFmtId="0" fontId="13" fillId="5" borderId="0" applyNumberFormat="0" applyBorder="0" applyAlignment="0" applyProtection="0">
      <alignment vertical="center"/>
    </xf>
    <xf numFmtId="0" fontId="15" fillId="4" borderId="0" applyNumberFormat="0" applyBorder="0" applyAlignment="0" applyProtection="0">
      <alignment vertical="center"/>
    </xf>
  </cellStyleXfs>
  <cellXfs count="72">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1" fillId="0" borderId="0" xfId="0" applyFont="1" applyBorder="1" applyAlignment="1">
      <alignment horizontal="right" vertical="center" wrapText="1"/>
    </xf>
    <xf numFmtId="0" fontId="3" fillId="0" borderId="0" xfId="0" applyFont="1" applyBorder="1" applyAlignment="1">
      <alignment horizontal="right" vertical="center" wrapText="1"/>
    </xf>
    <xf numFmtId="0" fontId="6" fillId="0" borderId="0" xfId="0" applyFont="1" applyBorder="1" applyAlignment="1">
      <alignment horizontal="center" vertical="center" wrapText="1"/>
    </xf>
    <xf numFmtId="0" fontId="7" fillId="0" borderId="1" xfId="0" applyFont="1" applyBorder="1" applyAlignment="1">
      <alignment horizontal="left" vertical="center" wrapText="1"/>
    </xf>
    <xf numFmtId="4"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5" fillId="0" borderId="2" xfId="0" applyFont="1" applyBorder="1" applyAlignment="1">
      <alignment vertical="center" wrapText="1"/>
    </xf>
    <xf numFmtId="9" fontId="5" fillId="0" borderId="2" xfId="0" applyNumberFormat="1" applyFont="1" applyBorder="1" applyAlignment="1">
      <alignment horizontal="left" vertical="center" wrapText="1"/>
    </xf>
    <xf numFmtId="0" fontId="5" fillId="0" borderId="2" xfId="0" applyFont="1" applyBorder="1" applyAlignment="1">
      <alignment horizontal="left" vertical="center" wrapText="1"/>
    </xf>
    <xf numFmtId="0" fontId="4" fillId="0" borderId="3" xfId="0" applyFont="1" applyBorder="1" applyAlignment="1">
      <alignment horizontal="center" vertical="center" wrapText="1"/>
    </xf>
    <xf numFmtId="0" fontId="0" fillId="0" borderId="4" xfId="0" applyBorder="1">
      <alignment vertical="center"/>
    </xf>
    <xf numFmtId="0" fontId="7" fillId="0" borderId="5" xfId="0" applyFont="1" applyBorder="1" applyAlignment="1">
      <alignment vertical="center" wrapText="1"/>
    </xf>
    <xf numFmtId="0" fontId="5" fillId="0" borderId="5" xfId="0" applyFont="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7"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7"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7" fillId="0" borderId="1" xfId="0" applyNumberFormat="1" applyFont="1" applyBorder="1" applyAlignment="1">
      <alignment horizontal="right" vertical="center" wrapText="1"/>
    </xf>
    <xf numFmtId="49" fontId="8" fillId="0" borderId="4" xfId="0" applyNumberFormat="1" applyFont="1" applyFill="1" applyBorder="1" applyAlignment="1">
      <alignment horizontal="left" vertical="center" wrapText="1"/>
    </xf>
    <xf numFmtId="0" fontId="8" fillId="0" borderId="4" xfId="0" applyFont="1" applyFill="1" applyBorder="1" applyAlignment="1">
      <alignment vertical="center" wrapText="1"/>
    </xf>
    <xf numFmtId="0" fontId="9" fillId="0" borderId="4" xfId="0" applyFont="1" applyBorder="1">
      <alignment vertical="center"/>
    </xf>
    <xf numFmtId="4" fontId="8" fillId="0" borderId="4" xfId="0" applyNumberFormat="1" applyFont="1" applyBorder="1" applyAlignment="1">
      <alignment vertical="center" wrapText="1"/>
    </xf>
    <xf numFmtId="49" fontId="8" fillId="2" borderId="4" xfId="0" applyNumberFormat="1" applyFont="1" applyFill="1" applyBorder="1" applyAlignment="1">
      <alignment horizontal="left" vertical="center" wrapText="1"/>
    </xf>
    <xf numFmtId="0" fontId="8" fillId="2" borderId="4" xfId="0" applyFont="1" applyFill="1" applyBorder="1" applyAlignment="1">
      <alignment vertical="center" wrapText="1"/>
    </xf>
    <xf numFmtId="4" fontId="8" fillId="0" borderId="4" xfId="0" applyNumberFormat="1" applyFont="1" applyBorder="1" applyAlignment="1">
      <alignment horizontal="right" vertical="center" wrapText="1"/>
    </xf>
    <xf numFmtId="0" fontId="8" fillId="0" borderId="0" xfId="0" applyFont="1" applyBorder="1" applyAlignment="1">
      <alignment vertical="center" wrapText="1"/>
    </xf>
    <xf numFmtId="0" fontId="5" fillId="0" borderId="0" xfId="0" applyFont="1" applyBorder="1" applyAlignment="1">
      <alignment vertical="center" wrapText="1"/>
    </xf>
    <xf numFmtId="0" fontId="7" fillId="0" borderId="0" xfId="0" applyFont="1" applyBorder="1" applyAlignment="1">
      <alignment vertical="center" wrapText="1"/>
    </xf>
    <xf numFmtId="4" fontId="7" fillId="2" borderId="1" xfId="0" applyNumberFormat="1" applyFont="1" applyFill="1" applyBorder="1" applyAlignment="1">
      <alignment vertical="center" wrapText="1"/>
    </xf>
    <xf numFmtId="49" fontId="0" fillId="0" borderId="0" xfId="0" applyNumberFormat="1">
      <alignment vertical="center"/>
    </xf>
    <xf numFmtId="49" fontId="1"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0" fontId="3" fillId="0" borderId="0" xfId="0" applyFont="1" applyBorder="1" applyAlignment="1">
      <alignment horizontal="left" vertical="center" wrapText="1"/>
    </xf>
    <xf numFmtId="49" fontId="4"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4" fontId="4" fillId="2" borderId="1" xfId="0" applyNumberFormat="1" applyFont="1" applyFill="1" applyBorder="1" applyAlignment="1">
      <alignment vertical="center" wrapText="1"/>
    </xf>
    <xf numFmtId="4" fontId="8" fillId="2" borderId="1" xfId="0" applyNumberFormat="1" applyFont="1" applyFill="1" applyBorder="1" applyAlignment="1">
      <alignment vertical="center" wrapText="1"/>
    </xf>
    <xf numFmtId="49" fontId="8" fillId="2" borderId="1" xfId="0" applyNumberFormat="1" applyFont="1" applyFill="1" applyBorder="1" applyAlignment="1">
      <alignment horizontal="left" vertical="center" wrapText="1"/>
    </xf>
    <xf numFmtId="0" fontId="8" fillId="2" borderId="1" xfId="0" applyFont="1" applyFill="1" applyBorder="1" applyAlignment="1">
      <alignment vertical="center" wrapText="1"/>
    </xf>
    <xf numFmtId="0" fontId="4" fillId="2" borderId="1" xfId="0" applyFont="1" applyFill="1" applyBorder="1" applyAlignment="1">
      <alignment vertical="center" wrapText="1"/>
    </xf>
    <xf numFmtId="0" fontId="5" fillId="0" borderId="1" xfId="0" applyFont="1" applyBorder="1" applyAlignment="1">
      <alignment horizontal="left" vertical="center" wrapText="1"/>
    </xf>
    <xf numFmtId="0" fontId="10" fillId="0" borderId="0" xfId="0"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opLeftCell="A22" workbookViewId="0">
      <selection activeCell="D66" sqref="D66"/>
    </sheetView>
  </sheetViews>
  <sheetFormatPr defaultColWidth="10" defaultRowHeight="13.5" outlineLevelRow="7"/>
  <cols>
    <col min="1" max="1" width="3.625" customWidth="1"/>
    <col min="2" max="2" width="3.75" customWidth="1"/>
    <col min="3" max="3" width="4.625" customWidth="1"/>
    <col min="4" max="4" width="19.25" customWidth="1"/>
    <col min="5" max="11" width="9.75" customWidth="1"/>
  </cols>
  <sheetData>
    <row r="1" ht="73.35" customHeight="1" spans="1:9">
      <c r="A1" s="69" t="s">
        <v>0</v>
      </c>
      <c r="B1" s="69"/>
      <c r="C1" s="69"/>
      <c r="D1" s="69"/>
      <c r="E1" s="69"/>
      <c r="F1" s="69"/>
      <c r="G1" s="69"/>
      <c r="H1" s="69"/>
      <c r="I1" s="69"/>
    </row>
    <row r="2" ht="23.25" customHeight="1" spans="1:9">
      <c r="A2" s="3"/>
      <c r="B2" s="3"/>
      <c r="C2" s="3"/>
      <c r="D2" s="3"/>
      <c r="E2" s="3"/>
      <c r="F2" s="3"/>
      <c r="G2" s="3"/>
      <c r="H2" s="3"/>
      <c r="I2" s="3"/>
    </row>
    <row r="3" ht="21.6" customHeight="1" spans="1:9">
      <c r="A3" s="3"/>
      <c r="B3" s="3"/>
      <c r="C3" s="3"/>
      <c r="D3" s="3"/>
      <c r="E3" s="3"/>
      <c r="F3" s="3"/>
      <c r="G3" s="3"/>
      <c r="H3" s="3"/>
      <c r="I3" s="3"/>
    </row>
    <row r="4" ht="39.6" customHeight="1" spans="1:9">
      <c r="A4" s="70"/>
      <c r="B4" s="71"/>
      <c r="C4" s="1"/>
      <c r="D4" s="70" t="s">
        <v>1</v>
      </c>
      <c r="E4" s="71" t="s">
        <v>2</v>
      </c>
      <c r="F4" s="71"/>
      <c r="G4" s="71"/>
      <c r="H4" s="71"/>
      <c r="I4" s="1"/>
    </row>
    <row r="5" ht="54.4" customHeight="1" spans="1:9">
      <c r="A5" s="70"/>
      <c r="B5" s="71"/>
      <c r="C5" s="1"/>
      <c r="D5" s="70" t="s">
        <v>3</v>
      </c>
      <c r="E5" s="71" t="s">
        <v>4</v>
      </c>
      <c r="F5" s="71"/>
      <c r="G5" s="71"/>
      <c r="H5" s="71"/>
      <c r="I5" s="1"/>
    </row>
    <row r="6" ht="16.35" customHeight="1"/>
    <row r="7" ht="16.35" customHeight="1"/>
    <row r="8" ht="16.3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O13" sqref="O13"/>
    </sheetView>
  </sheetViews>
  <sheetFormatPr defaultColWidth="10" defaultRowHeight="13.5" outlineLevelCol="7"/>
  <cols>
    <col min="1" max="1" width="19.75" customWidth="1"/>
    <col min="2" max="2" width="32.875" customWidth="1"/>
    <col min="3" max="3" width="16.375" customWidth="1"/>
    <col min="4" max="4" width="11.5" customWidth="1"/>
    <col min="5" max="5" width="12.5" customWidth="1"/>
    <col min="6" max="6" width="10.875" customWidth="1"/>
    <col min="7" max="7" width="14.625" customWidth="1"/>
    <col min="8" max="8" width="11.375" customWidth="1"/>
    <col min="9" max="9" width="9.75" customWidth="1"/>
  </cols>
  <sheetData>
    <row r="1" ht="16.35" customHeight="1" spans="1:8">
      <c r="A1" s="1"/>
      <c r="H1" s="8" t="s">
        <v>292</v>
      </c>
    </row>
    <row r="2" ht="43.15" customHeight="1" spans="1:8">
      <c r="A2" s="2" t="s">
        <v>14</v>
      </c>
      <c r="B2" s="2"/>
      <c r="C2" s="2"/>
      <c r="D2" s="2"/>
      <c r="E2" s="2"/>
      <c r="F2" s="2"/>
      <c r="G2" s="2"/>
      <c r="H2" s="2"/>
    </row>
    <row r="3" ht="24.2" customHeight="1" spans="1:8">
      <c r="A3" s="3" t="s">
        <v>31</v>
      </c>
      <c r="B3" s="3"/>
      <c r="C3" s="3"/>
      <c r="D3" s="3"/>
      <c r="E3" s="3"/>
      <c r="F3" s="3"/>
      <c r="G3" s="3"/>
      <c r="H3" s="3" t="s">
        <v>32</v>
      </c>
    </row>
    <row r="4" ht="24.95" customHeight="1" spans="1:8">
      <c r="A4" s="4" t="s">
        <v>158</v>
      </c>
      <c r="B4" s="4" t="s">
        <v>159</v>
      </c>
      <c r="C4" s="4" t="s">
        <v>136</v>
      </c>
      <c r="D4" s="4" t="s">
        <v>160</v>
      </c>
      <c r="E4" s="4"/>
      <c r="F4" s="4"/>
      <c r="G4" s="4"/>
      <c r="H4" s="4"/>
    </row>
    <row r="5" ht="20.65" customHeight="1" spans="1:8">
      <c r="A5" s="4"/>
      <c r="B5" s="4"/>
      <c r="C5" s="4"/>
      <c r="D5" s="4" t="s">
        <v>138</v>
      </c>
      <c r="E5" s="4" t="s">
        <v>289</v>
      </c>
      <c r="F5" s="4"/>
      <c r="G5" s="4"/>
      <c r="H5" s="4" t="s">
        <v>290</v>
      </c>
    </row>
    <row r="6" ht="28.5" customHeight="1" spans="1:8">
      <c r="A6" s="4"/>
      <c r="B6" s="4"/>
      <c r="C6" s="4"/>
      <c r="D6" s="4"/>
      <c r="E6" s="4" t="s">
        <v>268</v>
      </c>
      <c r="F6" s="4" t="s">
        <v>291</v>
      </c>
      <c r="G6" s="4" t="s">
        <v>230</v>
      </c>
      <c r="H6" s="4"/>
    </row>
    <row r="7" ht="22.9" customHeight="1" spans="1:8">
      <c r="A7" s="13"/>
      <c r="B7" s="13" t="s">
        <v>136</v>
      </c>
      <c r="C7" s="12">
        <v>27387331.34</v>
      </c>
      <c r="D7" s="12">
        <v>25887331.34</v>
      </c>
      <c r="E7" s="12">
        <v>19815552.34</v>
      </c>
      <c r="F7" s="12"/>
      <c r="G7" s="12">
        <v>47520</v>
      </c>
      <c r="H7" s="12">
        <v>6024259</v>
      </c>
    </row>
    <row r="8" ht="22.9" customHeight="1" spans="1:8">
      <c r="A8" s="11" t="s">
        <v>154</v>
      </c>
      <c r="B8" s="11" t="s">
        <v>4</v>
      </c>
      <c r="C8" s="12">
        <v>27387331.34</v>
      </c>
      <c r="D8" s="12">
        <v>25887331.34</v>
      </c>
      <c r="E8" s="12">
        <v>19815552.34</v>
      </c>
      <c r="F8" s="12"/>
      <c r="G8" s="12">
        <v>47520</v>
      </c>
      <c r="H8" s="12">
        <v>6024259</v>
      </c>
    </row>
    <row r="9" ht="22.9" customHeight="1" spans="1:8">
      <c r="A9" s="28" t="s">
        <v>155</v>
      </c>
      <c r="B9" s="28" t="s">
        <v>156</v>
      </c>
      <c r="C9" s="12">
        <v>27387331.34</v>
      </c>
      <c r="D9" s="12">
        <v>25887331.34</v>
      </c>
      <c r="E9" s="12">
        <v>19815552.34</v>
      </c>
      <c r="F9" s="12"/>
      <c r="G9" s="12">
        <v>47520</v>
      </c>
      <c r="H9" s="12">
        <v>6024259</v>
      </c>
    </row>
    <row r="10" spans="1:8">
      <c r="A10" s="36" t="s">
        <v>165</v>
      </c>
      <c r="B10" s="37" t="s">
        <v>166</v>
      </c>
      <c r="C10" s="38">
        <f>C11+C14</f>
        <v>3352056</v>
      </c>
      <c r="D10" s="38">
        <f>D11+D14</f>
        <v>3352056</v>
      </c>
      <c r="E10" s="38">
        <f>E11+E14</f>
        <v>3352056</v>
      </c>
      <c r="F10" s="38"/>
      <c r="G10" s="38"/>
      <c r="H10" s="38"/>
    </row>
    <row r="11" spans="1:8">
      <c r="A11" s="36" t="s">
        <v>167</v>
      </c>
      <c r="B11" s="37" t="s">
        <v>168</v>
      </c>
      <c r="C11" s="38">
        <f>C12+C13</f>
        <v>3070163.52</v>
      </c>
      <c r="D11" s="38">
        <f>D12+D13</f>
        <v>3070163.52</v>
      </c>
      <c r="E11" s="38">
        <f>E12+E13</f>
        <v>3070163.52</v>
      </c>
      <c r="F11" s="38"/>
      <c r="G11" s="38"/>
      <c r="H11" s="38"/>
    </row>
    <row r="12" spans="1:8">
      <c r="A12" s="36" t="s">
        <v>169</v>
      </c>
      <c r="B12" s="37" t="s">
        <v>170</v>
      </c>
      <c r="C12" s="39">
        <v>2046775.68</v>
      </c>
      <c r="D12" s="39">
        <v>2046775.68</v>
      </c>
      <c r="E12" s="42">
        <v>2046775.68</v>
      </c>
      <c r="F12" s="42"/>
      <c r="G12" s="38"/>
      <c r="H12" s="38"/>
    </row>
    <row r="13" spans="1:8">
      <c r="A13" s="36" t="s">
        <v>171</v>
      </c>
      <c r="B13" s="37" t="s">
        <v>172</v>
      </c>
      <c r="C13" s="39">
        <v>1023387.84</v>
      </c>
      <c r="D13" s="39">
        <v>1023387.84</v>
      </c>
      <c r="E13" s="42">
        <v>1023387.84</v>
      </c>
      <c r="F13" s="42"/>
      <c r="G13" s="38"/>
      <c r="H13" s="38"/>
    </row>
    <row r="14" spans="1:8">
      <c r="A14" s="36" t="s">
        <v>173</v>
      </c>
      <c r="B14" s="37" t="s">
        <v>174</v>
      </c>
      <c r="C14" s="39">
        <v>281892.48</v>
      </c>
      <c r="D14" s="39">
        <v>281892.48</v>
      </c>
      <c r="E14" s="42">
        <v>281892.48</v>
      </c>
      <c r="F14" s="42"/>
      <c r="G14" s="38"/>
      <c r="H14" s="38"/>
    </row>
    <row r="15" spans="1:8">
      <c r="A15" s="36" t="s">
        <v>175</v>
      </c>
      <c r="B15" s="37" t="s">
        <v>176</v>
      </c>
      <c r="C15" s="39">
        <v>281892.48</v>
      </c>
      <c r="D15" s="39">
        <v>281892.48</v>
      </c>
      <c r="E15" s="42">
        <v>281892.48</v>
      </c>
      <c r="F15" s="38"/>
      <c r="G15" s="38"/>
      <c r="H15" s="38"/>
    </row>
    <row r="16" spans="1:8">
      <c r="A16" s="36" t="s">
        <v>177</v>
      </c>
      <c r="B16" s="37" t="s">
        <v>178</v>
      </c>
      <c r="C16" s="39">
        <v>1087349.58</v>
      </c>
      <c r="D16" s="39">
        <v>1087349.58</v>
      </c>
      <c r="E16" s="42">
        <v>1087349.58</v>
      </c>
      <c r="F16" s="38"/>
      <c r="G16" s="38"/>
      <c r="H16" s="38"/>
    </row>
    <row r="17" spans="1:8">
      <c r="A17" s="36" t="s">
        <v>179</v>
      </c>
      <c r="B17" s="37" t="s">
        <v>180</v>
      </c>
      <c r="C17" s="39">
        <v>1087349.58</v>
      </c>
      <c r="D17" s="39">
        <v>1087349.58</v>
      </c>
      <c r="E17" s="42">
        <v>1087349.58</v>
      </c>
      <c r="F17" s="38"/>
      <c r="G17" s="38"/>
      <c r="H17" s="38"/>
    </row>
    <row r="18" spans="1:8">
      <c r="A18" s="36" t="s">
        <v>181</v>
      </c>
      <c r="B18" s="37" t="s">
        <v>182</v>
      </c>
      <c r="C18" s="39">
        <v>1087349.58</v>
      </c>
      <c r="D18" s="39">
        <v>1087349.58</v>
      </c>
      <c r="E18" s="42">
        <v>1087349.58</v>
      </c>
      <c r="F18" s="38"/>
      <c r="G18" s="38"/>
      <c r="H18" s="38"/>
    </row>
    <row r="19" spans="1:8">
      <c r="A19" s="40" t="s">
        <v>201</v>
      </c>
      <c r="B19" s="41" t="s">
        <v>202</v>
      </c>
      <c r="C19" s="38">
        <v>21412844</v>
      </c>
      <c r="D19" s="38">
        <v>19912844</v>
      </c>
      <c r="E19" s="38">
        <v>13841065</v>
      </c>
      <c r="F19" s="38"/>
      <c r="G19" s="38">
        <v>47520</v>
      </c>
      <c r="H19" s="38">
        <v>6024259</v>
      </c>
    </row>
    <row r="20" spans="1:8">
      <c r="A20" s="40" t="s">
        <v>203</v>
      </c>
      <c r="B20" s="41" t="s">
        <v>204</v>
      </c>
      <c r="C20" s="38">
        <f>C21+C22+C23</f>
        <v>21412844</v>
      </c>
      <c r="D20" s="38">
        <f>D21+D22+D23</f>
        <v>19912844</v>
      </c>
      <c r="E20" s="38">
        <f>E21+E22+E23</f>
        <v>13841065</v>
      </c>
      <c r="F20" s="38"/>
      <c r="G20" s="38">
        <f>G21+G22+G23</f>
        <v>47520</v>
      </c>
      <c r="H20" s="38">
        <f>H21+H22+H23</f>
        <v>6024259</v>
      </c>
    </row>
    <row r="21" spans="1:8">
      <c r="A21" s="40" t="s">
        <v>205</v>
      </c>
      <c r="B21" s="41" t="s">
        <v>206</v>
      </c>
      <c r="C21" s="39">
        <v>19912844</v>
      </c>
      <c r="D21" s="39">
        <v>19912844</v>
      </c>
      <c r="E21" s="42">
        <v>13841065</v>
      </c>
      <c r="F21" s="42"/>
      <c r="G21" s="42">
        <v>47520</v>
      </c>
      <c r="H21" s="42">
        <v>6024259</v>
      </c>
    </row>
    <row r="22" spans="1:8">
      <c r="A22" s="40" t="s">
        <v>207</v>
      </c>
      <c r="B22" s="41" t="s">
        <v>208</v>
      </c>
      <c r="C22" s="39">
        <v>1000000</v>
      </c>
      <c r="D22" s="39"/>
      <c r="E22" s="42"/>
      <c r="F22" s="42"/>
      <c r="G22" s="42"/>
      <c r="H22" s="42"/>
    </row>
    <row r="23" spans="1:8">
      <c r="A23" s="40" t="s">
        <v>209</v>
      </c>
      <c r="B23" s="41" t="s">
        <v>210</v>
      </c>
      <c r="C23" s="39">
        <v>500000</v>
      </c>
      <c r="D23" s="39"/>
      <c r="E23" s="42"/>
      <c r="F23" s="42"/>
      <c r="G23" s="42"/>
      <c r="H23" s="42"/>
    </row>
    <row r="24" spans="1:8">
      <c r="A24" s="36" t="s">
        <v>211</v>
      </c>
      <c r="B24" s="37" t="s">
        <v>212</v>
      </c>
      <c r="C24" s="39">
        <v>1535081.76</v>
      </c>
      <c r="D24" s="39">
        <v>1535081.76</v>
      </c>
      <c r="E24" s="42">
        <v>1535081.76</v>
      </c>
      <c r="F24" s="38"/>
      <c r="G24" s="38"/>
      <c r="H24" s="38"/>
    </row>
    <row r="25" spans="1:8">
      <c r="A25" s="36" t="s">
        <v>213</v>
      </c>
      <c r="B25" s="37" t="s">
        <v>214</v>
      </c>
      <c r="C25" s="39">
        <v>1535081.76</v>
      </c>
      <c r="D25" s="39">
        <v>1535081.76</v>
      </c>
      <c r="E25" s="42">
        <v>1535081.76</v>
      </c>
      <c r="F25" s="38"/>
      <c r="G25" s="38"/>
      <c r="H25" s="38"/>
    </row>
    <row r="26" spans="1:8">
      <c r="A26" s="36" t="s">
        <v>215</v>
      </c>
      <c r="B26" s="37" t="s">
        <v>216</v>
      </c>
      <c r="C26" s="39">
        <v>1535081.76</v>
      </c>
      <c r="D26" s="39">
        <v>1535081.76</v>
      </c>
      <c r="E26" s="42">
        <v>1535081.76</v>
      </c>
      <c r="F26" s="38"/>
      <c r="G26" s="38"/>
      <c r="H26" s="38"/>
    </row>
  </sheetData>
  <mergeCells count="9">
    <mergeCell ref="A2:H2"/>
    <mergeCell ref="A3:G3"/>
    <mergeCell ref="D4:H4"/>
    <mergeCell ref="E5:G5"/>
    <mergeCell ref="A4:A6"/>
    <mergeCell ref="B4:B6"/>
    <mergeCell ref="C4: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workbookViewId="0">
      <selection activeCell="M1" sqref="M1:N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1"/>
      <c r="M1" s="8" t="s">
        <v>293</v>
      </c>
      <c r="N1" s="8"/>
    </row>
    <row r="2" ht="44.85" customHeight="1" spans="1:14">
      <c r="A2" s="2" t="s">
        <v>15</v>
      </c>
      <c r="B2" s="2"/>
      <c r="C2" s="2"/>
      <c r="D2" s="2"/>
      <c r="E2" s="2"/>
      <c r="F2" s="2"/>
      <c r="G2" s="2"/>
      <c r="H2" s="2"/>
      <c r="I2" s="2"/>
      <c r="J2" s="2"/>
      <c r="K2" s="2"/>
      <c r="L2" s="2"/>
      <c r="M2" s="2"/>
      <c r="N2" s="2"/>
    </row>
    <row r="3" ht="22.35" customHeight="1" spans="1:14">
      <c r="A3" s="3" t="s">
        <v>31</v>
      </c>
      <c r="B3" s="3"/>
      <c r="C3" s="3"/>
      <c r="D3" s="3"/>
      <c r="E3" s="3"/>
      <c r="F3" s="3"/>
      <c r="G3" s="3"/>
      <c r="H3" s="3"/>
      <c r="I3" s="3"/>
      <c r="J3" s="3"/>
      <c r="K3" s="3"/>
      <c r="L3" s="3"/>
      <c r="M3" s="9" t="s">
        <v>32</v>
      </c>
      <c r="N3" s="9"/>
    </row>
    <row r="4" ht="42.2" customHeight="1" spans="1:14">
      <c r="A4" s="4" t="s">
        <v>218</v>
      </c>
      <c r="B4" s="4"/>
      <c r="C4" s="4"/>
      <c r="D4" s="4" t="s">
        <v>219</v>
      </c>
      <c r="E4" s="4" t="s">
        <v>220</v>
      </c>
      <c r="F4" s="4" t="s">
        <v>267</v>
      </c>
      <c r="G4" s="4" t="s">
        <v>222</v>
      </c>
      <c r="H4" s="4"/>
      <c r="I4" s="4"/>
      <c r="J4" s="4"/>
      <c r="K4" s="4"/>
      <c r="L4" s="4" t="s">
        <v>226</v>
      </c>
      <c r="M4" s="4"/>
      <c r="N4" s="4"/>
    </row>
    <row r="5" ht="39.6" customHeight="1" spans="1:14">
      <c r="A5" s="4" t="s">
        <v>236</v>
      </c>
      <c r="B5" s="4" t="s">
        <v>237</v>
      </c>
      <c r="C5" s="4" t="s">
        <v>238</v>
      </c>
      <c r="D5" s="4"/>
      <c r="E5" s="4"/>
      <c r="F5" s="4"/>
      <c r="G5" s="4" t="s">
        <v>136</v>
      </c>
      <c r="H5" s="4" t="s">
        <v>294</v>
      </c>
      <c r="I5" s="4" t="s">
        <v>295</v>
      </c>
      <c r="J5" s="4" t="s">
        <v>296</v>
      </c>
      <c r="K5" s="4" t="s">
        <v>297</v>
      </c>
      <c r="L5" s="4" t="s">
        <v>136</v>
      </c>
      <c r="M5" s="4" t="s">
        <v>268</v>
      </c>
      <c r="N5" s="4" t="s">
        <v>298</v>
      </c>
    </row>
    <row r="6" ht="22.9" customHeight="1" spans="1:14">
      <c r="A6" s="13"/>
      <c r="B6" s="13"/>
      <c r="C6" s="13"/>
      <c r="D6" s="13"/>
      <c r="E6" s="13" t="s">
        <v>136</v>
      </c>
      <c r="F6" s="35">
        <v>19815552.34</v>
      </c>
      <c r="G6" s="35">
        <v>19815552.34</v>
      </c>
      <c r="H6" s="35">
        <v>13492573</v>
      </c>
      <c r="I6" s="35">
        <v>4439405.58</v>
      </c>
      <c r="J6" s="35">
        <v>1535081.76</v>
      </c>
      <c r="K6" s="35">
        <v>348492</v>
      </c>
      <c r="L6" s="35"/>
      <c r="M6" s="35"/>
      <c r="N6" s="35"/>
    </row>
    <row r="7" ht="22.9" customHeight="1" spans="1:14">
      <c r="A7" s="13"/>
      <c r="B7" s="13"/>
      <c r="C7" s="13"/>
      <c r="D7" s="11" t="s">
        <v>154</v>
      </c>
      <c r="E7" s="11" t="s">
        <v>4</v>
      </c>
      <c r="F7" s="35">
        <v>19815552.34</v>
      </c>
      <c r="G7" s="35">
        <v>19815552.34</v>
      </c>
      <c r="H7" s="35">
        <v>13492573</v>
      </c>
      <c r="I7" s="35">
        <v>4439405.58</v>
      </c>
      <c r="J7" s="35">
        <v>1535081.76</v>
      </c>
      <c r="K7" s="35">
        <v>348492</v>
      </c>
      <c r="L7" s="35"/>
      <c r="M7" s="35"/>
      <c r="N7" s="35"/>
    </row>
    <row r="8" ht="22.9" customHeight="1" spans="1:14">
      <c r="A8" s="13"/>
      <c r="B8" s="13"/>
      <c r="C8" s="13"/>
      <c r="D8" s="28" t="s">
        <v>155</v>
      </c>
      <c r="E8" s="28" t="s">
        <v>156</v>
      </c>
      <c r="F8" s="35">
        <v>19815552.34</v>
      </c>
      <c r="G8" s="35">
        <v>19815552.34</v>
      </c>
      <c r="H8" s="35">
        <v>13492573</v>
      </c>
      <c r="I8" s="35">
        <v>4439405.58</v>
      </c>
      <c r="J8" s="35">
        <v>1535081.76</v>
      </c>
      <c r="K8" s="35">
        <v>348492</v>
      </c>
      <c r="L8" s="35"/>
      <c r="M8" s="35"/>
      <c r="N8" s="35"/>
    </row>
    <row r="9" ht="22.9" customHeight="1" spans="1:14">
      <c r="A9" s="31" t="s">
        <v>242</v>
      </c>
      <c r="B9" s="31" t="s">
        <v>243</v>
      </c>
      <c r="C9" s="31" t="s">
        <v>243</v>
      </c>
      <c r="D9" s="27" t="s">
        <v>241</v>
      </c>
      <c r="E9" s="5" t="s">
        <v>244</v>
      </c>
      <c r="F9" s="6">
        <v>2046775.68</v>
      </c>
      <c r="G9" s="6">
        <v>2046775.68</v>
      </c>
      <c r="H9" s="29"/>
      <c r="I9" s="29">
        <v>2046775.68</v>
      </c>
      <c r="J9" s="29"/>
      <c r="K9" s="29"/>
      <c r="L9" s="6"/>
      <c r="M9" s="29"/>
      <c r="N9" s="29"/>
    </row>
    <row r="10" ht="22.9" customHeight="1" spans="1:14">
      <c r="A10" s="31" t="s">
        <v>242</v>
      </c>
      <c r="B10" s="31" t="s">
        <v>243</v>
      </c>
      <c r="C10" s="31" t="s">
        <v>245</v>
      </c>
      <c r="D10" s="27" t="s">
        <v>241</v>
      </c>
      <c r="E10" s="5" t="s">
        <v>246</v>
      </c>
      <c r="F10" s="6">
        <v>1023387.84</v>
      </c>
      <c r="G10" s="6">
        <v>1023387.84</v>
      </c>
      <c r="H10" s="29"/>
      <c r="I10" s="29">
        <v>1023387.84</v>
      </c>
      <c r="J10" s="29"/>
      <c r="K10" s="29"/>
      <c r="L10" s="6"/>
      <c r="M10" s="29"/>
      <c r="N10" s="29"/>
    </row>
    <row r="11" ht="22.9" customHeight="1" spans="1:14">
      <c r="A11" s="31" t="s">
        <v>242</v>
      </c>
      <c r="B11" s="31" t="s">
        <v>247</v>
      </c>
      <c r="C11" s="31" t="s">
        <v>247</v>
      </c>
      <c r="D11" s="27" t="s">
        <v>241</v>
      </c>
      <c r="E11" s="5" t="s">
        <v>248</v>
      </c>
      <c r="F11" s="6">
        <v>281892.48</v>
      </c>
      <c r="G11" s="6">
        <v>281892.48</v>
      </c>
      <c r="H11" s="29"/>
      <c r="I11" s="29">
        <v>281892.48</v>
      </c>
      <c r="J11" s="29"/>
      <c r="K11" s="29"/>
      <c r="L11" s="6"/>
      <c r="M11" s="29"/>
      <c r="N11" s="29"/>
    </row>
    <row r="12" ht="22.9" customHeight="1" spans="1:14">
      <c r="A12" s="31" t="s">
        <v>249</v>
      </c>
      <c r="B12" s="31" t="s">
        <v>250</v>
      </c>
      <c r="C12" s="31" t="s">
        <v>240</v>
      </c>
      <c r="D12" s="27" t="s">
        <v>241</v>
      </c>
      <c r="E12" s="5" t="s">
        <v>251</v>
      </c>
      <c r="F12" s="6">
        <v>1087349.58</v>
      </c>
      <c r="G12" s="6">
        <v>1087349.58</v>
      </c>
      <c r="H12" s="29"/>
      <c r="I12" s="29">
        <v>1087349.58</v>
      </c>
      <c r="J12" s="29"/>
      <c r="K12" s="29"/>
      <c r="L12" s="6"/>
      <c r="M12" s="29"/>
      <c r="N12" s="29"/>
    </row>
    <row r="13" ht="22.9" customHeight="1" spans="1:14">
      <c r="A13" s="31" t="s">
        <v>239</v>
      </c>
      <c r="B13" s="31" t="s">
        <v>240</v>
      </c>
      <c r="C13" s="31" t="s">
        <v>240</v>
      </c>
      <c r="D13" s="27" t="s">
        <v>241</v>
      </c>
      <c r="E13" s="5" t="s">
        <v>206</v>
      </c>
      <c r="F13" s="6">
        <v>13841065</v>
      </c>
      <c r="G13" s="6">
        <v>13841065</v>
      </c>
      <c r="H13" s="29">
        <v>13492573</v>
      </c>
      <c r="I13" s="29"/>
      <c r="J13" s="29"/>
      <c r="K13" s="29">
        <v>348492</v>
      </c>
      <c r="L13" s="6"/>
      <c r="M13" s="29"/>
      <c r="N13" s="29"/>
    </row>
    <row r="14" ht="22.9" customHeight="1" spans="1:14">
      <c r="A14" s="31" t="s">
        <v>252</v>
      </c>
      <c r="B14" s="31" t="s">
        <v>253</v>
      </c>
      <c r="C14" s="31" t="s">
        <v>240</v>
      </c>
      <c r="D14" s="27" t="s">
        <v>241</v>
      </c>
      <c r="E14" s="5" t="s">
        <v>254</v>
      </c>
      <c r="F14" s="6">
        <v>1535081.76</v>
      </c>
      <c r="G14" s="6">
        <v>1535081.76</v>
      </c>
      <c r="H14" s="29"/>
      <c r="I14" s="29"/>
      <c r="J14" s="29">
        <v>1535081.76</v>
      </c>
      <c r="K14" s="29"/>
      <c r="L14" s="6"/>
      <c r="M14" s="29"/>
      <c r="N14" s="29"/>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4"/>
  <sheetViews>
    <sheetView workbookViewId="0">
      <selection activeCell="U1" sqref="A1:V2"/>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1"/>
      <c r="U1" s="8" t="s">
        <v>299</v>
      </c>
      <c r="V1" s="8"/>
    </row>
    <row r="2" ht="50.1" customHeight="1" spans="1:22">
      <c r="A2" s="10" t="s">
        <v>16</v>
      </c>
      <c r="B2" s="10"/>
      <c r="C2" s="10"/>
      <c r="D2" s="10"/>
      <c r="E2" s="10"/>
      <c r="F2" s="10"/>
      <c r="G2" s="10"/>
      <c r="H2" s="10"/>
      <c r="I2" s="10"/>
      <c r="J2" s="10"/>
      <c r="K2" s="10"/>
      <c r="L2" s="10"/>
      <c r="M2" s="10"/>
      <c r="N2" s="10"/>
      <c r="O2" s="10"/>
      <c r="P2" s="10"/>
      <c r="Q2" s="10"/>
      <c r="R2" s="10"/>
      <c r="S2" s="10"/>
      <c r="T2" s="10"/>
      <c r="U2" s="10"/>
      <c r="V2" s="10"/>
    </row>
    <row r="3" ht="24.2" customHeight="1" spans="1:22">
      <c r="A3" s="3" t="s">
        <v>31</v>
      </c>
      <c r="B3" s="3"/>
      <c r="C3" s="3"/>
      <c r="D3" s="3"/>
      <c r="E3" s="3"/>
      <c r="F3" s="3"/>
      <c r="G3" s="3"/>
      <c r="H3" s="3"/>
      <c r="I3" s="3"/>
      <c r="J3" s="3"/>
      <c r="K3" s="3"/>
      <c r="L3" s="3"/>
      <c r="M3" s="3"/>
      <c r="N3" s="3"/>
      <c r="O3" s="3"/>
      <c r="P3" s="3"/>
      <c r="Q3" s="3"/>
      <c r="R3" s="3"/>
      <c r="S3" s="3"/>
      <c r="T3" s="3"/>
      <c r="U3" s="9" t="s">
        <v>32</v>
      </c>
      <c r="V3" s="9"/>
    </row>
    <row r="4" ht="26.65" customHeight="1" spans="1:22">
      <c r="A4" s="4" t="s">
        <v>218</v>
      </c>
      <c r="B4" s="4"/>
      <c r="C4" s="4"/>
      <c r="D4" s="4" t="s">
        <v>219</v>
      </c>
      <c r="E4" s="4" t="s">
        <v>220</v>
      </c>
      <c r="F4" s="4" t="s">
        <v>267</v>
      </c>
      <c r="G4" s="4" t="s">
        <v>300</v>
      </c>
      <c r="H4" s="4"/>
      <c r="I4" s="4"/>
      <c r="J4" s="4"/>
      <c r="K4" s="4"/>
      <c r="L4" s="4" t="s">
        <v>301</v>
      </c>
      <c r="M4" s="4"/>
      <c r="N4" s="4"/>
      <c r="O4" s="4"/>
      <c r="P4" s="4"/>
      <c r="Q4" s="4"/>
      <c r="R4" s="4" t="s">
        <v>296</v>
      </c>
      <c r="S4" s="4" t="s">
        <v>302</v>
      </c>
      <c r="T4" s="4"/>
      <c r="U4" s="4"/>
      <c r="V4" s="4"/>
    </row>
    <row r="5" ht="56.1" customHeight="1" spans="1:22">
      <c r="A5" s="4" t="s">
        <v>236</v>
      </c>
      <c r="B5" s="4" t="s">
        <v>237</v>
      </c>
      <c r="C5" s="4" t="s">
        <v>238</v>
      </c>
      <c r="D5" s="4"/>
      <c r="E5" s="4"/>
      <c r="F5" s="4"/>
      <c r="G5" s="4" t="s">
        <v>136</v>
      </c>
      <c r="H5" s="4" t="s">
        <v>303</v>
      </c>
      <c r="I5" s="4" t="s">
        <v>304</v>
      </c>
      <c r="J5" s="4" t="s">
        <v>305</v>
      </c>
      <c r="K5" s="4" t="s">
        <v>306</v>
      </c>
      <c r="L5" s="4" t="s">
        <v>136</v>
      </c>
      <c r="M5" s="4" t="s">
        <v>307</v>
      </c>
      <c r="N5" s="4" t="s">
        <v>308</v>
      </c>
      <c r="O5" s="4" t="s">
        <v>309</v>
      </c>
      <c r="P5" s="4" t="s">
        <v>310</v>
      </c>
      <c r="Q5" s="4" t="s">
        <v>311</v>
      </c>
      <c r="R5" s="4"/>
      <c r="S5" s="4" t="s">
        <v>136</v>
      </c>
      <c r="T5" s="4" t="s">
        <v>312</v>
      </c>
      <c r="U5" s="4" t="s">
        <v>313</v>
      </c>
      <c r="V5" s="4" t="s">
        <v>297</v>
      </c>
    </row>
    <row r="6" ht="22.9" customHeight="1" spans="1:22">
      <c r="A6" s="13"/>
      <c r="B6" s="13"/>
      <c r="C6" s="13"/>
      <c r="D6" s="13"/>
      <c r="E6" s="13" t="s">
        <v>136</v>
      </c>
      <c r="F6" s="12">
        <v>19815552.34</v>
      </c>
      <c r="G6" s="12">
        <v>13492573</v>
      </c>
      <c r="H6" s="12">
        <v>8316300</v>
      </c>
      <c r="I6" s="12">
        <v>4483248</v>
      </c>
      <c r="J6" s="12">
        <v>693025</v>
      </c>
      <c r="K6" s="12"/>
      <c r="L6" s="12">
        <v>4439405.58</v>
      </c>
      <c r="M6" s="12">
        <v>2046775.68</v>
      </c>
      <c r="N6" s="12">
        <v>1023387.84</v>
      </c>
      <c r="O6" s="12">
        <v>1087349.58</v>
      </c>
      <c r="P6" s="12"/>
      <c r="Q6" s="12">
        <v>281892.48</v>
      </c>
      <c r="R6" s="12">
        <v>1535081.76</v>
      </c>
      <c r="S6" s="12">
        <v>348492</v>
      </c>
      <c r="T6" s="12"/>
      <c r="U6" s="12"/>
      <c r="V6" s="12">
        <v>348492</v>
      </c>
    </row>
    <row r="7" ht="22.9" customHeight="1" spans="1:22">
      <c r="A7" s="13"/>
      <c r="B7" s="13"/>
      <c r="C7" s="13"/>
      <c r="D7" s="11" t="s">
        <v>154</v>
      </c>
      <c r="E7" s="11" t="s">
        <v>4</v>
      </c>
      <c r="F7" s="12">
        <v>19815552.34</v>
      </c>
      <c r="G7" s="12">
        <v>13492573</v>
      </c>
      <c r="H7" s="12">
        <v>8316300</v>
      </c>
      <c r="I7" s="12">
        <v>4483248</v>
      </c>
      <c r="J7" s="12">
        <v>693025</v>
      </c>
      <c r="K7" s="12"/>
      <c r="L7" s="12">
        <v>4439405.58</v>
      </c>
      <c r="M7" s="12">
        <v>2046775.68</v>
      </c>
      <c r="N7" s="12">
        <v>1023387.84</v>
      </c>
      <c r="O7" s="12">
        <v>1087349.58</v>
      </c>
      <c r="P7" s="12"/>
      <c r="Q7" s="12">
        <v>281892.48</v>
      </c>
      <c r="R7" s="12">
        <v>1535081.76</v>
      </c>
      <c r="S7" s="12">
        <v>348492</v>
      </c>
      <c r="T7" s="12"/>
      <c r="U7" s="12"/>
      <c r="V7" s="12">
        <v>348492</v>
      </c>
    </row>
    <row r="8" ht="22.9" customHeight="1" spans="1:22">
      <c r="A8" s="13"/>
      <c r="B8" s="13"/>
      <c r="C8" s="13"/>
      <c r="D8" s="28" t="s">
        <v>155</v>
      </c>
      <c r="E8" s="28" t="s">
        <v>156</v>
      </c>
      <c r="F8" s="12">
        <v>19815552.34</v>
      </c>
      <c r="G8" s="12">
        <v>13492573</v>
      </c>
      <c r="H8" s="12">
        <v>8316300</v>
      </c>
      <c r="I8" s="12">
        <v>4483248</v>
      </c>
      <c r="J8" s="12">
        <v>693025</v>
      </c>
      <c r="K8" s="12"/>
      <c r="L8" s="12">
        <v>4439405.58</v>
      </c>
      <c r="M8" s="12">
        <v>2046775.68</v>
      </c>
      <c r="N8" s="12">
        <v>1023387.84</v>
      </c>
      <c r="O8" s="12">
        <v>1087349.58</v>
      </c>
      <c r="P8" s="12"/>
      <c r="Q8" s="12">
        <v>281892.48</v>
      </c>
      <c r="R8" s="12">
        <v>1535081.76</v>
      </c>
      <c r="S8" s="12">
        <v>348492</v>
      </c>
      <c r="T8" s="12"/>
      <c r="U8" s="12"/>
      <c r="V8" s="12">
        <v>348492</v>
      </c>
    </row>
    <row r="9" ht="22.9" customHeight="1" spans="1:22">
      <c r="A9" s="31" t="s">
        <v>242</v>
      </c>
      <c r="B9" s="31" t="s">
        <v>243</v>
      </c>
      <c r="C9" s="31" t="s">
        <v>243</v>
      </c>
      <c r="D9" s="27" t="s">
        <v>241</v>
      </c>
      <c r="E9" s="5" t="s">
        <v>244</v>
      </c>
      <c r="F9" s="6">
        <v>2046775.68</v>
      </c>
      <c r="G9" s="29"/>
      <c r="H9" s="29"/>
      <c r="I9" s="29"/>
      <c r="J9" s="29"/>
      <c r="K9" s="29"/>
      <c r="L9" s="6">
        <v>2046775.68</v>
      </c>
      <c r="M9" s="29">
        <v>2046775.68</v>
      </c>
      <c r="N9" s="29"/>
      <c r="O9" s="29"/>
      <c r="P9" s="29"/>
      <c r="Q9" s="29"/>
      <c r="R9" s="29"/>
      <c r="S9" s="6"/>
      <c r="T9" s="29"/>
      <c r="U9" s="29"/>
      <c r="V9" s="29"/>
    </row>
    <row r="10" ht="22.9" customHeight="1" spans="1:22">
      <c r="A10" s="31" t="s">
        <v>242</v>
      </c>
      <c r="B10" s="31" t="s">
        <v>243</v>
      </c>
      <c r="C10" s="31" t="s">
        <v>245</v>
      </c>
      <c r="D10" s="27" t="s">
        <v>241</v>
      </c>
      <c r="E10" s="5" t="s">
        <v>246</v>
      </c>
      <c r="F10" s="6">
        <v>1023387.84</v>
      </c>
      <c r="G10" s="29"/>
      <c r="H10" s="29"/>
      <c r="I10" s="29"/>
      <c r="J10" s="29"/>
      <c r="K10" s="29"/>
      <c r="L10" s="6">
        <v>1023387.84</v>
      </c>
      <c r="M10" s="29"/>
      <c r="N10" s="29">
        <v>1023387.84</v>
      </c>
      <c r="O10" s="29"/>
      <c r="P10" s="29"/>
      <c r="Q10" s="29"/>
      <c r="R10" s="29"/>
      <c r="S10" s="6"/>
      <c r="T10" s="29"/>
      <c r="U10" s="29"/>
      <c r="V10" s="29"/>
    </row>
    <row r="11" ht="22.9" customHeight="1" spans="1:22">
      <c r="A11" s="31" t="s">
        <v>242</v>
      </c>
      <c r="B11" s="31" t="s">
        <v>247</v>
      </c>
      <c r="C11" s="31" t="s">
        <v>247</v>
      </c>
      <c r="D11" s="27" t="s">
        <v>241</v>
      </c>
      <c r="E11" s="5" t="s">
        <v>248</v>
      </c>
      <c r="F11" s="6">
        <v>281892.48</v>
      </c>
      <c r="G11" s="29"/>
      <c r="H11" s="29"/>
      <c r="I11" s="29"/>
      <c r="J11" s="29"/>
      <c r="K11" s="29"/>
      <c r="L11" s="6">
        <v>281892.48</v>
      </c>
      <c r="M11" s="29"/>
      <c r="N11" s="29"/>
      <c r="O11" s="29"/>
      <c r="P11" s="29"/>
      <c r="Q11" s="29">
        <v>281892.48</v>
      </c>
      <c r="R11" s="29"/>
      <c r="S11" s="6"/>
      <c r="T11" s="29"/>
      <c r="U11" s="29"/>
      <c r="V11" s="29"/>
    </row>
    <row r="12" ht="22.9" customHeight="1" spans="1:22">
      <c r="A12" s="31" t="s">
        <v>249</v>
      </c>
      <c r="B12" s="31" t="s">
        <v>250</v>
      </c>
      <c r="C12" s="31" t="s">
        <v>240</v>
      </c>
      <c r="D12" s="27" t="s">
        <v>241</v>
      </c>
      <c r="E12" s="5" t="s">
        <v>251</v>
      </c>
      <c r="F12" s="6">
        <v>1087349.58</v>
      </c>
      <c r="G12" s="29"/>
      <c r="H12" s="29"/>
      <c r="I12" s="29"/>
      <c r="J12" s="29"/>
      <c r="K12" s="29"/>
      <c r="L12" s="6">
        <v>1087349.58</v>
      </c>
      <c r="M12" s="29"/>
      <c r="N12" s="29"/>
      <c r="O12" s="29">
        <v>1087349.58</v>
      </c>
      <c r="P12" s="29"/>
      <c r="Q12" s="29"/>
      <c r="R12" s="29"/>
      <c r="S12" s="6"/>
      <c r="T12" s="29"/>
      <c r="U12" s="29"/>
      <c r="V12" s="29"/>
    </row>
    <row r="13" ht="22.9" customHeight="1" spans="1:22">
      <c r="A13" s="31" t="s">
        <v>239</v>
      </c>
      <c r="B13" s="31" t="s">
        <v>240</v>
      </c>
      <c r="C13" s="31" t="s">
        <v>240</v>
      </c>
      <c r="D13" s="27" t="s">
        <v>241</v>
      </c>
      <c r="E13" s="5" t="s">
        <v>206</v>
      </c>
      <c r="F13" s="6">
        <v>13841065</v>
      </c>
      <c r="G13" s="29">
        <v>13492573</v>
      </c>
      <c r="H13" s="29">
        <v>8316300</v>
      </c>
      <c r="I13" s="29">
        <v>4483248</v>
      </c>
      <c r="J13" s="29">
        <v>693025</v>
      </c>
      <c r="K13" s="29"/>
      <c r="L13" s="6"/>
      <c r="M13" s="29"/>
      <c r="N13" s="29"/>
      <c r="O13" s="29"/>
      <c r="P13" s="29"/>
      <c r="Q13" s="29"/>
      <c r="R13" s="29"/>
      <c r="S13" s="6">
        <v>348492</v>
      </c>
      <c r="T13" s="29"/>
      <c r="U13" s="29"/>
      <c r="V13" s="29">
        <v>348492</v>
      </c>
    </row>
    <row r="14" ht="22.9" customHeight="1" spans="1:22">
      <c r="A14" s="31" t="s">
        <v>252</v>
      </c>
      <c r="B14" s="31" t="s">
        <v>253</v>
      </c>
      <c r="C14" s="31" t="s">
        <v>240</v>
      </c>
      <c r="D14" s="27" t="s">
        <v>241</v>
      </c>
      <c r="E14" s="5" t="s">
        <v>254</v>
      </c>
      <c r="F14" s="6">
        <v>1535081.76</v>
      </c>
      <c r="G14" s="29"/>
      <c r="H14" s="29"/>
      <c r="I14" s="29"/>
      <c r="J14" s="29"/>
      <c r="K14" s="29"/>
      <c r="L14" s="6"/>
      <c r="M14" s="29"/>
      <c r="N14" s="29"/>
      <c r="O14" s="29"/>
      <c r="P14" s="29"/>
      <c r="Q14" s="29"/>
      <c r="R14" s="29">
        <v>1535081.76</v>
      </c>
      <c r="S14" s="6"/>
      <c r="T14" s="29"/>
      <c r="U14" s="29"/>
      <c r="V14" s="29"/>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K1" sqref="K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1"/>
      <c r="K1" s="8">
        <v>1110</v>
      </c>
    </row>
    <row r="2" ht="46.5" customHeight="1" spans="1:11">
      <c r="A2" s="2" t="s">
        <v>17</v>
      </c>
      <c r="B2" s="2"/>
      <c r="C2" s="2"/>
      <c r="D2" s="2"/>
      <c r="E2" s="2"/>
      <c r="F2" s="2"/>
      <c r="G2" s="2"/>
      <c r="H2" s="2"/>
      <c r="I2" s="2"/>
      <c r="J2" s="2"/>
      <c r="K2" s="2"/>
    </row>
    <row r="3" ht="18.2" customHeight="1" spans="1:11">
      <c r="A3" s="3" t="s">
        <v>31</v>
      </c>
      <c r="B3" s="3"/>
      <c r="C3" s="3"/>
      <c r="D3" s="3"/>
      <c r="E3" s="3"/>
      <c r="F3" s="3"/>
      <c r="G3" s="3"/>
      <c r="H3" s="3"/>
      <c r="I3" s="3"/>
      <c r="J3" s="9" t="s">
        <v>32</v>
      </c>
      <c r="K3" s="9"/>
    </row>
    <row r="4" ht="23.25" customHeight="1" spans="1:11">
      <c r="A4" s="4" t="s">
        <v>218</v>
      </c>
      <c r="B4" s="4"/>
      <c r="C4" s="4"/>
      <c r="D4" s="4" t="s">
        <v>219</v>
      </c>
      <c r="E4" s="4" t="s">
        <v>220</v>
      </c>
      <c r="F4" s="4" t="s">
        <v>314</v>
      </c>
      <c r="G4" s="4" t="s">
        <v>315</v>
      </c>
      <c r="H4" s="4" t="s">
        <v>316</v>
      </c>
      <c r="I4" s="4" t="s">
        <v>317</v>
      </c>
      <c r="J4" s="4" t="s">
        <v>318</v>
      </c>
      <c r="K4" s="4" t="s">
        <v>319</v>
      </c>
    </row>
    <row r="5" ht="23.25" customHeight="1" spans="1:11">
      <c r="A5" s="4" t="s">
        <v>236</v>
      </c>
      <c r="B5" s="4" t="s">
        <v>237</v>
      </c>
      <c r="C5" s="4" t="s">
        <v>238</v>
      </c>
      <c r="D5" s="4"/>
      <c r="E5" s="4"/>
      <c r="F5" s="4"/>
      <c r="G5" s="4"/>
      <c r="H5" s="4"/>
      <c r="I5" s="4"/>
      <c r="J5" s="4"/>
      <c r="K5" s="4"/>
    </row>
    <row r="6" ht="22.9" customHeight="1" spans="1:11">
      <c r="A6" s="13"/>
      <c r="B6" s="13"/>
      <c r="C6" s="13"/>
      <c r="D6" s="13"/>
      <c r="E6" s="13" t="s">
        <v>136</v>
      </c>
      <c r="F6" s="12">
        <v>47520</v>
      </c>
      <c r="G6" s="12">
        <v>47520</v>
      </c>
      <c r="H6" s="12"/>
      <c r="I6" s="12"/>
      <c r="J6" s="12"/>
      <c r="K6" s="12"/>
    </row>
    <row r="7" ht="22.9" customHeight="1" spans="1:11">
      <c r="A7" s="13"/>
      <c r="B7" s="13"/>
      <c r="C7" s="13"/>
      <c r="D7" s="11" t="s">
        <v>154</v>
      </c>
      <c r="E7" s="11" t="s">
        <v>4</v>
      </c>
      <c r="F7" s="12">
        <v>47520</v>
      </c>
      <c r="G7" s="12">
        <v>47520</v>
      </c>
      <c r="H7" s="12"/>
      <c r="I7" s="12"/>
      <c r="J7" s="12"/>
      <c r="K7" s="12"/>
    </row>
    <row r="8" ht="22.9" customHeight="1" spans="1:11">
      <c r="A8" s="13"/>
      <c r="B8" s="13"/>
      <c r="C8" s="13"/>
      <c r="D8" s="28" t="s">
        <v>155</v>
      </c>
      <c r="E8" s="28" t="s">
        <v>156</v>
      </c>
      <c r="F8" s="12">
        <v>47520</v>
      </c>
      <c r="G8" s="12">
        <v>47520</v>
      </c>
      <c r="H8" s="12"/>
      <c r="I8" s="12"/>
      <c r="J8" s="12"/>
      <c r="K8" s="12"/>
    </row>
    <row r="9" ht="22.9" customHeight="1" spans="1:11">
      <c r="A9" s="31" t="s">
        <v>239</v>
      </c>
      <c r="B9" s="31" t="s">
        <v>240</v>
      </c>
      <c r="C9" s="31" t="s">
        <v>240</v>
      </c>
      <c r="D9" s="27" t="s">
        <v>241</v>
      </c>
      <c r="E9" s="5" t="s">
        <v>206</v>
      </c>
      <c r="F9" s="6">
        <v>47520</v>
      </c>
      <c r="G9" s="29">
        <v>47520</v>
      </c>
      <c r="H9" s="29"/>
      <c r="I9" s="29"/>
      <c r="J9" s="29"/>
      <c r="K9" s="29"/>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Q1" sqref="Q1:R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1"/>
      <c r="Q1" s="8" t="s">
        <v>320</v>
      </c>
      <c r="R1" s="8"/>
    </row>
    <row r="2" ht="40.5" customHeight="1" spans="1:18">
      <c r="A2" s="2" t="s">
        <v>18</v>
      </c>
      <c r="B2" s="2"/>
      <c r="C2" s="2"/>
      <c r="D2" s="2"/>
      <c r="E2" s="2"/>
      <c r="F2" s="2"/>
      <c r="G2" s="2"/>
      <c r="H2" s="2"/>
      <c r="I2" s="2"/>
      <c r="J2" s="2"/>
      <c r="K2" s="2"/>
      <c r="L2" s="2"/>
      <c r="M2" s="2"/>
      <c r="N2" s="2"/>
      <c r="O2" s="2"/>
      <c r="P2" s="2"/>
      <c r="Q2" s="2"/>
      <c r="R2" s="2"/>
    </row>
    <row r="3" ht="24.2" customHeight="1" spans="1:18">
      <c r="A3" s="3" t="s">
        <v>31</v>
      </c>
      <c r="B3" s="3"/>
      <c r="C3" s="3"/>
      <c r="D3" s="3"/>
      <c r="E3" s="3"/>
      <c r="F3" s="3"/>
      <c r="G3" s="3"/>
      <c r="H3" s="3"/>
      <c r="I3" s="3"/>
      <c r="J3" s="3"/>
      <c r="K3" s="3"/>
      <c r="L3" s="3"/>
      <c r="M3" s="3"/>
      <c r="N3" s="3"/>
      <c r="O3" s="3"/>
      <c r="P3" s="3"/>
      <c r="Q3" s="9" t="s">
        <v>32</v>
      </c>
      <c r="R3" s="9"/>
    </row>
    <row r="4" ht="24.2" customHeight="1" spans="1:18">
      <c r="A4" s="4" t="s">
        <v>218</v>
      </c>
      <c r="B4" s="4"/>
      <c r="C4" s="4"/>
      <c r="D4" s="4" t="s">
        <v>219</v>
      </c>
      <c r="E4" s="4" t="s">
        <v>220</v>
      </c>
      <c r="F4" s="4" t="s">
        <v>314</v>
      </c>
      <c r="G4" s="4" t="s">
        <v>321</v>
      </c>
      <c r="H4" s="4" t="s">
        <v>322</v>
      </c>
      <c r="I4" s="4" t="s">
        <v>323</v>
      </c>
      <c r="J4" s="4" t="s">
        <v>324</v>
      </c>
      <c r="K4" s="4" t="s">
        <v>325</v>
      </c>
      <c r="L4" s="4" t="s">
        <v>326</v>
      </c>
      <c r="M4" s="4" t="s">
        <v>327</v>
      </c>
      <c r="N4" s="4" t="s">
        <v>316</v>
      </c>
      <c r="O4" s="4" t="s">
        <v>328</v>
      </c>
      <c r="P4" s="4" t="s">
        <v>329</v>
      </c>
      <c r="Q4" s="4" t="s">
        <v>317</v>
      </c>
      <c r="R4" s="4" t="s">
        <v>319</v>
      </c>
    </row>
    <row r="5" ht="21.6" customHeight="1" spans="1:18">
      <c r="A5" s="4" t="s">
        <v>236</v>
      </c>
      <c r="B5" s="4" t="s">
        <v>237</v>
      </c>
      <c r="C5" s="4" t="s">
        <v>238</v>
      </c>
      <c r="D5" s="4"/>
      <c r="E5" s="4"/>
      <c r="F5" s="4"/>
      <c r="G5" s="4"/>
      <c r="H5" s="4"/>
      <c r="I5" s="4"/>
      <c r="J5" s="4"/>
      <c r="K5" s="4"/>
      <c r="L5" s="4"/>
      <c r="M5" s="4"/>
      <c r="N5" s="4"/>
      <c r="O5" s="4"/>
      <c r="P5" s="4"/>
      <c r="Q5" s="4"/>
      <c r="R5" s="4"/>
    </row>
    <row r="6" ht="22.9" customHeight="1" spans="1:18">
      <c r="A6" s="13"/>
      <c r="B6" s="13"/>
      <c r="C6" s="13"/>
      <c r="D6" s="13"/>
      <c r="E6" s="13" t="s">
        <v>136</v>
      </c>
      <c r="F6" s="12">
        <v>0</v>
      </c>
      <c r="G6" s="12"/>
      <c r="H6" s="12"/>
      <c r="I6" s="12"/>
      <c r="J6" s="12"/>
      <c r="K6" s="12"/>
      <c r="L6" s="12"/>
      <c r="M6" s="12"/>
      <c r="N6" s="12"/>
      <c r="O6" s="12"/>
      <c r="P6" s="12"/>
      <c r="Q6" s="12"/>
      <c r="R6" s="12"/>
    </row>
    <row r="7" ht="22.9" customHeight="1" spans="1:18">
      <c r="A7" s="13"/>
      <c r="B7" s="13"/>
      <c r="C7" s="13"/>
      <c r="D7" s="11" t="s">
        <v>154</v>
      </c>
      <c r="E7" s="11" t="s">
        <v>4</v>
      </c>
      <c r="F7" s="12"/>
      <c r="G7" s="12"/>
      <c r="H7" s="12"/>
      <c r="I7" s="12"/>
      <c r="J7" s="12"/>
      <c r="K7" s="12"/>
      <c r="L7" s="12"/>
      <c r="M7" s="12"/>
      <c r="N7" s="12"/>
      <c r="O7" s="12"/>
      <c r="P7" s="12"/>
      <c r="Q7" s="12"/>
      <c r="R7" s="12"/>
    </row>
    <row r="8" ht="22.9" customHeight="1" spans="1:18">
      <c r="A8" s="13"/>
      <c r="B8" s="13"/>
      <c r="C8" s="13"/>
      <c r="D8" s="28" t="s">
        <v>155</v>
      </c>
      <c r="E8" s="28" t="s">
        <v>156</v>
      </c>
      <c r="F8" s="12"/>
      <c r="G8" s="12"/>
      <c r="H8" s="12"/>
      <c r="I8" s="12"/>
      <c r="J8" s="12"/>
      <c r="K8" s="12"/>
      <c r="L8" s="12"/>
      <c r="M8" s="12"/>
      <c r="N8" s="12"/>
      <c r="O8" s="12"/>
      <c r="P8" s="12"/>
      <c r="Q8" s="12"/>
      <c r="R8" s="12"/>
    </row>
    <row r="9" ht="22.9" customHeight="1" spans="1:18">
      <c r="A9" s="31" t="s">
        <v>239</v>
      </c>
      <c r="B9" s="31" t="s">
        <v>240</v>
      </c>
      <c r="C9" s="31" t="s">
        <v>240</v>
      </c>
      <c r="D9" s="27" t="s">
        <v>241</v>
      </c>
      <c r="E9" s="5" t="s">
        <v>206</v>
      </c>
      <c r="F9" s="6"/>
      <c r="G9" s="29"/>
      <c r="H9" s="29"/>
      <c r="I9" s="29"/>
      <c r="J9" s="29"/>
      <c r="K9" s="29"/>
      <c r="L9" s="29"/>
      <c r="M9" s="29"/>
      <c r="N9" s="29"/>
      <c r="O9" s="29"/>
      <c r="P9" s="29"/>
      <c r="Q9" s="29"/>
      <c r="R9" s="29"/>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D31" sqref="D31"/>
    </sheetView>
  </sheetViews>
  <sheetFormatPr defaultColWidth="10" defaultRowHeight="13.5"/>
  <cols>
    <col min="1" max="1" width="3.625" customWidth="1"/>
    <col min="2" max="2" width="4.625" customWidth="1"/>
    <col min="3" max="3" width="5.25" customWidth="1"/>
    <col min="4" max="4" width="7" customWidth="1"/>
    <col min="5" max="5" width="15.875" customWidth="1"/>
    <col min="6" max="8" width="11" customWidth="1"/>
    <col min="9" max="9" width="9.375" customWidth="1"/>
    <col min="10" max="12" width="7.125" customWidth="1"/>
    <col min="13" max="13" width="9.375" customWidth="1"/>
    <col min="14" max="15" width="7.125" customWidth="1"/>
    <col min="16" max="16" width="9.375" customWidth="1"/>
    <col min="17" max="17" width="11" customWidth="1"/>
    <col min="18" max="18" width="8.5" customWidth="1"/>
    <col min="19" max="20" width="7.125" customWidth="1"/>
    <col min="21" max="22" width="9.75" customWidth="1"/>
  </cols>
  <sheetData>
    <row r="1" ht="16.35" customHeight="1" spans="1:20">
      <c r="A1" s="1"/>
      <c r="S1" s="8" t="s">
        <v>330</v>
      </c>
      <c r="T1" s="8"/>
    </row>
    <row r="2" ht="36.2" customHeight="1" spans="1:20">
      <c r="A2" s="2" t="s">
        <v>19</v>
      </c>
      <c r="B2" s="2"/>
      <c r="C2" s="2"/>
      <c r="D2" s="2"/>
      <c r="E2" s="2"/>
      <c r="F2" s="2"/>
      <c r="G2" s="2"/>
      <c r="H2" s="2"/>
      <c r="I2" s="2"/>
      <c r="J2" s="2"/>
      <c r="K2" s="2"/>
      <c r="L2" s="2"/>
      <c r="M2" s="2"/>
      <c r="N2" s="2"/>
      <c r="O2" s="2"/>
      <c r="P2" s="2"/>
      <c r="Q2" s="2"/>
      <c r="R2" s="2"/>
      <c r="S2" s="2"/>
      <c r="T2" s="2"/>
    </row>
    <row r="3" ht="24.2" customHeight="1" spans="1:20">
      <c r="A3" s="3" t="s">
        <v>31</v>
      </c>
      <c r="B3" s="3"/>
      <c r="C3" s="3"/>
      <c r="D3" s="3"/>
      <c r="E3" s="3"/>
      <c r="F3" s="3"/>
      <c r="G3" s="3"/>
      <c r="H3" s="3"/>
      <c r="I3" s="3"/>
      <c r="J3" s="3"/>
      <c r="K3" s="3"/>
      <c r="L3" s="3"/>
      <c r="M3" s="3"/>
      <c r="N3" s="3"/>
      <c r="O3" s="3"/>
      <c r="P3" s="3"/>
      <c r="Q3" s="3"/>
      <c r="R3" s="3"/>
      <c r="S3" s="9" t="s">
        <v>32</v>
      </c>
      <c r="T3" s="9"/>
    </row>
    <row r="4" ht="28.5" customHeight="1" spans="1:20">
      <c r="A4" s="4" t="s">
        <v>218</v>
      </c>
      <c r="B4" s="4"/>
      <c r="C4" s="4"/>
      <c r="D4" s="4" t="s">
        <v>219</v>
      </c>
      <c r="E4" s="4" t="s">
        <v>220</v>
      </c>
      <c r="F4" s="4" t="s">
        <v>314</v>
      </c>
      <c r="G4" s="4" t="s">
        <v>223</v>
      </c>
      <c r="H4" s="4"/>
      <c r="I4" s="4"/>
      <c r="J4" s="4"/>
      <c r="K4" s="4"/>
      <c r="L4" s="4"/>
      <c r="M4" s="4"/>
      <c r="N4" s="4"/>
      <c r="O4" s="4"/>
      <c r="P4" s="4"/>
      <c r="Q4" s="4"/>
      <c r="R4" s="4" t="s">
        <v>226</v>
      </c>
      <c r="S4" s="4"/>
      <c r="T4" s="4"/>
    </row>
    <row r="5" ht="36.2" customHeight="1" spans="1:20">
      <c r="A5" s="4" t="s">
        <v>236</v>
      </c>
      <c r="B5" s="4" t="s">
        <v>237</v>
      </c>
      <c r="C5" s="4" t="s">
        <v>238</v>
      </c>
      <c r="D5" s="4"/>
      <c r="E5" s="4"/>
      <c r="F5" s="4"/>
      <c r="G5" s="4" t="s">
        <v>136</v>
      </c>
      <c r="H5" s="4" t="s">
        <v>331</v>
      </c>
      <c r="I5" s="4" t="s">
        <v>332</v>
      </c>
      <c r="J5" s="4" t="s">
        <v>333</v>
      </c>
      <c r="K5" s="4" t="s">
        <v>334</v>
      </c>
      <c r="L5" s="4" t="s">
        <v>335</v>
      </c>
      <c r="M5" s="4" t="s">
        <v>336</v>
      </c>
      <c r="N5" s="4" t="s">
        <v>337</v>
      </c>
      <c r="O5" s="4" t="s">
        <v>338</v>
      </c>
      <c r="P5" s="4" t="s">
        <v>339</v>
      </c>
      <c r="Q5" s="4" t="s">
        <v>340</v>
      </c>
      <c r="R5" s="4" t="s">
        <v>136</v>
      </c>
      <c r="S5" s="4" t="s">
        <v>291</v>
      </c>
      <c r="T5" s="4" t="s">
        <v>298</v>
      </c>
    </row>
    <row r="6" ht="22.9" customHeight="1" spans="1:20">
      <c r="A6" s="13"/>
      <c r="B6" s="13"/>
      <c r="C6" s="13"/>
      <c r="D6" s="13"/>
      <c r="E6" s="13" t="s">
        <v>136</v>
      </c>
      <c r="F6" s="35">
        <v>6024259</v>
      </c>
      <c r="G6" s="35">
        <v>6024259</v>
      </c>
      <c r="H6" s="35">
        <v>1545059</v>
      </c>
      <c r="I6" s="35">
        <v>208000</v>
      </c>
      <c r="J6" s="35"/>
      <c r="K6" s="35"/>
      <c r="L6" s="35"/>
      <c r="M6" s="35">
        <v>208000</v>
      </c>
      <c r="N6" s="35"/>
      <c r="O6" s="35"/>
      <c r="P6" s="35">
        <v>208000</v>
      </c>
      <c r="Q6" s="35">
        <v>3855200</v>
      </c>
      <c r="R6" s="35"/>
      <c r="S6" s="35"/>
      <c r="T6" s="35"/>
    </row>
    <row r="7" ht="22.9" customHeight="1" spans="1:20">
      <c r="A7" s="13"/>
      <c r="B7" s="13"/>
      <c r="C7" s="13"/>
      <c r="D7" s="11" t="s">
        <v>154</v>
      </c>
      <c r="E7" s="11" t="s">
        <v>4</v>
      </c>
      <c r="F7" s="35">
        <v>6024259</v>
      </c>
      <c r="G7" s="35">
        <v>6024259</v>
      </c>
      <c r="H7" s="35">
        <v>1545059</v>
      </c>
      <c r="I7" s="35">
        <v>208000</v>
      </c>
      <c r="J7" s="35"/>
      <c r="K7" s="35"/>
      <c r="L7" s="35"/>
      <c r="M7" s="35">
        <v>208000</v>
      </c>
      <c r="N7" s="35"/>
      <c r="O7" s="35"/>
      <c r="P7" s="35">
        <v>208000</v>
      </c>
      <c r="Q7" s="35">
        <v>3855200</v>
      </c>
      <c r="R7" s="35"/>
      <c r="S7" s="35"/>
      <c r="T7" s="35"/>
    </row>
    <row r="8" ht="22.9" customHeight="1" spans="1:20">
      <c r="A8" s="13"/>
      <c r="B8" s="13"/>
      <c r="C8" s="13"/>
      <c r="D8" s="28" t="s">
        <v>155</v>
      </c>
      <c r="E8" s="28" t="s">
        <v>156</v>
      </c>
      <c r="F8" s="35">
        <v>6024259</v>
      </c>
      <c r="G8" s="35">
        <v>6024259</v>
      </c>
      <c r="H8" s="35">
        <v>1545059</v>
      </c>
      <c r="I8" s="35">
        <v>208000</v>
      </c>
      <c r="J8" s="35"/>
      <c r="K8" s="35"/>
      <c r="L8" s="35"/>
      <c r="M8" s="35">
        <v>208000</v>
      </c>
      <c r="N8" s="35"/>
      <c r="O8" s="35"/>
      <c r="P8" s="35">
        <v>208000</v>
      </c>
      <c r="Q8" s="35">
        <v>3855200</v>
      </c>
      <c r="R8" s="35"/>
      <c r="S8" s="35"/>
      <c r="T8" s="35"/>
    </row>
    <row r="9" ht="22.9" customHeight="1" spans="1:20">
      <c r="A9" s="31" t="s">
        <v>239</v>
      </c>
      <c r="B9" s="31" t="s">
        <v>240</v>
      </c>
      <c r="C9" s="31" t="s">
        <v>240</v>
      </c>
      <c r="D9" s="27" t="s">
        <v>241</v>
      </c>
      <c r="E9" s="5" t="s">
        <v>206</v>
      </c>
      <c r="F9" s="6">
        <v>6024259</v>
      </c>
      <c r="G9" s="29">
        <v>6024259</v>
      </c>
      <c r="H9" s="29">
        <v>1545059</v>
      </c>
      <c r="I9" s="29">
        <v>208000</v>
      </c>
      <c r="J9" s="29"/>
      <c r="K9" s="29"/>
      <c r="L9" s="29"/>
      <c r="M9" s="29">
        <v>208000</v>
      </c>
      <c r="N9" s="29"/>
      <c r="O9" s="29"/>
      <c r="P9" s="29">
        <v>208000</v>
      </c>
      <c r="Q9" s="29">
        <v>3855200</v>
      </c>
      <c r="R9" s="29"/>
      <c r="S9" s="29"/>
      <c r="T9" s="29"/>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F1" workbookViewId="0">
      <selection activeCell="AF1" sqref="AF1:AG1"/>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1" customWidth="1"/>
    <col min="7" max="8" width="9.375" customWidth="1"/>
    <col min="9" max="10" width="7.125" customWidth="1"/>
    <col min="11" max="11" width="8.625" customWidth="1"/>
    <col min="12" max="13" width="9.375" customWidth="1"/>
    <col min="14" max="15" width="7.125" customWidth="1"/>
    <col min="16" max="16" width="9.375" customWidth="1"/>
    <col min="17" max="17" width="7.125" customWidth="1"/>
    <col min="18" max="18" width="9.375" customWidth="1"/>
    <col min="19" max="19" width="7.125" customWidth="1"/>
    <col min="20" max="20" width="9.375" customWidth="1"/>
    <col min="21" max="21" width="7.125" customWidth="1"/>
    <col min="22" max="22" width="9.375" customWidth="1"/>
    <col min="23" max="27" width="7.125" customWidth="1"/>
    <col min="28" max="28" width="8.625" customWidth="1"/>
    <col min="29" max="30" width="7.125" customWidth="1"/>
    <col min="31" max="31" width="9.375" customWidth="1"/>
    <col min="32" max="32" width="7.125" customWidth="1"/>
    <col min="33" max="33" width="11" customWidth="1"/>
    <col min="34" max="35" width="9.75" customWidth="1"/>
  </cols>
  <sheetData>
    <row r="1" ht="13.9" customHeight="1" spans="1:33">
      <c r="A1" s="1"/>
      <c r="F1" s="1"/>
      <c r="AF1" s="8" t="s">
        <v>341</v>
      </c>
      <c r="AG1" s="8"/>
    </row>
    <row r="2" ht="43.9" customHeight="1" spans="1:33">
      <c r="A2" s="2" t="s">
        <v>20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ht="24.2" customHeight="1" spans="1:33">
      <c r="A3" s="3" t="s">
        <v>31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9" t="s">
        <v>32</v>
      </c>
      <c r="AG3" s="9"/>
    </row>
    <row r="4" ht="24.95" customHeight="1" spans="1:33">
      <c r="A4" s="4" t="s">
        <v>218</v>
      </c>
      <c r="B4" s="4"/>
      <c r="C4" s="4"/>
      <c r="D4" s="4" t="s">
        <v>219</v>
      </c>
      <c r="E4" s="4" t="s">
        <v>220</v>
      </c>
      <c r="F4" s="4" t="s">
        <v>342</v>
      </c>
      <c r="G4" s="4" t="s">
        <v>343</v>
      </c>
      <c r="H4" s="4" t="s">
        <v>344</v>
      </c>
      <c r="I4" s="4" t="s">
        <v>345</v>
      </c>
      <c r="J4" s="4" t="s">
        <v>346</v>
      </c>
      <c r="K4" s="4" t="s">
        <v>347</v>
      </c>
      <c r="L4" s="4" t="s">
        <v>348</v>
      </c>
      <c r="M4" s="4" t="s">
        <v>349</v>
      </c>
      <c r="N4" s="4" t="s">
        <v>350</v>
      </c>
      <c r="O4" s="4" t="s">
        <v>351</v>
      </c>
      <c r="P4" s="4" t="s">
        <v>352</v>
      </c>
      <c r="Q4" s="4" t="s">
        <v>337</v>
      </c>
      <c r="R4" s="4" t="s">
        <v>339</v>
      </c>
      <c r="S4" s="4" t="s">
        <v>353</v>
      </c>
      <c r="T4" s="4" t="s">
        <v>332</v>
      </c>
      <c r="U4" s="4" t="s">
        <v>333</v>
      </c>
      <c r="V4" s="4" t="s">
        <v>336</v>
      </c>
      <c r="W4" s="4" t="s">
        <v>354</v>
      </c>
      <c r="X4" s="4" t="s">
        <v>355</v>
      </c>
      <c r="Y4" s="4" t="s">
        <v>356</v>
      </c>
      <c r="Z4" s="4" t="s">
        <v>357</v>
      </c>
      <c r="AA4" s="4" t="s">
        <v>335</v>
      </c>
      <c r="AB4" s="4" t="s">
        <v>358</v>
      </c>
      <c r="AC4" s="4" t="s">
        <v>359</v>
      </c>
      <c r="AD4" s="4" t="s">
        <v>338</v>
      </c>
      <c r="AE4" s="4" t="s">
        <v>360</v>
      </c>
      <c r="AF4" s="4" t="s">
        <v>361</v>
      </c>
      <c r="AG4" s="4" t="s">
        <v>340</v>
      </c>
    </row>
    <row r="5" ht="21.6" customHeight="1" spans="1:33">
      <c r="A5" s="4" t="s">
        <v>236</v>
      </c>
      <c r="B5" s="4" t="s">
        <v>237</v>
      </c>
      <c r="C5" s="4" t="s">
        <v>238</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9" customHeight="1" spans="1:33">
      <c r="A6" s="26"/>
      <c r="B6" s="34"/>
      <c r="C6" s="34"/>
      <c r="D6" s="5"/>
      <c r="E6" s="5" t="s">
        <v>136</v>
      </c>
      <c r="F6" s="35">
        <v>6024259</v>
      </c>
      <c r="G6" s="35">
        <v>270400</v>
      </c>
      <c r="H6" s="35">
        <v>104000</v>
      </c>
      <c r="I6" s="35"/>
      <c r="J6" s="35"/>
      <c r="K6" s="35">
        <v>62400</v>
      </c>
      <c r="L6" s="35">
        <v>104000</v>
      </c>
      <c r="M6" s="35">
        <v>104000</v>
      </c>
      <c r="N6" s="35"/>
      <c r="O6" s="35"/>
      <c r="P6" s="35">
        <v>416000</v>
      </c>
      <c r="Q6" s="35"/>
      <c r="R6" s="35">
        <v>208000</v>
      </c>
      <c r="S6" s="35"/>
      <c r="T6" s="35">
        <v>208000</v>
      </c>
      <c r="U6" s="35"/>
      <c r="V6" s="35">
        <v>208000</v>
      </c>
      <c r="W6" s="35"/>
      <c r="X6" s="35"/>
      <c r="Y6" s="35"/>
      <c r="Z6" s="35"/>
      <c r="AA6" s="35"/>
      <c r="AB6" s="35">
        <v>65379</v>
      </c>
      <c r="AC6" s="35"/>
      <c r="AD6" s="35"/>
      <c r="AE6" s="35">
        <v>418880</v>
      </c>
      <c r="AF6" s="35"/>
      <c r="AG6" s="35">
        <v>3855200</v>
      </c>
    </row>
    <row r="7" ht="22.9" customHeight="1" spans="1:33">
      <c r="A7" s="13"/>
      <c r="B7" s="13"/>
      <c r="C7" s="13"/>
      <c r="D7" s="11" t="s">
        <v>154</v>
      </c>
      <c r="E7" s="11" t="s">
        <v>4</v>
      </c>
      <c r="F7" s="35">
        <v>6024259</v>
      </c>
      <c r="G7" s="35">
        <v>270400</v>
      </c>
      <c r="H7" s="35">
        <v>104000</v>
      </c>
      <c r="I7" s="35"/>
      <c r="J7" s="35"/>
      <c r="K7" s="35">
        <v>62400</v>
      </c>
      <c r="L7" s="35">
        <v>104000</v>
      </c>
      <c r="M7" s="35">
        <v>104000</v>
      </c>
      <c r="N7" s="35"/>
      <c r="O7" s="35"/>
      <c r="P7" s="35">
        <v>416000</v>
      </c>
      <c r="Q7" s="35"/>
      <c r="R7" s="35">
        <v>208000</v>
      </c>
      <c r="S7" s="35"/>
      <c r="T7" s="35">
        <v>208000</v>
      </c>
      <c r="U7" s="35"/>
      <c r="V7" s="35">
        <v>208000</v>
      </c>
      <c r="W7" s="35"/>
      <c r="X7" s="35"/>
      <c r="Y7" s="35"/>
      <c r="Z7" s="35"/>
      <c r="AA7" s="35"/>
      <c r="AB7" s="35">
        <v>65379</v>
      </c>
      <c r="AC7" s="35"/>
      <c r="AD7" s="35"/>
      <c r="AE7" s="35">
        <v>418880</v>
      </c>
      <c r="AF7" s="35"/>
      <c r="AG7" s="35">
        <v>3855200</v>
      </c>
    </row>
    <row r="8" ht="22.9" customHeight="1" spans="1:33">
      <c r="A8" s="13"/>
      <c r="B8" s="13"/>
      <c r="C8" s="13"/>
      <c r="D8" s="28" t="s">
        <v>155</v>
      </c>
      <c r="E8" s="28" t="s">
        <v>156</v>
      </c>
      <c r="F8" s="35">
        <v>6024259</v>
      </c>
      <c r="G8" s="35">
        <v>270400</v>
      </c>
      <c r="H8" s="35">
        <v>104000</v>
      </c>
      <c r="I8" s="35"/>
      <c r="J8" s="35"/>
      <c r="K8" s="35">
        <v>62400</v>
      </c>
      <c r="L8" s="35">
        <v>104000</v>
      </c>
      <c r="M8" s="35">
        <v>104000</v>
      </c>
      <c r="N8" s="35"/>
      <c r="O8" s="35"/>
      <c r="P8" s="35">
        <v>416000</v>
      </c>
      <c r="Q8" s="35"/>
      <c r="R8" s="35">
        <v>208000</v>
      </c>
      <c r="S8" s="35"/>
      <c r="T8" s="35">
        <v>208000</v>
      </c>
      <c r="U8" s="35"/>
      <c r="V8" s="35">
        <v>208000</v>
      </c>
      <c r="W8" s="35"/>
      <c r="X8" s="35"/>
      <c r="Y8" s="35"/>
      <c r="Z8" s="35"/>
      <c r="AA8" s="35"/>
      <c r="AB8" s="35">
        <v>65379</v>
      </c>
      <c r="AC8" s="35"/>
      <c r="AD8" s="35"/>
      <c r="AE8" s="35">
        <v>418880</v>
      </c>
      <c r="AF8" s="35"/>
      <c r="AG8" s="35">
        <v>3855200</v>
      </c>
    </row>
    <row r="9" ht="22.9" customHeight="1" spans="1:33">
      <c r="A9" s="31" t="s">
        <v>239</v>
      </c>
      <c r="B9" s="31" t="s">
        <v>240</v>
      </c>
      <c r="C9" s="31" t="s">
        <v>240</v>
      </c>
      <c r="D9" s="27" t="s">
        <v>241</v>
      </c>
      <c r="E9" s="5" t="s">
        <v>206</v>
      </c>
      <c r="F9" s="29">
        <v>6024259</v>
      </c>
      <c r="G9" s="29">
        <v>270400</v>
      </c>
      <c r="H9" s="29">
        <v>104000</v>
      </c>
      <c r="I9" s="29"/>
      <c r="J9" s="29"/>
      <c r="K9" s="29">
        <v>62400</v>
      </c>
      <c r="L9" s="29">
        <v>104000</v>
      </c>
      <c r="M9" s="29">
        <v>104000</v>
      </c>
      <c r="N9" s="29"/>
      <c r="O9" s="29"/>
      <c r="P9" s="29">
        <v>416000</v>
      </c>
      <c r="Q9" s="29"/>
      <c r="R9" s="29">
        <v>208000</v>
      </c>
      <c r="S9" s="29"/>
      <c r="T9" s="29">
        <v>208000</v>
      </c>
      <c r="U9" s="29"/>
      <c r="V9" s="29">
        <v>208000</v>
      </c>
      <c r="W9" s="29"/>
      <c r="X9" s="29"/>
      <c r="Y9" s="29"/>
      <c r="Z9" s="29"/>
      <c r="AA9" s="29"/>
      <c r="AB9" s="29">
        <v>65379</v>
      </c>
      <c r="AC9" s="29"/>
      <c r="AD9" s="29"/>
      <c r="AE9" s="29">
        <v>418880</v>
      </c>
      <c r="AF9" s="29"/>
      <c r="AG9" s="29">
        <v>3855200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G1" sqref="G1:H1"/>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1"/>
      <c r="G1" s="8">
        <v>54</v>
      </c>
      <c r="H1" s="8"/>
    </row>
    <row r="2" ht="33.6" customHeight="1" spans="1:8">
      <c r="A2" s="2" t="s">
        <v>21</v>
      </c>
      <c r="B2" s="2"/>
      <c r="C2" s="2"/>
      <c r="D2" s="2"/>
      <c r="E2" s="2"/>
      <c r="F2" s="2"/>
      <c r="G2" s="2"/>
      <c r="H2" s="2"/>
    </row>
    <row r="3" ht="24.2" customHeight="1" spans="1:8">
      <c r="A3" s="3" t="s">
        <v>31</v>
      </c>
      <c r="B3" s="3"/>
      <c r="C3" s="3"/>
      <c r="D3" s="3"/>
      <c r="E3" s="3"/>
      <c r="F3" s="3"/>
      <c r="G3" s="3"/>
      <c r="H3" s="9" t="s">
        <v>32</v>
      </c>
    </row>
    <row r="4" ht="23.25" customHeight="1" spans="1:8">
      <c r="A4" s="4" t="s">
        <v>362</v>
      </c>
      <c r="B4" s="4" t="s">
        <v>363</v>
      </c>
      <c r="C4" s="4" t="s">
        <v>364</v>
      </c>
      <c r="D4" s="4" t="s">
        <v>365</v>
      </c>
      <c r="E4" s="4" t="s">
        <v>366</v>
      </c>
      <c r="F4" s="4"/>
      <c r="G4" s="4"/>
      <c r="H4" s="4" t="s">
        <v>367</v>
      </c>
    </row>
    <row r="5" ht="25.9" customHeight="1" spans="1:8">
      <c r="A5" s="4"/>
      <c r="B5" s="4"/>
      <c r="C5" s="4"/>
      <c r="D5" s="4"/>
      <c r="E5" s="4" t="s">
        <v>138</v>
      </c>
      <c r="F5" s="4" t="s">
        <v>368</v>
      </c>
      <c r="G5" s="4" t="s">
        <v>369</v>
      </c>
      <c r="H5" s="4"/>
    </row>
    <row r="6" ht="22.9" customHeight="1" spans="1:8">
      <c r="A6" s="13"/>
      <c r="B6" s="13" t="s">
        <v>136</v>
      </c>
      <c r="C6" s="12">
        <v>208000</v>
      </c>
      <c r="D6" s="12"/>
      <c r="E6" s="12"/>
      <c r="F6" s="12"/>
      <c r="G6" s="12"/>
      <c r="H6" s="12">
        <v>208000</v>
      </c>
    </row>
    <row r="7" ht="22.9" customHeight="1" spans="1:8">
      <c r="A7" s="11" t="s">
        <v>154</v>
      </c>
      <c r="B7" s="11" t="s">
        <v>4</v>
      </c>
      <c r="C7" s="12">
        <v>208000</v>
      </c>
      <c r="D7" s="12"/>
      <c r="E7" s="12"/>
      <c r="F7" s="12"/>
      <c r="G7" s="12"/>
      <c r="H7" s="12">
        <v>208000</v>
      </c>
    </row>
    <row r="8" ht="22.9" customHeight="1" spans="1:8">
      <c r="A8" s="27" t="s">
        <v>155</v>
      </c>
      <c r="B8" s="27" t="s">
        <v>156</v>
      </c>
      <c r="C8" s="29">
        <v>208000</v>
      </c>
      <c r="D8" s="29"/>
      <c r="E8" s="6"/>
      <c r="F8" s="29"/>
      <c r="G8" s="29"/>
      <c r="H8" s="29">
        <v>208000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workbookViewId="0">
      <selection activeCell="G1" sqref="G1:H1"/>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1"/>
      <c r="G1" s="8" t="s">
        <v>370</v>
      </c>
      <c r="H1" s="8"/>
    </row>
    <row r="2" ht="38.85" customHeight="1" spans="1:8">
      <c r="A2" s="2" t="s">
        <v>22</v>
      </c>
      <c r="B2" s="2"/>
      <c r="C2" s="2"/>
      <c r="D2" s="2"/>
      <c r="E2" s="2"/>
      <c r="F2" s="2"/>
      <c r="G2" s="2"/>
      <c r="H2" s="2"/>
    </row>
    <row r="3" ht="24.2" customHeight="1" spans="1:8">
      <c r="A3" s="3" t="s">
        <v>31</v>
      </c>
      <c r="B3" s="3"/>
      <c r="C3" s="3"/>
      <c r="D3" s="3"/>
      <c r="E3" s="3"/>
      <c r="F3" s="3"/>
      <c r="G3" s="3"/>
      <c r="H3" s="9" t="s">
        <v>32</v>
      </c>
    </row>
    <row r="4" ht="23.25" customHeight="1" spans="1:8">
      <c r="A4" s="4" t="s">
        <v>158</v>
      </c>
      <c r="B4" s="4" t="s">
        <v>159</v>
      </c>
      <c r="C4" s="4" t="s">
        <v>136</v>
      </c>
      <c r="D4" s="4" t="s">
        <v>371</v>
      </c>
      <c r="E4" s="4"/>
      <c r="F4" s="4"/>
      <c r="G4" s="4"/>
      <c r="H4" s="4" t="s">
        <v>161</v>
      </c>
    </row>
    <row r="5" ht="19.9" customHeight="1" spans="1:8">
      <c r="A5" s="4"/>
      <c r="B5" s="4"/>
      <c r="C5" s="4"/>
      <c r="D5" s="4" t="s">
        <v>138</v>
      </c>
      <c r="E5" s="4" t="s">
        <v>289</v>
      </c>
      <c r="F5" s="4"/>
      <c r="G5" s="4" t="s">
        <v>290</v>
      </c>
      <c r="H5" s="4"/>
    </row>
    <row r="6" ht="27.6" customHeight="1" spans="1:8">
      <c r="A6" s="4"/>
      <c r="B6" s="4"/>
      <c r="C6" s="4"/>
      <c r="D6" s="4"/>
      <c r="E6" s="4" t="s">
        <v>268</v>
      </c>
      <c r="F6" s="4" t="s">
        <v>230</v>
      </c>
      <c r="G6" s="4"/>
      <c r="H6" s="4"/>
    </row>
    <row r="7" ht="22.9" customHeight="1" spans="1:8">
      <c r="A7" s="13"/>
      <c r="B7" s="26" t="s">
        <v>136</v>
      </c>
      <c r="C7" s="12">
        <v>18880300</v>
      </c>
      <c r="D7" s="12"/>
      <c r="E7" s="12"/>
      <c r="F7" s="12"/>
      <c r="G7" s="12"/>
      <c r="H7" s="12">
        <v>18880300</v>
      </c>
    </row>
    <row r="8" ht="22.9" customHeight="1" spans="1:8">
      <c r="A8" s="11" t="s">
        <v>154</v>
      </c>
      <c r="B8" s="11" t="s">
        <v>4</v>
      </c>
      <c r="C8" s="12">
        <v>18880300</v>
      </c>
      <c r="D8" s="12"/>
      <c r="E8" s="12"/>
      <c r="F8" s="12"/>
      <c r="G8" s="12"/>
      <c r="H8" s="12">
        <v>18880300</v>
      </c>
    </row>
    <row r="9" ht="22.9" customHeight="1" spans="1:8">
      <c r="A9" s="28" t="s">
        <v>155</v>
      </c>
      <c r="B9" s="28" t="s">
        <v>156</v>
      </c>
      <c r="C9" s="12">
        <v>18880300</v>
      </c>
      <c r="D9" s="12"/>
      <c r="E9" s="12"/>
      <c r="F9" s="12"/>
      <c r="G9" s="12"/>
      <c r="H9" s="12">
        <v>18880300</v>
      </c>
    </row>
    <row r="10" ht="22.9" customHeight="1" spans="1:8">
      <c r="A10" s="28" t="s">
        <v>372</v>
      </c>
      <c r="B10" s="28" t="s">
        <v>373</v>
      </c>
      <c r="C10" s="12">
        <v>18880300</v>
      </c>
      <c r="D10" s="12"/>
      <c r="E10" s="12"/>
      <c r="F10" s="12"/>
      <c r="G10" s="12"/>
      <c r="H10" s="12">
        <v>18880300</v>
      </c>
    </row>
    <row r="11" ht="22.9" customHeight="1" spans="1:8">
      <c r="A11" s="28" t="s">
        <v>374</v>
      </c>
      <c r="B11" s="28" t="s">
        <v>375</v>
      </c>
      <c r="C11" s="12">
        <v>18530300</v>
      </c>
      <c r="D11" s="12"/>
      <c r="E11" s="12"/>
      <c r="F11" s="12"/>
      <c r="G11" s="12"/>
      <c r="H11" s="12">
        <v>18530300</v>
      </c>
    </row>
    <row r="12" ht="22.9" customHeight="1" spans="1:8">
      <c r="A12" s="27" t="s">
        <v>376</v>
      </c>
      <c r="B12" s="27" t="s">
        <v>377</v>
      </c>
      <c r="C12" s="6">
        <v>3073500</v>
      </c>
      <c r="D12" s="6"/>
      <c r="E12" s="29"/>
      <c r="F12" s="29"/>
      <c r="G12" s="29"/>
      <c r="H12" s="29">
        <v>3073500</v>
      </c>
    </row>
    <row r="13" ht="22.9" customHeight="1" spans="1:8">
      <c r="A13" s="27" t="s">
        <v>378</v>
      </c>
      <c r="B13" s="27" t="s">
        <v>379</v>
      </c>
      <c r="C13" s="6">
        <v>8522300</v>
      </c>
      <c r="D13" s="6"/>
      <c r="E13" s="29"/>
      <c r="F13" s="29"/>
      <c r="G13" s="29"/>
      <c r="H13" s="29">
        <v>8522300</v>
      </c>
    </row>
    <row r="14" ht="22.9" customHeight="1" spans="1:8">
      <c r="A14" s="27" t="s">
        <v>380</v>
      </c>
      <c r="B14" s="27" t="s">
        <v>381</v>
      </c>
      <c r="C14" s="6">
        <v>3384500</v>
      </c>
      <c r="D14" s="6"/>
      <c r="E14" s="29"/>
      <c r="F14" s="29"/>
      <c r="G14" s="29"/>
      <c r="H14" s="29">
        <v>3384500</v>
      </c>
    </row>
    <row r="15" ht="22.9" customHeight="1" spans="1:8">
      <c r="A15" s="27" t="s">
        <v>382</v>
      </c>
      <c r="B15" s="27" t="s">
        <v>383</v>
      </c>
      <c r="C15" s="6">
        <v>3150000</v>
      </c>
      <c r="D15" s="6"/>
      <c r="E15" s="29"/>
      <c r="F15" s="29"/>
      <c r="G15" s="29"/>
      <c r="H15" s="29">
        <v>3150000</v>
      </c>
    </row>
    <row r="16" ht="22.9" customHeight="1" spans="1:8">
      <c r="A16" s="27" t="s">
        <v>384</v>
      </c>
      <c r="B16" s="27" t="s">
        <v>385</v>
      </c>
      <c r="C16" s="6">
        <v>400000</v>
      </c>
      <c r="D16" s="6"/>
      <c r="E16" s="29"/>
      <c r="F16" s="29"/>
      <c r="G16" s="29"/>
      <c r="H16" s="29">
        <v>400000</v>
      </c>
    </row>
    <row r="17" ht="22.9" customHeight="1" spans="1:8">
      <c r="A17" s="28" t="s">
        <v>386</v>
      </c>
      <c r="B17" s="28" t="s">
        <v>387</v>
      </c>
      <c r="C17" s="12">
        <v>350000</v>
      </c>
      <c r="D17" s="12"/>
      <c r="E17" s="12"/>
      <c r="F17" s="12"/>
      <c r="G17" s="12"/>
      <c r="H17" s="12">
        <v>350000</v>
      </c>
    </row>
    <row r="18" ht="22.9" customHeight="1" spans="1:8">
      <c r="A18" s="27" t="s">
        <v>388</v>
      </c>
      <c r="B18" s="27" t="s">
        <v>379</v>
      </c>
      <c r="C18" s="6">
        <v>350000</v>
      </c>
      <c r="D18" s="6"/>
      <c r="E18" s="29"/>
      <c r="F18" s="29"/>
      <c r="G18" s="29"/>
      <c r="H18" s="29">
        <v>350000</v>
      </c>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S1" sqref="S1:T1"/>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875" customWidth="1"/>
    <col min="7" max="7" width="7.125" customWidth="1"/>
    <col min="8" max="8" width="9.375" customWidth="1"/>
    <col min="9" max="20" width="7.125" customWidth="1"/>
    <col min="21" max="22" width="9.75" customWidth="1"/>
  </cols>
  <sheetData>
    <row r="1" ht="16.35" customHeight="1" spans="1:20">
      <c r="A1" s="1"/>
      <c r="S1" s="8" t="s">
        <v>389</v>
      </c>
      <c r="T1" s="8"/>
    </row>
    <row r="2" ht="47.45" customHeight="1" spans="1:17">
      <c r="A2" s="2" t="s">
        <v>23</v>
      </c>
      <c r="B2" s="2"/>
      <c r="C2" s="2"/>
      <c r="D2" s="2"/>
      <c r="E2" s="2"/>
      <c r="F2" s="2"/>
      <c r="G2" s="2"/>
      <c r="H2" s="2"/>
      <c r="I2" s="2"/>
      <c r="J2" s="2"/>
      <c r="K2" s="2"/>
      <c r="L2" s="2"/>
      <c r="M2" s="2"/>
      <c r="N2" s="2"/>
      <c r="O2" s="2"/>
      <c r="P2" s="2"/>
      <c r="Q2" s="2"/>
    </row>
    <row r="3" ht="24.2" customHeight="1" spans="1:20">
      <c r="A3" s="3" t="s">
        <v>31</v>
      </c>
      <c r="B3" s="3"/>
      <c r="C3" s="3"/>
      <c r="D3" s="3"/>
      <c r="E3" s="3"/>
      <c r="F3" s="3"/>
      <c r="G3" s="3"/>
      <c r="H3" s="3"/>
      <c r="I3" s="3"/>
      <c r="J3" s="3"/>
      <c r="K3" s="3"/>
      <c r="L3" s="3"/>
      <c r="M3" s="3"/>
      <c r="N3" s="3"/>
      <c r="O3" s="3"/>
      <c r="P3" s="3"/>
      <c r="Q3" s="3"/>
      <c r="R3" s="3"/>
      <c r="S3" s="9" t="s">
        <v>32</v>
      </c>
      <c r="T3" s="9"/>
    </row>
    <row r="4" ht="27.6" customHeight="1" spans="1:20">
      <c r="A4" s="4" t="s">
        <v>218</v>
      </c>
      <c r="B4" s="4"/>
      <c r="C4" s="4"/>
      <c r="D4" s="4" t="s">
        <v>219</v>
      </c>
      <c r="E4" s="4" t="s">
        <v>220</v>
      </c>
      <c r="F4" s="4" t="s">
        <v>221</v>
      </c>
      <c r="G4" s="4" t="s">
        <v>222</v>
      </c>
      <c r="H4" s="4" t="s">
        <v>223</v>
      </c>
      <c r="I4" s="4" t="s">
        <v>224</v>
      </c>
      <c r="J4" s="4" t="s">
        <v>225</v>
      </c>
      <c r="K4" s="4" t="s">
        <v>226</v>
      </c>
      <c r="L4" s="4" t="s">
        <v>227</v>
      </c>
      <c r="M4" s="4" t="s">
        <v>228</v>
      </c>
      <c r="N4" s="4" t="s">
        <v>229</v>
      </c>
      <c r="O4" s="4" t="s">
        <v>230</v>
      </c>
      <c r="P4" s="4" t="s">
        <v>231</v>
      </c>
      <c r="Q4" s="4" t="s">
        <v>232</v>
      </c>
      <c r="R4" s="4" t="s">
        <v>233</v>
      </c>
      <c r="S4" s="4" t="s">
        <v>234</v>
      </c>
      <c r="T4" s="4" t="s">
        <v>235</v>
      </c>
    </row>
    <row r="5" ht="19.9" customHeight="1" spans="1:20">
      <c r="A5" s="4" t="s">
        <v>236</v>
      </c>
      <c r="B5" s="4" t="s">
        <v>237</v>
      </c>
      <c r="C5" s="4" t="s">
        <v>238</v>
      </c>
      <c r="D5" s="4"/>
      <c r="E5" s="4"/>
      <c r="F5" s="4"/>
      <c r="G5" s="4"/>
      <c r="H5" s="4"/>
      <c r="I5" s="4"/>
      <c r="J5" s="4"/>
      <c r="K5" s="4"/>
      <c r="L5" s="4"/>
      <c r="M5" s="4"/>
      <c r="N5" s="4"/>
      <c r="O5" s="4"/>
      <c r="P5" s="4"/>
      <c r="Q5" s="4"/>
      <c r="R5" s="4"/>
      <c r="S5" s="4"/>
      <c r="T5" s="4"/>
    </row>
    <row r="6" ht="22.9" customHeight="1" spans="1:20">
      <c r="A6" s="13"/>
      <c r="B6" s="13"/>
      <c r="C6" s="13"/>
      <c r="D6" s="13"/>
      <c r="E6" s="13" t="s">
        <v>136</v>
      </c>
      <c r="F6" s="12">
        <v>18880300</v>
      </c>
      <c r="G6" s="12"/>
      <c r="H6" s="12">
        <v>18880300</v>
      </c>
      <c r="I6" s="12"/>
      <c r="J6" s="12"/>
      <c r="K6" s="12"/>
      <c r="L6" s="12"/>
      <c r="M6" s="12"/>
      <c r="N6" s="12"/>
      <c r="O6" s="12"/>
      <c r="P6" s="12"/>
      <c r="Q6" s="12"/>
      <c r="R6" s="12"/>
      <c r="S6" s="12"/>
      <c r="T6" s="12"/>
    </row>
    <row r="7" ht="22.9" customHeight="1" spans="1:20">
      <c r="A7" s="13"/>
      <c r="B7" s="13"/>
      <c r="C7" s="13"/>
      <c r="D7" s="11" t="s">
        <v>154</v>
      </c>
      <c r="E7" s="11" t="s">
        <v>4</v>
      </c>
      <c r="F7" s="12">
        <v>18880300</v>
      </c>
      <c r="G7" s="12"/>
      <c r="H7" s="12">
        <v>18880300</v>
      </c>
      <c r="I7" s="12"/>
      <c r="J7" s="12"/>
      <c r="K7" s="12"/>
      <c r="L7" s="12"/>
      <c r="M7" s="12"/>
      <c r="N7" s="12"/>
      <c r="O7" s="12"/>
      <c r="P7" s="12"/>
      <c r="Q7" s="12"/>
      <c r="R7" s="12"/>
      <c r="S7" s="12"/>
      <c r="T7" s="12"/>
    </row>
    <row r="8" ht="22.9" customHeight="1" spans="1:20">
      <c r="A8" s="30"/>
      <c r="B8" s="30"/>
      <c r="C8" s="30"/>
      <c r="D8" s="28" t="s">
        <v>155</v>
      </c>
      <c r="E8" s="28" t="s">
        <v>156</v>
      </c>
      <c r="F8" s="12">
        <v>18880300</v>
      </c>
      <c r="G8" s="12"/>
      <c r="H8" s="12">
        <v>18880300</v>
      </c>
      <c r="I8" s="12"/>
      <c r="J8" s="12"/>
      <c r="K8" s="12"/>
      <c r="L8" s="12"/>
      <c r="M8" s="12"/>
      <c r="N8" s="12"/>
      <c r="O8" s="12"/>
      <c r="P8" s="12"/>
      <c r="Q8" s="12"/>
      <c r="R8" s="12"/>
      <c r="S8" s="12"/>
      <c r="T8" s="12"/>
    </row>
    <row r="9" ht="22.9" customHeight="1" spans="1:20">
      <c r="A9" s="31" t="s">
        <v>255</v>
      </c>
      <c r="B9" s="31" t="s">
        <v>256</v>
      </c>
      <c r="C9" s="31" t="s">
        <v>253</v>
      </c>
      <c r="D9" s="27" t="s">
        <v>241</v>
      </c>
      <c r="E9" s="32" t="s">
        <v>259</v>
      </c>
      <c r="F9" s="33">
        <v>8522300</v>
      </c>
      <c r="G9" s="33"/>
      <c r="H9" s="33">
        <v>8522300</v>
      </c>
      <c r="I9" s="33"/>
      <c r="J9" s="33"/>
      <c r="K9" s="33"/>
      <c r="L9" s="33"/>
      <c r="M9" s="33"/>
      <c r="N9" s="33"/>
      <c r="O9" s="33"/>
      <c r="P9" s="33"/>
      <c r="Q9" s="33"/>
      <c r="R9" s="33"/>
      <c r="S9" s="33"/>
      <c r="T9" s="33"/>
    </row>
    <row r="10" ht="22.9" customHeight="1" spans="1:20">
      <c r="A10" s="31" t="s">
        <v>255</v>
      </c>
      <c r="B10" s="31" t="s">
        <v>256</v>
      </c>
      <c r="C10" s="31" t="s">
        <v>260</v>
      </c>
      <c r="D10" s="27" t="s">
        <v>241</v>
      </c>
      <c r="E10" s="32" t="s">
        <v>261</v>
      </c>
      <c r="F10" s="33">
        <v>3384500</v>
      </c>
      <c r="G10" s="33"/>
      <c r="H10" s="33">
        <v>3384500</v>
      </c>
      <c r="I10" s="33"/>
      <c r="J10" s="33"/>
      <c r="K10" s="33"/>
      <c r="L10" s="33"/>
      <c r="M10" s="33"/>
      <c r="N10" s="33"/>
      <c r="O10" s="33"/>
      <c r="P10" s="33"/>
      <c r="Q10" s="33"/>
      <c r="R10" s="33"/>
      <c r="S10" s="33"/>
      <c r="T10" s="33"/>
    </row>
    <row r="11" ht="22.9" customHeight="1" spans="1:20">
      <c r="A11" s="31" t="s">
        <v>255</v>
      </c>
      <c r="B11" s="31" t="s">
        <v>256</v>
      </c>
      <c r="C11" s="31" t="s">
        <v>257</v>
      </c>
      <c r="D11" s="27" t="s">
        <v>241</v>
      </c>
      <c r="E11" s="32" t="s">
        <v>258</v>
      </c>
      <c r="F11" s="33">
        <v>3073500</v>
      </c>
      <c r="G11" s="33"/>
      <c r="H11" s="33">
        <v>3073500</v>
      </c>
      <c r="I11" s="33"/>
      <c r="J11" s="33"/>
      <c r="K11" s="33"/>
      <c r="L11" s="33"/>
      <c r="M11" s="33"/>
      <c r="N11" s="33"/>
      <c r="O11" s="33"/>
      <c r="P11" s="33"/>
      <c r="Q11" s="33"/>
      <c r="R11" s="33"/>
      <c r="S11" s="33"/>
      <c r="T11" s="33"/>
    </row>
    <row r="12" ht="22.9" customHeight="1" spans="1:20">
      <c r="A12" s="31" t="s">
        <v>255</v>
      </c>
      <c r="B12" s="31" t="s">
        <v>256</v>
      </c>
      <c r="C12" s="31" t="s">
        <v>245</v>
      </c>
      <c r="D12" s="27" t="s">
        <v>241</v>
      </c>
      <c r="E12" s="32" t="s">
        <v>262</v>
      </c>
      <c r="F12" s="33">
        <v>3150000</v>
      </c>
      <c r="G12" s="33"/>
      <c r="H12" s="33">
        <v>3150000</v>
      </c>
      <c r="I12" s="33"/>
      <c r="J12" s="33"/>
      <c r="K12" s="33"/>
      <c r="L12" s="33"/>
      <c r="M12" s="33"/>
      <c r="N12" s="33"/>
      <c r="O12" s="33"/>
      <c r="P12" s="33"/>
      <c r="Q12" s="33"/>
      <c r="R12" s="33"/>
      <c r="S12" s="33"/>
      <c r="T12" s="33"/>
    </row>
    <row r="13" ht="22.9" customHeight="1" spans="1:20">
      <c r="A13" s="31" t="s">
        <v>255</v>
      </c>
      <c r="B13" s="31" t="s">
        <v>256</v>
      </c>
      <c r="C13" s="31" t="s">
        <v>247</v>
      </c>
      <c r="D13" s="27" t="s">
        <v>241</v>
      </c>
      <c r="E13" s="32" t="s">
        <v>263</v>
      </c>
      <c r="F13" s="33">
        <v>400000</v>
      </c>
      <c r="G13" s="33"/>
      <c r="H13" s="33">
        <v>400000</v>
      </c>
      <c r="I13" s="33"/>
      <c r="J13" s="33"/>
      <c r="K13" s="33"/>
      <c r="L13" s="33"/>
      <c r="M13" s="33"/>
      <c r="N13" s="33"/>
      <c r="O13" s="33"/>
      <c r="P13" s="33"/>
      <c r="Q13" s="33"/>
      <c r="R13" s="33"/>
      <c r="S13" s="33"/>
      <c r="T13" s="33"/>
    </row>
    <row r="14" ht="22.9" customHeight="1" spans="1:20">
      <c r="A14" s="31" t="s">
        <v>255</v>
      </c>
      <c r="B14" s="31" t="s">
        <v>265</v>
      </c>
      <c r="C14" s="31" t="s">
        <v>253</v>
      </c>
      <c r="D14" s="27" t="s">
        <v>241</v>
      </c>
      <c r="E14" s="32" t="s">
        <v>259</v>
      </c>
      <c r="F14" s="33">
        <v>350000</v>
      </c>
      <c r="G14" s="33"/>
      <c r="H14" s="33">
        <v>350000</v>
      </c>
      <c r="I14" s="33"/>
      <c r="J14" s="33"/>
      <c r="K14" s="33"/>
      <c r="L14" s="33"/>
      <c r="M14" s="33"/>
      <c r="N14" s="33"/>
      <c r="O14" s="33"/>
      <c r="P14" s="33"/>
      <c r="Q14" s="33"/>
      <c r="R14" s="33"/>
      <c r="S14" s="33"/>
      <c r="T14" s="33"/>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J23" sqref="J23"/>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1"/>
      <c r="B1" s="10" t="s">
        <v>5</v>
      </c>
      <c r="C1" s="10"/>
    </row>
    <row r="2" ht="24.95" customHeight="1" spans="2:3">
      <c r="B2" s="10"/>
      <c r="C2" s="10"/>
    </row>
    <row r="3" ht="31.15" customHeight="1" spans="2:3">
      <c r="B3" s="65" t="s">
        <v>6</v>
      </c>
      <c r="C3" s="65"/>
    </row>
    <row r="4" ht="32.65" customHeight="1" spans="2:3">
      <c r="B4" s="66">
        <v>1</v>
      </c>
      <c r="C4" s="67" t="s">
        <v>7</v>
      </c>
    </row>
    <row r="5" ht="32.65" customHeight="1" spans="2:3">
      <c r="B5" s="66">
        <v>2</v>
      </c>
      <c r="C5" s="68" t="s">
        <v>8</v>
      </c>
    </row>
    <row r="6" ht="32.65" customHeight="1" spans="2:3">
      <c r="B6" s="66">
        <v>3</v>
      </c>
      <c r="C6" s="67" t="s">
        <v>9</v>
      </c>
    </row>
    <row r="7" ht="32.65" customHeight="1" spans="2:3">
      <c r="B7" s="66">
        <v>4</v>
      </c>
      <c r="C7" s="67" t="s">
        <v>10</v>
      </c>
    </row>
    <row r="8" ht="32.65" customHeight="1" spans="2:3">
      <c r="B8" s="66">
        <v>5</v>
      </c>
      <c r="C8" s="67" t="s">
        <v>11</v>
      </c>
    </row>
    <row r="9" ht="32.65" customHeight="1" spans="2:3">
      <c r="B9" s="66">
        <v>6</v>
      </c>
      <c r="C9" s="67" t="s">
        <v>12</v>
      </c>
    </row>
    <row r="10" ht="32.65" customHeight="1" spans="2:3">
      <c r="B10" s="66">
        <v>7</v>
      </c>
      <c r="C10" s="67" t="s">
        <v>13</v>
      </c>
    </row>
    <row r="11" ht="32.65" customHeight="1" spans="2:3">
      <c r="B11" s="66">
        <v>8</v>
      </c>
      <c r="C11" s="67" t="s">
        <v>14</v>
      </c>
    </row>
    <row r="12" ht="32.65" customHeight="1" spans="2:3">
      <c r="B12" s="66">
        <v>9</v>
      </c>
      <c r="C12" s="67" t="s">
        <v>15</v>
      </c>
    </row>
    <row r="13" ht="32.65" customHeight="1" spans="2:3">
      <c r="B13" s="66">
        <v>10</v>
      </c>
      <c r="C13" s="67" t="s">
        <v>16</v>
      </c>
    </row>
    <row r="14" ht="32.65" customHeight="1" spans="2:3">
      <c r="B14" s="66">
        <v>11</v>
      </c>
      <c r="C14" s="67" t="s">
        <v>17</v>
      </c>
    </row>
    <row r="15" ht="32.65" customHeight="1" spans="2:3">
      <c r="B15" s="66">
        <v>12</v>
      </c>
      <c r="C15" s="67" t="s">
        <v>18</v>
      </c>
    </row>
    <row r="16" ht="32.65" customHeight="1" spans="2:3">
      <c r="B16" s="66">
        <v>13</v>
      </c>
      <c r="C16" s="67" t="s">
        <v>19</v>
      </c>
    </row>
    <row r="17" ht="32.65" customHeight="1" spans="2:3">
      <c r="B17" s="66">
        <v>14</v>
      </c>
      <c r="C17" s="67" t="s">
        <v>20</v>
      </c>
    </row>
    <row r="18" ht="32.65" customHeight="1" spans="2:3">
      <c r="B18" s="66">
        <v>15</v>
      </c>
      <c r="C18" s="67" t="s">
        <v>21</v>
      </c>
    </row>
    <row r="19" ht="32.65" customHeight="1" spans="2:3">
      <c r="B19" s="66">
        <v>16</v>
      </c>
      <c r="C19" s="67" t="s">
        <v>22</v>
      </c>
    </row>
    <row r="20" ht="32.65" customHeight="1" spans="2:3">
      <c r="B20" s="66">
        <v>17</v>
      </c>
      <c r="C20" s="67" t="s">
        <v>23</v>
      </c>
    </row>
    <row r="21" ht="32.65" customHeight="1" spans="2:3">
      <c r="B21" s="66">
        <v>18</v>
      </c>
      <c r="C21" s="67" t="s">
        <v>24</v>
      </c>
    </row>
    <row r="22" ht="32.65" customHeight="1" spans="2:3">
      <c r="B22" s="66">
        <v>19</v>
      </c>
      <c r="C22" s="67" t="s">
        <v>25</v>
      </c>
    </row>
    <row r="23" ht="32.65" customHeight="1" spans="2:3">
      <c r="B23" s="66">
        <v>20</v>
      </c>
      <c r="C23" s="67" t="s">
        <v>26</v>
      </c>
    </row>
    <row r="24" ht="32.65" customHeight="1" spans="2:3">
      <c r="B24" s="66">
        <v>21</v>
      </c>
      <c r="C24" s="67" t="s">
        <v>27</v>
      </c>
    </row>
    <row r="25" ht="32.65" customHeight="1" spans="2:3">
      <c r="B25" s="66">
        <v>22</v>
      </c>
      <c r="C25" s="67" t="s">
        <v>28</v>
      </c>
    </row>
    <row r="26" ht="32.65" customHeight="1" spans="2:3">
      <c r="B26" s="66">
        <v>23</v>
      </c>
      <c r="C26" s="67"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selection activeCell="S1" sqref="S1:T1"/>
    </sheetView>
  </sheetViews>
  <sheetFormatPr defaultColWidth="10" defaultRowHeight="13.5"/>
  <cols>
    <col min="1" max="1" width="3.75" customWidth="1"/>
    <col min="2" max="3" width="3.875" customWidth="1"/>
    <col min="4" max="4" width="6.75" customWidth="1"/>
    <col min="5" max="5" width="15.875" customWidth="1"/>
    <col min="6" max="6" width="11.875" customWidth="1"/>
    <col min="7" max="10" width="7.125" customWidth="1"/>
    <col min="11" max="12" width="9.375" customWidth="1"/>
    <col min="13" max="20" width="7.125" customWidth="1"/>
    <col min="21" max="22" width="9.75" customWidth="1"/>
  </cols>
  <sheetData>
    <row r="1" ht="16.35" customHeight="1" spans="1:20">
      <c r="A1" s="1"/>
      <c r="S1" s="8" t="s">
        <v>390</v>
      </c>
      <c r="T1" s="8"/>
    </row>
    <row r="2" ht="47.45" customHeight="1" spans="1:20">
      <c r="A2" s="2" t="s">
        <v>24</v>
      </c>
      <c r="B2" s="2"/>
      <c r="C2" s="2"/>
      <c r="D2" s="2"/>
      <c r="E2" s="2"/>
      <c r="F2" s="2"/>
      <c r="G2" s="2"/>
      <c r="H2" s="2"/>
      <c r="I2" s="2"/>
      <c r="J2" s="2"/>
      <c r="K2" s="2"/>
      <c r="L2" s="2"/>
      <c r="M2" s="2"/>
      <c r="N2" s="2"/>
      <c r="O2" s="2"/>
      <c r="P2" s="2"/>
      <c r="Q2" s="2"/>
      <c r="R2" s="2"/>
      <c r="S2" s="2"/>
      <c r="T2" s="2"/>
    </row>
    <row r="3" ht="21.6" customHeight="1" spans="1:20">
      <c r="A3" s="3" t="s">
        <v>31</v>
      </c>
      <c r="B3" s="3"/>
      <c r="C3" s="3"/>
      <c r="D3" s="3"/>
      <c r="E3" s="3"/>
      <c r="F3" s="3"/>
      <c r="G3" s="3"/>
      <c r="H3" s="3"/>
      <c r="I3" s="3"/>
      <c r="J3" s="3"/>
      <c r="K3" s="3"/>
      <c r="L3" s="3"/>
      <c r="M3" s="3"/>
      <c r="N3" s="3"/>
      <c r="O3" s="3"/>
      <c r="P3" s="3"/>
      <c r="Q3" s="3"/>
      <c r="R3" s="3"/>
      <c r="S3" s="9" t="s">
        <v>32</v>
      </c>
      <c r="T3" s="9"/>
    </row>
    <row r="4" ht="29.25" customHeight="1" spans="1:20">
      <c r="A4" s="4" t="s">
        <v>218</v>
      </c>
      <c r="B4" s="4"/>
      <c r="C4" s="4"/>
      <c r="D4" s="4" t="s">
        <v>219</v>
      </c>
      <c r="E4" s="4" t="s">
        <v>220</v>
      </c>
      <c r="F4" s="4" t="s">
        <v>267</v>
      </c>
      <c r="G4" s="4" t="s">
        <v>160</v>
      </c>
      <c r="H4" s="4"/>
      <c r="I4" s="4"/>
      <c r="J4" s="4"/>
      <c r="K4" s="4" t="s">
        <v>161</v>
      </c>
      <c r="L4" s="4"/>
      <c r="M4" s="4"/>
      <c r="N4" s="4"/>
      <c r="O4" s="4"/>
      <c r="P4" s="4"/>
      <c r="Q4" s="4"/>
      <c r="R4" s="4"/>
      <c r="S4" s="4"/>
      <c r="T4" s="4"/>
    </row>
    <row r="5" ht="50.1" customHeight="1" spans="1:20">
      <c r="A5" s="4" t="s">
        <v>236</v>
      </c>
      <c r="B5" s="4" t="s">
        <v>237</v>
      </c>
      <c r="C5" s="4" t="s">
        <v>238</v>
      </c>
      <c r="D5" s="4"/>
      <c r="E5" s="4"/>
      <c r="F5" s="4"/>
      <c r="G5" s="4" t="s">
        <v>136</v>
      </c>
      <c r="H5" s="4" t="s">
        <v>268</v>
      </c>
      <c r="I5" s="4" t="s">
        <v>269</v>
      </c>
      <c r="J5" s="4" t="s">
        <v>230</v>
      </c>
      <c r="K5" s="4" t="s">
        <v>136</v>
      </c>
      <c r="L5" s="4" t="s">
        <v>271</v>
      </c>
      <c r="M5" s="4" t="s">
        <v>272</v>
      </c>
      <c r="N5" s="4" t="s">
        <v>232</v>
      </c>
      <c r="O5" s="4" t="s">
        <v>273</v>
      </c>
      <c r="P5" s="4" t="s">
        <v>274</v>
      </c>
      <c r="Q5" s="4" t="s">
        <v>275</v>
      </c>
      <c r="R5" s="4" t="s">
        <v>228</v>
      </c>
      <c r="S5" s="4" t="s">
        <v>231</v>
      </c>
      <c r="T5" s="4" t="s">
        <v>235</v>
      </c>
    </row>
    <row r="6" ht="22.9" customHeight="1" spans="1:20">
      <c r="A6" s="13"/>
      <c r="B6" s="13"/>
      <c r="C6" s="13"/>
      <c r="D6" s="13"/>
      <c r="E6" s="13" t="s">
        <v>136</v>
      </c>
      <c r="F6" s="12">
        <v>18880300</v>
      </c>
      <c r="G6" s="12"/>
      <c r="H6" s="12"/>
      <c r="I6" s="12"/>
      <c r="J6" s="12"/>
      <c r="K6" s="12">
        <v>18880300</v>
      </c>
      <c r="L6" s="12">
        <v>18880300</v>
      </c>
      <c r="M6" s="12"/>
      <c r="N6" s="12"/>
      <c r="O6" s="12"/>
      <c r="P6" s="12"/>
      <c r="Q6" s="12"/>
      <c r="R6" s="12"/>
      <c r="S6" s="12"/>
      <c r="T6" s="12"/>
    </row>
    <row r="7" ht="22.9" customHeight="1" spans="1:20">
      <c r="A7" s="13"/>
      <c r="B7" s="13"/>
      <c r="C7" s="13"/>
      <c r="D7" s="11" t="s">
        <v>154</v>
      </c>
      <c r="E7" s="11" t="s">
        <v>4</v>
      </c>
      <c r="F7" s="12">
        <v>18880300</v>
      </c>
      <c r="G7" s="12"/>
      <c r="H7" s="12"/>
      <c r="I7" s="12"/>
      <c r="J7" s="12"/>
      <c r="K7" s="12">
        <v>18880300</v>
      </c>
      <c r="L7" s="12">
        <v>18880300</v>
      </c>
      <c r="M7" s="12"/>
      <c r="N7" s="12"/>
      <c r="O7" s="12"/>
      <c r="P7" s="12"/>
      <c r="Q7" s="12"/>
      <c r="R7" s="12"/>
      <c r="S7" s="12"/>
      <c r="T7" s="12"/>
    </row>
    <row r="8" ht="22.9" customHeight="1" spans="1:20">
      <c r="A8" s="30"/>
      <c r="B8" s="30"/>
      <c r="C8" s="30"/>
      <c r="D8" s="28" t="s">
        <v>155</v>
      </c>
      <c r="E8" s="28" t="s">
        <v>156</v>
      </c>
      <c r="F8" s="12">
        <v>18880300</v>
      </c>
      <c r="G8" s="12"/>
      <c r="H8" s="12"/>
      <c r="I8" s="12"/>
      <c r="J8" s="12"/>
      <c r="K8" s="12">
        <v>18880300</v>
      </c>
      <c r="L8" s="12">
        <v>18880300</v>
      </c>
      <c r="M8" s="12"/>
      <c r="N8" s="12"/>
      <c r="O8" s="12"/>
      <c r="P8" s="12"/>
      <c r="Q8" s="12"/>
      <c r="R8" s="12"/>
      <c r="S8" s="12"/>
      <c r="T8" s="12"/>
    </row>
    <row r="9" ht="22.9" customHeight="1" spans="1:20">
      <c r="A9" s="31" t="s">
        <v>255</v>
      </c>
      <c r="B9" s="31" t="s">
        <v>256</v>
      </c>
      <c r="C9" s="31" t="s">
        <v>253</v>
      </c>
      <c r="D9" s="27" t="s">
        <v>241</v>
      </c>
      <c r="E9" s="32" t="s">
        <v>259</v>
      </c>
      <c r="F9" s="29">
        <v>8522300</v>
      </c>
      <c r="G9" s="6"/>
      <c r="H9" s="6"/>
      <c r="I9" s="6"/>
      <c r="J9" s="6"/>
      <c r="K9" s="6">
        <v>8522300</v>
      </c>
      <c r="L9" s="6">
        <v>8522300</v>
      </c>
      <c r="M9" s="6"/>
      <c r="N9" s="6"/>
      <c r="O9" s="6"/>
      <c r="P9" s="6"/>
      <c r="Q9" s="6"/>
      <c r="R9" s="6"/>
      <c r="S9" s="6"/>
      <c r="T9" s="6"/>
    </row>
    <row r="10" ht="22.9" customHeight="1" spans="1:20">
      <c r="A10" s="31" t="s">
        <v>255</v>
      </c>
      <c r="B10" s="31" t="s">
        <v>256</v>
      </c>
      <c r="C10" s="31" t="s">
        <v>260</v>
      </c>
      <c r="D10" s="27" t="s">
        <v>241</v>
      </c>
      <c r="E10" s="32" t="s">
        <v>261</v>
      </c>
      <c r="F10" s="29">
        <v>3384500</v>
      </c>
      <c r="G10" s="6"/>
      <c r="H10" s="6"/>
      <c r="I10" s="6"/>
      <c r="J10" s="6"/>
      <c r="K10" s="6">
        <v>3384500</v>
      </c>
      <c r="L10" s="6">
        <v>3384500</v>
      </c>
      <c r="M10" s="6"/>
      <c r="N10" s="6"/>
      <c r="O10" s="6"/>
      <c r="P10" s="6"/>
      <c r="Q10" s="6"/>
      <c r="R10" s="6"/>
      <c r="S10" s="6"/>
      <c r="T10" s="6"/>
    </row>
    <row r="11" ht="22.9" customHeight="1" spans="1:20">
      <c r="A11" s="31" t="s">
        <v>255</v>
      </c>
      <c r="B11" s="31" t="s">
        <v>256</v>
      </c>
      <c r="C11" s="31" t="s">
        <v>257</v>
      </c>
      <c r="D11" s="27" t="s">
        <v>241</v>
      </c>
      <c r="E11" s="32" t="s">
        <v>258</v>
      </c>
      <c r="F11" s="29">
        <v>3073500</v>
      </c>
      <c r="G11" s="6"/>
      <c r="H11" s="6"/>
      <c r="I11" s="6"/>
      <c r="J11" s="6"/>
      <c r="K11" s="6">
        <v>3073500</v>
      </c>
      <c r="L11" s="6">
        <v>3073500</v>
      </c>
      <c r="M11" s="6"/>
      <c r="N11" s="6"/>
      <c r="O11" s="6"/>
      <c r="P11" s="6"/>
      <c r="Q11" s="6"/>
      <c r="R11" s="6"/>
      <c r="S11" s="6"/>
      <c r="T11" s="6"/>
    </row>
    <row r="12" ht="22.9" customHeight="1" spans="1:20">
      <c r="A12" s="31" t="s">
        <v>255</v>
      </c>
      <c r="B12" s="31" t="s">
        <v>256</v>
      </c>
      <c r="C12" s="31" t="s">
        <v>245</v>
      </c>
      <c r="D12" s="27" t="s">
        <v>241</v>
      </c>
      <c r="E12" s="32" t="s">
        <v>262</v>
      </c>
      <c r="F12" s="29">
        <v>3150000</v>
      </c>
      <c r="G12" s="6"/>
      <c r="H12" s="6"/>
      <c r="I12" s="6"/>
      <c r="J12" s="6"/>
      <c r="K12" s="6">
        <v>3150000</v>
      </c>
      <c r="L12" s="6">
        <v>3150000</v>
      </c>
      <c r="M12" s="6"/>
      <c r="N12" s="6"/>
      <c r="O12" s="6"/>
      <c r="P12" s="6"/>
      <c r="Q12" s="6"/>
      <c r="R12" s="6"/>
      <c r="S12" s="6"/>
      <c r="T12" s="6"/>
    </row>
    <row r="13" ht="22.9" customHeight="1" spans="1:20">
      <c r="A13" s="31" t="s">
        <v>255</v>
      </c>
      <c r="B13" s="31" t="s">
        <v>256</v>
      </c>
      <c r="C13" s="31" t="s">
        <v>247</v>
      </c>
      <c r="D13" s="27" t="s">
        <v>241</v>
      </c>
      <c r="E13" s="32" t="s">
        <v>263</v>
      </c>
      <c r="F13" s="29">
        <v>400000</v>
      </c>
      <c r="G13" s="6"/>
      <c r="H13" s="6"/>
      <c r="I13" s="6"/>
      <c r="J13" s="6"/>
      <c r="K13" s="6">
        <v>400000</v>
      </c>
      <c r="L13" s="6">
        <v>400000</v>
      </c>
      <c r="M13" s="6"/>
      <c r="N13" s="6"/>
      <c r="O13" s="6"/>
      <c r="P13" s="6"/>
      <c r="Q13" s="6"/>
      <c r="R13" s="6"/>
      <c r="S13" s="6"/>
      <c r="T13" s="6"/>
    </row>
    <row r="14" ht="22.9" customHeight="1" spans="1:20">
      <c r="A14" s="31" t="s">
        <v>255</v>
      </c>
      <c r="B14" s="31" t="s">
        <v>265</v>
      </c>
      <c r="C14" s="31" t="s">
        <v>253</v>
      </c>
      <c r="D14" s="27" t="s">
        <v>241</v>
      </c>
      <c r="E14" s="32" t="s">
        <v>259</v>
      </c>
      <c r="F14" s="29">
        <v>350000</v>
      </c>
      <c r="G14" s="6"/>
      <c r="H14" s="6"/>
      <c r="I14" s="6"/>
      <c r="J14" s="6"/>
      <c r="K14" s="6">
        <v>350000</v>
      </c>
      <c r="L14" s="6">
        <v>350000</v>
      </c>
      <c r="M14" s="6"/>
      <c r="N14" s="6"/>
      <c r="O14" s="6"/>
      <c r="P14" s="6"/>
      <c r="Q14" s="6"/>
      <c r="R14" s="6"/>
      <c r="S14" s="6"/>
      <c r="T14" s="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6" sqref="F16"/>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1"/>
      <c r="H1" s="8" t="s">
        <v>391</v>
      </c>
    </row>
    <row r="2" ht="38.85" customHeight="1" spans="1:8">
      <c r="A2" s="2" t="s">
        <v>392</v>
      </c>
      <c r="B2" s="2"/>
      <c r="C2" s="2"/>
      <c r="D2" s="2"/>
      <c r="E2" s="2"/>
      <c r="F2" s="2"/>
      <c r="G2" s="2"/>
      <c r="H2" s="2"/>
    </row>
    <row r="3" ht="24.2" customHeight="1" spans="1:8">
      <c r="A3" s="3" t="s">
        <v>31</v>
      </c>
      <c r="B3" s="3"/>
      <c r="C3" s="3"/>
      <c r="D3" s="3"/>
      <c r="E3" s="3"/>
      <c r="F3" s="3"/>
      <c r="G3" s="3"/>
      <c r="H3" s="9" t="s">
        <v>32</v>
      </c>
    </row>
    <row r="4" ht="19.9" customHeight="1" spans="1:8">
      <c r="A4" s="4" t="s">
        <v>158</v>
      </c>
      <c r="B4" s="4" t="s">
        <v>159</v>
      </c>
      <c r="C4" s="4" t="s">
        <v>136</v>
      </c>
      <c r="D4" s="4" t="s">
        <v>393</v>
      </c>
      <c r="E4" s="4"/>
      <c r="F4" s="4"/>
      <c r="G4" s="4"/>
      <c r="H4" s="4" t="s">
        <v>161</v>
      </c>
    </row>
    <row r="5" ht="23.25" customHeight="1" spans="1:8">
      <c r="A5" s="4"/>
      <c r="B5" s="4"/>
      <c r="C5" s="4"/>
      <c r="D5" s="4" t="s">
        <v>138</v>
      </c>
      <c r="E5" s="4" t="s">
        <v>289</v>
      </c>
      <c r="F5" s="4"/>
      <c r="G5" s="4" t="s">
        <v>290</v>
      </c>
      <c r="H5" s="4"/>
    </row>
    <row r="6" ht="23.25" customHeight="1" spans="1:8">
      <c r="A6" s="4"/>
      <c r="B6" s="4"/>
      <c r="C6" s="4"/>
      <c r="D6" s="4"/>
      <c r="E6" s="4" t="s">
        <v>268</v>
      </c>
      <c r="F6" s="4" t="s">
        <v>230</v>
      </c>
      <c r="G6" s="4"/>
      <c r="H6" s="4"/>
    </row>
    <row r="7" ht="22.9" customHeight="1" spans="1:8">
      <c r="A7" s="13"/>
      <c r="B7" s="26" t="s">
        <v>136</v>
      </c>
      <c r="C7" s="12">
        <v>0</v>
      </c>
      <c r="D7" s="12"/>
      <c r="E7" s="12"/>
      <c r="F7" s="12"/>
      <c r="G7" s="12"/>
      <c r="H7" s="12"/>
    </row>
    <row r="8" ht="22.9" customHeight="1" spans="1:8">
      <c r="A8" s="11"/>
      <c r="B8" s="11"/>
      <c r="C8" s="12"/>
      <c r="D8" s="12"/>
      <c r="E8" s="12"/>
      <c r="F8" s="12"/>
      <c r="G8" s="12"/>
      <c r="H8" s="12"/>
    </row>
    <row r="9" ht="22.9" customHeight="1" spans="1:8">
      <c r="A9" s="28"/>
      <c r="B9" s="28"/>
      <c r="C9" s="12"/>
      <c r="D9" s="12"/>
      <c r="E9" s="12"/>
      <c r="F9" s="12"/>
      <c r="G9" s="12"/>
      <c r="H9" s="12"/>
    </row>
    <row r="10" ht="22.9" customHeight="1" spans="1:8">
      <c r="A10" s="28"/>
      <c r="B10" s="28"/>
      <c r="C10" s="12"/>
      <c r="D10" s="12"/>
      <c r="E10" s="12"/>
      <c r="F10" s="12"/>
      <c r="G10" s="12"/>
      <c r="H10" s="12"/>
    </row>
    <row r="11" ht="22.9" customHeight="1" spans="1:8">
      <c r="A11" s="28"/>
      <c r="B11" s="28"/>
      <c r="C11" s="12"/>
      <c r="D11" s="12"/>
      <c r="E11" s="12"/>
      <c r="F11" s="12"/>
      <c r="G11" s="12"/>
      <c r="H11" s="12"/>
    </row>
    <row r="12" ht="22.9" customHeight="1" spans="1:8">
      <c r="A12" s="27"/>
      <c r="B12" s="27"/>
      <c r="C12" s="6"/>
      <c r="D12" s="6"/>
      <c r="E12" s="29"/>
      <c r="F12" s="29"/>
      <c r="G12" s="29"/>
      <c r="H12" s="29"/>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H1" sqref="H1"/>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1"/>
      <c r="H1" s="8" t="s">
        <v>394</v>
      </c>
    </row>
    <row r="2" ht="38.85" customHeight="1" spans="1:8">
      <c r="A2" s="2" t="s">
        <v>26</v>
      </c>
      <c r="B2" s="2"/>
      <c r="C2" s="2"/>
      <c r="D2" s="2"/>
      <c r="E2" s="2"/>
      <c r="F2" s="2"/>
      <c r="G2" s="2"/>
      <c r="H2" s="2"/>
    </row>
    <row r="3" ht="24.2" customHeight="1" spans="1:8">
      <c r="A3" s="3" t="s">
        <v>31</v>
      </c>
      <c r="B3" s="3"/>
      <c r="C3" s="3"/>
      <c r="D3" s="3"/>
      <c r="E3" s="3"/>
      <c r="F3" s="3"/>
      <c r="G3" s="3"/>
      <c r="H3" s="9" t="s">
        <v>32</v>
      </c>
    </row>
    <row r="4" ht="20.65" customHeight="1" spans="1:8">
      <c r="A4" s="4" t="s">
        <v>158</v>
      </c>
      <c r="B4" s="4" t="s">
        <v>159</v>
      </c>
      <c r="C4" s="4" t="s">
        <v>136</v>
      </c>
      <c r="D4" s="4" t="s">
        <v>395</v>
      </c>
      <c r="E4" s="4"/>
      <c r="F4" s="4"/>
      <c r="G4" s="4"/>
      <c r="H4" s="4" t="s">
        <v>161</v>
      </c>
    </row>
    <row r="5" ht="18.95" customHeight="1" spans="1:8">
      <c r="A5" s="4"/>
      <c r="B5" s="4"/>
      <c r="C5" s="4"/>
      <c r="D5" s="4" t="s">
        <v>138</v>
      </c>
      <c r="E5" s="4" t="s">
        <v>289</v>
      </c>
      <c r="F5" s="4"/>
      <c r="G5" s="4" t="s">
        <v>290</v>
      </c>
      <c r="H5" s="4"/>
    </row>
    <row r="6" ht="24.2" customHeight="1" spans="1:8">
      <c r="A6" s="4"/>
      <c r="B6" s="4"/>
      <c r="C6" s="4"/>
      <c r="D6" s="4"/>
      <c r="E6" s="4" t="s">
        <v>268</v>
      </c>
      <c r="F6" s="4" t="s">
        <v>230</v>
      </c>
      <c r="G6" s="4"/>
      <c r="H6" s="4"/>
    </row>
    <row r="7" ht="22.9" customHeight="1" spans="1:8">
      <c r="A7" s="13"/>
      <c r="B7" s="26" t="s">
        <v>136</v>
      </c>
      <c r="C7" s="12">
        <v>0</v>
      </c>
      <c r="D7" s="12"/>
      <c r="E7" s="12"/>
      <c r="F7" s="12"/>
      <c r="G7" s="12"/>
      <c r="H7" s="12"/>
    </row>
    <row r="8" ht="22.9" customHeight="1" spans="1:8">
      <c r="A8" s="11"/>
      <c r="B8" s="11"/>
      <c r="C8" s="12"/>
      <c r="D8" s="12"/>
      <c r="E8" s="12"/>
      <c r="F8" s="12"/>
      <c r="G8" s="12"/>
      <c r="H8" s="12"/>
    </row>
    <row r="9" ht="22.9" customHeight="1" spans="1:8">
      <c r="A9" s="28"/>
      <c r="B9" s="28"/>
      <c r="C9" s="12"/>
      <c r="D9" s="12"/>
      <c r="E9" s="12"/>
      <c r="F9" s="12"/>
      <c r="G9" s="12"/>
      <c r="H9" s="12"/>
    </row>
    <row r="10" ht="22.9" customHeight="1" spans="1:8">
      <c r="A10" s="28"/>
      <c r="B10" s="28"/>
      <c r="C10" s="12"/>
      <c r="D10" s="12"/>
      <c r="E10" s="12"/>
      <c r="F10" s="12"/>
      <c r="G10" s="12"/>
      <c r="H10" s="12"/>
    </row>
    <row r="11" ht="22.9" customHeight="1" spans="1:8">
      <c r="A11" s="28"/>
      <c r="B11" s="28"/>
      <c r="C11" s="12"/>
      <c r="D11" s="12"/>
      <c r="E11" s="12"/>
      <c r="F11" s="12"/>
      <c r="G11" s="12"/>
      <c r="H11" s="12"/>
    </row>
    <row r="12" ht="22.9" customHeight="1" spans="1:8">
      <c r="A12" s="27"/>
      <c r="B12" s="27"/>
      <c r="C12" s="6"/>
      <c r="D12" s="6"/>
      <c r="E12" s="29"/>
      <c r="F12" s="29"/>
      <c r="G12" s="29"/>
      <c r="H12" s="29"/>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8"/>
  <sheetViews>
    <sheetView workbookViewId="0">
      <selection activeCell="M1" sqref="M1:N1"/>
    </sheetView>
  </sheetViews>
  <sheetFormatPr defaultColWidth="10" defaultRowHeight="13.5"/>
  <cols>
    <col min="1" max="1" width="10" customWidth="1"/>
    <col min="2" max="2" width="21.75" customWidth="1"/>
    <col min="3" max="3" width="13.25" customWidth="1"/>
    <col min="4" max="5" width="11" customWidth="1"/>
    <col min="6" max="9" width="7.75" customWidth="1"/>
    <col min="10" max="10" width="11.875" customWidth="1"/>
    <col min="11" max="14" width="7.75" customWidth="1"/>
    <col min="15" max="18" width="9.75" customWidth="1"/>
  </cols>
  <sheetData>
    <row r="1" ht="16.35" customHeight="1" spans="1:14">
      <c r="A1" s="1"/>
      <c r="M1" s="8" t="s">
        <v>396</v>
      </c>
      <c r="N1" s="8"/>
    </row>
    <row r="2" ht="45.75" customHeight="1" spans="1:14">
      <c r="A2" s="2" t="s">
        <v>27</v>
      </c>
      <c r="B2" s="2"/>
      <c r="C2" s="2"/>
      <c r="D2" s="2"/>
      <c r="E2" s="2"/>
      <c r="F2" s="2"/>
      <c r="G2" s="2"/>
      <c r="H2" s="2"/>
      <c r="I2" s="2"/>
      <c r="J2" s="2"/>
      <c r="K2" s="2"/>
      <c r="L2" s="2"/>
      <c r="M2" s="2"/>
      <c r="N2" s="2"/>
    </row>
    <row r="3" ht="18.2" customHeight="1" spans="1:14">
      <c r="A3" s="3" t="s">
        <v>31</v>
      </c>
      <c r="B3" s="3"/>
      <c r="C3" s="3"/>
      <c r="D3" s="3"/>
      <c r="E3" s="3"/>
      <c r="F3" s="3"/>
      <c r="G3" s="3"/>
      <c r="H3" s="3"/>
      <c r="I3" s="3"/>
      <c r="J3" s="3"/>
      <c r="K3" s="3"/>
      <c r="L3" s="3"/>
      <c r="M3" s="9" t="s">
        <v>32</v>
      </c>
      <c r="N3" s="9"/>
    </row>
    <row r="4" ht="26.1" customHeight="1" spans="1:14">
      <c r="A4" s="4" t="s">
        <v>219</v>
      </c>
      <c r="B4" s="4" t="s">
        <v>397</v>
      </c>
      <c r="C4" s="4" t="s">
        <v>398</v>
      </c>
      <c r="D4" s="4"/>
      <c r="E4" s="4"/>
      <c r="F4" s="4"/>
      <c r="G4" s="4"/>
      <c r="H4" s="4"/>
      <c r="I4" s="4"/>
      <c r="J4" s="4"/>
      <c r="K4" s="4"/>
      <c r="L4" s="4"/>
      <c r="M4" s="4" t="s">
        <v>399</v>
      </c>
      <c r="N4" s="4"/>
    </row>
    <row r="5" ht="31.9" customHeight="1" spans="1:14">
      <c r="A5" s="4"/>
      <c r="B5" s="4"/>
      <c r="C5" s="4" t="s">
        <v>400</v>
      </c>
      <c r="D5" s="4" t="s">
        <v>139</v>
      </c>
      <c r="E5" s="4"/>
      <c r="F5" s="4"/>
      <c r="G5" s="4"/>
      <c r="H5" s="4"/>
      <c r="I5" s="4"/>
      <c r="J5" s="4" t="s">
        <v>401</v>
      </c>
      <c r="K5" s="4" t="s">
        <v>141</v>
      </c>
      <c r="L5" s="4" t="s">
        <v>142</v>
      </c>
      <c r="M5" s="4" t="s">
        <v>402</v>
      </c>
      <c r="N5" s="4" t="s">
        <v>403</v>
      </c>
    </row>
    <row r="6" ht="44.85" customHeight="1" spans="1:14">
      <c r="A6" s="4"/>
      <c r="B6" s="4"/>
      <c r="C6" s="4"/>
      <c r="D6" s="4" t="s">
        <v>404</v>
      </c>
      <c r="E6" s="4" t="s">
        <v>405</v>
      </c>
      <c r="F6" s="4" t="s">
        <v>406</v>
      </c>
      <c r="G6" s="4" t="s">
        <v>407</v>
      </c>
      <c r="H6" s="4" t="s">
        <v>408</v>
      </c>
      <c r="I6" s="4" t="s">
        <v>409</v>
      </c>
      <c r="J6" s="4"/>
      <c r="K6" s="4"/>
      <c r="L6" s="4"/>
      <c r="M6" s="4"/>
      <c r="N6" s="4"/>
    </row>
    <row r="7" ht="22.9" customHeight="1" spans="1:14">
      <c r="A7" s="13"/>
      <c r="B7" s="26" t="s">
        <v>136</v>
      </c>
      <c r="C7" s="12">
        <v>20380300</v>
      </c>
      <c r="D7" s="12">
        <v>1500000</v>
      </c>
      <c r="E7" s="12">
        <v>1500000</v>
      </c>
      <c r="F7" s="12"/>
      <c r="G7" s="12"/>
      <c r="H7" s="12"/>
      <c r="I7" s="12"/>
      <c r="J7" s="12">
        <v>18880300</v>
      </c>
      <c r="K7" s="12"/>
      <c r="L7" s="12"/>
      <c r="M7" s="12">
        <v>20380300</v>
      </c>
      <c r="N7" s="13"/>
    </row>
    <row r="8" ht="22.9" customHeight="1" spans="1:14">
      <c r="A8" s="11" t="s">
        <v>154</v>
      </c>
      <c r="B8" s="11" t="s">
        <v>4</v>
      </c>
      <c r="C8" s="12">
        <v>20380300</v>
      </c>
      <c r="D8" s="12">
        <v>1500000</v>
      </c>
      <c r="E8" s="12">
        <v>1500000</v>
      </c>
      <c r="F8" s="12"/>
      <c r="G8" s="12"/>
      <c r="H8" s="12"/>
      <c r="I8" s="12"/>
      <c r="J8" s="12">
        <v>18880300</v>
      </c>
      <c r="K8" s="12"/>
      <c r="L8" s="12"/>
      <c r="M8" s="12">
        <v>20380300</v>
      </c>
      <c r="N8" s="13"/>
    </row>
    <row r="9" ht="22.9" customHeight="1" spans="1:14">
      <c r="A9" s="27" t="s">
        <v>410</v>
      </c>
      <c r="B9" s="27" t="s">
        <v>411</v>
      </c>
      <c r="C9" s="6">
        <v>300000</v>
      </c>
      <c r="D9" s="6"/>
      <c r="E9" s="6"/>
      <c r="F9" s="6"/>
      <c r="G9" s="6"/>
      <c r="H9" s="6"/>
      <c r="I9" s="6"/>
      <c r="J9" s="6">
        <v>300000</v>
      </c>
      <c r="K9" s="6"/>
      <c r="L9" s="6"/>
      <c r="M9" s="6">
        <v>300000</v>
      </c>
      <c r="N9" s="5"/>
    </row>
    <row r="10" ht="22.9" customHeight="1" spans="1:14">
      <c r="A10" s="27" t="s">
        <v>410</v>
      </c>
      <c r="B10" s="27" t="s">
        <v>412</v>
      </c>
      <c r="C10" s="6">
        <v>2000000</v>
      </c>
      <c r="D10" s="6"/>
      <c r="E10" s="6"/>
      <c r="F10" s="6"/>
      <c r="G10" s="6"/>
      <c r="H10" s="6"/>
      <c r="I10" s="6"/>
      <c r="J10" s="6">
        <v>2000000</v>
      </c>
      <c r="K10" s="6"/>
      <c r="L10" s="6"/>
      <c r="M10" s="6">
        <v>2000000</v>
      </c>
      <c r="N10" s="5"/>
    </row>
    <row r="11" ht="22.9" customHeight="1" spans="1:14">
      <c r="A11" s="27" t="s">
        <v>410</v>
      </c>
      <c r="B11" s="27" t="s">
        <v>413</v>
      </c>
      <c r="C11" s="6">
        <v>4144500</v>
      </c>
      <c r="D11" s="6"/>
      <c r="E11" s="6"/>
      <c r="F11" s="6"/>
      <c r="G11" s="6"/>
      <c r="H11" s="6"/>
      <c r="I11" s="6"/>
      <c r="J11" s="6">
        <v>4144500</v>
      </c>
      <c r="K11" s="6"/>
      <c r="L11" s="6"/>
      <c r="M11" s="6">
        <v>4144500</v>
      </c>
      <c r="N11" s="5"/>
    </row>
    <row r="12" ht="22.9" customHeight="1" spans="1:14">
      <c r="A12" s="27" t="s">
        <v>410</v>
      </c>
      <c r="B12" s="27" t="s">
        <v>414</v>
      </c>
      <c r="C12" s="6">
        <v>400000</v>
      </c>
      <c r="D12" s="6"/>
      <c r="E12" s="6"/>
      <c r="F12" s="6"/>
      <c r="G12" s="6"/>
      <c r="H12" s="6"/>
      <c r="I12" s="6"/>
      <c r="J12" s="6">
        <v>400000</v>
      </c>
      <c r="K12" s="6"/>
      <c r="L12" s="6"/>
      <c r="M12" s="6">
        <v>400000</v>
      </c>
      <c r="N12" s="5"/>
    </row>
    <row r="13" ht="22.9" customHeight="1" spans="1:14">
      <c r="A13" s="27" t="s">
        <v>410</v>
      </c>
      <c r="B13" s="27" t="s">
        <v>415</v>
      </c>
      <c r="C13" s="6">
        <v>500000</v>
      </c>
      <c r="D13" s="6">
        <v>500000</v>
      </c>
      <c r="E13" s="6">
        <v>500000</v>
      </c>
      <c r="F13" s="6"/>
      <c r="G13" s="6"/>
      <c r="H13" s="6"/>
      <c r="I13" s="6"/>
      <c r="J13" s="6"/>
      <c r="K13" s="6"/>
      <c r="L13" s="6"/>
      <c r="M13" s="6">
        <v>500000</v>
      </c>
      <c r="N13" s="5"/>
    </row>
    <row r="14" ht="22.9" customHeight="1" spans="1:14">
      <c r="A14" s="27" t="s">
        <v>410</v>
      </c>
      <c r="B14" s="27" t="s">
        <v>416</v>
      </c>
      <c r="C14" s="6">
        <v>350000</v>
      </c>
      <c r="D14" s="6"/>
      <c r="E14" s="6"/>
      <c r="F14" s="6"/>
      <c r="G14" s="6"/>
      <c r="H14" s="6"/>
      <c r="I14" s="6"/>
      <c r="J14" s="6">
        <v>350000</v>
      </c>
      <c r="K14" s="6"/>
      <c r="L14" s="6"/>
      <c r="M14" s="6">
        <v>350000</v>
      </c>
      <c r="N14" s="5"/>
    </row>
    <row r="15" ht="22.9" customHeight="1" spans="1:14">
      <c r="A15" s="27" t="s">
        <v>410</v>
      </c>
      <c r="B15" s="27" t="s">
        <v>417</v>
      </c>
      <c r="C15" s="6">
        <v>500000</v>
      </c>
      <c r="D15" s="6">
        <v>500000</v>
      </c>
      <c r="E15" s="6">
        <v>500000</v>
      </c>
      <c r="F15" s="6"/>
      <c r="G15" s="6"/>
      <c r="H15" s="6"/>
      <c r="I15" s="6"/>
      <c r="J15" s="6"/>
      <c r="K15" s="6"/>
      <c r="L15" s="6"/>
      <c r="M15" s="6">
        <v>500000</v>
      </c>
      <c r="N15" s="5"/>
    </row>
    <row r="16" ht="22.9" customHeight="1" spans="1:14">
      <c r="A16" s="27" t="s">
        <v>410</v>
      </c>
      <c r="B16" s="27" t="s">
        <v>418</v>
      </c>
      <c r="C16" s="6">
        <v>240000</v>
      </c>
      <c r="D16" s="6"/>
      <c r="E16" s="6"/>
      <c r="F16" s="6"/>
      <c r="G16" s="6"/>
      <c r="H16" s="6"/>
      <c r="I16" s="6"/>
      <c r="J16" s="6">
        <v>240000</v>
      </c>
      <c r="K16" s="6"/>
      <c r="L16" s="6"/>
      <c r="M16" s="6">
        <v>240000</v>
      </c>
      <c r="N16" s="5"/>
    </row>
    <row r="17" ht="22.9" customHeight="1" spans="1:14">
      <c r="A17" s="27" t="s">
        <v>410</v>
      </c>
      <c r="B17" s="27" t="s">
        <v>419</v>
      </c>
      <c r="C17" s="6">
        <v>2670000</v>
      </c>
      <c r="D17" s="6"/>
      <c r="E17" s="6"/>
      <c r="F17" s="6"/>
      <c r="G17" s="6"/>
      <c r="H17" s="6"/>
      <c r="I17" s="6"/>
      <c r="J17" s="6">
        <v>2670000</v>
      </c>
      <c r="K17" s="6"/>
      <c r="L17" s="6"/>
      <c r="M17" s="6">
        <v>2670000</v>
      </c>
      <c r="N17" s="5"/>
    </row>
    <row r="18" ht="22.9" customHeight="1" spans="1:14">
      <c r="A18" s="27" t="s">
        <v>410</v>
      </c>
      <c r="B18" s="27" t="s">
        <v>420</v>
      </c>
      <c r="C18" s="6">
        <v>800000</v>
      </c>
      <c r="D18" s="6"/>
      <c r="E18" s="6"/>
      <c r="F18" s="6"/>
      <c r="G18" s="6"/>
      <c r="H18" s="6"/>
      <c r="I18" s="6"/>
      <c r="J18" s="6">
        <v>800000</v>
      </c>
      <c r="K18" s="6"/>
      <c r="L18" s="6"/>
      <c r="M18" s="6">
        <v>800000</v>
      </c>
      <c r="N18" s="5"/>
    </row>
    <row r="19" ht="22.9" customHeight="1" spans="1:14">
      <c r="A19" s="27" t="s">
        <v>410</v>
      </c>
      <c r="B19" s="27" t="s">
        <v>421</v>
      </c>
      <c r="C19" s="6">
        <v>500000</v>
      </c>
      <c r="D19" s="6"/>
      <c r="E19" s="6"/>
      <c r="F19" s="6"/>
      <c r="G19" s="6"/>
      <c r="H19" s="6"/>
      <c r="I19" s="6"/>
      <c r="J19" s="6">
        <v>500000</v>
      </c>
      <c r="K19" s="6"/>
      <c r="L19" s="6"/>
      <c r="M19" s="6">
        <v>500000</v>
      </c>
      <c r="N19" s="5"/>
    </row>
    <row r="20" ht="22.9" customHeight="1" spans="1:14">
      <c r="A20" s="27" t="s">
        <v>410</v>
      </c>
      <c r="B20" s="27" t="s">
        <v>422</v>
      </c>
      <c r="C20" s="6">
        <v>1000000</v>
      </c>
      <c r="D20" s="6"/>
      <c r="E20" s="6"/>
      <c r="F20" s="6"/>
      <c r="G20" s="6"/>
      <c r="H20" s="6"/>
      <c r="I20" s="6"/>
      <c r="J20" s="6">
        <v>1000000</v>
      </c>
      <c r="K20" s="6"/>
      <c r="L20" s="6"/>
      <c r="M20" s="6">
        <v>1000000</v>
      </c>
      <c r="N20" s="5"/>
    </row>
    <row r="21" ht="22.9" customHeight="1" spans="1:14">
      <c r="A21" s="27" t="s">
        <v>410</v>
      </c>
      <c r="B21" s="27" t="s">
        <v>423</v>
      </c>
      <c r="C21" s="6">
        <v>1235300</v>
      </c>
      <c r="D21" s="6"/>
      <c r="E21" s="6"/>
      <c r="F21" s="6"/>
      <c r="G21" s="6"/>
      <c r="H21" s="6"/>
      <c r="I21" s="6"/>
      <c r="J21" s="6">
        <v>1235300</v>
      </c>
      <c r="K21" s="6"/>
      <c r="L21" s="6"/>
      <c r="M21" s="6">
        <v>1235300</v>
      </c>
      <c r="N21" s="5"/>
    </row>
    <row r="22" ht="22.9" customHeight="1" spans="1:14">
      <c r="A22" s="27" t="s">
        <v>410</v>
      </c>
      <c r="B22" s="27" t="s">
        <v>424</v>
      </c>
      <c r="C22" s="6">
        <v>2373500</v>
      </c>
      <c r="D22" s="6"/>
      <c r="E22" s="6"/>
      <c r="F22" s="6"/>
      <c r="G22" s="6"/>
      <c r="H22" s="6"/>
      <c r="I22" s="6"/>
      <c r="J22" s="6">
        <v>2373500</v>
      </c>
      <c r="K22" s="6"/>
      <c r="L22" s="6"/>
      <c r="M22" s="6">
        <v>2373500</v>
      </c>
      <c r="N22" s="5"/>
    </row>
    <row r="23" ht="22.9" customHeight="1" spans="1:14">
      <c r="A23" s="27" t="s">
        <v>410</v>
      </c>
      <c r="B23" s="27" t="s">
        <v>425</v>
      </c>
      <c r="C23" s="6">
        <v>500000</v>
      </c>
      <c r="D23" s="6">
        <v>500000</v>
      </c>
      <c r="E23" s="6">
        <v>500000</v>
      </c>
      <c r="F23" s="6"/>
      <c r="G23" s="6"/>
      <c r="H23" s="6"/>
      <c r="I23" s="6"/>
      <c r="J23" s="6"/>
      <c r="K23" s="6"/>
      <c r="L23" s="6"/>
      <c r="M23" s="6">
        <v>500000</v>
      </c>
      <c r="N23" s="5"/>
    </row>
    <row r="24" ht="22.9" customHeight="1" spans="1:14">
      <c r="A24" s="27" t="s">
        <v>410</v>
      </c>
      <c r="B24" s="27" t="s">
        <v>426</v>
      </c>
      <c r="C24" s="6">
        <v>350000</v>
      </c>
      <c r="D24" s="6"/>
      <c r="E24" s="6"/>
      <c r="F24" s="6"/>
      <c r="G24" s="6"/>
      <c r="H24" s="6"/>
      <c r="I24" s="6"/>
      <c r="J24" s="6">
        <v>350000</v>
      </c>
      <c r="K24" s="6"/>
      <c r="L24" s="6"/>
      <c r="M24" s="6">
        <v>350000</v>
      </c>
      <c r="N24" s="5"/>
    </row>
    <row r="25" ht="22.9" customHeight="1" spans="1:14">
      <c r="A25" s="27" t="s">
        <v>410</v>
      </c>
      <c r="B25" s="27" t="s">
        <v>427</v>
      </c>
      <c r="C25" s="6">
        <v>177500</v>
      </c>
      <c r="D25" s="6"/>
      <c r="E25" s="6"/>
      <c r="F25" s="6"/>
      <c r="G25" s="6"/>
      <c r="H25" s="6"/>
      <c r="I25" s="6"/>
      <c r="J25" s="6">
        <v>177500</v>
      </c>
      <c r="K25" s="6"/>
      <c r="L25" s="6"/>
      <c r="M25" s="6">
        <v>177500</v>
      </c>
      <c r="N25" s="5"/>
    </row>
    <row r="26" ht="22.9" customHeight="1" spans="1:14">
      <c r="A26" s="27" t="s">
        <v>410</v>
      </c>
      <c r="B26" s="27" t="s">
        <v>428</v>
      </c>
      <c r="C26" s="6">
        <v>156000</v>
      </c>
      <c r="D26" s="6"/>
      <c r="E26" s="6"/>
      <c r="F26" s="6"/>
      <c r="G26" s="6"/>
      <c r="H26" s="6"/>
      <c r="I26" s="6"/>
      <c r="J26" s="6">
        <v>156000</v>
      </c>
      <c r="K26" s="6"/>
      <c r="L26" s="6"/>
      <c r="M26" s="6">
        <v>156000</v>
      </c>
      <c r="N26" s="5"/>
    </row>
    <row r="27" ht="22.9" customHeight="1" spans="1:14">
      <c r="A27" s="27" t="s">
        <v>410</v>
      </c>
      <c r="B27" s="27" t="s">
        <v>429</v>
      </c>
      <c r="C27" s="6">
        <v>400000</v>
      </c>
      <c r="D27" s="6"/>
      <c r="E27" s="6"/>
      <c r="F27" s="6"/>
      <c r="G27" s="6"/>
      <c r="H27" s="6"/>
      <c r="I27" s="6"/>
      <c r="J27" s="6">
        <v>400000</v>
      </c>
      <c r="K27" s="6"/>
      <c r="L27" s="6"/>
      <c r="M27" s="6">
        <v>400000</v>
      </c>
      <c r="N27" s="5"/>
    </row>
    <row r="28" ht="22.9" customHeight="1" spans="1:14">
      <c r="A28" s="27" t="s">
        <v>410</v>
      </c>
      <c r="B28" s="27" t="s">
        <v>430</v>
      </c>
      <c r="C28" s="6">
        <v>1783500</v>
      </c>
      <c r="D28" s="6"/>
      <c r="E28" s="6"/>
      <c r="F28" s="6"/>
      <c r="G28" s="6"/>
      <c r="H28" s="6"/>
      <c r="I28" s="6"/>
      <c r="J28" s="6">
        <v>1783500</v>
      </c>
      <c r="K28" s="6"/>
      <c r="L28" s="6"/>
      <c r="M28" s="6">
        <v>1783500</v>
      </c>
      <c r="N28" s="5"/>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6"/>
  <sheetViews>
    <sheetView tabSelected="1" zoomScale="160" zoomScaleNormal="160" topLeftCell="B1" workbookViewId="0">
      <pane ySplit="5" topLeftCell="A209" activePane="bottomLeft" state="frozen"/>
      <selection/>
      <selection pane="bottomLeft" activeCell="G213" sqref="G213"/>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12.1083333333333" customWidth="1"/>
    <col min="9" max="9" width="11.125" customWidth="1"/>
    <col min="10" max="10" width="11.5" customWidth="1"/>
    <col min="11" max="11" width="9.25" customWidth="1"/>
    <col min="12" max="12" width="9.75" customWidth="1"/>
    <col min="13" max="13" width="15.25" customWidth="1"/>
    <col min="14" max="18" width="9.75" customWidth="1"/>
  </cols>
  <sheetData>
    <row r="1" ht="16.35" customHeight="1" spans="1:13">
      <c r="A1" s="1"/>
      <c r="B1" s="1"/>
      <c r="C1" s="1"/>
      <c r="D1" s="1"/>
      <c r="E1" s="1"/>
      <c r="F1" s="1"/>
      <c r="G1" s="1"/>
      <c r="H1" s="1"/>
      <c r="I1" s="1"/>
      <c r="J1" s="1"/>
      <c r="K1" s="1"/>
      <c r="L1" s="1"/>
      <c r="M1" s="8" t="s">
        <v>431</v>
      </c>
    </row>
    <row r="2" ht="37.9" customHeight="1" spans="1:13">
      <c r="A2" s="1"/>
      <c r="B2" s="1"/>
      <c r="C2" s="10" t="s">
        <v>432</v>
      </c>
      <c r="D2" s="10"/>
      <c r="E2" s="10"/>
      <c r="F2" s="10"/>
      <c r="G2" s="10"/>
      <c r="H2" s="10"/>
      <c r="I2" s="10"/>
      <c r="J2" s="10"/>
      <c r="K2" s="10"/>
      <c r="L2" s="10"/>
      <c r="M2" s="10"/>
    </row>
    <row r="3" ht="21.6" customHeight="1" spans="1:13">
      <c r="A3" s="3" t="s">
        <v>31</v>
      </c>
      <c r="B3" s="3"/>
      <c r="C3" s="3"/>
      <c r="D3" s="3"/>
      <c r="E3" s="3"/>
      <c r="F3" s="3"/>
      <c r="G3" s="3"/>
      <c r="H3" s="3"/>
      <c r="I3" s="3"/>
      <c r="J3" s="3"/>
      <c r="K3" s="3"/>
      <c r="L3" s="9" t="s">
        <v>32</v>
      </c>
      <c r="M3" s="9"/>
    </row>
    <row r="4" ht="33.6" customHeight="1" spans="1:13">
      <c r="A4" s="4" t="s">
        <v>219</v>
      </c>
      <c r="B4" s="4" t="s">
        <v>433</v>
      </c>
      <c r="C4" s="4" t="s">
        <v>434</v>
      </c>
      <c r="D4" s="4" t="s">
        <v>435</v>
      </c>
      <c r="E4" s="4" t="s">
        <v>436</v>
      </c>
      <c r="F4" s="4"/>
      <c r="G4" s="4"/>
      <c r="H4" s="4"/>
      <c r="I4" s="4"/>
      <c r="J4" s="4"/>
      <c r="K4" s="4"/>
      <c r="L4" s="4"/>
      <c r="M4" s="4"/>
    </row>
    <row r="5" ht="36.2" customHeight="1" spans="1:13">
      <c r="A5" s="4"/>
      <c r="B5" s="4"/>
      <c r="C5" s="4"/>
      <c r="D5" s="4"/>
      <c r="E5" s="4" t="s">
        <v>437</v>
      </c>
      <c r="F5" s="4" t="s">
        <v>438</v>
      </c>
      <c r="G5" s="4" t="s">
        <v>439</v>
      </c>
      <c r="H5" s="4" t="s">
        <v>440</v>
      </c>
      <c r="I5" s="18" t="s">
        <v>441</v>
      </c>
      <c r="J5" s="4" t="s">
        <v>442</v>
      </c>
      <c r="K5" s="4" t="s">
        <v>443</v>
      </c>
      <c r="L5" s="4" t="s">
        <v>444</v>
      </c>
      <c r="M5" s="4" t="s">
        <v>445</v>
      </c>
    </row>
    <row r="6" ht="28.5" customHeight="1" spans="1:13">
      <c r="A6" s="11" t="s">
        <v>2</v>
      </c>
      <c r="B6" s="11" t="s">
        <v>4</v>
      </c>
      <c r="C6" s="12">
        <v>20380300</v>
      </c>
      <c r="D6" s="13"/>
      <c r="E6" s="13"/>
      <c r="F6" s="13"/>
      <c r="G6" s="13"/>
      <c r="H6" s="14"/>
      <c r="I6" s="19"/>
      <c r="J6" s="20"/>
      <c r="K6" s="13"/>
      <c r="L6" s="13"/>
      <c r="M6" s="13"/>
    </row>
    <row r="7" ht="43.15" customHeight="1" spans="1:13">
      <c r="A7" s="5" t="s">
        <v>155</v>
      </c>
      <c r="B7" s="5" t="s">
        <v>446</v>
      </c>
      <c r="C7" s="6">
        <v>300000</v>
      </c>
      <c r="D7" s="5" t="s">
        <v>447</v>
      </c>
      <c r="E7" s="13" t="s">
        <v>448</v>
      </c>
      <c r="F7" s="5" t="s">
        <v>449</v>
      </c>
      <c r="G7" s="5" t="s">
        <v>450</v>
      </c>
      <c r="H7" s="15" t="s">
        <v>451</v>
      </c>
      <c r="I7" s="19"/>
      <c r="J7" s="21"/>
      <c r="K7" s="5" t="s">
        <v>452</v>
      </c>
      <c r="L7" s="5" t="s">
        <v>453</v>
      </c>
      <c r="M7" s="5"/>
    </row>
    <row r="8" ht="43.15" customHeight="1" spans="1:13">
      <c r="A8" s="5"/>
      <c r="B8" s="5"/>
      <c r="C8" s="6"/>
      <c r="D8" s="5"/>
      <c r="E8" s="13"/>
      <c r="F8" s="5" t="s">
        <v>454</v>
      </c>
      <c r="G8" s="5" t="s">
        <v>455</v>
      </c>
      <c r="H8" s="15"/>
      <c r="I8" s="19"/>
      <c r="J8" s="21"/>
      <c r="K8" s="5"/>
      <c r="L8" s="5"/>
      <c r="M8" s="5"/>
    </row>
    <row r="9" ht="43.15" customHeight="1" spans="1:13">
      <c r="A9" s="5"/>
      <c r="B9" s="5"/>
      <c r="C9" s="6"/>
      <c r="D9" s="5"/>
      <c r="E9" s="13"/>
      <c r="F9" s="5" t="s">
        <v>456</v>
      </c>
      <c r="G9" s="5" t="s">
        <v>455</v>
      </c>
      <c r="H9" s="15"/>
      <c r="I9" s="19"/>
      <c r="J9" s="21"/>
      <c r="K9" s="5"/>
      <c r="L9" s="5"/>
      <c r="M9" s="5"/>
    </row>
    <row r="10" ht="43.15" customHeight="1" spans="1:13">
      <c r="A10" s="5"/>
      <c r="B10" s="5"/>
      <c r="C10" s="6"/>
      <c r="D10" s="5"/>
      <c r="E10" s="13" t="s">
        <v>457</v>
      </c>
      <c r="F10" s="5" t="s">
        <v>458</v>
      </c>
      <c r="G10" s="5" t="s">
        <v>455</v>
      </c>
      <c r="H10" s="15"/>
      <c r="I10" s="19"/>
      <c r="J10" s="21"/>
      <c r="K10" s="5"/>
      <c r="L10" s="5"/>
      <c r="M10" s="5"/>
    </row>
    <row r="11" ht="43.15" customHeight="1" spans="1:13">
      <c r="A11" s="5"/>
      <c r="B11" s="5"/>
      <c r="C11" s="6"/>
      <c r="D11" s="5"/>
      <c r="E11" s="13"/>
      <c r="F11" s="5" t="s">
        <v>459</v>
      </c>
      <c r="G11" s="5" t="s">
        <v>460</v>
      </c>
      <c r="H11" s="15" t="s">
        <v>461</v>
      </c>
      <c r="I11" s="19"/>
      <c r="J11" s="21"/>
      <c r="K11" s="5" t="s">
        <v>452</v>
      </c>
      <c r="L11" s="5" t="s">
        <v>453</v>
      </c>
      <c r="M11" s="5"/>
    </row>
    <row r="12" ht="43.15" customHeight="1" spans="1:13">
      <c r="A12" s="5"/>
      <c r="B12" s="5"/>
      <c r="C12" s="6"/>
      <c r="D12" s="5"/>
      <c r="E12" s="13"/>
      <c r="F12" s="5" t="s">
        <v>462</v>
      </c>
      <c r="G12" s="5" t="s">
        <v>463</v>
      </c>
      <c r="H12" s="15" t="s">
        <v>464</v>
      </c>
      <c r="I12" s="19"/>
      <c r="J12" s="21"/>
      <c r="K12" s="5" t="s">
        <v>452</v>
      </c>
      <c r="L12" s="5" t="s">
        <v>453</v>
      </c>
      <c r="M12" s="5"/>
    </row>
    <row r="13" ht="43.15" customHeight="1" spans="1:13">
      <c r="A13" s="5"/>
      <c r="B13" s="5"/>
      <c r="C13" s="6"/>
      <c r="D13" s="5"/>
      <c r="E13" s="13" t="s">
        <v>465</v>
      </c>
      <c r="F13" s="5" t="s">
        <v>466</v>
      </c>
      <c r="G13" s="5" t="s">
        <v>467</v>
      </c>
      <c r="H13" s="15" t="s">
        <v>468</v>
      </c>
      <c r="I13" s="19"/>
      <c r="J13" s="21"/>
      <c r="K13" s="5" t="s">
        <v>452</v>
      </c>
      <c r="L13" s="5" t="s">
        <v>453</v>
      </c>
      <c r="M13" s="5"/>
    </row>
    <row r="14" ht="43.15" customHeight="1" spans="1:13">
      <c r="A14" s="5"/>
      <c r="B14" s="5"/>
      <c r="C14" s="6"/>
      <c r="D14" s="5"/>
      <c r="E14" s="13" t="s">
        <v>469</v>
      </c>
      <c r="F14" s="5" t="s">
        <v>470</v>
      </c>
      <c r="G14" s="5" t="s">
        <v>471</v>
      </c>
      <c r="H14" s="15" t="s">
        <v>472</v>
      </c>
      <c r="I14" s="19"/>
      <c r="J14" s="21"/>
      <c r="K14" s="5" t="s">
        <v>452</v>
      </c>
      <c r="L14" s="5" t="s">
        <v>453</v>
      </c>
      <c r="M14" s="5"/>
    </row>
    <row r="15" ht="43.15" customHeight="1" spans="1:13">
      <c r="A15" s="5"/>
      <c r="B15" s="5"/>
      <c r="C15" s="6"/>
      <c r="D15" s="5"/>
      <c r="E15" s="13"/>
      <c r="F15" s="5" t="s">
        <v>473</v>
      </c>
      <c r="G15" s="5" t="s">
        <v>474</v>
      </c>
      <c r="H15" s="15" t="s">
        <v>475</v>
      </c>
      <c r="I15" s="19"/>
      <c r="J15" s="21"/>
      <c r="K15" s="5" t="s">
        <v>452</v>
      </c>
      <c r="L15" s="5" t="s">
        <v>453</v>
      </c>
      <c r="M15" s="5"/>
    </row>
    <row r="16" ht="43.15" customHeight="1" spans="1:13">
      <c r="A16" s="5"/>
      <c r="B16" s="5"/>
      <c r="C16" s="6"/>
      <c r="D16" s="5"/>
      <c r="E16" s="13"/>
      <c r="F16" s="5" t="s">
        <v>476</v>
      </c>
      <c r="G16" s="5" t="s">
        <v>477</v>
      </c>
      <c r="H16" s="15" t="s">
        <v>478</v>
      </c>
      <c r="I16" s="19"/>
      <c r="J16" s="21"/>
      <c r="K16" s="5" t="s">
        <v>452</v>
      </c>
      <c r="L16" s="5" t="s">
        <v>453</v>
      </c>
      <c r="M16" s="5"/>
    </row>
    <row r="17" ht="43.15" customHeight="1" spans="1:13">
      <c r="A17" s="5"/>
      <c r="B17" s="5"/>
      <c r="C17" s="6"/>
      <c r="D17" s="5"/>
      <c r="E17" s="13"/>
      <c r="F17" s="5" t="s">
        <v>479</v>
      </c>
      <c r="G17" s="5" t="s">
        <v>480</v>
      </c>
      <c r="H17" s="15" t="s">
        <v>481</v>
      </c>
      <c r="I17" s="19"/>
      <c r="J17" s="21"/>
      <c r="K17" s="5" t="s">
        <v>452</v>
      </c>
      <c r="L17" s="5" t="s">
        <v>453</v>
      </c>
      <c r="M17" s="5"/>
    </row>
    <row r="18" ht="43.15" customHeight="1" spans="1:13">
      <c r="A18" s="5" t="s">
        <v>155</v>
      </c>
      <c r="B18" s="5" t="s">
        <v>482</v>
      </c>
      <c r="C18" s="6">
        <v>2000000</v>
      </c>
      <c r="D18" s="5" t="s">
        <v>447</v>
      </c>
      <c r="E18" s="13" t="s">
        <v>448</v>
      </c>
      <c r="F18" s="5" t="s">
        <v>449</v>
      </c>
      <c r="G18" s="5" t="s">
        <v>483</v>
      </c>
      <c r="H18" s="16">
        <v>1</v>
      </c>
      <c r="I18" s="19"/>
      <c r="J18" s="21"/>
      <c r="K18" s="5" t="s">
        <v>452</v>
      </c>
      <c r="L18" s="5" t="s">
        <v>453</v>
      </c>
      <c r="M18" s="5"/>
    </row>
    <row r="19" ht="43.15" customHeight="1" spans="1:13">
      <c r="A19" s="5"/>
      <c r="B19" s="5"/>
      <c r="C19" s="6"/>
      <c r="D19" s="5"/>
      <c r="E19" s="13"/>
      <c r="F19" s="5" t="s">
        <v>454</v>
      </c>
      <c r="G19" s="5" t="s">
        <v>455</v>
      </c>
      <c r="H19" s="17"/>
      <c r="I19" s="19"/>
      <c r="J19" s="21"/>
      <c r="K19" s="5"/>
      <c r="L19" s="5"/>
      <c r="M19" s="5"/>
    </row>
    <row r="20" ht="43.15" customHeight="1" spans="1:13">
      <c r="A20" s="5"/>
      <c r="B20" s="5"/>
      <c r="C20" s="6"/>
      <c r="D20" s="5"/>
      <c r="E20" s="13"/>
      <c r="F20" s="5" t="s">
        <v>456</v>
      </c>
      <c r="G20" s="5" t="s">
        <v>455</v>
      </c>
      <c r="H20" s="17"/>
      <c r="I20" s="19"/>
      <c r="J20" s="21"/>
      <c r="K20" s="5"/>
      <c r="L20" s="5"/>
      <c r="M20" s="5"/>
    </row>
    <row r="21" ht="43.15" customHeight="1" spans="1:13">
      <c r="A21" s="5"/>
      <c r="B21" s="5"/>
      <c r="C21" s="6"/>
      <c r="D21" s="5"/>
      <c r="E21" s="13" t="s">
        <v>457</v>
      </c>
      <c r="F21" s="5" t="s">
        <v>458</v>
      </c>
      <c r="G21" s="5" t="s">
        <v>484</v>
      </c>
      <c r="H21" s="16">
        <v>1</v>
      </c>
      <c r="I21" s="19"/>
      <c r="J21" s="21"/>
      <c r="K21" s="5" t="s">
        <v>452</v>
      </c>
      <c r="L21" s="5" t="s">
        <v>453</v>
      </c>
      <c r="M21" s="5"/>
    </row>
    <row r="22" ht="43.15" customHeight="1" spans="1:13">
      <c r="A22" s="5"/>
      <c r="B22" s="5"/>
      <c r="C22" s="6"/>
      <c r="D22" s="5"/>
      <c r="E22" s="13"/>
      <c r="F22" s="5" t="s">
        <v>459</v>
      </c>
      <c r="G22" s="5" t="s">
        <v>485</v>
      </c>
      <c r="H22" s="16">
        <v>1</v>
      </c>
      <c r="I22" s="19"/>
      <c r="J22" s="21"/>
      <c r="K22" s="5" t="s">
        <v>452</v>
      </c>
      <c r="L22" s="5" t="s">
        <v>453</v>
      </c>
      <c r="M22" s="5"/>
    </row>
    <row r="23" ht="43.15" customHeight="1" spans="1:13">
      <c r="A23" s="5"/>
      <c r="B23" s="5"/>
      <c r="C23" s="6"/>
      <c r="D23" s="5"/>
      <c r="E23" s="13"/>
      <c r="F23" s="5" t="s">
        <v>462</v>
      </c>
      <c r="G23" s="5" t="s">
        <v>486</v>
      </c>
      <c r="H23" s="16">
        <v>1</v>
      </c>
      <c r="I23" s="19"/>
      <c r="J23" s="21"/>
      <c r="K23" s="5" t="s">
        <v>452</v>
      </c>
      <c r="L23" s="5" t="s">
        <v>453</v>
      </c>
      <c r="M23" s="5"/>
    </row>
    <row r="24" ht="43.15" customHeight="1" spans="1:13">
      <c r="A24" s="5"/>
      <c r="B24" s="5"/>
      <c r="C24" s="6"/>
      <c r="D24" s="5"/>
      <c r="E24" s="13" t="s">
        <v>465</v>
      </c>
      <c r="F24" s="5" t="s">
        <v>466</v>
      </c>
      <c r="G24" s="5" t="s">
        <v>487</v>
      </c>
      <c r="H24" s="17" t="s">
        <v>488</v>
      </c>
      <c r="I24" s="19"/>
      <c r="J24" s="21"/>
      <c r="K24" s="5" t="s">
        <v>452</v>
      </c>
      <c r="L24" s="5" t="s">
        <v>453</v>
      </c>
      <c r="M24" s="5"/>
    </row>
    <row r="25" ht="43.15" customHeight="1" spans="1:13">
      <c r="A25" s="5"/>
      <c r="B25" s="5"/>
      <c r="C25" s="6"/>
      <c r="D25" s="5"/>
      <c r="E25" s="13" t="s">
        <v>469</v>
      </c>
      <c r="F25" s="5" t="s">
        <v>470</v>
      </c>
      <c r="G25" s="5" t="s">
        <v>489</v>
      </c>
      <c r="H25" s="16">
        <v>1</v>
      </c>
      <c r="I25" s="19"/>
      <c r="J25" s="21"/>
      <c r="K25" s="5" t="s">
        <v>452</v>
      </c>
      <c r="L25" s="5" t="s">
        <v>453</v>
      </c>
      <c r="M25" s="5"/>
    </row>
    <row r="26" ht="43.15" customHeight="1" spans="1:13">
      <c r="A26" s="5"/>
      <c r="B26" s="5"/>
      <c r="C26" s="6"/>
      <c r="D26" s="5"/>
      <c r="E26" s="13"/>
      <c r="F26" s="5" t="s">
        <v>473</v>
      </c>
      <c r="G26" s="5" t="s">
        <v>490</v>
      </c>
      <c r="H26" s="17" t="s">
        <v>478</v>
      </c>
      <c r="I26" s="19"/>
      <c r="J26" s="21"/>
      <c r="K26" s="5" t="s">
        <v>452</v>
      </c>
      <c r="L26" s="5" t="s">
        <v>453</v>
      </c>
      <c r="M26" s="5"/>
    </row>
    <row r="27" ht="43.15" customHeight="1" spans="1:13">
      <c r="A27" s="5"/>
      <c r="B27" s="5"/>
      <c r="C27" s="6"/>
      <c r="D27" s="5"/>
      <c r="E27" s="13"/>
      <c r="F27" s="5" t="s">
        <v>476</v>
      </c>
      <c r="G27" s="5" t="s">
        <v>491</v>
      </c>
      <c r="H27" s="17" t="s">
        <v>478</v>
      </c>
      <c r="I27" s="19"/>
      <c r="J27" s="21"/>
      <c r="K27" s="5" t="s">
        <v>452</v>
      </c>
      <c r="L27" s="5" t="s">
        <v>453</v>
      </c>
      <c r="M27" s="5"/>
    </row>
    <row r="28" ht="43.15" customHeight="1" spans="1:13">
      <c r="A28" s="5"/>
      <c r="B28" s="5"/>
      <c r="C28" s="6"/>
      <c r="D28" s="5"/>
      <c r="E28" s="13"/>
      <c r="F28" s="5" t="s">
        <v>479</v>
      </c>
      <c r="G28" s="5" t="s">
        <v>492</v>
      </c>
      <c r="H28" s="17" t="s">
        <v>478</v>
      </c>
      <c r="I28" s="19"/>
      <c r="J28" s="21"/>
      <c r="K28" s="5" t="s">
        <v>452</v>
      </c>
      <c r="L28" s="5" t="s">
        <v>453</v>
      </c>
      <c r="M28" s="5"/>
    </row>
    <row r="29" ht="43.15" customHeight="1" spans="1:13">
      <c r="A29" s="5" t="s">
        <v>155</v>
      </c>
      <c r="B29" s="5" t="s">
        <v>493</v>
      </c>
      <c r="C29" s="6">
        <v>4144500</v>
      </c>
      <c r="D29" s="5" t="s">
        <v>447</v>
      </c>
      <c r="E29" s="13" t="s">
        <v>448</v>
      </c>
      <c r="F29" s="5" t="s">
        <v>449</v>
      </c>
      <c r="G29" s="5" t="s">
        <v>494</v>
      </c>
      <c r="H29" s="16">
        <v>1</v>
      </c>
      <c r="I29" s="19"/>
      <c r="J29" s="21"/>
      <c r="K29" s="5" t="s">
        <v>452</v>
      </c>
      <c r="L29" s="5" t="s">
        <v>453</v>
      </c>
      <c r="M29" s="5"/>
    </row>
    <row r="30" ht="43.15" customHeight="1" spans="1:13">
      <c r="A30" s="5"/>
      <c r="B30" s="5"/>
      <c r="C30" s="6"/>
      <c r="D30" s="5"/>
      <c r="E30" s="13"/>
      <c r="F30" s="5" t="s">
        <v>454</v>
      </c>
      <c r="G30" s="5" t="s">
        <v>455</v>
      </c>
      <c r="H30" s="17"/>
      <c r="I30" s="19"/>
      <c r="J30" s="21"/>
      <c r="K30" s="5"/>
      <c r="L30" s="5"/>
      <c r="M30" s="5"/>
    </row>
    <row r="31" ht="43.15" customHeight="1" spans="1:13">
      <c r="A31" s="5"/>
      <c r="B31" s="5"/>
      <c r="C31" s="6"/>
      <c r="D31" s="5"/>
      <c r="E31" s="13"/>
      <c r="F31" s="5" t="s">
        <v>456</v>
      </c>
      <c r="G31" s="5" t="s">
        <v>455</v>
      </c>
      <c r="H31" s="15"/>
      <c r="I31" s="19"/>
      <c r="J31" s="21"/>
      <c r="K31" s="5"/>
      <c r="L31" s="5"/>
      <c r="M31" s="5"/>
    </row>
    <row r="32" ht="43.15" customHeight="1" spans="1:13">
      <c r="A32" s="5"/>
      <c r="B32" s="5"/>
      <c r="C32" s="6"/>
      <c r="D32" s="5"/>
      <c r="E32" s="13" t="s">
        <v>457</v>
      </c>
      <c r="F32" s="5" t="s">
        <v>458</v>
      </c>
      <c r="G32" s="5" t="s">
        <v>495</v>
      </c>
      <c r="H32" s="16">
        <v>1</v>
      </c>
      <c r="I32" s="19"/>
      <c r="J32" s="21"/>
      <c r="K32" s="5" t="s">
        <v>452</v>
      </c>
      <c r="L32" s="5" t="s">
        <v>453</v>
      </c>
      <c r="M32" s="5"/>
    </row>
    <row r="33" ht="43.15" customHeight="1" spans="1:13">
      <c r="A33" s="5"/>
      <c r="B33" s="5"/>
      <c r="C33" s="6"/>
      <c r="D33" s="5"/>
      <c r="E33" s="13"/>
      <c r="F33" s="5" t="s">
        <v>459</v>
      </c>
      <c r="G33" s="5" t="s">
        <v>496</v>
      </c>
      <c r="H33" s="16">
        <v>1</v>
      </c>
      <c r="I33" s="19"/>
      <c r="J33" s="21"/>
      <c r="K33" s="5" t="s">
        <v>452</v>
      </c>
      <c r="L33" s="5" t="s">
        <v>453</v>
      </c>
      <c r="M33" s="5"/>
    </row>
    <row r="34" ht="43.15" customHeight="1" spans="1:13">
      <c r="A34" s="5"/>
      <c r="B34" s="5"/>
      <c r="C34" s="6"/>
      <c r="D34" s="5"/>
      <c r="E34" s="13"/>
      <c r="F34" s="5" t="s">
        <v>462</v>
      </c>
      <c r="G34" s="5" t="s">
        <v>497</v>
      </c>
      <c r="H34" s="16">
        <v>1</v>
      </c>
      <c r="I34" s="19"/>
      <c r="J34" s="21"/>
      <c r="K34" s="5" t="s">
        <v>452</v>
      </c>
      <c r="L34" s="5" t="s">
        <v>453</v>
      </c>
      <c r="M34" s="5"/>
    </row>
    <row r="35" ht="43.15" customHeight="1" spans="1:13">
      <c r="A35" s="5"/>
      <c r="B35" s="5"/>
      <c r="C35" s="6"/>
      <c r="D35" s="5"/>
      <c r="E35" s="13" t="s">
        <v>465</v>
      </c>
      <c r="F35" s="5" t="s">
        <v>466</v>
      </c>
      <c r="G35" s="5" t="s">
        <v>498</v>
      </c>
      <c r="H35" s="17" t="s">
        <v>499</v>
      </c>
      <c r="I35" s="19"/>
      <c r="J35" s="21"/>
      <c r="K35" s="5" t="s">
        <v>452</v>
      </c>
      <c r="L35" s="5" t="s">
        <v>453</v>
      </c>
      <c r="M35" s="5"/>
    </row>
    <row r="36" ht="43.15" customHeight="1" spans="1:13">
      <c r="A36" s="5"/>
      <c r="B36" s="5"/>
      <c r="C36" s="6"/>
      <c r="D36" s="5"/>
      <c r="E36" s="13" t="s">
        <v>469</v>
      </c>
      <c r="F36" s="5" t="s">
        <v>470</v>
      </c>
      <c r="G36" s="5" t="s">
        <v>500</v>
      </c>
      <c r="H36" s="16">
        <v>1</v>
      </c>
      <c r="I36" s="19"/>
      <c r="J36" s="21"/>
      <c r="K36" s="5" t="s">
        <v>452</v>
      </c>
      <c r="L36" s="5" t="s">
        <v>453</v>
      </c>
      <c r="M36" s="5"/>
    </row>
    <row r="37" ht="43.15" customHeight="1" spans="1:13">
      <c r="A37" s="5"/>
      <c r="B37" s="5"/>
      <c r="C37" s="6"/>
      <c r="D37" s="5"/>
      <c r="E37" s="13"/>
      <c r="F37" s="5" t="s">
        <v>473</v>
      </c>
      <c r="G37" s="5" t="s">
        <v>501</v>
      </c>
      <c r="H37" s="16">
        <v>1</v>
      </c>
      <c r="I37" s="19"/>
      <c r="J37" s="21"/>
      <c r="K37" s="5" t="s">
        <v>452</v>
      </c>
      <c r="L37" s="5" t="s">
        <v>453</v>
      </c>
      <c r="M37" s="5"/>
    </row>
    <row r="38" ht="43.15" customHeight="1" spans="1:13">
      <c r="A38" s="5"/>
      <c r="B38" s="5"/>
      <c r="C38" s="6"/>
      <c r="D38" s="5"/>
      <c r="E38" s="13"/>
      <c r="F38" s="5" t="s">
        <v>476</v>
      </c>
      <c r="G38" s="5" t="s">
        <v>502</v>
      </c>
      <c r="H38" s="16">
        <v>1</v>
      </c>
      <c r="I38" s="19"/>
      <c r="J38" s="21"/>
      <c r="K38" s="5" t="s">
        <v>452</v>
      </c>
      <c r="L38" s="5" t="s">
        <v>453</v>
      </c>
      <c r="M38" s="5"/>
    </row>
    <row r="39" ht="43.15" customHeight="1" spans="1:13">
      <c r="A39" s="5"/>
      <c r="B39" s="5"/>
      <c r="C39" s="6"/>
      <c r="D39" s="5"/>
      <c r="E39" s="13"/>
      <c r="F39" s="5" t="s">
        <v>479</v>
      </c>
      <c r="G39" s="5" t="s">
        <v>503</v>
      </c>
      <c r="H39" s="16">
        <v>1</v>
      </c>
      <c r="I39" s="19"/>
      <c r="J39" s="21"/>
      <c r="K39" s="5" t="s">
        <v>452</v>
      </c>
      <c r="L39" s="5" t="s">
        <v>453</v>
      </c>
      <c r="M39" s="5"/>
    </row>
    <row r="40" ht="43.15" customHeight="1" spans="1:13">
      <c r="A40" s="5" t="s">
        <v>155</v>
      </c>
      <c r="B40" s="5" t="s">
        <v>504</v>
      </c>
      <c r="C40" s="6">
        <v>400000</v>
      </c>
      <c r="D40" s="5" t="s">
        <v>447</v>
      </c>
      <c r="E40" s="13" t="s">
        <v>465</v>
      </c>
      <c r="F40" s="5" t="s">
        <v>466</v>
      </c>
      <c r="G40" s="5" t="s">
        <v>498</v>
      </c>
      <c r="H40" s="17" t="s">
        <v>499</v>
      </c>
      <c r="I40" s="19"/>
      <c r="J40" s="21"/>
      <c r="K40" s="5" t="s">
        <v>452</v>
      </c>
      <c r="L40" s="5" t="s">
        <v>453</v>
      </c>
      <c r="M40" s="5"/>
    </row>
    <row r="41" ht="43.15" customHeight="1" spans="1:13">
      <c r="A41" s="5"/>
      <c r="B41" s="5"/>
      <c r="C41" s="6"/>
      <c r="D41" s="5"/>
      <c r="E41" s="13" t="s">
        <v>469</v>
      </c>
      <c r="F41" s="5" t="s">
        <v>479</v>
      </c>
      <c r="G41" s="5" t="s">
        <v>505</v>
      </c>
      <c r="H41" s="15" t="s">
        <v>505</v>
      </c>
      <c r="I41" s="19"/>
      <c r="J41" s="21"/>
      <c r="K41" s="5" t="s">
        <v>452</v>
      </c>
      <c r="L41" s="5" t="s">
        <v>453</v>
      </c>
      <c r="M41" s="5"/>
    </row>
    <row r="42" ht="43.15" customHeight="1" spans="1:13">
      <c r="A42" s="5"/>
      <c r="B42" s="5"/>
      <c r="C42" s="6"/>
      <c r="D42" s="5"/>
      <c r="E42" s="13"/>
      <c r="F42" s="5" t="s">
        <v>476</v>
      </c>
      <c r="G42" s="5" t="s">
        <v>506</v>
      </c>
      <c r="H42" s="15" t="s">
        <v>506</v>
      </c>
      <c r="I42" s="19"/>
      <c r="J42" s="21"/>
      <c r="K42" s="5" t="s">
        <v>452</v>
      </c>
      <c r="L42" s="5" t="s">
        <v>453</v>
      </c>
      <c r="M42" s="5"/>
    </row>
    <row r="43" ht="43.15" customHeight="1" spans="1:13">
      <c r="A43" s="5"/>
      <c r="B43" s="5"/>
      <c r="C43" s="6"/>
      <c r="D43" s="5"/>
      <c r="E43" s="13"/>
      <c r="F43" s="5" t="s">
        <v>473</v>
      </c>
      <c r="G43" s="5" t="s">
        <v>507</v>
      </c>
      <c r="H43" s="15" t="s">
        <v>507</v>
      </c>
      <c r="I43" s="19"/>
      <c r="J43" s="21"/>
      <c r="K43" s="5" t="s">
        <v>452</v>
      </c>
      <c r="L43" s="5" t="s">
        <v>453</v>
      </c>
      <c r="M43" s="5"/>
    </row>
    <row r="44" ht="43.15" customHeight="1" spans="1:13">
      <c r="A44" s="5"/>
      <c r="B44" s="5"/>
      <c r="C44" s="6"/>
      <c r="D44" s="5"/>
      <c r="E44" s="13"/>
      <c r="F44" s="5" t="s">
        <v>470</v>
      </c>
      <c r="G44" s="5" t="s">
        <v>508</v>
      </c>
      <c r="H44" s="15" t="s">
        <v>508</v>
      </c>
      <c r="I44" s="19"/>
      <c r="J44" s="21"/>
      <c r="K44" s="5" t="s">
        <v>452</v>
      </c>
      <c r="L44" s="5" t="s">
        <v>453</v>
      </c>
      <c r="M44" s="5"/>
    </row>
    <row r="45" ht="43.15" customHeight="1" spans="1:13">
      <c r="A45" s="5"/>
      <c r="B45" s="5"/>
      <c r="C45" s="6"/>
      <c r="D45" s="5"/>
      <c r="E45" s="13" t="s">
        <v>448</v>
      </c>
      <c r="F45" s="5" t="s">
        <v>449</v>
      </c>
      <c r="G45" s="5" t="s">
        <v>509</v>
      </c>
      <c r="H45" s="15" t="s">
        <v>509</v>
      </c>
      <c r="I45" s="19"/>
      <c r="J45" s="21"/>
      <c r="K45" s="5" t="s">
        <v>452</v>
      </c>
      <c r="L45" s="5" t="s">
        <v>453</v>
      </c>
      <c r="M45" s="5"/>
    </row>
    <row r="46" ht="43.15" customHeight="1" spans="1:13">
      <c r="A46" s="5"/>
      <c r="B46" s="5"/>
      <c r="C46" s="6"/>
      <c r="D46" s="5"/>
      <c r="E46" s="13"/>
      <c r="F46" s="5" t="s">
        <v>456</v>
      </c>
      <c r="G46" s="5" t="s">
        <v>455</v>
      </c>
      <c r="H46" s="15"/>
      <c r="I46" s="19"/>
      <c r="J46" s="21"/>
      <c r="K46" s="5"/>
      <c r="L46" s="5"/>
      <c r="M46" s="5"/>
    </row>
    <row r="47" ht="43.15" customHeight="1" spans="1:13">
      <c r="A47" s="5"/>
      <c r="B47" s="5"/>
      <c r="C47" s="6"/>
      <c r="D47" s="5"/>
      <c r="E47" s="13"/>
      <c r="F47" s="5" t="s">
        <v>454</v>
      </c>
      <c r="G47" s="5" t="s">
        <v>455</v>
      </c>
      <c r="H47" s="15"/>
      <c r="I47" s="19"/>
      <c r="J47" s="21"/>
      <c r="K47" s="5"/>
      <c r="L47" s="5"/>
      <c r="M47" s="5"/>
    </row>
    <row r="48" ht="43.15" customHeight="1" spans="1:13">
      <c r="A48" s="5"/>
      <c r="B48" s="5"/>
      <c r="C48" s="6"/>
      <c r="D48" s="5"/>
      <c r="E48" s="13" t="s">
        <v>457</v>
      </c>
      <c r="F48" s="5" t="s">
        <v>459</v>
      </c>
      <c r="G48" s="5" t="s">
        <v>510</v>
      </c>
      <c r="H48" s="15" t="s">
        <v>510</v>
      </c>
      <c r="I48" s="19"/>
      <c r="J48" s="21"/>
      <c r="K48" s="5" t="s">
        <v>452</v>
      </c>
      <c r="L48" s="5" t="s">
        <v>453</v>
      </c>
      <c r="M48" s="5"/>
    </row>
    <row r="49" ht="43.15" customHeight="1" spans="1:13">
      <c r="A49" s="5"/>
      <c r="B49" s="5"/>
      <c r="C49" s="6"/>
      <c r="D49" s="5"/>
      <c r="E49" s="13"/>
      <c r="F49" s="5" t="s">
        <v>458</v>
      </c>
      <c r="G49" s="5" t="s">
        <v>511</v>
      </c>
      <c r="H49" s="15" t="s">
        <v>511</v>
      </c>
      <c r="I49" s="19"/>
      <c r="J49" s="21"/>
      <c r="K49" s="5" t="s">
        <v>452</v>
      </c>
      <c r="L49" s="5" t="s">
        <v>453</v>
      </c>
      <c r="M49" s="5"/>
    </row>
    <row r="50" ht="43.15" customHeight="1" spans="1:13">
      <c r="A50" s="5"/>
      <c r="B50" s="5"/>
      <c r="C50" s="6"/>
      <c r="D50" s="5"/>
      <c r="E50" s="13"/>
      <c r="F50" s="5" t="s">
        <v>462</v>
      </c>
      <c r="G50" s="5" t="s">
        <v>512</v>
      </c>
      <c r="H50" s="15" t="s">
        <v>512</v>
      </c>
      <c r="I50" s="19"/>
      <c r="J50" s="21"/>
      <c r="K50" s="5" t="s">
        <v>452</v>
      </c>
      <c r="L50" s="5" t="s">
        <v>453</v>
      </c>
      <c r="M50" s="5"/>
    </row>
    <row r="51" ht="43.15" customHeight="1" spans="1:13">
      <c r="A51" s="5" t="s">
        <v>155</v>
      </c>
      <c r="B51" s="5" t="s">
        <v>513</v>
      </c>
      <c r="C51" s="6">
        <v>500000</v>
      </c>
      <c r="D51" s="5" t="s">
        <v>447</v>
      </c>
      <c r="E51" s="13" t="s">
        <v>469</v>
      </c>
      <c r="F51" s="5" t="s">
        <v>479</v>
      </c>
      <c r="G51" s="5" t="s">
        <v>514</v>
      </c>
      <c r="H51" s="15" t="s">
        <v>515</v>
      </c>
      <c r="I51" s="19"/>
      <c r="J51" s="21"/>
      <c r="K51" s="5" t="s">
        <v>452</v>
      </c>
      <c r="L51" s="5" t="s">
        <v>453</v>
      </c>
      <c r="M51" s="5"/>
    </row>
    <row r="52" ht="43.15" customHeight="1" spans="1:13">
      <c r="A52" s="5"/>
      <c r="B52" s="5"/>
      <c r="C52" s="6"/>
      <c r="D52" s="5"/>
      <c r="E52" s="13"/>
      <c r="F52" s="5" t="s">
        <v>476</v>
      </c>
      <c r="G52" s="5" t="s">
        <v>516</v>
      </c>
      <c r="H52" s="15" t="s">
        <v>515</v>
      </c>
      <c r="I52" s="19"/>
      <c r="J52" s="21"/>
      <c r="K52" s="5" t="s">
        <v>452</v>
      </c>
      <c r="L52" s="5" t="s">
        <v>453</v>
      </c>
      <c r="M52" s="5"/>
    </row>
    <row r="53" ht="43.15" customHeight="1" spans="1:13">
      <c r="A53" s="5"/>
      <c r="B53" s="5"/>
      <c r="C53" s="6"/>
      <c r="D53" s="5"/>
      <c r="E53" s="13"/>
      <c r="F53" s="5" t="s">
        <v>473</v>
      </c>
      <c r="G53" s="5" t="s">
        <v>517</v>
      </c>
      <c r="H53" s="15" t="s">
        <v>515</v>
      </c>
      <c r="I53" s="19"/>
      <c r="J53" s="21"/>
      <c r="K53" s="5" t="s">
        <v>452</v>
      </c>
      <c r="L53" s="5" t="s">
        <v>453</v>
      </c>
      <c r="M53" s="5"/>
    </row>
    <row r="54" ht="43.15" customHeight="1" spans="1:13">
      <c r="A54" s="5"/>
      <c r="B54" s="5"/>
      <c r="C54" s="6"/>
      <c r="D54" s="5"/>
      <c r="E54" s="13"/>
      <c r="F54" s="5" t="s">
        <v>470</v>
      </c>
      <c r="G54" s="5" t="s">
        <v>518</v>
      </c>
      <c r="H54" s="15" t="s">
        <v>472</v>
      </c>
      <c r="I54" s="19"/>
      <c r="J54" s="21"/>
      <c r="K54" s="5" t="s">
        <v>452</v>
      </c>
      <c r="L54" s="5" t="s">
        <v>453</v>
      </c>
      <c r="M54" s="5"/>
    </row>
    <row r="55" ht="43.15" customHeight="1" spans="1:13">
      <c r="A55" s="5"/>
      <c r="B55" s="5"/>
      <c r="C55" s="6"/>
      <c r="D55" s="5"/>
      <c r="E55" s="13" t="s">
        <v>465</v>
      </c>
      <c r="F55" s="5" t="s">
        <v>466</v>
      </c>
      <c r="G55" s="5" t="s">
        <v>519</v>
      </c>
      <c r="H55" s="15" t="s">
        <v>499</v>
      </c>
      <c r="I55" s="19"/>
      <c r="J55" s="21"/>
      <c r="K55" s="5" t="s">
        <v>452</v>
      </c>
      <c r="L55" s="5" t="s">
        <v>453</v>
      </c>
      <c r="M55" s="5"/>
    </row>
    <row r="56" ht="43.15" customHeight="1" spans="1:13">
      <c r="A56" s="5"/>
      <c r="B56" s="5"/>
      <c r="C56" s="6"/>
      <c r="D56" s="5"/>
      <c r="E56" s="13" t="s">
        <v>457</v>
      </c>
      <c r="F56" s="5" t="s">
        <v>462</v>
      </c>
      <c r="G56" s="5" t="s">
        <v>520</v>
      </c>
      <c r="H56" s="15" t="s">
        <v>521</v>
      </c>
      <c r="I56" s="19"/>
      <c r="J56" s="21"/>
      <c r="K56" s="5" t="s">
        <v>452</v>
      </c>
      <c r="L56" s="5" t="s">
        <v>453</v>
      </c>
      <c r="M56" s="5"/>
    </row>
    <row r="57" ht="43.15" customHeight="1" spans="1:13">
      <c r="A57" s="5"/>
      <c r="B57" s="5"/>
      <c r="C57" s="6"/>
      <c r="D57" s="5"/>
      <c r="E57" s="13"/>
      <c r="F57" s="5" t="s">
        <v>459</v>
      </c>
      <c r="G57" s="5" t="s">
        <v>522</v>
      </c>
      <c r="H57" s="15" t="s">
        <v>523</v>
      </c>
      <c r="I57" s="19"/>
      <c r="J57" s="21"/>
      <c r="K57" s="5" t="s">
        <v>452</v>
      </c>
      <c r="L57" s="5" t="s">
        <v>453</v>
      </c>
      <c r="M57" s="5"/>
    </row>
    <row r="58" ht="43.15" customHeight="1" spans="1:13">
      <c r="A58" s="5"/>
      <c r="B58" s="5"/>
      <c r="C58" s="6"/>
      <c r="D58" s="5"/>
      <c r="E58" s="13"/>
      <c r="F58" s="5" t="s">
        <v>458</v>
      </c>
      <c r="G58" s="5" t="s">
        <v>524</v>
      </c>
      <c r="H58" s="15" t="s">
        <v>525</v>
      </c>
      <c r="I58" s="19"/>
      <c r="J58" s="21"/>
      <c r="K58" s="5" t="s">
        <v>452</v>
      </c>
      <c r="L58" s="5" t="s">
        <v>453</v>
      </c>
      <c r="M58" s="5"/>
    </row>
    <row r="59" ht="43.15" customHeight="1" spans="1:13">
      <c r="A59" s="5"/>
      <c r="B59" s="5"/>
      <c r="C59" s="6"/>
      <c r="D59" s="5"/>
      <c r="E59" s="13" t="s">
        <v>448</v>
      </c>
      <c r="F59" s="5" t="s">
        <v>456</v>
      </c>
      <c r="G59" s="5" t="s">
        <v>455</v>
      </c>
      <c r="H59" s="15"/>
      <c r="I59" s="19"/>
      <c r="J59" s="21"/>
      <c r="K59" s="5"/>
      <c r="L59" s="5"/>
      <c r="M59" s="5"/>
    </row>
    <row r="60" ht="43.15" customHeight="1" spans="1:13">
      <c r="A60" s="5"/>
      <c r="B60" s="5"/>
      <c r="C60" s="6"/>
      <c r="D60" s="5"/>
      <c r="E60" s="13"/>
      <c r="F60" s="5" t="s">
        <v>454</v>
      </c>
      <c r="G60" s="5" t="s">
        <v>455</v>
      </c>
      <c r="H60" s="15"/>
      <c r="I60" s="19"/>
      <c r="J60" s="21"/>
      <c r="K60" s="5"/>
      <c r="L60" s="5"/>
      <c r="M60" s="5"/>
    </row>
    <row r="61" ht="43.15" customHeight="1" spans="1:13">
      <c r="A61" s="5"/>
      <c r="B61" s="5"/>
      <c r="C61" s="6"/>
      <c r="D61" s="5"/>
      <c r="E61" s="13"/>
      <c r="F61" s="5" t="s">
        <v>449</v>
      </c>
      <c r="G61" s="5" t="s">
        <v>526</v>
      </c>
      <c r="H61" s="15" t="s">
        <v>527</v>
      </c>
      <c r="I61" s="19"/>
      <c r="J61" s="21"/>
      <c r="K61" s="5" t="s">
        <v>452</v>
      </c>
      <c r="L61" s="5" t="s">
        <v>453</v>
      </c>
      <c r="M61" s="5"/>
    </row>
    <row r="62" ht="43.15" customHeight="1" spans="1:13">
      <c r="A62" s="5" t="s">
        <v>155</v>
      </c>
      <c r="B62" s="5" t="s">
        <v>528</v>
      </c>
      <c r="C62" s="6">
        <v>350000</v>
      </c>
      <c r="D62" s="5" t="s">
        <v>447</v>
      </c>
      <c r="E62" s="13" t="s">
        <v>448</v>
      </c>
      <c r="F62" s="5" t="s">
        <v>449</v>
      </c>
      <c r="G62" s="5" t="s">
        <v>509</v>
      </c>
      <c r="H62" s="15" t="s">
        <v>509</v>
      </c>
      <c r="I62" s="19"/>
      <c r="J62" s="21"/>
      <c r="K62" s="5" t="s">
        <v>452</v>
      </c>
      <c r="L62" s="5" t="s">
        <v>453</v>
      </c>
      <c r="M62" s="5"/>
    </row>
    <row r="63" ht="43.15" customHeight="1" spans="1:13">
      <c r="A63" s="5"/>
      <c r="B63" s="5"/>
      <c r="C63" s="6"/>
      <c r="D63" s="5"/>
      <c r="E63" s="13"/>
      <c r="F63" s="5" t="s">
        <v>454</v>
      </c>
      <c r="G63" s="5" t="s">
        <v>455</v>
      </c>
      <c r="H63" s="15"/>
      <c r="I63" s="19"/>
      <c r="J63" s="21"/>
      <c r="K63" s="5"/>
      <c r="L63" s="5"/>
      <c r="M63" s="5"/>
    </row>
    <row r="64" ht="43.15" customHeight="1" spans="1:13">
      <c r="A64" s="5"/>
      <c r="B64" s="5"/>
      <c r="C64" s="6"/>
      <c r="D64" s="5"/>
      <c r="E64" s="13"/>
      <c r="F64" s="5" t="s">
        <v>456</v>
      </c>
      <c r="G64" s="5" t="s">
        <v>455</v>
      </c>
      <c r="H64" s="15"/>
      <c r="I64" s="19"/>
      <c r="J64" s="21"/>
      <c r="K64" s="5"/>
      <c r="L64" s="5"/>
      <c r="M64" s="5"/>
    </row>
    <row r="65" ht="43.15" customHeight="1" spans="1:13">
      <c r="A65" s="5"/>
      <c r="B65" s="5"/>
      <c r="C65" s="6"/>
      <c r="D65" s="5"/>
      <c r="E65" s="13" t="s">
        <v>457</v>
      </c>
      <c r="F65" s="5" t="s">
        <v>458</v>
      </c>
      <c r="G65" s="5" t="s">
        <v>529</v>
      </c>
      <c r="H65" s="15" t="s">
        <v>529</v>
      </c>
      <c r="I65" s="19"/>
      <c r="J65" s="21"/>
      <c r="K65" s="5" t="s">
        <v>452</v>
      </c>
      <c r="L65" s="5" t="s">
        <v>453</v>
      </c>
      <c r="M65" s="5"/>
    </row>
    <row r="66" ht="43.15" customHeight="1" spans="1:13">
      <c r="A66" s="5"/>
      <c r="B66" s="5"/>
      <c r="C66" s="6"/>
      <c r="D66" s="5"/>
      <c r="E66" s="13"/>
      <c r="F66" s="5" t="s">
        <v>459</v>
      </c>
      <c r="G66" s="5" t="s">
        <v>510</v>
      </c>
      <c r="H66" s="15" t="s">
        <v>510</v>
      </c>
      <c r="I66" s="19"/>
      <c r="J66" s="21"/>
      <c r="K66" s="5" t="s">
        <v>452</v>
      </c>
      <c r="L66" s="5" t="s">
        <v>453</v>
      </c>
      <c r="M66" s="5"/>
    </row>
    <row r="67" ht="43.15" customHeight="1" spans="1:13">
      <c r="A67" s="5"/>
      <c r="B67" s="5"/>
      <c r="C67" s="6"/>
      <c r="D67" s="5"/>
      <c r="E67" s="13"/>
      <c r="F67" s="5" t="s">
        <v>462</v>
      </c>
      <c r="G67" s="5" t="s">
        <v>512</v>
      </c>
      <c r="H67" s="15" t="s">
        <v>512</v>
      </c>
      <c r="I67" s="19"/>
      <c r="J67" s="21"/>
      <c r="K67" s="5" t="s">
        <v>452</v>
      </c>
      <c r="L67" s="5" t="s">
        <v>453</v>
      </c>
      <c r="M67" s="5"/>
    </row>
    <row r="68" ht="43.15" customHeight="1" spans="1:13">
      <c r="A68" s="5"/>
      <c r="B68" s="5"/>
      <c r="C68" s="6"/>
      <c r="D68" s="5"/>
      <c r="E68" s="13" t="s">
        <v>465</v>
      </c>
      <c r="F68" s="5" t="s">
        <v>466</v>
      </c>
      <c r="G68" s="5" t="s">
        <v>498</v>
      </c>
      <c r="H68" s="15" t="s">
        <v>499</v>
      </c>
      <c r="I68" s="19"/>
      <c r="J68" s="21"/>
      <c r="K68" s="5" t="s">
        <v>452</v>
      </c>
      <c r="L68" s="5" t="s">
        <v>453</v>
      </c>
      <c r="M68" s="5"/>
    </row>
    <row r="69" ht="43.15" customHeight="1" spans="1:13">
      <c r="A69" s="5"/>
      <c r="B69" s="5"/>
      <c r="C69" s="6"/>
      <c r="D69" s="5"/>
      <c r="E69" s="13" t="s">
        <v>469</v>
      </c>
      <c r="F69" s="5" t="s">
        <v>470</v>
      </c>
      <c r="G69" s="5" t="s">
        <v>530</v>
      </c>
      <c r="H69" s="15" t="s">
        <v>530</v>
      </c>
      <c r="I69" s="19"/>
      <c r="J69" s="21"/>
      <c r="K69" s="5" t="s">
        <v>452</v>
      </c>
      <c r="L69" s="5" t="s">
        <v>453</v>
      </c>
      <c r="M69" s="5"/>
    </row>
    <row r="70" ht="43.15" customHeight="1" spans="1:13">
      <c r="A70" s="5"/>
      <c r="B70" s="5"/>
      <c r="C70" s="6"/>
      <c r="D70" s="5"/>
      <c r="E70" s="13"/>
      <c r="F70" s="5" t="s">
        <v>473</v>
      </c>
      <c r="G70" s="5" t="s">
        <v>531</v>
      </c>
      <c r="H70" s="15" t="s">
        <v>531</v>
      </c>
      <c r="I70" s="19"/>
      <c r="J70" s="21"/>
      <c r="K70" s="5" t="s">
        <v>452</v>
      </c>
      <c r="L70" s="5" t="s">
        <v>453</v>
      </c>
      <c r="M70" s="5"/>
    </row>
    <row r="71" ht="43.15" customHeight="1" spans="1:13">
      <c r="A71" s="5"/>
      <c r="B71" s="5"/>
      <c r="C71" s="6"/>
      <c r="D71" s="5"/>
      <c r="E71" s="13"/>
      <c r="F71" s="5" t="s">
        <v>476</v>
      </c>
      <c r="G71" s="5" t="s">
        <v>532</v>
      </c>
      <c r="H71" s="15" t="s">
        <v>532</v>
      </c>
      <c r="I71" s="19"/>
      <c r="J71" s="21"/>
      <c r="K71" s="5" t="s">
        <v>452</v>
      </c>
      <c r="L71" s="5" t="s">
        <v>453</v>
      </c>
      <c r="M71" s="5"/>
    </row>
    <row r="72" ht="43.15" customHeight="1" spans="1:13">
      <c r="A72" s="5"/>
      <c r="B72" s="5"/>
      <c r="C72" s="6"/>
      <c r="D72" s="5"/>
      <c r="E72" s="13"/>
      <c r="F72" s="5" t="s">
        <v>479</v>
      </c>
      <c r="G72" s="5" t="s">
        <v>533</v>
      </c>
      <c r="H72" s="15" t="s">
        <v>533</v>
      </c>
      <c r="I72" s="19"/>
      <c r="J72" s="21"/>
      <c r="K72" s="5" t="s">
        <v>452</v>
      </c>
      <c r="L72" s="5" t="s">
        <v>453</v>
      </c>
      <c r="M72" s="5"/>
    </row>
    <row r="73" ht="43.15" customHeight="1" spans="1:13">
      <c r="A73" s="5" t="s">
        <v>155</v>
      </c>
      <c r="B73" s="5" t="s">
        <v>534</v>
      </c>
      <c r="C73" s="6">
        <v>500000</v>
      </c>
      <c r="D73" s="5" t="s">
        <v>447</v>
      </c>
      <c r="E73" s="13" t="s">
        <v>465</v>
      </c>
      <c r="F73" s="5" t="s">
        <v>466</v>
      </c>
      <c r="G73" s="5" t="s">
        <v>498</v>
      </c>
      <c r="H73" s="15" t="s">
        <v>499</v>
      </c>
      <c r="I73" s="19"/>
      <c r="J73" s="21"/>
      <c r="K73" s="5" t="s">
        <v>452</v>
      </c>
      <c r="L73" s="5" t="s">
        <v>453</v>
      </c>
      <c r="M73" s="5"/>
    </row>
    <row r="74" ht="43.15" customHeight="1" spans="1:13">
      <c r="A74" s="5"/>
      <c r="B74" s="5"/>
      <c r="C74" s="6"/>
      <c r="D74" s="5"/>
      <c r="E74" s="13" t="s">
        <v>469</v>
      </c>
      <c r="F74" s="5" t="s">
        <v>479</v>
      </c>
      <c r="G74" s="5" t="s">
        <v>535</v>
      </c>
      <c r="H74" s="15" t="s">
        <v>535</v>
      </c>
      <c r="I74" s="19"/>
      <c r="J74" s="21"/>
      <c r="K74" s="5" t="s">
        <v>452</v>
      </c>
      <c r="L74" s="5" t="s">
        <v>453</v>
      </c>
      <c r="M74" s="5"/>
    </row>
    <row r="75" ht="43.15" customHeight="1" spans="1:13">
      <c r="A75" s="5"/>
      <c r="B75" s="5"/>
      <c r="C75" s="6"/>
      <c r="D75" s="5"/>
      <c r="E75" s="13"/>
      <c r="F75" s="5" t="s">
        <v>476</v>
      </c>
      <c r="G75" s="5" t="s">
        <v>532</v>
      </c>
      <c r="H75" s="15" t="s">
        <v>532</v>
      </c>
      <c r="I75" s="19"/>
      <c r="J75" s="21"/>
      <c r="K75" s="5" t="s">
        <v>452</v>
      </c>
      <c r="L75" s="5" t="s">
        <v>453</v>
      </c>
      <c r="M75" s="5"/>
    </row>
    <row r="76" ht="43.15" customHeight="1" spans="1:13">
      <c r="A76" s="5"/>
      <c r="B76" s="5"/>
      <c r="C76" s="6"/>
      <c r="D76" s="5"/>
      <c r="E76" s="13"/>
      <c r="F76" s="5" t="s">
        <v>473</v>
      </c>
      <c r="G76" s="5" t="s">
        <v>536</v>
      </c>
      <c r="H76" s="15" t="s">
        <v>536</v>
      </c>
      <c r="I76" s="19"/>
      <c r="J76" s="21"/>
      <c r="K76" s="5" t="s">
        <v>452</v>
      </c>
      <c r="L76" s="5" t="s">
        <v>453</v>
      </c>
      <c r="M76" s="5"/>
    </row>
    <row r="77" ht="43.15" customHeight="1" spans="1:13">
      <c r="A77" s="5"/>
      <c r="B77" s="5"/>
      <c r="C77" s="6"/>
      <c r="D77" s="5"/>
      <c r="E77" s="13"/>
      <c r="F77" s="5" t="s">
        <v>470</v>
      </c>
      <c r="G77" s="5" t="s">
        <v>537</v>
      </c>
      <c r="H77" s="15" t="s">
        <v>537</v>
      </c>
      <c r="I77" s="19"/>
      <c r="J77" s="21"/>
      <c r="K77" s="5" t="s">
        <v>452</v>
      </c>
      <c r="L77" s="5" t="s">
        <v>453</v>
      </c>
      <c r="M77" s="5"/>
    </row>
    <row r="78" ht="43.15" customHeight="1" spans="1:13">
      <c r="A78" s="5"/>
      <c r="B78" s="5"/>
      <c r="C78" s="6"/>
      <c r="D78" s="5"/>
      <c r="E78" s="13" t="s">
        <v>457</v>
      </c>
      <c r="F78" s="5" t="s">
        <v>462</v>
      </c>
      <c r="G78" s="5" t="s">
        <v>512</v>
      </c>
      <c r="H78" s="15" t="s">
        <v>512</v>
      </c>
      <c r="I78" s="19"/>
      <c r="J78" s="21"/>
      <c r="K78" s="5" t="s">
        <v>452</v>
      </c>
      <c r="L78" s="5" t="s">
        <v>453</v>
      </c>
      <c r="M78" s="5"/>
    </row>
    <row r="79" ht="43.15" customHeight="1" spans="1:13">
      <c r="A79" s="5"/>
      <c r="B79" s="5"/>
      <c r="C79" s="6"/>
      <c r="D79" s="5"/>
      <c r="E79" s="13"/>
      <c r="F79" s="5" t="s">
        <v>459</v>
      </c>
      <c r="G79" s="5" t="s">
        <v>510</v>
      </c>
      <c r="H79" s="15" t="s">
        <v>510</v>
      </c>
      <c r="I79" s="19"/>
      <c r="J79" s="21"/>
      <c r="K79" s="5" t="s">
        <v>452</v>
      </c>
      <c r="L79" s="5" t="s">
        <v>453</v>
      </c>
      <c r="M79" s="5"/>
    </row>
    <row r="80" ht="43.15" customHeight="1" spans="1:13">
      <c r="A80" s="5"/>
      <c r="B80" s="5"/>
      <c r="C80" s="6"/>
      <c r="D80" s="5"/>
      <c r="E80" s="13"/>
      <c r="F80" s="5" t="s">
        <v>458</v>
      </c>
      <c r="G80" s="5" t="s">
        <v>511</v>
      </c>
      <c r="H80" s="15" t="s">
        <v>511</v>
      </c>
      <c r="I80" s="19"/>
      <c r="J80" s="21"/>
      <c r="K80" s="5" t="s">
        <v>452</v>
      </c>
      <c r="L80" s="5" t="s">
        <v>453</v>
      </c>
      <c r="M80" s="5"/>
    </row>
    <row r="81" ht="43.15" customHeight="1" spans="1:13">
      <c r="A81" s="5"/>
      <c r="B81" s="5"/>
      <c r="C81" s="6"/>
      <c r="D81" s="5"/>
      <c r="E81" s="13" t="s">
        <v>448</v>
      </c>
      <c r="F81" s="5" t="s">
        <v>456</v>
      </c>
      <c r="G81" s="5" t="s">
        <v>455</v>
      </c>
      <c r="H81" s="15"/>
      <c r="I81" s="19"/>
      <c r="J81" s="21"/>
      <c r="K81" s="5"/>
      <c r="L81" s="5"/>
      <c r="M81" s="5"/>
    </row>
    <row r="82" ht="43.15" customHeight="1" spans="1:13">
      <c r="A82" s="5"/>
      <c r="B82" s="5"/>
      <c r="C82" s="6"/>
      <c r="D82" s="5"/>
      <c r="E82" s="13"/>
      <c r="F82" s="5" t="s">
        <v>454</v>
      </c>
      <c r="G82" s="5" t="s">
        <v>455</v>
      </c>
      <c r="H82" s="15"/>
      <c r="I82" s="19"/>
      <c r="J82" s="21"/>
      <c r="K82" s="5"/>
      <c r="L82" s="5"/>
      <c r="M82" s="5"/>
    </row>
    <row r="83" ht="43.15" customHeight="1" spans="1:13">
      <c r="A83" s="5"/>
      <c r="B83" s="5"/>
      <c r="C83" s="6"/>
      <c r="D83" s="5"/>
      <c r="E83" s="13"/>
      <c r="F83" s="5" t="s">
        <v>449</v>
      </c>
      <c r="G83" s="5" t="s">
        <v>509</v>
      </c>
      <c r="H83" s="15" t="s">
        <v>509</v>
      </c>
      <c r="I83" s="19"/>
      <c r="J83" s="21"/>
      <c r="K83" s="5" t="s">
        <v>452</v>
      </c>
      <c r="L83" s="5" t="s">
        <v>453</v>
      </c>
      <c r="M83" s="5"/>
    </row>
    <row r="84" ht="43.15" customHeight="1" spans="1:13">
      <c r="A84" s="5" t="s">
        <v>155</v>
      </c>
      <c r="B84" s="5" t="s">
        <v>538</v>
      </c>
      <c r="C84" s="6">
        <v>240000</v>
      </c>
      <c r="D84" s="5" t="s">
        <v>447</v>
      </c>
      <c r="E84" s="13" t="s">
        <v>465</v>
      </c>
      <c r="F84" s="5" t="s">
        <v>466</v>
      </c>
      <c r="G84" s="5" t="s">
        <v>519</v>
      </c>
      <c r="H84" s="15" t="s">
        <v>499</v>
      </c>
      <c r="I84" s="19"/>
      <c r="J84" s="21"/>
      <c r="K84" s="5" t="s">
        <v>452</v>
      </c>
      <c r="L84" s="5" t="s">
        <v>453</v>
      </c>
      <c r="M84" s="5"/>
    </row>
    <row r="85" ht="43.15" customHeight="1" spans="1:13">
      <c r="A85" s="5"/>
      <c r="B85" s="5"/>
      <c r="C85" s="6"/>
      <c r="D85" s="5"/>
      <c r="E85" s="13" t="s">
        <v>448</v>
      </c>
      <c r="F85" s="5" t="s">
        <v>449</v>
      </c>
      <c r="G85" s="5" t="s">
        <v>539</v>
      </c>
      <c r="H85" s="15" t="s">
        <v>540</v>
      </c>
      <c r="I85" s="19"/>
      <c r="J85" s="21"/>
      <c r="K85" s="5" t="s">
        <v>452</v>
      </c>
      <c r="L85" s="5" t="s">
        <v>453</v>
      </c>
      <c r="M85" s="5"/>
    </row>
    <row r="86" ht="43.15" customHeight="1" spans="1:13">
      <c r="A86" s="5"/>
      <c r="B86" s="5"/>
      <c r="C86" s="6"/>
      <c r="D86" s="5"/>
      <c r="E86" s="13"/>
      <c r="F86" s="5" t="s">
        <v>454</v>
      </c>
      <c r="G86" s="5" t="s">
        <v>541</v>
      </c>
      <c r="H86" s="15" t="s">
        <v>541</v>
      </c>
      <c r="I86" s="19"/>
      <c r="J86" s="21"/>
      <c r="K86" s="5" t="s">
        <v>452</v>
      </c>
      <c r="L86" s="5" t="s">
        <v>453</v>
      </c>
      <c r="M86" s="5"/>
    </row>
    <row r="87" ht="43.15" customHeight="1" spans="1:13">
      <c r="A87" s="5"/>
      <c r="B87" s="5"/>
      <c r="C87" s="6"/>
      <c r="D87" s="5"/>
      <c r="E87" s="13"/>
      <c r="F87" s="5" t="s">
        <v>456</v>
      </c>
      <c r="G87" s="5" t="s">
        <v>542</v>
      </c>
      <c r="H87" s="15" t="s">
        <v>542</v>
      </c>
      <c r="I87" s="19"/>
      <c r="J87" s="21"/>
      <c r="K87" s="5" t="s">
        <v>452</v>
      </c>
      <c r="L87" s="5" t="s">
        <v>453</v>
      </c>
      <c r="M87" s="5"/>
    </row>
    <row r="88" ht="43.15" customHeight="1" spans="1:13">
      <c r="A88" s="5"/>
      <c r="B88" s="5"/>
      <c r="C88" s="6"/>
      <c r="D88" s="5"/>
      <c r="E88" s="13" t="s">
        <v>457</v>
      </c>
      <c r="F88" s="5" t="s">
        <v>458</v>
      </c>
      <c r="G88" s="5" t="s">
        <v>543</v>
      </c>
      <c r="H88" s="15" t="s">
        <v>544</v>
      </c>
      <c r="I88" s="19"/>
      <c r="J88" s="21"/>
      <c r="K88" s="5" t="s">
        <v>452</v>
      </c>
      <c r="L88" s="5" t="s">
        <v>453</v>
      </c>
      <c r="M88" s="5"/>
    </row>
    <row r="89" ht="43.15" customHeight="1" spans="1:13">
      <c r="A89" s="5"/>
      <c r="B89" s="5"/>
      <c r="C89" s="6"/>
      <c r="D89" s="5"/>
      <c r="E89" s="13"/>
      <c r="F89" s="5" t="s">
        <v>462</v>
      </c>
      <c r="G89" s="5" t="s">
        <v>545</v>
      </c>
      <c r="H89" s="15" t="s">
        <v>546</v>
      </c>
      <c r="I89" s="19"/>
      <c r="J89" s="21"/>
      <c r="K89" s="5" t="s">
        <v>452</v>
      </c>
      <c r="L89" s="5" t="s">
        <v>453</v>
      </c>
      <c r="M89" s="5"/>
    </row>
    <row r="90" ht="43.15" customHeight="1" spans="1:13">
      <c r="A90" s="5"/>
      <c r="B90" s="5"/>
      <c r="C90" s="6"/>
      <c r="D90" s="5"/>
      <c r="E90" s="13"/>
      <c r="F90" s="5" t="s">
        <v>459</v>
      </c>
      <c r="G90" s="5" t="s">
        <v>547</v>
      </c>
      <c r="H90" s="15" t="s">
        <v>547</v>
      </c>
      <c r="I90" s="19"/>
      <c r="J90" s="21"/>
      <c r="K90" s="5" t="s">
        <v>452</v>
      </c>
      <c r="L90" s="5" t="s">
        <v>453</v>
      </c>
      <c r="M90" s="5"/>
    </row>
    <row r="91" ht="43.15" customHeight="1" spans="1:13">
      <c r="A91" s="5"/>
      <c r="B91" s="5"/>
      <c r="C91" s="6"/>
      <c r="D91" s="5"/>
      <c r="E91" s="13" t="s">
        <v>469</v>
      </c>
      <c r="F91" s="5" t="s">
        <v>479</v>
      </c>
      <c r="G91" s="5" t="s">
        <v>548</v>
      </c>
      <c r="H91" s="15" t="s">
        <v>548</v>
      </c>
      <c r="I91" s="19"/>
      <c r="J91" s="21"/>
      <c r="K91" s="5" t="s">
        <v>452</v>
      </c>
      <c r="L91" s="5" t="s">
        <v>453</v>
      </c>
      <c r="M91" s="5"/>
    </row>
    <row r="92" ht="43.15" customHeight="1" spans="1:13">
      <c r="A92" s="5"/>
      <c r="B92" s="5"/>
      <c r="C92" s="6"/>
      <c r="D92" s="5"/>
      <c r="E92" s="13"/>
      <c r="F92" s="5" t="s">
        <v>470</v>
      </c>
      <c r="G92" s="5" t="s">
        <v>549</v>
      </c>
      <c r="H92" s="15" t="s">
        <v>549</v>
      </c>
      <c r="I92" s="19"/>
      <c r="J92" s="21"/>
      <c r="K92" s="5" t="s">
        <v>452</v>
      </c>
      <c r="L92" s="5" t="s">
        <v>453</v>
      </c>
      <c r="M92" s="5"/>
    </row>
    <row r="93" ht="43.15" customHeight="1" spans="1:13">
      <c r="A93" s="5"/>
      <c r="B93" s="5"/>
      <c r="C93" s="6"/>
      <c r="D93" s="5"/>
      <c r="E93" s="13"/>
      <c r="F93" s="5" t="s">
        <v>473</v>
      </c>
      <c r="G93" s="5" t="s">
        <v>541</v>
      </c>
      <c r="H93" s="15" t="s">
        <v>541</v>
      </c>
      <c r="I93" s="19"/>
      <c r="J93" s="21"/>
      <c r="K93" s="5" t="s">
        <v>452</v>
      </c>
      <c r="L93" s="5" t="s">
        <v>453</v>
      </c>
      <c r="M93" s="5"/>
    </row>
    <row r="94" ht="43.15" customHeight="1" spans="1:13">
      <c r="A94" s="5"/>
      <c r="B94" s="5"/>
      <c r="C94" s="6"/>
      <c r="D94" s="5"/>
      <c r="E94" s="13"/>
      <c r="F94" s="5" t="s">
        <v>476</v>
      </c>
      <c r="G94" s="5" t="s">
        <v>542</v>
      </c>
      <c r="H94" s="15" t="s">
        <v>542</v>
      </c>
      <c r="I94" s="19"/>
      <c r="J94" s="21"/>
      <c r="K94" s="5" t="s">
        <v>452</v>
      </c>
      <c r="L94" s="5" t="s">
        <v>453</v>
      </c>
      <c r="M94" s="5"/>
    </row>
    <row r="95" ht="43.15" customHeight="1" spans="1:13">
      <c r="A95" s="5" t="s">
        <v>155</v>
      </c>
      <c r="B95" s="5" t="s">
        <v>550</v>
      </c>
      <c r="C95" s="6">
        <v>2670000</v>
      </c>
      <c r="D95" s="5" t="s">
        <v>447</v>
      </c>
      <c r="E95" s="13" t="s">
        <v>469</v>
      </c>
      <c r="F95" s="5" t="s">
        <v>479</v>
      </c>
      <c r="G95" s="5" t="s">
        <v>551</v>
      </c>
      <c r="H95" s="15" t="s">
        <v>552</v>
      </c>
      <c r="I95" s="19"/>
      <c r="J95" s="21"/>
      <c r="K95" s="5" t="s">
        <v>452</v>
      </c>
      <c r="L95" s="5" t="s">
        <v>453</v>
      </c>
      <c r="M95" s="5"/>
    </row>
    <row r="96" ht="43.15" customHeight="1" spans="1:13">
      <c r="A96" s="5"/>
      <c r="B96" s="5"/>
      <c r="C96" s="6"/>
      <c r="D96" s="5"/>
      <c r="E96" s="13"/>
      <c r="F96" s="5" t="s">
        <v>476</v>
      </c>
      <c r="G96" s="5" t="s">
        <v>455</v>
      </c>
      <c r="H96" s="15"/>
      <c r="I96" s="19"/>
      <c r="J96" s="21"/>
      <c r="K96" s="5"/>
      <c r="L96" s="5"/>
      <c r="M96" s="5"/>
    </row>
    <row r="97" ht="43.15" customHeight="1" spans="1:13">
      <c r="A97" s="5"/>
      <c r="B97" s="5"/>
      <c r="C97" s="6"/>
      <c r="D97" s="5"/>
      <c r="E97" s="13"/>
      <c r="F97" s="5" t="s">
        <v>473</v>
      </c>
      <c r="G97" s="5" t="s">
        <v>553</v>
      </c>
      <c r="H97" s="15" t="s">
        <v>554</v>
      </c>
      <c r="I97" s="19"/>
      <c r="J97" s="21"/>
      <c r="K97" s="5" t="s">
        <v>452</v>
      </c>
      <c r="L97" s="5" t="s">
        <v>453</v>
      </c>
      <c r="M97" s="5"/>
    </row>
    <row r="98" ht="43.15" customHeight="1" spans="1:13">
      <c r="A98" s="5"/>
      <c r="B98" s="5"/>
      <c r="C98" s="6"/>
      <c r="D98" s="5"/>
      <c r="E98" s="13"/>
      <c r="F98" s="5" t="s">
        <v>470</v>
      </c>
      <c r="G98" s="5" t="s">
        <v>555</v>
      </c>
      <c r="H98" s="15" t="s">
        <v>554</v>
      </c>
      <c r="I98" s="19"/>
      <c r="J98" s="21"/>
      <c r="K98" s="5" t="s">
        <v>452</v>
      </c>
      <c r="L98" s="5" t="s">
        <v>453</v>
      </c>
      <c r="M98" s="5"/>
    </row>
    <row r="99" ht="43.15" customHeight="1" spans="1:13">
      <c r="A99" s="5"/>
      <c r="B99" s="5"/>
      <c r="C99" s="6"/>
      <c r="D99" s="5"/>
      <c r="E99" s="13" t="s">
        <v>457</v>
      </c>
      <c r="F99" s="5" t="s">
        <v>462</v>
      </c>
      <c r="G99" s="5" t="s">
        <v>556</v>
      </c>
      <c r="H99" s="15" t="s">
        <v>557</v>
      </c>
      <c r="I99" s="19"/>
      <c r="J99" s="21"/>
      <c r="K99" s="5" t="s">
        <v>452</v>
      </c>
      <c r="L99" s="5" t="s">
        <v>453</v>
      </c>
      <c r="M99" s="5"/>
    </row>
    <row r="100" ht="43.15" customHeight="1" spans="1:13">
      <c r="A100" s="5"/>
      <c r="B100" s="5"/>
      <c r="C100" s="6"/>
      <c r="D100" s="5"/>
      <c r="E100" s="13"/>
      <c r="F100" s="5" t="s">
        <v>459</v>
      </c>
      <c r="G100" s="5" t="s">
        <v>558</v>
      </c>
      <c r="H100" s="15" t="s">
        <v>558</v>
      </c>
      <c r="I100" s="19"/>
      <c r="J100" s="21"/>
      <c r="K100" s="5" t="s">
        <v>452</v>
      </c>
      <c r="L100" s="5" t="s">
        <v>453</v>
      </c>
      <c r="M100" s="5"/>
    </row>
    <row r="101" ht="43.15" customHeight="1" spans="1:13">
      <c r="A101" s="5"/>
      <c r="B101" s="5"/>
      <c r="C101" s="6"/>
      <c r="D101" s="5"/>
      <c r="E101" s="13"/>
      <c r="F101" s="5" t="s">
        <v>458</v>
      </c>
      <c r="G101" s="5" t="s">
        <v>559</v>
      </c>
      <c r="H101" s="15" t="s">
        <v>560</v>
      </c>
      <c r="I101" s="19"/>
      <c r="J101" s="21"/>
      <c r="K101" s="5" t="s">
        <v>452</v>
      </c>
      <c r="L101" s="5" t="s">
        <v>453</v>
      </c>
      <c r="M101" s="5"/>
    </row>
    <row r="102" ht="43.15" customHeight="1" spans="1:13">
      <c r="A102" s="5"/>
      <c r="B102" s="5"/>
      <c r="C102" s="6"/>
      <c r="D102" s="5"/>
      <c r="E102" s="13" t="s">
        <v>448</v>
      </c>
      <c r="F102" s="5" t="s">
        <v>456</v>
      </c>
      <c r="G102" s="5" t="s">
        <v>455</v>
      </c>
      <c r="H102" s="15"/>
      <c r="I102" s="19"/>
      <c r="J102" s="21"/>
      <c r="K102" s="5"/>
      <c r="L102" s="5"/>
      <c r="M102" s="5"/>
    </row>
    <row r="103" ht="43.15" customHeight="1" spans="1:13">
      <c r="A103" s="5"/>
      <c r="B103" s="5"/>
      <c r="C103" s="6"/>
      <c r="D103" s="5"/>
      <c r="E103" s="13"/>
      <c r="F103" s="5" t="s">
        <v>454</v>
      </c>
      <c r="G103" s="5" t="s">
        <v>455</v>
      </c>
      <c r="H103" s="15"/>
      <c r="I103" s="19"/>
      <c r="J103" s="21"/>
      <c r="K103" s="5"/>
      <c r="L103" s="5"/>
      <c r="M103" s="5"/>
    </row>
    <row r="104" ht="43.15" customHeight="1" spans="1:13">
      <c r="A104" s="5"/>
      <c r="B104" s="5"/>
      <c r="C104" s="6"/>
      <c r="D104" s="5"/>
      <c r="E104" s="13"/>
      <c r="F104" s="5" t="s">
        <v>449</v>
      </c>
      <c r="G104" s="5" t="s">
        <v>539</v>
      </c>
      <c r="H104" s="15" t="s">
        <v>561</v>
      </c>
      <c r="I104" s="19"/>
      <c r="J104" s="21"/>
      <c r="K104" s="5" t="s">
        <v>452</v>
      </c>
      <c r="L104" s="5" t="s">
        <v>453</v>
      </c>
      <c r="M104" s="5"/>
    </row>
    <row r="105" ht="43.15" customHeight="1" spans="1:13">
      <c r="A105" s="5"/>
      <c r="B105" s="5"/>
      <c r="C105" s="6"/>
      <c r="D105" s="5"/>
      <c r="E105" s="13" t="s">
        <v>465</v>
      </c>
      <c r="F105" s="5" t="s">
        <v>466</v>
      </c>
      <c r="G105" s="5" t="s">
        <v>519</v>
      </c>
      <c r="H105" s="15" t="s">
        <v>499</v>
      </c>
      <c r="I105" s="19"/>
      <c r="J105" s="21"/>
      <c r="K105" s="5" t="s">
        <v>452</v>
      </c>
      <c r="L105" s="5" t="s">
        <v>453</v>
      </c>
      <c r="M105" s="5"/>
    </row>
    <row r="106" ht="43.15" customHeight="1" spans="1:13">
      <c r="A106" s="5" t="s">
        <v>155</v>
      </c>
      <c r="B106" s="5" t="s">
        <v>562</v>
      </c>
      <c r="C106" s="6">
        <v>800000</v>
      </c>
      <c r="D106" s="5" t="s">
        <v>447</v>
      </c>
      <c r="E106" s="13" t="s">
        <v>448</v>
      </c>
      <c r="F106" s="5" t="s">
        <v>449</v>
      </c>
      <c r="G106" s="5" t="s">
        <v>563</v>
      </c>
      <c r="H106" s="15" t="s">
        <v>564</v>
      </c>
      <c r="I106" s="19"/>
      <c r="J106" s="21"/>
      <c r="K106" s="5" t="s">
        <v>452</v>
      </c>
      <c r="L106" s="5" t="s">
        <v>453</v>
      </c>
      <c r="M106" s="5"/>
    </row>
    <row r="107" ht="43.15" customHeight="1" spans="1:13">
      <c r="A107" s="5"/>
      <c r="B107" s="5"/>
      <c r="C107" s="6"/>
      <c r="D107" s="5"/>
      <c r="E107" s="13"/>
      <c r="F107" s="5" t="s">
        <v>454</v>
      </c>
      <c r="G107" s="5" t="s">
        <v>455</v>
      </c>
      <c r="H107" s="15"/>
      <c r="I107" s="19"/>
      <c r="J107" s="21"/>
      <c r="K107" s="5"/>
      <c r="L107" s="5"/>
      <c r="M107" s="5"/>
    </row>
    <row r="108" ht="43.15" customHeight="1" spans="1:13">
      <c r="A108" s="5"/>
      <c r="B108" s="5"/>
      <c r="C108" s="6"/>
      <c r="D108" s="5"/>
      <c r="E108" s="13"/>
      <c r="F108" s="5" t="s">
        <v>456</v>
      </c>
      <c r="G108" s="5" t="s">
        <v>455</v>
      </c>
      <c r="H108" s="15"/>
      <c r="I108" s="19"/>
      <c r="J108" s="21"/>
      <c r="K108" s="5"/>
      <c r="L108" s="5"/>
      <c r="M108" s="5"/>
    </row>
    <row r="109" ht="43.15" customHeight="1" spans="1:13">
      <c r="A109" s="5"/>
      <c r="B109" s="5"/>
      <c r="C109" s="6"/>
      <c r="D109" s="5"/>
      <c r="E109" s="13" t="s">
        <v>457</v>
      </c>
      <c r="F109" s="5" t="s">
        <v>458</v>
      </c>
      <c r="G109" s="5" t="s">
        <v>565</v>
      </c>
      <c r="H109" s="15" t="s">
        <v>544</v>
      </c>
      <c r="I109" s="19"/>
      <c r="J109" s="21"/>
      <c r="K109" s="5" t="s">
        <v>452</v>
      </c>
      <c r="L109" s="5" t="s">
        <v>453</v>
      </c>
      <c r="M109" s="5"/>
    </row>
    <row r="110" ht="43.15" customHeight="1" spans="1:13">
      <c r="A110" s="5"/>
      <c r="B110" s="5"/>
      <c r="C110" s="6"/>
      <c r="D110" s="5"/>
      <c r="E110" s="13"/>
      <c r="F110" s="5" t="s">
        <v>459</v>
      </c>
      <c r="G110" s="5" t="s">
        <v>566</v>
      </c>
      <c r="H110" s="15" t="s">
        <v>544</v>
      </c>
      <c r="I110" s="19"/>
      <c r="J110" s="21"/>
      <c r="K110" s="5" t="s">
        <v>452</v>
      </c>
      <c r="L110" s="5" t="s">
        <v>453</v>
      </c>
      <c r="M110" s="5"/>
    </row>
    <row r="111" ht="43.15" customHeight="1" spans="1:13">
      <c r="A111" s="5"/>
      <c r="B111" s="5"/>
      <c r="C111" s="6"/>
      <c r="D111" s="5"/>
      <c r="E111" s="13"/>
      <c r="F111" s="5" t="s">
        <v>462</v>
      </c>
      <c r="G111" s="5" t="s">
        <v>567</v>
      </c>
      <c r="H111" s="15" t="s">
        <v>544</v>
      </c>
      <c r="I111" s="19"/>
      <c r="J111" s="21"/>
      <c r="K111" s="5" t="s">
        <v>452</v>
      </c>
      <c r="L111" s="5" t="s">
        <v>453</v>
      </c>
      <c r="M111" s="5"/>
    </row>
    <row r="112" ht="43.15" customHeight="1" spans="1:13">
      <c r="A112" s="5"/>
      <c r="B112" s="5"/>
      <c r="C112" s="6"/>
      <c r="D112" s="5"/>
      <c r="E112" s="13" t="s">
        <v>465</v>
      </c>
      <c r="F112" s="5" t="s">
        <v>466</v>
      </c>
      <c r="G112" s="5" t="s">
        <v>519</v>
      </c>
      <c r="H112" s="15" t="s">
        <v>499</v>
      </c>
      <c r="I112" s="19"/>
      <c r="J112" s="21"/>
      <c r="K112" s="5" t="s">
        <v>452</v>
      </c>
      <c r="L112" s="5" t="s">
        <v>453</v>
      </c>
      <c r="M112" s="5"/>
    </row>
    <row r="113" ht="43.15" customHeight="1" spans="1:13">
      <c r="A113" s="5"/>
      <c r="B113" s="5"/>
      <c r="C113" s="6"/>
      <c r="D113" s="5"/>
      <c r="E113" s="13" t="s">
        <v>469</v>
      </c>
      <c r="F113" s="5" t="s">
        <v>470</v>
      </c>
      <c r="G113" s="5" t="s">
        <v>568</v>
      </c>
      <c r="H113" s="15" t="s">
        <v>568</v>
      </c>
      <c r="I113" s="19"/>
      <c r="J113" s="21"/>
      <c r="K113" s="5" t="s">
        <v>452</v>
      </c>
      <c r="L113" s="5" t="s">
        <v>453</v>
      </c>
      <c r="M113" s="5"/>
    </row>
    <row r="114" ht="43.15" customHeight="1" spans="1:13">
      <c r="A114" s="5"/>
      <c r="B114" s="5"/>
      <c r="C114" s="6"/>
      <c r="D114" s="5"/>
      <c r="E114" s="13"/>
      <c r="F114" s="5" t="s">
        <v>473</v>
      </c>
      <c r="G114" s="5" t="s">
        <v>569</v>
      </c>
      <c r="H114" s="15" t="s">
        <v>570</v>
      </c>
      <c r="I114" s="19"/>
      <c r="J114" s="21"/>
      <c r="K114" s="5" t="s">
        <v>452</v>
      </c>
      <c r="L114" s="5" t="s">
        <v>453</v>
      </c>
      <c r="M114" s="5"/>
    </row>
    <row r="115" ht="43.15" customHeight="1" spans="1:13">
      <c r="A115" s="5"/>
      <c r="B115" s="5"/>
      <c r="C115" s="6"/>
      <c r="D115" s="5"/>
      <c r="E115" s="13"/>
      <c r="F115" s="5" t="s">
        <v>476</v>
      </c>
      <c r="G115" s="5" t="s">
        <v>571</v>
      </c>
      <c r="H115" s="15" t="s">
        <v>571</v>
      </c>
      <c r="I115" s="19"/>
      <c r="J115" s="21"/>
      <c r="K115" s="5" t="s">
        <v>452</v>
      </c>
      <c r="L115" s="5" t="s">
        <v>453</v>
      </c>
      <c r="M115" s="5"/>
    </row>
    <row r="116" ht="43.15" customHeight="1" spans="1:13">
      <c r="A116" s="5"/>
      <c r="B116" s="5"/>
      <c r="C116" s="6"/>
      <c r="D116" s="5"/>
      <c r="E116" s="13"/>
      <c r="F116" s="5" t="s">
        <v>479</v>
      </c>
      <c r="G116" s="5" t="s">
        <v>572</v>
      </c>
      <c r="H116" s="15" t="s">
        <v>544</v>
      </c>
      <c r="I116" s="19"/>
      <c r="J116" s="21"/>
      <c r="K116" s="5" t="s">
        <v>452</v>
      </c>
      <c r="L116" s="5" t="s">
        <v>453</v>
      </c>
      <c r="M116" s="5"/>
    </row>
    <row r="117" ht="43.15" customHeight="1" spans="1:13">
      <c r="A117" s="5" t="s">
        <v>155</v>
      </c>
      <c r="B117" s="5" t="s">
        <v>573</v>
      </c>
      <c r="C117" s="6">
        <v>500000</v>
      </c>
      <c r="D117" s="5" t="s">
        <v>447</v>
      </c>
      <c r="E117" s="13" t="s">
        <v>448</v>
      </c>
      <c r="F117" s="5" t="s">
        <v>449</v>
      </c>
      <c r="G117" s="5" t="s">
        <v>563</v>
      </c>
      <c r="H117" s="15" t="s">
        <v>564</v>
      </c>
      <c r="I117" s="19"/>
      <c r="J117" s="21"/>
      <c r="K117" s="5" t="s">
        <v>452</v>
      </c>
      <c r="L117" s="5" t="s">
        <v>453</v>
      </c>
      <c r="M117" s="5"/>
    </row>
    <row r="118" ht="43.15" customHeight="1" spans="1:13">
      <c r="A118" s="5"/>
      <c r="B118" s="5"/>
      <c r="C118" s="6"/>
      <c r="D118" s="5"/>
      <c r="E118" s="13"/>
      <c r="F118" s="5" t="s">
        <v>454</v>
      </c>
      <c r="G118" s="5" t="s">
        <v>455</v>
      </c>
      <c r="H118" s="15"/>
      <c r="I118" s="19"/>
      <c r="J118" s="21"/>
      <c r="K118" s="5"/>
      <c r="L118" s="5"/>
      <c r="M118" s="5"/>
    </row>
    <row r="119" ht="43.15" customHeight="1" spans="1:13">
      <c r="A119" s="5"/>
      <c r="B119" s="5"/>
      <c r="C119" s="6"/>
      <c r="D119" s="5"/>
      <c r="E119" s="13"/>
      <c r="F119" s="5" t="s">
        <v>456</v>
      </c>
      <c r="G119" s="5" t="s">
        <v>455</v>
      </c>
      <c r="H119" s="15"/>
      <c r="I119" s="19"/>
      <c r="J119" s="21"/>
      <c r="K119" s="5"/>
      <c r="L119" s="5"/>
      <c r="M119" s="5"/>
    </row>
    <row r="120" ht="43.15" customHeight="1" spans="1:13">
      <c r="A120" s="5"/>
      <c r="B120" s="5"/>
      <c r="C120" s="6"/>
      <c r="D120" s="5"/>
      <c r="E120" s="13" t="s">
        <v>457</v>
      </c>
      <c r="F120" s="5" t="s">
        <v>458</v>
      </c>
      <c r="G120" s="5" t="s">
        <v>574</v>
      </c>
      <c r="H120" s="16">
        <v>1</v>
      </c>
      <c r="I120" s="19"/>
      <c r="J120" s="21"/>
      <c r="K120" s="5" t="s">
        <v>452</v>
      </c>
      <c r="L120" s="5" t="s">
        <v>453</v>
      </c>
      <c r="M120" s="5"/>
    </row>
    <row r="121" ht="43.15" customHeight="1" spans="1:13">
      <c r="A121" s="5"/>
      <c r="B121" s="5"/>
      <c r="C121" s="6"/>
      <c r="D121" s="5"/>
      <c r="E121" s="13"/>
      <c r="F121" s="5" t="s">
        <v>459</v>
      </c>
      <c r="G121" s="5" t="s">
        <v>575</v>
      </c>
      <c r="H121" s="16">
        <v>1</v>
      </c>
      <c r="I121" s="19"/>
      <c r="J121" s="21"/>
      <c r="K121" s="5" t="s">
        <v>452</v>
      </c>
      <c r="L121" s="5" t="s">
        <v>453</v>
      </c>
      <c r="M121" s="5"/>
    </row>
    <row r="122" ht="43.15" customHeight="1" spans="1:13">
      <c r="A122" s="5"/>
      <c r="B122" s="5"/>
      <c r="C122" s="6"/>
      <c r="D122" s="5"/>
      <c r="E122" s="13"/>
      <c r="F122" s="5" t="s">
        <v>462</v>
      </c>
      <c r="G122" s="5" t="s">
        <v>576</v>
      </c>
      <c r="H122" s="15" t="s">
        <v>577</v>
      </c>
      <c r="I122" s="19"/>
      <c r="J122" s="21"/>
      <c r="K122" s="5" t="s">
        <v>452</v>
      </c>
      <c r="L122" s="5" t="s">
        <v>453</v>
      </c>
      <c r="M122" s="5"/>
    </row>
    <row r="123" ht="43.15" customHeight="1" spans="1:13">
      <c r="A123" s="5"/>
      <c r="B123" s="5"/>
      <c r="C123" s="6"/>
      <c r="D123" s="5"/>
      <c r="E123" s="13" t="s">
        <v>465</v>
      </c>
      <c r="F123" s="5" t="s">
        <v>466</v>
      </c>
      <c r="G123" s="5" t="s">
        <v>578</v>
      </c>
      <c r="H123" s="15" t="s">
        <v>488</v>
      </c>
      <c r="I123" s="19"/>
      <c r="J123" s="21"/>
      <c r="K123" s="5" t="s">
        <v>452</v>
      </c>
      <c r="L123" s="5" t="s">
        <v>453</v>
      </c>
      <c r="M123" s="5"/>
    </row>
    <row r="124" ht="43.15" customHeight="1" spans="1:13">
      <c r="A124" s="5"/>
      <c r="B124" s="5"/>
      <c r="C124" s="6"/>
      <c r="D124" s="5"/>
      <c r="E124" s="13" t="s">
        <v>469</v>
      </c>
      <c r="F124" s="5" t="s">
        <v>470</v>
      </c>
      <c r="G124" s="5" t="s">
        <v>579</v>
      </c>
      <c r="H124" s="15" t="s">
        <v>478</v>
      </c>
      <c r="I124" s="19"/>
      <c r="J124" s="21"/>
      <c r="K124" s="5" t="s">
        <v>452</v>
      </c>
      <c r="L124" s="5" t="s">
        <v>453</v>
      </c>
      <c r="M124" s="5"/>
    </row>
    <row r="125" ht="43.15" customHeight="1" spans="1:13">
      <c r="A125" s="5"/>
      <c r="B125" s="5"/>
      <c r="C125" s="6"/>
      <c r="D125" s="5"/>
      <c r="E125" s="13"/>
      <c r="F125" s="5" t="s">
        <v>473</v>
      </c>
      <c r="G125" s="5" t="s">
        <v>580</v>
      </c>
      <c r="H125" s="15" t="s">
        <v>478</v>
      </c>
      <c r="I125" s="19"/>
      <c r="J125" s="21"/>
      <c r="K125" s="5" t="s">
        <v>452</v>
      </c>
      <c r="L125" s="5" t="s">
        <v>453</v>
      </c>
      <c r="M125" s="5"/>
    </row>
    <row r="126" ht="43.15" customHeight="1" spans="1:13">
      <c r="A126" s="5"/>
      <c r="B126" s="5"/>
      <c r="C126" s="6"/>
      <c r="D126" s="5"/>
      <c r="E126" s="13"/>
      <c r="F126" s="5" t="s">
        <v>476</v>
      </c>
      <c r="G126" s="5" t="s">
        <v>581</v>
      </c>
      <c r="H126" s="15" t="s">
        <v>478</v>
      </c>
      <c r="I126" s="19"/>
      <c r="J126" s="21"/>
      <c r="K126" s="5" t="s">
        <v>452</v>
      </c>
      <c r="L126" s="5" t="s">
        <v>453</v>
      </c>
      <c r="M126" s="5"/>
    </row>
    <row r="127" ht="43.15" customHeight="1" spans="1:13">
      <c r="A127" s="5"/>
      <c r="B127" s="5"/>
      <c r="C127" s="6"/>
      <c r="D127" s="5"/>
      <c r="E127" s="13"/>
      <c r="F127" s="5" t="s">
        <v>479</v>
      </c>
      <c r="G127" s="5" t="s">
        <v>582</v>
      </c>
      <c r="H127" s="15" t="s">
        <v>583</v>
      </c>
      <c r="I127" s="19"/>
      <c r="J127" s="21"/>
      <c r="K127" s="5" t="s">
        <v>452</v>
      </c>
      <c r="L127" s="5" t="s">
        <v>453</v>
      </c>
      <c r="M127" s="5"/>
    </row>
    <row r="128" ht="43.15" customHeight="1" spans="1:13">
      <c r="A128" s="5" t="s">
        <v>155</v>
      </c>
      <c r="B128" s="5" t="s">
        <v>584</v>
      </c>
      <c r="C128" s="6">
        <v>1000000</v>
      </c>
      <c r="D128" s="5" t="s">
        <v>447</v>
      </c>
      <c r="E128" s="13" t="s">
        <v>448</v>
      </c>
      <c r="F128" s="5" t="s">
        <v>449</v>
      </c>
      <c r="G128" s="5" t="s">
        <v>585</v>
      </c>
      <c r="H128" s="15" t="s">
        <v>586</v>
      </c>
      <c r="I128" s="19"/>
      <c r="J128" s="21"/>
      <c r="K128" s="5" t="s">
        <v>452</v>
      </c>
      <c r="L128" s="5" t="s">
        <v>453</v>
      </c>
      <c r="M128" s="5"/>
    </row>
    <row r="129" ht="43.15" customHeight="1" spans="1:13">
      <c r="A129" s="5"/>
      <c r="B129" s="5"/>
      <c r="C129" s="6"/>
      <c r="D129" s="5"/>
      <c r="E129" s="13"/>
      <c r="F129" s="5" t="s">
        <v>454</v>
      </c>
      <c r="G129" s="5" t="s">
        <v>455</v>
      </c>
      <c r="H129" s="15"/>
      <c r="I129" s="19"/>
      <c r="J129" s="21"/>
      <c r="K129" s="5"/>
      <c r="L129" s="5"/>
      <c r="M129" s="5"/>
    </row>
    <row r="130" ht="43.15" customHeight="1" spans="1:13">
      <c r="A130" s="5"/>
      <c r="B130" s="5"/>
      <c r="C130" s="6"/>
      <c r="D130" s="5"/>
      <c r="E130" s="13"/>
      <c r="F130" s="5" t="s">
        <v>456</v>
      </c>
      <c r="G130" s="5" t="s">
        <v>455</v>
      </c>
      <c r="H130" s="15"/>
      <c r="I130" s="19"/>
      <c r="J130" s="21"/>
      <c r="K130" s="5"/>
      <c r="L130" s="5"/>
      <c r="M130" s="5"/>
    </row>
    <row r="131" ht="43.15" customHeight="1" spans="1:13">
      <c r="A131" s="5"/>
      <c r="B131" s="5"/>
      <c r="C131" s="6"/>
      <c r="D131" s="5"/>
      <c r="E131" s="13" t="s">
        <v>457</v>
      </c>
      <c r="F131" s="5" t="s">
        <v>458</v>
      </c>
      <c r="G131" s="5" t="s">
        <v>587</v>
      </c>
      <c r="H131" s="15" t="s">
        <v>587</v>
      </c>
      <c r="I131" s="19"/>
      <c r="J131" s="21"/>
      <c r="K131" s="5" t="s">
        <v>452</v>
      </c>
      <c r="L131" s="5" t="s">
        <v>453</v>
      </c>
      <c r="M131" s="5"/>
    </row>
    <row r="132" ht="43.15" customHeight="1" spans="1:13">
      <c r="A132" s="5"/>
      <c r="B132" s="5"/>
      <c r="C132" s="6"/>
      <c r="D132" s="5"/>
      <c r="E132" s="13"/>
      <c r="F132" s="5" t="s">
        <v>459</v>
      </c>
      <c r="G132" s="5" t="s">
        <v>588</v>
      </c>
      <c r="H132" s="15" t="s">
        <v>589</v>
      </c>
      <c r="I132" s="19"/>
      <c r="J132" s="21"/>
      <c r="K132" s="5" t="s">
        <v>452</v>
      </c>
      <c r="L132" s="5" t="s">
        <v>453</v>
      </c>
      <c r="M132" s="5"/>
    </row>
    <row r="133" ht="43.15" customHeight="1" spans="1:13">
      <c r="A133" s="5"/>
      <c r="B133" s="5"/>
      <c r="C133" s="6"/>
      <c r="D133" s="5"/>
      <c r="E133" s="13"/>
      <c r="F133" s="5" t="s">
        <v>462</v>
      </c>
      <c r="G133" s="5" t="s">
        <v>590</v>
      </c>
      <c r="H133" s="15" t="s">
        <v>591</v>
      </c>
      <c r="I133" s="19"/>
      <c r="J133" s="21"/>
      <c r="K133" s="5" t="s">
        <v>452</v>
      </c>
      <c r="L133" s="5" t="s">
        <v>453</v>
      </c>
      <c r="M133" s="5"/>
    </row>
    <row r="134" ht="43.15" customHeight="1" spans="1:13">
      <c r="A134" s="5"/>
      <c r="B134" s="5"/>
      <c r="C134" s="6"/>
      <c r="D134" s="5"/>
      <c r="E134" s="13" t="s">
        <v>465</v>
      </c>
      <c r="F134" s="5" t="s">
        <v>466</v>
      </c>
      <c r="G134" s="5" t="s">
        <v>519</v>
      </c>
      <c r="H134" s="15" t="s">
        <v>499</v>
      </c>
      <c r="I134" s="19"/>
      <c r="J134" s="21"/>
      <c r="K134" s="5" t="s">
        <v>452</v>
      </c>
      <c r="L134" s="5" t="s">
        <v>453</v>
      </c>
      <c r="M134" s="5"/>
    </row>
    <row r="135" ht="43.15" customHeight="1" spans="1:13">
      <c r="A135" s="5"/>
      <c r="B135" s="5"/>
      <c r="C135" s="6"/>
      <c r="D135" s="5"/>
      <c r="E135" s="13" t="s">
        <v>469</v>
      </c>
      <c r="F135" s="5" t="s">
        <v>470</v>
      </c>
      <c r="G135" s="5" t="s">
        <v>592</v>
      </c>
      <c r="H135" s="15" t="s">
        <v>593</v>
      </c>
      <c r="I135" s="19"/>
      <c r="J135" s="21"/>
      <c r="K135" s="5" t="s">
        <v>452</v>
      </c>
      <c r="L135" s="5" t="s">
        <v>453</v>
      </c>
      <c r="M135" s="5"/>
    </row>
    <row r="136" ht="43.15" customHeight="1" spans="1:13">
      <c r="A136" s="5"/>
      <c r="B136" s="5"/>
      <c r="C136" s="6"/>
      <c r="D136" s="5"/>
      <c r="E136" s="13"/>
      <c r="F136" s="5" t="s">
        <v>473</v>
      </c>
      <c r="G136" s="5" t="s">
        <v>541</v>
      </c>
      <c r="H136" s="15" t="s">
        <v>541</v>
      </c>
      <c r="I136" s="19"/>
      <c r="J136" s="21"/>
      <c r="K136" s="5" t="s">
        <v>452</v>
      </c>
      <c r="L136" s="5" t="s">
        <v>453</v>
      </c>
      <c r="M136" s="5"/>
    </row>
    <row r="137" ht="43.15" customHeight="1" spans="1:13">
      <c r="A137" s="5"/>
      <c r="B137" s="5"/>
      <c r="C137" s="6"/>
      <c r="D137" s="5"/>
      <c r="E137" s="13"/>
      <c r="F137" s="5" t="s">
        <v>476</v>
      </c>
      <c r="G137" s="5" t="s">
        <v>594</v>
      </c>
      <c r="H137" s="15" t="s">
        <v>595</v>
      </c>
      <c r="I137" s="19"/>
      <c r="J137" s="21"/>
      <c r="K137" s="5" t="s">
        <v>452</v>
      </c>
      <c r="L137" s="5" t="s">
        <v>453</v>
      </c>
      <c r="M137" s="5"/>
    </row>
    <row r="138" ht="43.15" customHeight="1" spans="1:13">
      <c r="A138" s="22"/>
      <c r="B138" s="22"/>
      <c r="C138" s="23"/>
      <c r="D138" s="22"/>
      <c r="E138" s="24"/>
      <c r="F138" s="22" t="s">
        <v>479</v>
      </c>
      <c r="G138" s="22" t="s">
        <v>548</v>
      </c>
      <c r="H138" s="25" t="s">
        <v>596</v>
      </c>
      <c r="I138" s="19"/>
      <c r="J138" s="21"/>
      <c r="K138" s="5" t="s">
        <v>452</v>
      </c>
      <c r="L138" s="5" t="s">
        <v>453</v>
      </c>
      <c r="M138" s="22"/>
    </row>
    <row r="139" ht="43.15" customHeight="1" spans="1:13">
      <c r="A139" s="5" t="s">
        <v>155</v>
      </c>
      <c r="B139" s="5" t="s">
        <v>597</v>
      </c>
      <c r="C139" s="6">
        <v>1235300</v>
      </c>
      <c r="D139" s="5" t="s">
        <v>447</v>
      </c>
      <c r="E139" s="13" t="s">
        <v>448</v>
      </c>
      <c r="F139" s="5" t="s">
        <v>449</v>
      </c>
      <c r="G139" s="5" t="s">
        <v>598</v>
      </c>
      <c r="H139" s="15" t="s">
        <v>599</v>
      </c>
      <c r="I139" s="19"/>
      <c r="J139" s="21"/>
      <c r="K139" s="5" t="s">
        <v>452</v>
      </c>
      <c r="L139" s="5" t="s">
        <v>453</v>
      </c>
      <c r="M139" s="5"/>
    </row>
    <row r="140" ht="43.15" customHeight="1" spans="1:13">
      <c r="A140" s="5"/>
      <c r="B140" s="5"/>
      <c r="C140" s="6"/>
      <c r="D140" s="5"/>
      <c r="E140" s="13"/>
      <c r="F140" s="5" t="s">
        <v>454</v>
      </c>
      <c r="G140" s="5" t="s">
        <v>455</v>
      </c>
      <c r="H140" s="15"/>
      <c r="I140" s="19"/>
      <c r="J140" s="21"/>
      <c r="K140" s="5"/>
      <c r="L140" s="5"/>
      <c r="M140" s="5"/>
    </row>
    <row r="141" ht="43.15" customHeight="1" spans="1:13">
      <c r="A141" s="5"/>
      <c r="B141" s="5"/>
      <c r="C141" s="6"/>
      <c r="D141" s="5"/>
      <c r="E141" s="13"/>
      <c r="F141" s="5" t="s">
        <v>456</v>
      </c>
      <c r="G141" s="5" t="s">
        <v>455</v>
      </c>
      <c r="H141" s="15"/>
      <c r="I141" s="19"/>
      <c r="J141" s="21"/>
      <c r="K141" s="5"/>
      <c r="L141" s="5"/>
      <c r="M141" s="5"/>
    </row>
    <row r="142" ht="43.15" customHeight="1" spans="1:13">
      <c r="A142" s="5"/>
      <c r="B142" s="5"/>
      <c r="C142" s="6"/>
      <c r="D142" s="5"/>
      <c r="E142" s="13" t="s">
        <v>457</v>
      </c>
      <c r="F142" s="5" t="s">
        <v>458</v>
      </c>
      <c r="G142" s="5" t="s">
        <v>600</v>
      </c>
      <c r="H142" s="15" t="s">
        <v>601</v>
      </c>
      <c r="I142" s="19"/>
      <c r="J142" s="21"/>
      <c r="K142" s="5" t="s">
        <v>452</v>
      </c>
      <c r="L142" s="5" t="s">
        <v>453</v>
      </c>
      <c r="M142" s="5"/>
    </row>
    <row r="143" ht="43.15" customHeight="1" spans="1:13">
      <c r="A143" s="5"/>
      <c r="B143" s="5"/>
      <c r="C143" s="6"/>
      <c r="D143" s="5"/>
      <c r="E143" s="13"/>
      <c r="F143" s="5" t="s">
        <v>459</v>
      </c>
      <c r="G143" s="5" t="s">
        <v>602</v>
      </c>
      <c r="H143" s="15" t="s">
        <v>602</v>
      </c>
      <c r="I143" s="19"/>
      <c r="J143" s="21"/>
      <c r="K143" s="5" t="s">
        <v>452</v>
      </c>
      <c r="L143" s="5" t="s">
        <v>453</v>
      </c>
      <c r="M143" s="5"/>
    </row>
    <row r="144" ht="43.15" customHeight="1" spans="1:13">
      <c r="A144" s="5"/>
      <c r="B144" s="5"/>
      <c r="C144" s="6"/>
      <c r="D144" s="5"/>
      <c r="E144" s="13"/>
      <c r="F144" s="5" t="s">
        <v>462</v>
      </c>
      <c r="G144" s="5" t="s">
        <v>603</v>
      </c>
      <c r="H144" s="15" t="s">
        <v>604</v>
      </c>
      <c r="I144" s="19"/>
      <c r="J144" s="21"/>
      <c r="K144" s="5" t="s">
        <v>452</v>
      </c>
      <c r="L144" s="5" t="s">
        <v>453</v>
      </c>
      <c r="M144" s="5"/>
    </row>
    <row r="145" ht="43.15" customHeight="1" spans="1:13">
      <c r="A145" s="5"/>
      <c r="B145" s="5"/>
      <c r="C145" s="6"/>
      <c r="D145" s="5"/>
      <c r="E145" s="13" t="s">
        <v>465</v>
      </c>
      <c r="F145" s="5" t="s">
        <v>466</v>
      </c>
      <c r="G145" s="5" t="s">
        <v>498</v>
      </c>
      <c r="H145" s="15" t="s">
        <v>499</v>
      </c>
      <c r="I145" s="19"/>
      <c r="J145" s="21"/>
      <c r="K145" s="5" t="s">
        <v>452</v>
      </c>
      <c r="L145" s="5" t="s">
        <v>453</v>
      </c>
      <c r="M145" s="5"/>
    </row>
    <row r="146" ht="43.15" customHeight="1" spans="1:13">
      <c r="A146" s="5"/>
      <c r="B146" s="5"/>
      <c r="C146" s="6"/>
      <c r="D146" s="5"/>
      <c r="E146" s="13" t="s">
        <v>469</v>
      </c>
      <c r="F146" s="5" t="s">
        <v>470</v>
      </c>
      <c r="G146" s="5" t="s">
        <v>605</v>
      </c>
      <c r="H146" s="15" t="s">
        <v>606</v>
      </c>
      <c r="I146" s="19"/>
      <c r="J146" s="21"/>
      <c r="K146" s="5" t="s">
        <v>452</v>
      </c>
      <c r="L146" s="5" t="s">
        <v>453</v>
      </c>
      <c r="M146" s="5"/>
    </row>
    <row r="147" ht="43.15" customHeight="1" spans="1:13">
      <c r="A147" s="5"/>
      <c r="B147" s="5"/>
      <c r="C147" s="6"/>
      <c r="D147" s="5"/>
      <c r="E147" s="13"/>
      <c r="F147" s="5" t="s">
        <v>473</v>
      </c>
      <c r="G147" s="5" t="s">
        <v>607</v>
      </c>
      <c r="H147" s="15" t="s">
        <v>608</v>
      </c>
      <c r="I147" s="19"/>
      <c r="J147" s="21"/>
      <c r="K147" s="5" t="s">
        <v>452</v>
      </c>
      <c r="L147" s="5" t="s">
        <v>453</v>
      </c>
      <c r="M147" s="5"/>
    </row>
    <row r="148" ht="43.15" customHeight="1" spans="1:13">
      <c r="A148" s="5"/>
      <c r="B148" s="5"/>
      <c r="C148" s="6"/>
      <c r="D148" s="5"/>
      <c r="E148" s="13"/>
      <c r="F148" s="5" t="s">
        <v>476</v>
      </c>
      <c r="G148" s="5" t="s">
        <v>609</v>
      </c>
      <c r="H148" s="15" t="s">
        <v>610</v>
      </c>
      <c r="I148" s="19"/>
      <c r="J148" s="21"/>
      <c r="K148" s="5" t="s">
        <v>452</v>
      </c>
      <c r="L148" s="5" t="s">
        <v>453</v>
      </c>
      <c r="M148" s="5"/>
    </row>
    <row r="149" ht="43.15" customHeight="1" spans="1:13">
      <c r="A149" s="5"/>
      <c r="B149" s="5"/>
      <c r="C149" s="6"/>
      <c r="D149" s="5"/>
      <c r="E149" s="13"/>
      <c r="F149" s="5" t="s">
        <v>479</v>
      </c>
      <c r="G149" s="5" t="s">
        <v>611</v>
      </c>
      <c r="H149" s="15" t="s">
        <v>612</v>
      </c>
      <c r="I149" s="19"/>
      <c r="J149" s="21"/>
      <c r="K149" s="5" t="s">
        <v>452</v>
      </c>
      <c r="L149" s="5" t="s">
        <v>453</v>
      </c>
      <c r="M149" s="5"/>
    </row>
    <row r="150" ht="43.15" customHeight="1" spans="1:13">
      <c r="A150" s="5" t="s">
        <v>155</v>
      </c>
      <c r="B150" s="5" t="s">
        <v>613</v>
      </c>
      <c r="C150" s="6">
        <v>2373500</v>
      </c>
      <c r="D150" s="5" t="s">
        <v>447</v>
      </c>
      <c r="E150" s="13" t="s">
        <v>448</v>
      </c>
      <c r="F150" s="5" t="s">
        <v>449</v>
      </c>
      <c r="G150" s="5" t="s">
        <v>568</v>
      </c>
      <c r="H150" s="15" t="s">
        <v>614</v>
      </c>
      <c r="I150" s="19"/>
      <c r="J150" s="21"/>
      <c r="K150" s="5" t="s">
        <v>452</v>
      </c>
      <c r="L150" s="5" t="s">
        <v>453</v>
      </c>
      <c r="M150" s="5"/>
    </row>
    <row r="151" ht="43.15" customHeight="1" spans="1:13">
      <c r="A151" s="5"/>
      <c r="B151" s="5"/>
      <c r="C151" s="6"/>
      <c r="D151" s="5"/>
      <c r="E151" s="13"/>
      <c r="F151" s="5" t="s">
        <v>454</v>
      </c>
      <c r="G151" s="5" t="s">
        <v>455</v>
      </c>
      <c r="H151" s="15"/>
      <c r="I151" s="19"/>
      <c r="J151" s="21"/>
      <c r="K151" s="5"/>
      <c r="L151" s="5"/>
      <c r="M151" s="5"/>
    </row>
    <row r="152" ht="43.15" customHeight="1" spans="1:13">
      <c r="A152" s="5"/>
      <c r="B152" s="5"/>
      <c r="C152" s="6"/>
      <c r="D152" s="5"/>
      <c r="E152" s="13"/>
      <c r="F152" s="5" t="s">
        <v>456</v>
      </c>
      <c r="G152" s="5" t="s">
        <v>455</v>
      </c>
      <c r="H152" s="15"/>
      <c r="I152" s="19"/>
      <c r="J152" s="21"/>
      <c r="K152" s="5"/>
      <c r="L152" s="5"/>
      <c r="M152" s="5"/>
    </row>
    <row r="153" ht="43.15" customHeight="1" spans="1:13">
      <c r="A153" s="5"/>
      <c r="B153" s="5"/>
      <c r="C153" s="6"/>
      <c r="D153" s="5"/>
      <c r="E153" s="13" t="s">
        <v>457</v>
      </c>
      <c r="F153" s="5" t="s">
        <v>458</v>
      </c>
      <c r="G153" s="5" t="s">
        <v>615</v>
      </c>
      <c r="H153" s="15" t="s">
        <v>616</v>
      </c>
      <c r="I153" s="19"/>
      <c r="J153" s="21"/>
      <c r="K153" s="5" t="s">
        <v>452</v>
      </c>
      <c r="L153" s="5" t="s">
        <v>453</v>
      </c>
      <c r="M153" s="5"/>
    </row>
    <row r="154" ht="43.15" customHeight="1" spans="1:13">
      <c r="A154" s="5"/>
      <c r="B154" s="5"/>
      <c r="C154" s="6"/>
      <c r="D154" s="5"/>
      <c r="E154" s="13"/>
      <c r="F154" s="5" t="s">
        <v>459</v>
      </c>
      <c r="G154" s="5" t="s">
        <v>617</v>
      </c>
      <c r="H154" s="16">
        <v>1</v>
      </c>
      <c r="I154" s="19"/>
      <c r="J154" s="21"/>
      <c r="K154" s="5" t="s">
        <v>452</v>
      </c>
      <c r="L154" s="5" t="s">
        <v>453</v>
      </c>
      <c r="M154" s="5"/>
    </row>
    <row r="155" ht="43.15" customHeight="1" spans="1:13">
      <c r="A155" s="5"/>
      <c r="B155" s="5"/>
      <c r="C155" s="6"/>
      <c r="D155" s="5"/>
      <c r="E155" s="13"/>
      <c r="F155" s="5" t="s">
        <v>462</v>
      </c>
      <c r="G155" s="5" t="s">
        <v>590</v>
      </c>
      <c r="H155" s="15" t="s">
        <v>618</v>
      </c>
      <c r="I155" s="19"/>
      <c r="J155" s="21"/>
      <c r="K155" s="5" t="s">
        <v>452</v>
      </c>
      <c r="L155" s="5" t="s">
        <v>453</v>
      </c>
      <c r="M155" s="5"/>
    </row>
    <row r="156" ht="43.15" customHeight="1" spans="1:13">
      <c r="A156" s="5"/>
      <c r="B156" s="5"/>
      <c r="C156" s="6"/>
      <c r="D156" s="5"/>
      <c r="E156" s="13" t="s">
        <v>469</v>
      </c>
      <c r="F156" s="5" t="s">
        <v>470</v>
      </c>
      <c r="G156" s="5" t="s">
        <v>619</v>
      </c>
      <c r="H156" s="15" t="s">
        <v>478</v>
      </c>
      <c r="I156" s="19"/>
      <c r="J156" s="21"/>
      <c r="K156" s="5" t="s">
        <v>452</v>
      </c>
      <c r="L156" s="5" t="s">
        <v>453</v>
      </c>
      <c r="M156" s="5"/>
    </row>
    <row r="157" ht="43.15" customHeight="1" spans="1:13">
      <c r="A157" s="5"/>
      <c r="B157" s="5"/>
      <c r="C157" s="6"/>
      <c r="D157" s="5"/>
      <c r="E157" s="13"/>
      <c r="F157" s="5" t="s">
        <v>473</v>
      </c>
      <c r="G157" s="5" t="s">
        <v>620</v>
      </c>
      <c r="H157" s="15" t="s">
        <v>478</v>
      </c>
      <c r="I157" s="19"/>
      <c r="J157" s="21"/>
      <c r="K157" s="5" t="s">
        <v>452</v>
      </c>
      <c r="L157" s="5" t="s">
        <v>453</v>
      </c>
      <c r="M157" s="5"/>
    </row>
    <row r="158" ht="43.15" customHeight="1" spans="1:13">
      <c r="A158" s="5"/>
      <c r="B158" s="5"/>
      <c r="C158" s="6"/>
      <c r="D158" s="5"/>
      <c r="E158" s="13"/>
      <c r="F158" s="5" t="s">
        <v>476</v>
      </c>
      <c r="G158" s="5" t="s">
        <v>621</v>
      </c>
      <c r="H158" s="15" t="s">
        <v>478</v>
      </c>
      <c r="I158" s="19"/>
      <c r="J158" s="21"/>
      <c r="K158" s="5" t="s">
        <v>452</v>
      </c>
      <c r="L158" s="5" t="s">
        <v>453</v>
      </c>
      <c r="M158" s="5"/>
    </row>
    <row r="159" ht="43.15" customHeight="1" spans="1:13">
      <c r="A159" s="5"/>
      <c r="B159" s="5"/>
      <c r="C159" s="6"/>
      <c r="D159" s="5"/>
      <c r="E159" s="13"/>
      <c r="F159" s="5" t="s">
        <v>479</v>
      </c>
      <c r="G159" s="5" t="s">
        <v>622</v>
      </c>
      <c r="H159" s="15" t="s">
        <v>623</v>
      </c>
      <c r="I159" s="19"/>
      <c r="J159" s="21"/>
      <c r="K159" s="5" t="s">
        <v>452</v>
      </c>
      <c r="L159" s="5" t="s">
        <v>453</v>
      </c>
      <c r="M159" s="5"/>
    </row>
    <row r="160" ht="43.15" customHeight="1" spans="1:13">
      <c r="A160" s="5"/>
      <c r="B160" s="5"/>
      <c r="C160" s="6"/>
      <c r="D160" s="5"/>
      <c r="E160" s="13" t="s">
        <v>465</v>
      </c>
      <c r="F160" s="5" t="s">
        <v>466</v>
      </c>
      <c r="G160" s="5" t="s">
        <v>624</v>
      </c>
      <c r="H160" s="15" t="s">
        <v>625</v>
      </c>
      <c r="I160" s="19"/>
      <c r="J160" s="21"/>
      <c r="K160" s="5" t="s">
        <v>452</v>
      </c>
      <c r="L160" s="5" t="s">
        <v>453</v>
      </c>
      <c r="M160" s="5"/>
    </row>
    <row r="161" ht="43.15" customHeight="1" spans="1:13">
      <c r="A161" s="5" t="s">
        <v>155</v>
      </c>
      <c r="B161" s="5" t="s">
        <v>626</v>
      </c>
      <c r="C161" s="6">
        <v>500000</v>
      </c>
      <c r="D161" s="5" t="s">
        <v>447</v>
      </c>
      <c r="E161" s="13" t="s">
        <v>469</v>
      </c>
      <c r="F161" s="5" t="s">
        <v>479</v>
      </c>
      <c r="G161" s="5" t="s">
        <v>535</v>
      </c>
      <c r="H161" s="15" t="s">
        <v>478</v>
      </c>
      <c r="I161" s="19"/>
      <c r="J161" s="21"/>
      <c r="K161" s="5" t="s">
        <v>452</v>
      </c>
      <c r="L161" s="5" t="s">
        <v>453</v>
      </c>
      <c r="M161" s="5"/>
    </row>
    <row r="162" ht="43.15" customHeight="1" spans="1:13">
      <c r="A162" s="5"/>
      <c r="B162" s="5"/>
      <c r="C162" s="6"/>
      <c r="D162" s="5"/>
      <c r="E162" s="13"/>
      <c r="F162" s="5" t="s">
        <v>476</v>
      </c>
      <c r="G162" s="5" t="s">
        <v>532</v>
      </c>
      <c r="H162" s="15" t="s">
        <v>478</v>
      </c>
      <c r="I162" s="19"/>
      <c r="J162" s="21"/>
      <c r="K162" s="5" t="s">
        <v>452</v>
      </c>
      <c r="L162" s="5" t="s">
        <v>453</v>
      </c>
      <c r="M162" s="5"/>
    </row>
    <row r="163" ht="43.15" customHeight="1" spans="1:13">
      <c r="A163" s="5"/>
      <c r="B163" s="5"/>
      <c r="C163" s="6"/>
      <c r="D163" s="5"/>
      <c r="E163" s="13"/>
      <c r="F163" s="5" t="s">
        <v>473</v>
      </c>
      <c r="G163" s="5" t="s">
        <v>536</v>
      </c>
      <c r="H163" s="15" t="s">
        <v>478</v>
      </c>
      <c r="I163" s="19"/>
      <c r="J163" s="21"/>
      <c r="K163" s="5" t="s">
        <v>452</v>
      </c>
      <c r="L163" s="5" t="s">
        <v>453</v>
      </c>
      <c r="M163" s="5"/>
    </row>
    <row r="164" ht="43.15" customHeight="1" spans="1:13">
      <c r="A164" s="5"/>
      <c r="B164" s="5"/>
      <c r="C164" s="6"/>
      <c r="D164" s="5"/>
      <c r="E164" s="13"/>
      <c r="F164" s="5" t="s">
        <v>470</v>
      </c>
      <c r="G164" s="5" t="s">
        <v>537</v>
      </c>
      <c r="H164" s="15" t="s">
        <v>478</v>
      </c>
      <c r="I164" s="19"/>
      <c r="J164" s="21"/>
      <c r="K164" s="5" t="s">
        <v>452</v>
      </c>
      <c r="L164" s="5" t="s">
        <v>453</v>
      </c>
      <c r="M164" s="5"/>
    </row>
    <row r="165" ht="43.15" customHeight="1" spans="1:13">
      <c r="A165" s="5"/>
      <c r="B165" s="5"/>
      <c r="C165" s="6"/>
      <c r="D165" s="5"/>
      <c r="E165" s="13" t="s">
        <v>457</v>
      </c>
      <c r="F165" s="5" t="s">
        <v>462</v>
      </c>
      <c r="G165" s="5" t="s">
        <v>627</v>
      </c>
      <c r="H165" s="15" t="s">
        <v>618</v>
      </c>
      <c r="I165" s="19"/>
      <c r="J165" s="21"/>
      <c r="K165" s="5" t="s">
        <v>452</v>
      </c>
      <c r="L165" s="5" t="s">
        <v>453</v>
      </c>
      <c r="M165" s="5"/>
    </row>
    <row r="166" ht="43.15" customHeight="1" spans="1:13">
      <c r="A166" s="5"/>
      <c r="B166" s="5"/>
      <c r="C166" s="6"/>
      <c r="D166" s="5"/>
      <c r="E166" s="13"/>
      <c r="F166" s="5" t="s">
        <v>458</v>
      </c>
      <c r="G166" s="5" t="s">
        <v>628</v>
      </c>
      <c r="H166" s="15" t="s">
        <v>618</v>
      </c>
      <c r="I166" s="19"/>
      <c r="J166" s="21"/>
      <c r="K166" s="5" t="s">
        <v>452</v>
      </c>
      <c r="L166" s="5" t="s">
        <v>453</v>
      </c>
      <c r="M166" s="5"/>
    </row>
    <row r="167" ht="43.15" customHeight="1" spans="1:13">
      <c r="A167" s="5"/>
      <c r="B167" s="5"/>
      <c r="C167" s="6"/>
      <c r="D167" s="5"/>
      <c r="E167" s="13"/>
      <c r="F167" s="5" t="s">
        <v>459</v>
      </c>
      <c r="G167" s="5" t="s">
        <v>510</v>
      </c>
      <c r="H167" s="15" t="s">
        <v>618</v>
      </c>
      <c r="I167" s="19"/>
      <c r="J167" s="21"/>
      <c r="K167" s="5" t="s">
        <v>452</v>
      </c>
      <c r="L167" s="5" t="s">
        <v>453</v>
      </c>
      <c r="M167" s="5"/>
    </row>
    <row r="168" ht="43.15" customHeight="1" spans="1:13">
      <c r="A168" s="5"/>
      <c r="B168" s="5"/>
      <c r="C168" s="6"/>
      <c r="D168" s="5"/>
      <c r="E168" s="13" t="s">
        <v>465</v>
      </c>
      <c r="F168" s="5" t="s">
        <v>466</v>
      </c>
      <c r="G168" s="5" t="s">
        <v>578</v>
      </c>
      <c r="H168" s="15" t="s">
        <v>629</v>
      </c>
      <c r="I168" s="19"/>
      <c r="J168" s="21"/>
      <c r="K168" s="5" t="s">
        <v>452</v>
      </c>
      <c r="L168" s="5" t="s">
        <v>453</v>
      </c>
      <c r="M168" s="5"/>
    </row>
    <row r="169" ht="43.15" customHeight="1" spans="1:13">
      <c r="A169" s="5"/>
      <c r="B169" s="5"/>
      <c r="C169" s="6"/>
      <c r="D169" s="5"/>
      <c r="E169" s="13" t="s">
        <v>448</v>
      </c>
      <c r="F169" s="5" t="s">
        <v>456</v>
      </c>
      <c r="G169" s="5" t="s">
        <v>532</v>
      </c>
      <c r="H169" s="15" t="s">
        <v>478</v>
      </c>
      <c r="I169" s="19"/>
      <c r="J169" s="21"/>
      <c r="K169" s="5" t="s">
        <v>452</v>
      </c>
      <c r="L169" s="5" t="s">
        <v>453</v>
      </c>
      <c r="M169" s="5"/>
    </row>
    <row r="170" ht="43.15" customHeight="1" spans="1:13">
      <c r="A170" s="5"/>
      <c r="B170" s="5"/>
      <c r="C170" s="6"/>
      <c r="D170" s="5"/>
      <c r="E170" s="13"/>
      <c r="F170" s="5" t="s">
        <v>454</v>
      </c>
      <c r="G170" s="5" t="s">
        <v>536</v>
      </c>
      <c r="H170" s="15" t="s">
        <v>478</v>
      </c>
      <c r="I170" s="19"/>
      <c r="J170" s="21"/>
      <c r="K170" s="5" t="s">
        <v>452</v>
      </c>
      <c r="L170" s="5" t="s">
        <v>453</v>
      </c>
      <c r="M170" s="5"/>
    </row>
    <row r="171" ht="43.15" customHeight="1" spans="1:13">
      <c r="A171" s="5"/>
      <c r="B171" s="5"/>
      <c r="C171" s="6"/>
      <c r="D171" s="5"/>
      <c r="E171" s="13"/>
      <c r="F171" s="5" t="s">
        <v>449</v>
      </c>
      <c r="G171" s="5" t="s">
        <v>537</v>
      </c>
      <c r="H171" s="15" t="s">
        <v>478</v>
      </c>
      <c r="I171" s="19"/>
      <c r="J171" s="21"/>
      <c r="K171" s="5" t="s">
        <v>452</v>
      </c>
      <c r="L171" s="5" t="s">
        <v>453</v>
      </c>
      <c r="M171" s="5"/>
    </row>
    <row r="172" ht="43.15" customHeight="1" spans="1:13">
      <c r="A172" s="5" t="s">
        <v>155</v>
      </c>
      <c r="B172" s="5" t="s">
        <v>630</v>
      </c>
      <c r="C172" s="6">
        <v>350000</v>
      </c>
      <c r="D172" s="5" t="s">
        <v>447</v>
      </c>
      <c r="E172" s="13" t="s">
        <v>465</v>
      </c>
      <c r="F172" s="5" t="s">
        <v>466</v>
      </c>
      <c r="G172" s="5" t="s">
        <v>498</v>
      </c>
      <c r="H172" s="15" t="s">
        <v>631</v>
      </c>
      <c r="I172" s="19"/>
      <c r="J172" s="21"/>
      <c r="K172" s="5" t="s">
        <v>452</v>
      </c>
      <c r="L172" s="5" t="s">
        <v>453</v>
      </c>
      <c r="M172" s="5"/>
    </row>
    <row r="173" ht="43.15" customHeight="1" spans="1:13">
      <c r="A173" s="5"/>
      <c r="B173" s="5"/>
      <c r="C173" s="6"/>
      <c r="D173" s="5"/>
      <c r="E173" s="13" t="s">
        <v>469</v>
      </c>
      <c r="F173" s="5" t="s">
        <v>479</v>
      </c>
      <c r="G173" s="5" t="s">
        <v>611</v>
      </c>
      <c r="H173" s="15" t="s">
        <v>632</v>
      </c>
      <c r="I173" s="19"/>
      <c r="J173" s="21"/>
      <c r="K173" s="5" t="s">
        <v>452</v>
      </c>
      <c r="L173" s="5" t="s">
        <v>453</v>
      </c>
      <c r="M173" s="5"/>
    </row>
    <row r="174" ht="43.15" customHeight="1" spans="1:13">
      <c r="A174" s="5"/>
      <c r="B174" s="5"/>
      <c r="C174" s="6"/>
      <c r="D174" s="5"/>
      <c r="E174" s="13"/>
      <c r="F174" s="5" t="s">
        <v>476</v>
      </c>
      <c r="G174" s="5" t="s">
        <v>609</v>
      </c>
      <c r="H174" s="15" t="s">
        <v>610</v>
      </c>
      <c r="I174" s="19"/>
      <c r="J174" s="21"/>
      <c r="K174" s="5" t="s">
        <v>452</v>
      </c>
      <c r="L174" s="5" t="s">
        <v>453</v>
      </c>
      <c r="M174" s="5"/>
    </row>
    <row r="175" ht="43.15" customHeight="1" spans="1:13">
      <c r="A175" s="5"/>
      <c r="B175" s="5"/>
      <c r="C175" s="6"/>
      <c r="D175" s="5"/>
      <c r="E175" s="13"/>
      <c r="F175" s="5" t="s">
        <v>473</v>
      </c>
      <c r="G175" s="5" t="s">
        <v>607</v>
      </c>
      <c r="H175" s="15" t="s">
        <v>633</v>
      </c>
      <c r="I175" s="19"/>
      <c r="J175" s="21"/>
      <c r="K175" s="5" t="s">
        <v>452</v>
      </c>
      <c r="L175" s="5" t="s">
        <v>453</v>
      </c>
      <c r="M175" s="5"/>
    </row>
    <row r="176" ht="43.15" customHeight="1" spans="1:13">
      <c r="A176" s="5"/>
      <c r="B176" s="5"/>
      <c r="C176" s="6"/>
      <c r="D176" s="5"/>
      <c r="E176" s="13"/>
      <c r="F176" s="5" t="s">
        <v>470</v>
      </c>
      <c r="G176" s="5" t="s">
        <v>605</v>
      </c>
      <c r="H176" s="15" t="s">
        <v>634</v>
      </c>
      <c r="I176" s="19"/>
      <c r="J176" s="21"/>
      <c r="K176" s="5" t="s">
        <v>452</v>
      </c>
      <c r="L176" s="5" t="s">
        <v>453</v>
      </c>
      <c r="M176" s="5"/>
    </row>
    <row r="177" ht="43.15" customHeight="1" spans="1:13">
      <c r="A177" s="5"/>
      <c r="B177" s="5"/>
      <c r="C177" s="6"/>
      <c r="D177" s="5"/>
      <c r="E177" s="13" t="s">
        <v>457</v>
      </c>
      <c r="F177" s="5" t="s">
        <v>462</v>
      </c>
      <c r="G177" s="5" t="s">
        <v>603</v>
      </c>
      <c r="H177" s="15" t="s">
        <v>635</v>
      </c>
      <c r="I177" s="19"/>
      <c r="J177" s="21"/>
      <c r="K177" s="5" t="s">
        <v>452</v>
      </c>
      <c r="L177" s="5" t="s">
        <v>453</v>
      </c>
      <c r="M177" s="5"/>
    </row>
    <row r="178" ht="43.15" customHeight="1" spans="1:13">
      <c r="A178" s="5"/>
      <c r="B178" s="5"/>
      <c r="C178" s="6"/>
      <c r="D178" s="5"/>
      <c r="E178" s="13"/>
      <c r="F178" s="5" t="s">
        <v>459</v>
      </c>
      <c r="G178" s="5" t="s">
        <v>602</v>
      </c>
      <c r="H178" s="15" t="s">
        <v>636</v>
      </c>
      <c r="I178" s="19"/>
      <c r="J178" s="21"/>
      <c r="K178" s="5" t="s">
        <v>452</v>
      </c>
      <c r="L178" s="5" t="s">
        <v>453</v>
      </c>
      <c r="M178" s="5"/>
    </row>
    <row r="179" ht="43.15" customHeight="1" spans="1:13">
      <c r="A179" s="5"/>
      <c r="B179" s="5"/>
      <c r="C179" s="6"/>
      <c r="D179" s="5"/>
      <c r="E179" s="13"/>
      <c r="F179" s="5" t="s">
        <v>458</v>
      </c>
      <c r="G179" s="5" t="s">
        <v>600</v>
      </c>
      <c r="H179" s="15" t="s">
        <v>637</v>
      </c>
      <c r="I179" s="19"/>
      <c r="J179" s="21"/>
      <c r="K179" s="5" t="s">
        <v>452</v>
      </c>
      <c r="L179" s="5" t="s">
        <v>453</v>
      </c>
      <c r="M179" s="5"/>
    </row>
    <row r="180" ht="43.15" customHeight="1" spans="1:13">
      <c r="A180" s="5"/>
      <c r="B180" s="5"/>
      <c r="C180" s="6"/>
      <c r="D180" s="5"/>
      <c r="E180" s="13" t="s">
        <v>448</v>
      </c>
      <c r="F180" s="5" t="s">
        <v>456</v>
      </c>
      <c r="G180" s="5" t="s">
        <v>455</v>
      </c>
      <c r="H180" s="15"/>
      <c r="I180" s="19"/>
      <c r="J180" s="21"/>
      <c r="K180" s="5"/>
      <c r="L180" s="5"/>
      <c r="M180" s="5"/>
    </row>
    <row r="181" ht="43.15" customHeight="1" spans="1:13">
      <c r="A181" s="5"/>
      <c r="B181" s="5"/>
      <c r="C181" s="6"/>
      <c r="D181" s="5"/>
      <c r="E181" s="13"/>
      <c r="F181" s="5" t="s">
        <v>449</v>
      </c>
      <c r="G181" s="5" t="s">
        <v>598</v>
      </c>
      <c r="H181" s="15" t="s">
        <v>638</v>
      </c>
      <c r="I181" s="19"/>
      <c r="J181" s="21"/>
      <c r="K181" s="5" t="s">
        <v>452</v>
      </c>
      <c r="L181" s="5" t="s">
        <v>453</v>
      </c>
      <c r="M181" s="5"/>
    </row>
    <row r="182" ht="43.15" customHeight="1" spans="1:13">
      <c r="A182" s="5"/>
      <c r="B182" s="5"/>
      <c r="C182" s="6"/>
      <c r="D182" s="5"/>
      <c r="E182" s="13"/>
      <c r="F182" s="5" t="s">
        <v>454</v>
      </c>
      <c r="G182" s="5" t="s">
        <v>455</v>
      </c>
      <c r="H182" s="15"/>
      <c r="I182" s="19"/>
      <c r="J182" s="21"/>
      <c r="K182" s="5"/>
      <c r="L182" s="5"/>
      <c r="M182" s="5"/>
    </row>
    <row r="183" ht="43.15" customHeight="1" spans="1:13">
      <c r="A183" s="5" t="s">
        <v>155</v>
      </c>
      <c r="B183" s="5" t="s">
        <v>639</v>
      </c>
      <c r="C183" s="6">
        <v>177500</v>
      </c>
      <c r="D183" s="5" t="s">
        <v>447</v>
      </c>
      <c r="E183" s="13" t="s">
        <v>448</v>
      </c>
      <c r="F183" s="5" t="s">
        <v>449</v>
      </c>
      <c r="G183" s="5" t="s">
        <v>450</v>
      </c>
      <c r="H183" s="15" t="s">
        <v>640</v>
      </c>
      <c r="I183" s="19"/>
      <c r="J183" s="21"/>
      <c r="K183" s="5" t="s">
        <v>452</v>
      </c>
      <c r="L183" s="5" t="s">
        <v>453</v>
      </c>
      <c r="M183" s="5"/>
    </row>
    <row r="184" ht="43.15" customHeight="1" spans="1:13">
      <c r="A184" s="5"/>
      <c r="B184" s="5"/>
      <c r="C184" s="6"/>
      <c r="D184" s="5"/>
      <c r="E184" s="13"/>
      <c r="F184" s="5" t="s">
        <v>454</v>
      </c>
      <c r="G184" s="5" t="s">
        <v>455</v>
      </c>
      <c r="H184" s="15"/>
      <c r="I184" s="19"/>
      <c r="J184" s="21"/>
      <c r="K184" s="5"/>
      <c r="L184" s="5"/>
      <c r="M184" s="5"/>
    </row>
    <row r="185" ht="43.15" customHeight="1" spans="1:13">
      <c r="A185" s="5"/>
      <c r="B185" s="5"/>
      <c r="C185" s="6"/>
      <c r="D185" s="5"/>
      <c r="E185" s="13"/>
      <c r="F185" s="5" t="s">
        <v>456</v>
      </c>
      <c r="G185" s="5" t="s">
        <v>455</v>
      </c>
      <c r="H185" s="15"/>
      <c r="I185" s="19"/>
      <c r="J185" s="21"/>
      <c r="K185" s="5"/>
      <c r="L185" s="5"/>
      <c r="M185" s="5"/>
    </row>
    <row r="186" ht="43.15" customHeight="1" spans="1:13">
      <c r="A186" s="5"/>
      <c r="B186" s="5"/>
      <c r="C186" s="6"/>
      <c r="D186" s="5"/>
      <c r="E186" s="13" t="s">
        <v>457</v>
      </c>
      <c r="F186" s="5" t="s">
        <v>458</v>
      </c>
      <c r="G186" s="5" t="s">
        <v>641</v>
      </c>
      <c r="H186" s="15" t="s">
        <v>642</v>
      </c>
      <c r="I186" s="19"/>
      <c r="J186" s="21"/>
      <c r="K186" s="5" t="s">
        <v>452</v>
      </c>
      <c r="L186" s="5" t="s">
        <v>453</v>
      </c>
      <c r="M186" s="5"/>
    </row>
    <row r="187" ht="43.15" customHeight="1" spans="1:13">
      <c r="A187" s="5"/>
      <c r="B187" s="5"/>
      <c r="C187" s="6"/>
      <c r="D187" s="5"/>
      <c r="E187" s="13"/>
      <c r="F187" s="5" t="s">
        <v>459</v>
      </c>
      <c r="G187" s="5" t="s">
        <v>643</v>
      </c>
      <c r="H187" s="15" t="s">
        <v>642</v>
      </c>
      <c r="I187" s="19"/>
      <c r="J187" s="21"/>
      <c r="K187" s="5" t="s">
        <v>452</v>
      </c>
      <c r="L187" s="5" t="s">
        <v>453</v>
      </c>
      <c r="M187" s="5"/>
    </row>
    <row r="188" ht="43.15" customHeight="1" spans="1:13">
      <c r="A188" s="5"/>
      <c r="B188" s="5"/>
      <c r="C188" s="6"/>
      <c r="D188" s="5"/>
      <c r="E188" s="13"/>
      <c r="F188" s="5" t="s">
        <v>462</v>
      </c>
      <c r="G188" s="5" t="s">
        <v>644</v>
      </c>
      <c r="H188" s="15" t="s">
        <v>642</v>
      </c>
      <c r="I188" s="19"/>
      <c r="J188" s="21"/>
      <c r="K188" s="5" t="s">
        <v>452</v>
      </c>
      <c r="L188" s="5" t="s">
        <v>453</v>
      </c>
      <c r="M188" s="5"/>
    </row>
    <row r="189" ht="43.15" customHeight="1" spans="1:13">
      <c r="A189" s="5"/>
      <c r="B189" s="5"/>
      <c r="C189" s="6"/>
      <c r="D189" s="5"/>
      <c r="E189" s="13" t="s">
        <v>465</v>
      </c>
      <c r="F189" s="5" t="s">
        <v>466</v>
      </c>
      <c r="G189" s="5" t="s">
        <v>519</v>
      </c>
      <c r="H189" s="15" t="s">
        <v>499</v>
      </c>
      <c r="I189" s="19"/>
      <c r="J189" s="21"/>
      <c r="K189" s="5" t="s">
        <v>452</v>
      </c>
      <c r="L189" s="5" t="s">
        <v>453</v>
      </c>
      <c r="M189" s="5"/>
    </row>
    <row r="190" ht="43.15" customHeight="1" spans="1:13">
      <c r="A190" s="5"/>
      <c r="B190" s="5"/>
      <c r="C190" s="6"/>
      <c r="D190" s="5"/>
      <c r="E190" s="13" t="s">
        <v>469</v>
      </c>
      <c r="F190" s="5" t="s">
        <v>470</v>
      </c>
      <c r="G190" s="5" t="s">
        <v>645</v>
      </c>
      <c r="H190" s="15" t="s">
        <v>646</v>
      </c>
      <c r="I190" s="19"/>
      <c r="J190" s="21"/>
      <c r="K190" s="5" t="s">
        <v>452</v>
      </c>
      <c r="L190" s="5" t="s">
        <v>453</v>
      </c>
      <c r="M190" s="5"/>
    </row>
    <row r="191" ht="43.15" customHeight="1" spans="1:13">
      <c r="A191" s="5"/>
      <c r="B191" s="5"/>
      <c r="C191" s="6"/>
      <c r="D191" s="5"/>
      <c r="E191" s="13"/>
      <c r="F191" s="5" t="s">
        <v>473</v>
      </c>
      <c r="G191" s="5" t="s">
        <v>647</v>
      </c>
      <c r="H191" s="15" t="s">
        <v>646</v>
      </c>
      <c r="I191" s="19"/>
      <c r="J191" s="21"/>
      <c r="K191" s="5" t="s">
        <v>452</v>
      </c>
      <c r="L191" s="5" t="s">
        <v>453</v>
      </c>
      <c r="M191" s="5"/>
    </row>
    <row r="192" ht="43.15" customHeight="1" spans="1:13">
      <c r="A192" s="5"/>
      <c r="B192" s="5"/>
      <c r="C192" s="6"/>
      <c r="D192" s="5"/>
      <c r="E192" s="13"/>
      <c r="F192" s="5" t="s">
        <v>476</v>
      </c>
      <c r="G192" s="5" t="s">
        <v>648</v>
      </c>
      <c r="H192" s="15" t="s">
        <v>646</v>
      </c>
      <c r="I192" s="19"/>
      <c r="J192" s="21"/>
      <c r="K192" s="5" t="s">
        <v>452</v>
      </c>
      <c r="L192" s="5" t="s">
        <v>453</v>
      </c>
      <c r="M192" s="5"/>
    </row>
    <row r="193" ht="43.15" customHeight="1" spans="1:13">
      <c r="A193" s="5"/>
      <c r="B193" s="5"/>
      <c r="C193" s="6"/>
      <c r="D193" s="5"/>
      <c r="E193" s="13"/>
      <c r="F193" s="5" t="s">
        <v>479</v>
      </c>
      <c r="G193" s="5" t="s">
        <v>643</v>
      </c>
      <c r="H193" s="15" t="s">
        <v>646</v>
      </c>
      <c r="I193" s="19"/>
      <c r="J193" s="21"/>
      <c r="K193" s="5" t="s">
        <v>452</v>
      </c>
      <c r="L193" s="5" t="s">
        <v>453</v>
      </c>
      <c r="M193" s="5"/>
    </row>
    <row r="194" ht="43.15" customHeight="1" spans="1:13">
      <c r="A194" s="5" t="s">
        <v>155</v>
      </c>
      <c r="B194" s="5" t="s">
        <v>649</v>
      </c>
      <c r="C194" s="6">
        <v>156000</v>
      </c>
      <c r="D194" s="5" t="s">
        <v>447</v>
      </c>
      <c r="E194" s="13" t="s">
        <v>448</v>
      </c>
      <c r="F194" s="5" t="s">
        <v>449</v>
      </c>
      <c r="G194" s="5" t="s">
        <v>455</v>
      </c>
      <c r="H194" s="15"/>
      <c r="I194" s="19"/>
      <c r="J194" s="21"/>
      <c r="K194" s="5"/>
      <c r="L194" s="5"/>
      <c r="M194" s="5"/>
    </row>
    <row r="195" ht="43.15" customHeight="1" spans="1:13">
      <c r="A195" s="5"/>
      <c r="B195" s="5"/>
      <c r="C195" s="6"/>
      <c r="D195" s="5"/>
      <c r="E195" s="13"/>
      <c r="F195" s="5" t="s">
        <v>454</v>
      </c>
      <c r="G195" s="5" t="s">
        <v>455</v>
      </c>
      <c r="H195" s="15"/>
      <c r="I195" s="19"/>
      <c r="J195" s="21"/>
      <c r="K195" s="5"/>
      <c r="L195" s="5"/>
      <c r="M195" s="5"/>
    </row>
    <row r="196" ht="43.15" customHeight="1" spans="1:13">
      <c r="A196" s="5"/>
      <c r="B196" s="5"/>
      <c r="C196" s="6"/>
      <c r="D196" s="5"/>
      <c r="E196" s="13"/>
      <c r="F196" s="5" t="s">
        <v>456</v>
      </c>
      <c r="G196" s="5" t="s">
        <v>455</v>
      </c>
      <c r="H196" s="15"/>
      <c r="I196" s="19"/>
      <c r="J196" s="21"/>
      <c r="K196" s="5"/>
      <c r="L196" s="5"/>
      <c r="M196" s="5"/>
    </row>
    <row r="197" ht="43.15" customHeight="1" spans="1:13">
      <c r="A197" s="5"/>
      <c r="B197" s="5"/>
      <c r="C197" s="6"/>
      <c r="D197" s="5"/>
      <c r="E197" s="13" t="s">
        <v>457</v>
      </c>
      <c r="F197" s="5" t="s">
        <v>458</v>
      </c>
      <c r="G197" s="5" t="s">
        <v>650</v>
      </c>
      <c r="H197" s="15" t="s">
        <v>651</v>
      </c>
      <c r="I197" s="19"/>
      <c r="J197" s="21"/>
      <c r="K197" s="5" t="s">
        <v>452</v>
      </c>
      <c r="L197" s="5" t="s">
        <v>453</v>
      </c>
      <c r="M197" s="5"/>
    </row>
    <row r="198" ht="43.15" customHeight="1" spans="1:13">
      <c r="A198" s="5"/>
      <c r="B198" s="5"/>
      <c r="C198" s="6"/>
      <c r="D198" s="5"/>
      <c r="E198" s="13"/>
      <c r="F198" s="5" t="s">
        <v>459</v>
      </c>
      <c r="G198" s="5" t="s">
        <v>652</v>
      </c>
      <c r="H198" s="15" t="s">
        <v>653</v>
      </c>
      <c r="I198" s="19"/>
      <c r="J198" s="21"/>
      <c r="K198" s="5" t="s">
        <v>452</v>
      </c>
      <c r="L198" s="5" t="s">
        <v>453</v>
      </c>
      <c r="M198" s="5"/>
    </row>
    <row r="199" ht="43.15" customHeight="1" spans="1:13">
      <c r="A199" s="5"/>
      <c r="B199" s="5"/>
      <c r="C199" s="6"/>
      <c r="D199" s="5"/>
      <c r="E199" s="13"/>
      <c r="F199" s="5" t="s">
        <v>462</v>
      </c>
      <c r="G199" s="5" t="s">
        <v>546</v>
      </c>
      <c r="H199" s="15" t="s">
        <v>546</v>
      </c>
      <c r="I199" s="19"/>
      <c r="J199" s="21"/>
      <c r="K199" s="5" t="s">
        <v>452</v>
      </c>
      <c r="L199" s="5" t="s">
        <v>453</v>
      </c>
      <c r="M199" s="5"/>
    </row>
    <row r="200" ht="43.15" customHeight="1" spans="1:13">
      <c r="A200" s="5"/>
      <c r="B200" s="5"/>
      <c r="C200" s="6"/>
      <c r="D200" s="5"/>
      <c r="E200" s="13" t="s">
        <v>465</v>
      </c>
      <c r="F200" s="5" t="s">
        <v>466</v>
      </c>
      <c r="G200" s="5" t="s">
        <v>519</v>
      </c>
      <c r="H200" s="15" t="s">
        <v>499</v>
      </c>
      <c r="I200" s="19"/>
      <c r="J200" s="21"/>
      <c r="K200" s="5" t="s">
        <v>452</v>
      </c>
      <c r="L200" s="5" t="s">
        <v>453</v>
      </c>
      <c r="M200" s="5"/>
    </row>
    <row r="201" ht="43.15" customHeight="1" spans="1:13">
      <c r="A201" s="5"/>
      <c r="B201" s="5"/>
      <c r="C201" s="6"/>
      <c r="D201" s="5"/>
      <c r="E201" s="13" t="s">
        <v>469</v>
      </c>
      <c r="F201" s="5" t="s">
        <v>470</v>
      </c>
      <c r="G201" s="5" t="s">
        <v>555</v>
      </c>
      <c r="H201" s="15" t="s">
        <v>555</v>
      </c>
      <c r="I201" s="19"/>
      <c r="J201" s="21"/>
      <c r="K201" s="5" t="s">
        <v>452</v>
      </c>
      <c r="L201" s="5" t="s">
        <v>453</v>
      </c>
      <c r="M201" s="5"/>
    </row>
    <row r="202" ht="43.15" customHeight="1" spans="1:13">
      <c r="A202" s="5"/>
      <c r="B202" s="5"/>
      <c r="C202" s="6"/>
      <c r="D202" s="5"/>
      <c r="E202" s="13"/>
      <c r="F202" s="5" t="s">
        <v>473</v>
      </c>
      <c r="G202" s="5" t="s">
        <v>553</v>
      </c>
      <c r="H202" s="15" t="s">
        <v>553</v>
      </c>
      <c r="I202" s="19"/>
      <c r="J202" s="21"/>
      <c r="K202" s="5" t="s">
        <v>452</v>
      </c>
      <c r="L202" s="5" t="s">
        <v>453</v>
      </c>
      <c r="M202" s="5"/>
    </row>
    <row r="203" ht="43.15" customHeight="1" spans="1:13">
      <c r="A203" s="5"/>
      <c r="B203" s="5"/>
      <c r="C203" s="6"/>
      <c r="D203" s="5"/>
      <c r="E203" s="13"/>
      <c r="F203" s="5" t="s">
        <v>476</v>
      </c>
      <c r="G203" s="5" t="s">
        <v>455</v>
      </c>
      <c r="H203" s="15"/>
      <c r="I203" s="19"/>
      <c r="J203" s="21"/>
      <c r="K203" s="5"/>
      <c r="L203" s="5"/>
      <c r="M203" s="5"/>
    </row>
    <row r="204" ht="43.15" customHeight="1" spans="1:13">
      <c r="A204" s="5"/>
      <c r="B204" s="5"/>
      <c r="C204" s="6"/>
      <c r="D204" s="5"/>
      <c r="E204" s="13"/>
      <c r="F204" s="5" t="s">
        <v>479</v>
      </c>
      <c r="G204" s="5" t="s">
        <v>551</v>
      </c>
      <c r="H204" s="15" t="s">
        <v>551</v>
      </c>
      <c r="I204" s="19"/>
      <c r="J204" s="21"/>
      <c r="K204" s="5" t="s">
        <v>452</v>
      </c>
      <c r="L204" s="5" t="s">
        <v>453</v>
      </c>
      <c r="M204" s="5"/>
    </row>
    <row r="205" ht="43.15" customHeight="1" spans="1:13">
      <c r="A205" s="5" t="s">
        <v>155</v>
      </c>
      <c r="B205" s="5" t="s">
        <v>654</v>
      </c>
      <c r="C205" s="6">
        <v>400000</v>
      </c>
      <c r="D205" s="5" t="s">
        <v>447</v>
      </c>
      <c r="E205" s="13" t="s">
        <v>469</v>
      </c>
      <c r="F205" s="5" t="s">
        <v>479</v>
      </c>
      <c r="G205" s="5" t="s">
        <v>655</v>
      </c>
      <c r="H205" s="15" t="s">
        <v>656</v>
      </c>
      <c r="I205" s="19"/>
      <c r="J205" s="21"/>
      <c r="K205" s="5" t="s">
        <v>452</v>
      </c>
      <c r="L205" s="5" t="s">
        <v>453</v>
      </c>
      <c r="M205" s="5"/>
    </row>
    <row r="206" ht="43.15" customHeight="1" spans="1:13">
      <c r="A206" s="5"/>
      <c r="B206" s="5"/>
      <c r="C206" s="6"/>
      <c r="D206" s="5"/>
      <c r="E206" s="13"/>
      <c r="F206" s="5" t="s">
        <v>476</v>
      </c>
      <c r="G206" s="5" t="s">
        <v>455</v>
      </c>
      <c r="H206" s="15"/>
      <c r="I206" s="19"/>
      <c r="J206" s="21"/>
      <c r="K206" s="5"/>
      <c r="L206" s="5"/>
      <c r="M206" s="5"/>
    </row>
    <row r="207" ht="43.15" customHeight="1" spans="1:13">
      <c r="A207" s="5"/>
      <c r="B207" s="5"/>
      <c r="C207" s="6"/>
      <c r="D207" s="5"/>
      <c r="E207" s="13"/>
      <c r="F207" s="5" t="s">
        <v>473</v>
      </c>
      <c r="G207" s="5" t="s">
        <v>455</v>
      </c>
      <c r="H207" s="15"/>
      <c r="I207" s="19"/>
      <c r="J207" s="21"/>
      <c r="K207" s="5"/>
      <c r="L207" s="5"/>
      <c r="M207" s="5"/>
    </row>
    <row r="208" ht="43.15" customHeight="1" spans="1:13">
      <c r="A208" s="5"/>
      <c r="B208" s="5"/>
      <c r="C208" s="6"/>
      <c r="D208" s="5"/>
      <c r="E208" s="13"/>
      <c r="F208" s="5" t="s">
        <v>470</v>
      </c>
      <c r="G208" s="5" t="s">
        <v>455</v>
      </c>
      <c r="H208" s="15"/>
      <c r="I208" s="19"/>
      <c r="J208" s="21"/>
      <c r="K208" s="5"/>
      <c r="L208" s="5"/>
      <c r="M208" s="5"/>
    </row>
    <row r="209" ht="43.15" customHeight="1" spans="1:13">
      <c r="A209" s="5"/>
      <c r="B209" s="5"/>
      <c r="C209" s="6"/>
      <c r="D209" s="5"/>
      <c r="E209" s="13" t="s">
        <v>457</v>
      </c>
      <c r="F209" s="5" t="s">
        <v>462</v>
      </c>
      <c r="G209" s="5" t="s">
        <v>657</v>
      </c>
      <c r="H209" s="15" t="s">
        <v>658</v>
      </c>
      <c r="I209" s="19"/>
      <c r="J209" s="21"/>
      <c r="K209" s="5" t="s">
        <v>452</v>
      </c>
      <c r="L209" s="5" t="s">
        <v>453</v>
      </c>
      <c r="M209" s="5"/>
    </row>
    <row r="210" ht="43.15" customHeight="1" spans="1:13">
      <c r="A210" s="5"/>
      <c r="B210" s="5"/>
      <c r="C210" s="6"/>
      <c r="D210" s="5"/>
      <c r="E210" s="13"/>
      <c r="F210" s="5" t="s">
        <v>458</v>
      </c>
      <c r="G210" s="5" t="s">
        <v>659</v>
      </c>
      <c r="H210" s="15" t="s">
        <v>660</v>
      </c>
      <c r="I210" s="19"/>
      <c r="J210" s="21"/>
      <c r="K210" s="5" t="s">
        <v>452</v>
      </c>
      <c r="L210" s="5" t="s">
        <v>453</v>
      </c>
      <c r="M210" s="5"/>
    </row>
    <row r="211" ht="43.15" customHeight="1" spans="1:13">
      <c r="A211" s="5"/>
      <c r="B211" s="5"/>
      <c r="C211" s="6"/>
      <c r="D211" s="5"/>
      <c r="E211" s="13"/>
      <c r="F211" s="5" t="s">
        <v>459</v>
      </c>
      <c r="G211" s="5" t="s">
        <v>661</v>
      </c>
      <c r="H211" s="16">
        <v>1</v>
      </c>
      <c r="I211" s="19"/>
      <c r="J211" s="21"/>
      <c r="K211" s="5" t="s">
        <v>452</v>
      </c>
      <c r="L211" s="5" t="s">
        <v>453</v>
      </c>
      <c r="M211" s="5"/>
    </row>
    <row r="212" ht="43.15" customHeight="1" spans="1:13">
      <c r="A212" s="5"/>
      <c r="B212" s="5"/>
      <c r="C212" s="6"/>
      <c r="D212" s="5"/>
      <c r="E212" s="13" t="s">
        <v>465</v>
      </c>
      <c r="F212" s="5" t="s">
        <v>466</v>
      </c>
      <c r="G212" s="5" t="s">
        <v>519</v>
      </c>
      <c r="H212" s="15" t="s">
        <v>499</v>
      </c>
      <c r="I212" s="19"/>
      <c r="J212" s="21"/>
      <c r="K212" s="5" t="s">
        <v>452</v>
      </c>
      <c r="L212" s="5" t="s">
        <v>453</v>
      </c>
      <c r="M212" s="5"/>
    </row>
    <row r="213" ht="43.15" customHeight="1" spans="1:13">
      <c r="A213" s="5"/>
      <c r="B213" s="5"/>
      <c r="C213" s="6"/>
      <c r="D213" s="5"/>
      <c r="E213" s="13" t="s">
        <v>448</v>
      </c>
      <c r="F213" s="5" t="s">
        <v>456</v>
      </c>
      <c r="G213" s="5" t="s">
        <v>455</v>
      </c>
      <c r="H213" s="15"/>
      <c r="I213" s="19"/>
      <c r="J213" s="21"/>
      <c r="K213" s="5"/>
      <c r="L213" s="5"/>
      <c r="M213" s="5"/>
    </row>
    <row r="214" ht="43.15" customHeight="1" spans="1:13">
      <c r="A214" s="5"/>
      <c r="B214" s="5"/>
      <c r="C214" s="6"/>
      <c r="D214" s="5"/>
      <c r="E214" s="13"/>
      <c r="F214" s="5" t="s">
        <v>454</v>
      </c>
      <c r="G214" s="5" t="s">
        <v>455</v>
      </c>
      <c r="H214" s="15"/>
      <c r="I214" s="19"/>
      <c r="J214" s="21"/>
      <c r="K214" s="5"/>
      <c r="L214" s="5"/>
      <c r="M214" s="5"/>
    </row>
    <row r="215" ht="43.15" customHeight="1" spans="1:13">
      <c r="A215" s="5"/>
      <c r="B215" s="5"/>
      <c r="C215" s="6"/>
      <c r="D215" s="5"/>
      <c r="E215" s="13"/>
      <c r="F215" s="5" t="s">
        <v>449</v>
      </c>
      <c r="G215" s="5" t="s">
        <v>455</v>
      </c>
      <c r="H215" s="15"/>
      <c r="I215" s="19"/>
      <c r="J215" s="21"/>
      <c r="K215" s="5"/>
      <c r="L215" s="5"/>
      <c r="M215" s="5"/>
    </row>
    <row r="216" ht="43.15" customHeight="1" spans="1:13">
      <c r="A216" s="5" t="s">
        <v>155</v>
      </c>
      <c r="B216" s="5" t="s">
        <v>662</v>
      </c>
      <c r="C216" s="6">
        <v>1783500</v>
      </c>
      <c r="D216" s="5" t="s">
        <v>447</v>
      </c>
      <c r="E216" s="13" t="s">
        <v>465</v>
      </c>
      <c r="F216" s="5" t="s">
        <v>466</v>
      </c>
      <c r="G216" s="5" t="s">
        <v>519</v>
      </c>
      <c r="H216" s="15" t="s">
        <v>499</v>
      </c>
      <c r="I216" s="19"/>
      <c r="J216" s="21"/>
      <c r="K216" s="5" t="s">
        <v>452</v>
      </c>
      <c r="L216" s="5" t="s">
        <v>453</v>
      </c>
      <c r="M216" s="5"/>
    </row>
    <row r="217" ht="43.15" customHeight="1" spans="1:13">
      <c r="A217" s="5"/>
      <c r="B217" s="5"/>
      <c r="C217" s="6"/>
      <c r="D217" s="5"/>
      <c r="E217" s="13" t="s">
        <v>469</v>
      </c>
      <c r="F217" s="5" t="s">
        <v>479</v>
      </c>
      <c r="G217" s="5" t="s">
        <v>663</v>
      </c>
      <c r="H217" s="15" t="s">
        <v>663</v>
      </c>
      <c r="I217" s="19"/>
      <c r="J217" s="21"/>
      <c r="K217" s="5" t="s">
        <v>452</v>
      </c>
      <c r="L217" s="5" t="s">
        <v>453</v>
      </c>
      <c r="M217" s="5"/>
    </row>
    <row r="218" ht="43.15" customHeight="1" spans="1:13">
      <c r="A218" s="5"/>
      <c r="B218" s="5"/>
      <c r="C218" s="6"/>
      <c r="D218" s="5"/>
      <c r="E218" s="13"/>
      <c r="F218" s="5" t="s">
        <v>476</v>
      </c>
      <c r="G218" s="5" t="s">
        <v>542</v>
      </c>
      <c r="H218" s="15" t="s">
        <v>595</v>
      </c>
      <c r="I218" s="19"/>
      <c r="J218" s="21"/>
      <c r="K218" s="5" t="s">
        <v>452</v>
      </c>
      <c r="L218" s="5" t="s">
        <v>453</v>
      </c>
      <c r="M218" s="5"/>
    </row>
    <row r="219" ht="43.15" customHeight="1" spans="1:13">
      <c r="A219" s="5"/>
      <c r="B219" s="5"/>
      <c r="C219" s="6"/>
      <c r="D219" s="5"/>
      <c r="E219" s="13"/>
      <c r="F219" s="5" t="s">
        <v>473</v>
      </c>
      <c r="G219" s="5" t="s">
        <v>664</v>
      </c>
      <c r="H219" s="15" t="s">
        <v>664</v>
      </c>
      <c r="I219" s="19"/>
      <c r="J219" s="21"/>
      <c r="K219" s="5" t="s">
        <v>452</v>
      </c>
      <c r="L219" s="5" t="s">
        <v>453</v>
      </c>
      <c r="M219" s="5"/>
    </row>
    <row r="220" ht="43.15" customHeight="1" spans="1:13">
      <c r="A220" s="5"/>
      <c r="B220" s="5"/>
      <c r="C220" s="6"/>
      <c r="D220" s="5"/>
      <c r="E220" s="13"/>
      <c r="F220" s="5" t="s">
        <v>470</v>
      </c>
      <c r="G220" s="5" t="s">
        <v>455</v>
      </c>
      <c r="H220" s="15"/>
      <c r="I220" s="19"/>
      <c r="J220" s="21"/>
      <c r="K220" s="5"/>
      <c r="L220" s="5"/>
      <c r="M220" s="5"/>
    </row>
    <row r="221" ht="43.15" customHeight="1" spans="1:13">
      <c r="A221" s="5"/>
      <c r="B221" s="5"/>
      <c r="C221" s="6"/>
      <c r="D221" s="5"/>
      <c r="E221" s="13" t="s">
        <v>457</v>
      </c>
      <c r="F221" s="5" t="s">
        <v>462</v>
      </c>
      <c r="G221" s="5" t="s">
        <v>665</v>
      </c>
      <c r="H221" s="15" t="s">
        <v>666</v>
      </c>
      <c r="I221" s="19"/>
      <c r="J221" s="21"/>
      <c r="K221" s="5" t="s">
        <v>452</v>
      </c>
      <c r="L221" s="5" t="s">
        <v>453</v>
      </c>
      <c r="M221" s="5"/>
    </row>
    <row r="222" ht="43.15" customHeight="1" spans="1:13">
      <c r="A222" s="5"/>
      <c r="B222" s="5"/>
      <c r="C222" s="6"/>
      <c r="D222" s="5"/>
      <c r="E222" s="13"/>
      <c r="F222" s="5" t="s">
        <v>459</v>
      </c>
      <c r="G222" s="5" t="s">
        <v>667</v>
      </c>
      <c r="H222" s="15" t="s">
        <v>668</v>
      </c>
      <c r="I222" s="19"/>
      <c r="J222" s="21"/>
      <c r="K222" s="5" t="s">
        <v>452</v>
      </c>
      <c r="L222" s="5" t="s">
        <v>453</v>
      </c>
      <c r="M222" s="5"/>
    </row>
    <row r="223" ht="43.15" customHeight="1" spans="1:13">
      <c r="A223" s="5"/>
      <c r="B223" s="5"/>
      <c r="C223" s="6"/>
      <c r="D223" s="5"/>
      <c r="E223" s="13"/>
      <c r="F223" s="5" t="s">
        <v>458</v>
      </c>
      <c r="G223" s="5" t="s">
        <v>669</v>
      </c>
      <c r="H223" s="15" t="s">
        <v>670</v>
      </c>
      <c r="I223" s="19"/>
      <c r="J223" s="21"/>
      <c r="K223" s="5" t="s">
        <v>452</v>
      </c>
      <c r="L223" s="5" t="s">
        <v>453</v>
      </c>
      <c r="M223" s="5"/>
    </row>
    <row r="224" ht="43.15" customHeight="1" spans="1:13">
      <c r="A224" s="5"/>
      <c r="B224" s="5"/>
      <c r="C224" s="6"/>
      <c r="D224" s="5"/>
      <c r="E224" s="13" t="s">
        <v>448</v>
      </c>
      <c r="F224" s="5" t="s">
        <v>456</v>
      </c>
      <c r="G224" s="5" t="s">
        <v>455</v>
      </c>
      <c r="H224" s="15"/>
      <c r="I224" s="19"/>
      <c r="J224" s="21"/>
      <c r="K224" s="5"/>
      <c r="L224" s="5"/>
      <c r="M224" s="5"/>
    </row>
    <row r="225" ht="43.15" customHeight="1" spans="1:13">
      <c r="A225" s="5"/>
      <c r="B225" s="5"/>
      <c r="C225" s="6"/>
      <c r="D225" s="5"/>
      <c r="E225" s="13"/>
      <c r="F225" s="5" t="s">
        <v>449</v>
      </c>
      <c r="G225" s="5" t="s">
        <v>568</v>
      </c>
      <c r="H225" s="15" t="s">
        <v>568</v>
      </c>
      <c r="I225" s="19"/>
      <c r="J225" s="21"/>
      <c r="K225" s="5" t="s">
        <v>452</v>
      </c>
      <c r="L225" s="5" t="s">
        <v>453</v>
      </c>
      <c r="M225" s="5"/>
    </row>
    <row r="226" ht="43.15" customHeight="1" spans="1:13">
      <c r="A226" s="5"/>
      <c r="B226" s="5"/>
      <c r="C226" s="6"/>
      <c r="D226" s="5"/>
      <c r="E226" s="13"/>
      <c r="F226" s="5" t="s">
        <v>454</v>
      </c>
      <c r="G226" s="5" t="s">
        <v>455</v>
      </c>
      <c r="H226" s="15"/>
      <c r="I226" s="19"/>
      <c r="J226" s="21"/>
      <c r="K226" s="5"/>
      <c r="L226" s="5"/>
      <c r="M226" s="5"/>
    </row>
  </sheetData>
  <mergeCells count="148">
    <mergeCell ref="C2:M2"/>
    <mergeCell ref="A3:K3"/>
    <mergeCell ref="L3:M3"/>
    <mergeCell ref="E4:M4"/>
    <mergeCell ref="A4:A5"/>
    <mergeCell ref="A7:A17"/>
    <mergeCell ref="A18:A28"/>
    <mergeCell ref="A29:A39"/>
    <mergeCell ref="A40:A50"/>
    <mergeCell ref="A51:A61"/>
    <mergeCell ref="A62:A72"/>
    <mergeCell ref="A73:A83"/>
    <mergeCell ref="A84:A94"/>
    <mergeCell ref="A95:A105"/>
    <mergeCell ref="A106:A116"/>
    <mergeCell ref="A117:A127"/>
    <mergeCell ref="A128:A138"/>
    <mergeCell ref="A139:A149"/>
    <mergeCell ref="A150:A160"/>
    <mergeCell ref="A161:A171"/>
    <mergeCell ref="A172:A182"/>
    <mergeCell ref="A183:A193"/>
    <mergeCell ref="A194:A204"/>
    <mergeCell ref="A205:A215"/>
    <mergeCell ref="A216:A226"/>
    <mergeCell ref="B4:B5"/>
    <mergeCell ref="B7:B17"/>
    <mergeCell ref="B18:B28"/>
    <mergeCell ref="B29:B39"/>
    <mergeCell ref="B40:B50"/>
    <mergeCell ref="B51:B61"/>
    <mergeCell ref="B62:B72"/>
    <mergeCell ref="B73:B83"/>
    <mergeCell ref="B84:B94"/>
    <mergeCell ref="B95:B105"/>
    <mergeCell ref="B106:B116"/>
    <mergeCell ref="B117:B127"/>
    <mergeCell ref="B128:B138"/>
    <mergeCell ref="B139:B149"/>
    <mergeCell ref="B150:B160"/>
    <mergeCell ref="B161:B171"/>
    <mergeCell ref="B172:B182"/>
    <mergeCell ref="B183:B193"/>
    <mergeCell ref="B194:B204"/>
    <mergeCell ref="B205:B215"/>
    <mergeCell ref="B216:B226"/>
    <mergeCell ref="C4:C5"/>
    <mergeCell ref="C7:C17"/>
    <mergeCell ref="C18:C28"/>
    <mergeCell ref="C29:C39"/>
    <mergeCell ref="C40:C50"/>
    <mergeCell ref="C51:C61"/>
    <mergeCell ref="C62:C72"/>
    <mergeCell ref="C73:C83"/>
    <mergeCell ref="C84:C94"/>
    <mergeCell ref="C95:C105"/>
    <mergeCell ref="C106:C116"/>
    <mergeCell ref="C117:C127"/>
    <mergeCell ref="C128:C138"/>
    <mergeCell ref="C139:C149"/>
    <mergeCell ref="C150:C160"/>
    <mergeCell ref="C161:C171"/>
    <mergeCell ref="C172:C182"/>
    <mergeCell ref="C183:C193"/>
    <mergeCell ref="C194:C204"/>
    <mergeCell ref="C205:C215"/>
    <mergeCell ref="C216:C226"/>
    <mergeCell ref="D4:D5"/>
    <mergeCell ref="D7:D17"/>
    <mergeCell ref="D18:D28"/>
    <mergeCell ref="D29:D39"/>
    <mergeCell ref="D40:D50"/>
    <mergeCell ref="D51:D61"/>
    <mergeCell ref="D62:D72"/>
    <mergeCell ref="D73:D83"/>
    <mergeCell ref="D84:D94"/>
    <mergeCell ref="D95:D105"/>
    <mergeCell ref="D106:D116"/>
    <mergeCell ref="D117:D127"/>
    <mergeCell ref="D128:D138"/>
    <mergeCell ref="D139:D149"/>
    <mergeCell ref="D150:D160"/>
    <mergeCell ref="D161:D171"/>
    <mergeCell ref="D172:D182"/>
    <mergeCell ref="D183:D193"/>
    <mergeCell ref="D194:D204"/>
    <mergeCell ref="D205:D215"/>
    <mergeCell ref="D216:D226"/>
    <mergeCell ref="E7:E9"/>
    <mergeCell ref="E10:E12"/>
    <mergeCell ref="E14:E17"/>
    <mergeCell ref="E18:E20"/>
    <mergeCell ref="E21:E23"/>
    <mergeCell ref="E25:E28"/>
    <mergeCell ref="E29:E31"/>
    <mergeCell ref="E32:E34"/>
    <mergeCell ref="E36:E39"/>
    <mergeCell ref="E41:E44"/>
    <mergeCell ref="E45:E47"/>
    <mergeCell ref="E48:E50"/>
    <mergeCell ref="E51:E54"/>
    <mergeCell ref="E56:E58"/>
    <mergeCell ref="E59:E61"/>
    <mergeCell ref="E62:E64"/>
    <mergeCell ref="E65:E67"/>
    <mergeCell ref="E69:E72"/>
    <mergeCell ref="E74:E77"/>
    <mergeCell ref="E78:E80"/>
    <mergeCell ref="E81:E83"/>
    <mergeCell ref="E85:E87"/>
    <mergeCell ref="E88:E90"/>
    <mergeCell ref="E91:E94"/>
    <mergeCell ref="E95:E98"/>
    <mergeCell ref="E99:E101"/>
    <mergeCell ref="E102:E104"/>
    <mergeCell ref="E106:E108"/>
    <mergeCell ref="E109:E111"/>
    <mergeCell ref="E113:E116"/>
    <mergeCell ref="E117:E119"/>
    <mergeCell ref="E120:E122"/>
    <mergeCell ref="E124:E127"/>
    <mergeCell ref="E128:E130"/>
    <mergeCell ref="E131:E133"/>
    <mergeCell ref="E135:E138"/>
    <mergeCell ref="E139:E141"/>
    <mergeCell ref="E142:E144"/>
    <mergeCell ref="E146:E149"/>
    <mergeCell ref="E150:E152"/>
    <mergeCell ref="E153:E155"/>
    <mergeCell ref="E156:E159"/>
    <mergeCell ref="E161:E164"/>
    <mergeCell ref="E165:E167"/>
    <mergeCell ref="E169:E171"/>
    <mergeCell ref="E173:E176"/>
    <mergeCell ref="E177:E179"/>
    <mergeCell ref="E180:E182"/>
    <mergeCell ref="E183:E185"/>
    <mergeCell ref="E186:E188"/>
    <mergeCell ref="E190:E193"/>
    <mergeCell ref="E194:E196"/>
    <mergeCell ref="E197:E199"/>
    <mergeCell ref="E201:E204"/>
    <mergeCell ref="E205:E208"/>
    <mergeCell ref="E209:E211"/>
    <mergeCell ref="E213:E215"/>
    <mergeCell ref="E217:E220"/>
    <mergeCell ref="E221:E223"/>
    <mergeCell ref="E224:E226"/>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115" zoomScaleNormal="115" topLeftCell="D1" workbookViewId="0">
      <selection activeCell="J33" sqref="J33:J34"/>
    </sheetView>
  </sheetViews>
  <sheetFormatPr defaultColWidth="10" defaultRowHeight="13.5"/>
  <cols>
    <col min="1" max="1" width="6.25" customWidth="1"/>
    <col min="2" max="2" width="13.375" customWidth="1"/>
    <col min="3" max="3" width="8.375" customWidth="1"/>
    <col min="4" max="4" width="10.5" customWidth="1"/>
    <col min="5" max="6" width="9.75" customWidth="1"/>
    <col min="7" max="7" width="9.875" customWidth="1"/>
    <col min="8" max="9" width="8.25" customWidth="1"/>
    <col min="10" max="10" width="33.625" customWidth="1"/>
    <col min="11" max="11" width="7" customWidth="1"/>
    <col min="12" max="12" width="11.125" customWidth="1"/>
    <col min="13" max="16" width="9.75" customWidth="1"/>
    <col min="17" max="17" width="24.375" customWidth="1"/>
    <col min="18" max="18" width="15.75" customWidth="1"/>
    <col min="19" max="19" width="9.75" customWidth="1"/>
  </cols>
  <sheetData>
    <row r="1" ht="16.35" customHeight="1" spans="1:18">
      <c r="A1" s="1"/>
      <c r="R1" s="8" t="s">
        <v>671</v>
      </c>
    </row>
    <row r="2" ht="42.2" customHeight="1" spans="1:18">
      <c r="A2" s="2" t="s">
        <v>672</v>
      </c>
      <c r="B2" s="2"/>
      <c r="C2" s="2"/>
      <c r="D2" s="2"/>
      <c r="E2" s="2"/>
      <c r="F2" s="2"/>
      <c r="G2" s="2"/>
      <c r="H2" s="2"/>
      <c r="I2" s="2"/>
      <c r="J2" s="2"/>
      <c r="K2" s="2"/>
      <c r="L2" s="2"/>
      <c r="M2" s="2"/>
      <c r="N2" s="2"/>
      <c r="O2" s="2"/>
      <c r="P2" s="2"/>
      <c r="Q2" s="2"/>
      <c r="R2" s="2"/>
    </row>
    <row r="3" ht="23.25" customHeight="1" spans="1:18">
      <c r="A3" s="3" t="s">
        <v>31</v>
      </c>
      <c r="B3" s="3"/>
      <c r="C3" s="3"/>
      <c r="D3" s="3"/>
      <c r="E3" s="3"/>
      <c r="F3" s="3"/>
      <c r="G3" s="3"/>
      <c r="H3" s="3"/>
      <c r="I3" s="3"/>
      <c r="J3" s="3"/>
      <c r="K3" s="3"/>
      <c r="L3" s="3"/>
      <c r="M3" s="3"/>
      <c r="N3" s="3"/>
      <c r="O3" s="3"/>
      <c r="P3" s="3"/>
      <c r="Q3" s="9" t="s">
        <v>32</v>
      </c>
      <c r="R3" s="9"/>
    </row>
    <row r="4" ht="21.6" customHeight="1" spans="1:18">
      <c r="A4" s="4" t="s">
        <v>362</v>
      </c>
      <c r="B4" s="4" t="s">
        <v>363</v>
      </c>
      <c r="C4" s="4" t="s">
        <v>673</v>
      </c>
      <c r="D4" s="4"/>
      <c r="E4" s="4"/>
      <c r="F4" s="4"/>
      <c r="G4" s="4"/>
      <c r="H4" s="4"/>
      <c r="I4" s="4"/>
      <c r="J4" s="4" t="s">
        <v>674</v>
      </c>
      <c r="K4" s="4" t="s">
        <v>675</v>
      </c>
      <c r="L4" s="4"/>
      <c r="M4" s="4"/>
      <c r="N4" s="4"/>
      <c r="O4" s="4"/>
      <c r="P4" s="4"/>
      <c r="Q4" s="4"/>
      <c r="R4" s="4"/>
    </row>
    <row r="5" ht="23.25" customHeight="1" spans="1:18">
      <c r="A5" s="4"/>
      <c r="B5" s="4"/>
      <c r="C5" s="4" t="s">
        <v>434</v>
      </c>
      <c r="D5" s="4" t="s">
        <v>676</v>
      </c>
      <c r="E5" s="4"/>
      <c r="F5" s="4"/>
      <c r="G5" s="4"/>
      <c r="H5" s="4" t="s">
        <v>677</v>
      </c>
      <c r="I5" s="4"/>
      <c r="J5" s="4"/>
      <c r="K5" s="4"/>
      <c r="L5" s="4"/>
      <c r="M5" s="4"/>
      <c r="N5" s="4"/>
      <c r="O5" s="4"/>
      <c r="P5" s="4"/>
      <c r="Q5" s="4"/>
      <c r="R5" s="4"/>
    </row>
    <row r="6" ht="31.15" customHeight="1" spans="1:18">
      <c r="A6" s="4"/>
      <c r="B6" s="4"/>
      <c r="C6" s="4"/>
      <c r="D6" s="4" t="s">
        <v>139</v>
      </c>
      <c r="E6" s="4" t="s">
        <v>678</v>
      </c>
      <c r="F6" s="4" t="s">
        <v>143</v>
      </c>
      <c r="G6" s="4" t="s">
        <v>679</v>
      </c>
      <c r="H6" s="4" t="s">
        <v>160</v>
      </c>
      <c r="I6" s="4" t="s">
        <v>161</v>
      </c>
      <c r="J6" s="4"/>
      <c r="K6" s="4" t="s">
        <v>437</v>
      </c>
      <c r="L6" s="4" t="s">
        <v>438</v>
      </c>
      <c r="M6" s="4" t="s">
        <v>439</v>
      </c>
      <c r="N6" s="4" t="s">
        <v>444</v>
      </c>
      <c r="O6" s="4" t="s">
        <v>440</v>
      </c>
      <c r="P6" s="4" t="s">
        <v>680</v>
      </c>
      <c r="Q6" s="4" t="s">
        <v>681</v>
      </c>
      <c r="R6" s="4" t="s">
        <v>445</v>
      </c>
    </row>
    <row r="7" ht="19.9" customHeight="1" spans="1:18">
      <c r="A7" s="5" t="s">
        <v>2</v>
      </c>
      <c r="B7" s="5" t="s">
        <v>4</v>
      </c>
      <c r="C7" s="6">
        <v>47267631.34</v>
      </c>
      <c r="D7" s="6">
        <v>27387331.34</v>
      </c>
      <c r="E7" s="6">
        <v>18880300</v>
      </c>
      <c r="F7" s="6"/>
      <c r="G7" s="6">
        <v>1000000</v>
      </c>
      <c r="H7" s="6">
        <v>26887331.34</v>
      </c>
      <c r="I7" s="6">
        <v>20380300</v>
      </c>
      <c r="J7" s="5" t="s">
        <v>682</v>
      </c>
      <c r="K7" s="7" t="s">
        <v>457</v>
      </c>
      <c r="L7" s="7" t="s">
        <v>683</v>
      </c>
      <c r="M7" s="7" t="s">
        <v>684</v>
      </c>
      <c r="N7" s="7" t="s">
        <v>453</v>
      </c>
      <c r="O7" s="7" t="s">
        <v>685</v>
      </c>
      <c r="P7" s="7" t="s">
        <v>452</v>
      </c>
      <c r="Q7" s="7"/>
      <c r="R7" s="7"/>
    </row>
    <row r="8" ht="22.35" customHeight="1" spans="1:18">
      <c r="A8" s="5"/>
      <c r="B8" s="5"/>
      <c r="C8" s="6"/>
      <c r="D8" s="6"/>
      <c r="E8" s="6"/>
      <c r="F8" s="6"/>
      <c r="G8" s="6"/>
      <c r="H8" s="6"/>
      <c r="I8" s="6"/>
      <c r="J8" s="5"/>
      <c r="K8" s="7"/>
      <c r="L8" s="7" t="s">
        <v>686</v>
      </c>
      <c r="M8" s="7" t="s">
        <v>687</v>
      </c>
      <c r="N8" s="7" t="s">
        <v>453</v>
      </c>
      <c r="O8" s="7" t="s">
        <v>688</v>
      </c>
      <c r="P8" s="7" t="s">
        <v>452</v>
      </c>
      <c r="Q8" s="7"/>
      <c r="R8" s="7"/>
    </row>
    <row r="9" ht="18.95" customHeight="1" spans="1:18">
      <c r="A9" s="5"/>
      <c r="B9" s="5"/>
      <c r="C9" s="6"/>
      <c r="D9" s="6"/>
      <c r="E9" s="6"/>
      <c r="F9" s="6"/>
      <c r="G9" s="6"/>
      <c r="H9" s="6"/>
      <c r="I9" s="6"/>
      <c r="J9" s="5"/>
      <c r="K9" s="7" t="s">
        <v>469</v>
      </c>
      <c r="L9" s="7" t="s">
        <v>689</v>
      </c>
      <c r="M9" s="7" t="s">
        <v>690</v>
      </c>
      <c r="N9" s="7" t="s">
        <v>453</v>
      </c>
      <c r="O9" s="7" t="s">
        <v>691</v>
      </c>
      <c r="P9" s="7" t="s">
        <v>452</v>
      </c>
      <c r="Q9" s="7"/>
      <c r="R9" s="7"/>
    </row>
    <row r="10" ht="21.6" customHeight="1" spans="1:18">
      <c r="A10" s="5"/>
      <c r="B10" s="5"/>
      <c r="C10" s="6"/>
      <c r="D10" s="6"/>
      <c r="E10" s="6"/>
      <c r="F10" s="6"/>
      <c r="G10" s="6"/>
      <c r="H10" s="6"/>
      <c r="I10" s="6"/>
      <c r="J10" s="5"/>
      <c r="K10" s="7"/>
      <c r="L10" s="7" t="s">
        <v>692</v>
      </c>
      <c r="M10" s="7" t="s">
        <v>498</v>
      </c>
      <c r="N10" s="7" t="s">
        <v>453</v>
      </c>
      <c r="O10" s="7" t="s">
        <v>693</v>
      </c>
      <c r="P10" s="7" t="s">
        <v>452</v>
      </c>
      <c r="Q10" s="7"/>
      <c r="R10" s="7"/>
    </row>
  </sheetData>
  <mergeCells count="23">
    <mergeCell ref="A2:R2"/>
    <mergeCell ref="A3:P3"/>
    <mergeCell ref="Q3:R3"/>
    <mergeCell ref="C4:I4"/>
    <mergeCell ref="D5:G5"/>
    <mergeCell ref="H5:I5"/>
    <mergeCell ref="A4:A6"/>
    <mergeCell ref="A7:A10"/>
    <mergeCell ref="B4:B6"/>
    <mergeCell ref="B7:B10"/>
    <mergeCell ref="C5:C6"/>
    <mergeCell ref="C7:C10"/>
    <mergeCell ref="D7:D10"/>
    <mergeCell ref="E7:E10"/>
    <mergeCell ref="F7:F10"/>
    <mergeCell ref="G7:G10"/>
    <mergeCell ref="H7:H10"/>
    <mergeCell ref="I7:I10"/>
    <mergeCell ref="J4:J6"/>
    <mergeCell ref="J7:J10"/>
    <mergeCell ref="K7:K8"/>
    <mergeCell ref="K9:K10"/>
    <mergeCell ref="K4:R5"/>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1" sqref="A1"/>
    </sheetView>
  </sheetViews>
  <sheetFormatPr defaultColWidth="10" defaultRowHeight="13.5" outlineLevelCol="7"/>
  <cols>
    <col min="1" max="1" width="29.5" customWidth="1"/>
    <col min="2" max="2" width="11.875" customWidth="1"/>
    <col min="3" max="3" width="23.125" customWidth="1"/>
    <col min="4" max="4" width="11.875" customWidth="1"/>
    <col min="5" max="5" width="24" customWidth="1"/>
    <col min="6" max="6" width="11.875" customWidth="1"/>
    <col min="7" max="7" width="20.25" customWidth="1"/>
    <col min="8" max="8" width="11.875" customWidth="1"/>
    <col min="9" max="9" width="9.75" customWidth="1"/>
  </cols>
  <sheetData>
    <row r="1" ht="12.95" customHeight="1" spans="1:8">
      <c r="A1" s="1"/>
      <c r="H1" s="8" t="s">
        <v>30</v>
      </c>
    </row>
    <row r="2" ht="24.2" customHeight="1" spans="1:8">
      <c r="A2" s="64" t="s">
        <v>7</v>
      </c>
      <c r="B2" s="64"/>
      <c r="C2" s="64"/>
      <c r="D2" s="64"/>
      <c r="E2" s="64"/>
      <c r="F2" s="64"/>
      <c r="G2" s="64"/>
      <c r="H2" s="64"/>
    </row>
    <row r="3" ht="17.25" customHeight="1" spans="1:8">
      <c r="A3" s="3" t="s">
        <v>31</v>
      </c>
      <c r="B3" s="3"/>
      <c r="C3" s="3"/>
      <c r="D3" s="3"/>
      <c r="E3" s="3"/>
      <c r="F3" s="3"/>
      <c r="G3" s="9" t="s">
        <v>32</v>
      </c>
      <c r="H3" s="9"/>
    </row>
    <row r="4" ht="17.85" customHeight="1" spans="1:8">
      <c r="A4" s="4" t="s">
        <v>33</v>
      </c>
      <c r="B4" s="4"/>
      <c r="C4" s="4" t="s">
        <v>34</v>
      </c>
      <c r="D4" s="4"/>
      <c r="E4" s="4"/>
      <c r="F4" s="4"/>
      <c r="G4" s="4"/>
      <c r="H4" s="4"/>
    </row>
    <row r="5" ht="22.35" customHeight="1" spans="1:8">
      <c r="A5" s="4" t="s">
        <v>35</v>
      </c>
      <c r="B5" s="4" t="s">
        <v>36</v>
      </c>
      <c r="C5" s="4" t="s">
        <v>37</v>
      </c>
      <c r="D5" s="4" t="s">
        <v>36</v>
      </c>
      <c r="E5" s="4" t="s">
        <v>38</v>
      </c>
      <c r="F5" s="4" t="s">
        <v>36</v>
      </c>
      <c r="G5" s="4" t="s">
        <v>39</v>
      </c>
      <c r="H5" s="4" t="s">
        <v>36</v>
      </c>
    </row>
    <row r="6" ht="16.35" customHeight="1" spans="1:8">
      <c r="A6" s="13" t="s">
        <v>40</v>
      </c>
      <c r="B6" s="6">
        <v>27387331.34</v>
      </c>
      <c r="C6" s="5" t="s">
        <v>41</v>
      </c>
      <c r="D6" s="29"/>
      <c r="E6" s="13" t="s">
        <v>42</v>
      </c>
      <c r="F6" s="12">
        <v>26887331.34</v>
      </c>
      <c r="G6" s="5" t="s">
        <v>43</v>
      </c>
      <c r="H6" s="6">
        <v>19815552.34</v>
      </c>
    </row>
    <row r="7" ht="16.35" customHeight="1" spans="1:8">
      <c r="A7" s="5" t="s">
        <v>44</v>
      </c>
      <c r="B7" s="6">
        <v>13387331.34</v>
      </c>
      <c r="C7" s="5" t="s">
        <v>45</v>
      </c>
      <c r="D7" s="29"/>
      <c r="E7" s="5" t="s">
        <v>46</v>
      </c>
      <c r="F7" s="6">
        <v>19815552.34</v>
      </c>
      <c r="G7" s="5" t="s">
        <v>47</v>
      </c>
      <c r="H7" s="6">
        <v>27404559</v>
      </c>
    </row>
    <row r="8" ht="16.35" customHeight="1" spans="1:8">
      <c r="A8" s="13" t="s">
        <v>48</v>
      </c>
      <c r="B8" s="6">
        <v>14000000</v>
      </c>
      <c r="C8" s="5" t="s">
        <v>49</v>
      </c>
      <c r="D8" s="29"/>
      <c r="E8" s="5" t="s">
        <v>50</v>
      </c>
      <c r="F8" s="6">
        <v>7024259</v>
      </c>
      <c r="G8" s="5" t="s">
        <v>51</v>
      </c>
      <c r="H8" s="6"/>
    </row>
    <row r="9" ht="16.35" customHeight="1" spans="1:8">
      <c r="A9" s="5" t="s">
        <v>52</v>
      </c>
      <c r="B9" s="6">
        <v>1000000</v>
      </c>
      <c r="C9" s="5" t="s">
        <v>53</v>
      </c>
      <c r="D9" s="29"/>
      <c r="E9" s="5" t="s">
        <v>54</v>
      </c>
      <c r="F9" s="6">
        <v>47520</v>
      </c>
      <c r="G9" s="5" t="s">
        <v>55</v>
      </c>
      <c r="H9" s="6"/>
    </row>
    <row r="10" ht="16.35" customHeight="1" spans="1:8">
      <c r="A10" s="5" t="s">
        <v>56</v>
      </c>
      <c r="B10" s="6"/>
      <c r="C10" s="5" t="s">
        <v>57</v>
      </c>
      <c r="D10" s="29"/>
      <c r="E10" s="13" t="s">
        <v>58</v>
      </c>
      <c r="F10" s="12">
        <v>20380300</v>
      </c>
      <c r="G10" s="5" t="s">
        <v>59</v>
      </c>
      <c r="H10" s="6"/>
    </row>
    <row r="11" ht="16.35" customHeight="1" spans="1:8">
      <c r="A11" s="5" t="s">
        <v>60</v>
      </c>
      <c r="B11" s="6"/>
      <c r="C11" s="5" t="s">
        <v>61</v>
      </c>
      <c r="D11" s="29"/>
      <c r="E11" s="5" t="s">
        <v>62</v>
      </c>
      <c r="F11" s="6"/>
      <c r="G11" s="5" t="s">
        <v>63</v>
      </c>
      <c r="H11" s="6"/>
    </row>
    <row r="12" ht="16.35" customHeight="1" spans="1:8">
      <c r="A12" s="5" t="s">
        <v>64</v>
      </c>
      <c r="B12" s="6"/>
      <c r="C12" s="5" t="s">
        <v>65</v>
      </c>
      <c r="D12" s="29"/>
      <c r="E12" s="5" t="s">
        <v>66</v>
      </c>
      <c r="F12" s="6">
        <v>20380300</v>
      </c>
      <c r="G12" s="5" t="s">
        <v>67</v>
      </c>
      <c r="H12" s="6"/>
    </row>
    <row r="13" ht="16.35" customHeight="1" spans="1:8">
      <c r="A13" s="5" t="s">
        <v>68</v>
      </c>
      <c r="B13" s="6">
        <v>2000000</v>
      </c>
      <c r="C13" s="5" t="s">
        <v>69</v>
      </c>
      <c r="D13" s="29">
        <v>3352056</v>
      </c>
      <c r="E13" s="5" t="s">
        <v>70</v>
      </c>
      <c r="F13" s="6"/>
      <c r="G13" s="5" t="s">
        <v>71</v>
      </c>
      <c r="H13" s="6"/>
    </row>
    <row r="14" ht="16.35" customHeight="1" spans="1:8">
      <c r="A14" s="5" t="s">
        <v>72</v>
      </c>
      <c r="B14" s="6"/>
      <c r="C14" s="5" t="s">
        <v>73</v>
      </c>
      <c r="D14" s="29"/>
      <c r="E14" s="5" t="s">
        <v>74</v>
      </c>
      <c r="F14" s="6"/>
      <c r="G14" s="5" t="s">
        <v>75</v>
      </c>
      <c r="H14" s="6">
        <v>47520</v>
      </c>
    </row>
    <row r="15" ht="16.35" customHeight="1" spans="1:8">
      <c r="A15" s="5" t="s">
        <v>76</v>
      </c>
      <c r="B15" s="6"/>
      <c r="C15" s="5" t="s">
        <v>77</v>
      </c>
      <c r="D15" s="29">
        <v>1087349.58</v>
      </c>
      <c r="E15" s="5" t="s">
        <v>78</v>
      </c>
      <c r="F15" s="6"/>
      <c r="G15" s="5" t="s">
        <v>79</v>
      </c>
      <c r="H15" s="6"/>
    </row>
    <row r="16" ht="16.35" customHeight="1" spans="1:8">
      <c r="A16" s="5" t="s">
        <v>80</v>
      </c>
      <c r="B16" s="6">
        <v>11000000</v>
      </c>
      <c r="C16" s="5" t="s">
        <v>81</v>
      </c>
      <c r="D16" s="29"/>
      <c r="E16" s="5" t="s">
        <v>82</v>
      </c>
      <c r="F16" s="6"/>
      <c r="G16" s="5" t="s">
        <v>83</v>
      </c>
      <c r="H16" s="6"/>
    </row>
    <row r="17" ht="16.35" customHeight="1" spans="1:8">
      <c r="A17" s="5" t="s">
        <v>84</v>
      </c>
      <c r="B17" s="6"/>
      <c r="C17" s="5" t="s">
        <v>85</v>
      </c>
      <c r="D17" s="29">
        <v>18880300</v>
      </c>
      <c r="E17" s="5" t="s">
        <v>86</v>
      </c>
      <c r="F17" s="6"/>
      <c r="G17" s="5" t="s">
        <v>87</v>
      </c>
      <c r="H17" s="6"/>
    </row>
    <row r="18" ht="16.35" customHeight="1" spans="1:8">
      <c r="A18" s="5" t="s">
        <v>88</v>
      </c>
      <c r="B18" s="6"/>
      <c r="C18" s="5" t="s">
        <v>89</v>
      </c>
      <c r="D18" s="29"/>
      <c r="E18" s="5" t="s">
        <v>90</v>
      </c>
      <c r="F18" s="6"/>
      <c r="G18" s="5" t="s">
        <v>91</v>
      </c>
      <c r="H18" s="6"/>
    </row>
    <row r="19" ht="16.35" customHeight="1" spans="1:8">
      <c r="A19" s="5" t="s">
        <v>92</v>
      </c>
      <c r="B19" s="6"/>
      <c r="C19" s="5" t="s">
        <v>93</v>
      </c>
      <c r="D19" s="29"/>
      <c r="E19" s="5" t="s">
        <v>94</v>
      </c>
      <c r="F19" s="6"/>
      <c r="G19" s="5" t="s">
        <v>95</v>
      </c>
      <c r="H19" s="6"/>
    </row>
    <row r="20" ht="16.35" customHeight="1" spans="1:8">
      <c r="A20" s="13" t="s">
        <v>96</v>
      </c>
      <c r="B20" s="12">
        <v>18880300</v>
      </c>
      <c r="C20" s="5" t="s">
        <v>97</v>
      </c>
      <c r="D20" s="29"/>
      <c r="E20" s="5" t="s">
        <v>98</v>
      </c>
      <c r="F20" s="6"/>
      <c r="G20" s="5"/>
      <c r="H20" s="6"/>
    </row>
    <row r="21" ht="16.35" customHeight="1" spans="1:8">
      <c r="A21" s="13" t="s">
        <v>99</v>
      </c>
      <c r="B21" s="12"/>
      <c r="C21" s="5" t="s">
        <v>100</v>
      </c>
      <c r="D21" s="29"/>
      <c r="E21" s="13" t="s">
        <v>101</v>
      </c>
      <c r="F21" s="12"/>
      <c r="G21" s="5"/>
      <c r="H21" s="6"/>
    </row>
    <row r="22" ht="16.35" customHeight="1" spans="1:8">
      <c r="A22" s="13" t="s">
        <v>102</v>
      </c>
      <c r="B22" s="12"/>
      <c r="C22" s="5" t="s">
        <v>103</v>
      </c>
      <c r="D22" s="29"/>
      <c r="E22" s="5"/>
      <c r="F22" s="5"/>
      <c r="G22" s="5"/>
      <c r="H22" s="6"/>
    </row>
    <row r="23" ht="16.35" customHeight="1" spans="1:8">
      <c r="A23" s="13" t="s">
        <v>104</v>
      </c>
      <c r="B23" s="12"/>
      <c r="C23" s="5" t="s">
        <v>105</v>
      </c>
      <c r="D23" s="29"/>
      <c r="E23" s="5"/>
      <c r="F23" s="5"/>
      <c r="G23" s="5"/>
      <c r="H23" s="6"/>
    </row>
    <row r="24" ht="16.35" customHeight="1" spans="1:8">
      <c r="A24" s="13" t="s">
        <v>106</v>
      </c>
      <c r="B24" s="12"/>
      <c r="C24" s="5" t="s">
        <v>107</v>
      </c>
      <c r="D24" s="29">
        <v>22412844</v>
      </c>
      <c r="E24" s="5"/>
      <c r="F24" s="5"/>
      <c r="G24" s="5"/>
      <c r="H24" s="6"/>
    </row>
    <row r="25" ht="16.35" customHeight="1" spans="1:8">
      <c r="A25" s="5" t="s">
        <v>108</v>
      </c>
      <c r="B25" s="6"/>
      <c r="C25" s="5" t="s">
        <v>109</v>
      </c>
      <c r="D25" s="29">
        <v>1535081.76</v>
      </c>
      <c r="E25" s="5"/>
      <c r="F25" s="5"/>
      <c r="G25" s="5"/>
      <c r="H25" s="6"/>
    </row>
    <row r="26" ht="16.35" customHeight="1" spans="1:8">
      <c r="A26" s="5" t="s">
        <v>110</v>
      </c>
      <c r="B26" s="6"/>
      <c r="C26" s="5" t="s">
        <v>111</v>
      </c>
      <c r="D26" s="29"/>
      <c r="E26" s="5"/>
      <c r="F26" s="5"/>
      <c r="G26" s="5"/>
      <c r="H26" s="6"/>
    </row>
    <row r="27" ht="16.35" customHeight="1" spans="1:8">
      <c r="A27" s="5" t="s">
        <v>112</v>
      </c>
      <c r="B27" s="6"/>
      <c r="C27" s="5" t="s">
        <v>113</v>
      </c>
      <c r="D27" s="29"/>
      <c r="E27" s="5"/>
      <c r="F27" s="5"/>
      <c r="G27" s="5"/>
      <c r="H27" s="6"/>
    </row>
    <row r="28" ht="16.35" customHeight="1" spans="1:8">
      <c r="A28" s="13" t="s">
        <v>114</v>
      </c>
      <c r="B28" s="12"/>
      <c r="C28" s="5" t="s">
        <v>115</v>
      </c>
      <c r="D28" s="29"/>
      <c r="E28" s="5"/>
      <c r="F28" s="5"/>
      <c r="G28" s="5"/>
      <c r="H28" s="6"/>
    </row>
    <row r="29" ht="16.35" customHeight="1" spans="1:8">
      <c r="A29" s="13" t="s">
        <v>116</v>
      </c>
      <c r="B29" s="12"/>
      <c r="C29" s="5" t="s">
        <v>117</v>
      </c>
      <c r="D29" s="29"/>
      <c r="E29" s="5"/>
      <c r="F29" s="5"/>
      <c r="G29" s="5"/>
      <c r="H29" s="6"/>
    </row>
    <row r="30" ht="16.35" customHeight="1" spans="1:8">
      <c r="A30" s="13" t="s">
        <v>118</v>
      </c>
      <c r="B30" s="12"/>
      <c r="C30" s="5" t="s">
        <v>119</v>
      </c>
      <c r="D30" s="29"/>
      <c r="E30" s="5"/>
      <c r="F30" s="5"/>
      <c r="G30" s="5"/>
      <c r="H30" s="6"/>
    </row>
    <row r="31" ht="16.35" customHeight="1" spans="1:8">
      <c r="A31" s="13" t="s">
        <v>120</v>
      </c>
      <c r="B31" s="12"/>
      <c r="C31" s="5" t="s">
        <v>121</v>
      </c>
      <c r="D31" s="29"/>
      <c r="E31" s="5"/>
      <c r="F31" s="5"/>
      <c r="G31" s="5"/>
      <c r="H31" s="6"/>
    </row>
    <row r="32" ht="16.35" customHeight="1" spans="1:8">
      <c r="A32" s="13" t="s">
        <v>122</v>
      </c>
      <c r="B32" s="12">
        <v>1000000</v>
      </c>
      <c r="C32" s="5" t="s">
        <v>123</v>
      </c>
      <c r="D32" s="29"/>
      <c r="E32" s="5"/>
      <c r="F32" s="5"/>
      <c r="G32" s="5"/>
      <c r="H32" s="6"/>
    </row>
    <row r="33" ht="16.35" customHeight="1" spans="1:8">
      <c r="A33" s="5"/>
      <c r="B33" s="5"/>
      <c r="C33" s="5" t="s">
        <v>124</v>
      </c>
      <c r="D33" s="29"/>
      <c r="E33" s="5"/>
      <c r="F33" s="5"/>
      <c r="G33" s="5"/>
      <c r="H33" s="5"/>
    </row>
    <row r="34" ht="16.35" customHeight="1" spans="1:8">
      <c r="A34" s="5"/>
      <c r="B34" s="5"/>
      <c r="C34" s="5" t="s">
        <v>125</v>
      </c>
      <c r="D34" s="29"/>
      <c r="E34" s="5"/>
      <c r="F34" s="5"/>
      <c r="G34" s="5"/>
      <c r="H34" s="5"/>
    </row>
    <row r="35" ht="16.35" customHeight="1" spans="1:8">
      <c r="A35" s="5"/>
      <c r="B35" s="5"/>
      <c r="C35" s="5" t="s">
        <v>126</v>
      </c>
      <c r="D35" s="29"/>
      <c r="E35" s="5"/>
      <c r="F35" s="5"/>
      <c r="G35" s="5"/>
      <c r="H35" s="5"/>
    </row>
    <row r="36" ht="16.35" customHeight="1" spans="1:8">
      <c r="A36" s="5"/>
      <c r="B36" s="5"/>
      <c r="C36" s="5"/>
      <c r="D36" s="5"/>
      <c r="E36" s="5"/>
      <c r="F36" s="5"/>
      <c r="G36" s="5"/>
      <c r="H36" s="5"/>
    </row>
    <row r="37" ht="16.35" customHeight="1" spans="1:8">
      <c r="A37" s="13" t="s">
        <v>127</v>
      </c>
      <c r="B37" s="12">
        <v>47267631.34</v>
      </c>
      <c r="C37" s="13" t="s">
        <v>128</v>
      </c>
      <c r="D37" s="12">
        <v>47267631.34</v>
      </c>
      <c r="E37" s="13" t="s">
        <v>128</v>
      </c>
      <c r="F37" s="12">
        <v>47267631.34</v>
      </c>
      <c r="G37" s="13" t="s">
        <v>128</v>
      </c>
      <c r="H37" s="12">
        <v>47267631.34</v>
      </c>
    </row>
    <row r="38" ht="16.35" customHeight="1" spans="1:8">
      <c r="A38" s="13" t="s">
        <v>129</v>
      </c>
      <c r="B38" s="12"/>
      <c r="C38" s="13" t="s">
        <v>130</v>
      </c>
      <c r="D38" s="12"/>
      <c r="E38" s="13" t="s">
        <v>130</v>
      </c>
      <c r="F38" s="12"/>
      <c r="G38" s="13" t="s">
        <v>130</v>
      </c>
      <c r="H38" s="12"/>
    </row>
    <row r="39" ht="16.35" customHeight="1" spans="1:8">
      <c r="A39" s="5"/>
      <c r="B39" s="6"/>
      <c r="C39" s="5"/>
      <c r="D39" s="6"/>
      <c r="E39" s="13"/>
      <c r="F39" s="12"/>
      <c r="G39" s="13"/>
      <c r="H39" s="12"/>
    </row>
    <row r="40" ht="16.35" customHeight="1" spans="1:8">
      <c r="A40" s="13" t="s">
        <v>131</v>
      </c>
      <c r="B40" s="12">
        <v>47267631.34</v>
      </c>
      <c r="C40" s="13" t="s">
        <v>132</v>
      </c>
      <c r="D40" s="12">
        <v>47267631.34</v>
      </c>
      <c r="E40" s="13" t="s">
        <v>132</v>
      </c>
      <c r="F40" s="12">
        <v>47267631.34</v>
      </c>
      <c r="G40" s="13" t="s">
        <v>132</v>
      </c>
      <c r="H40" s="12">
        <v>47267631.34</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3" sqref="A3:W3"/>
    </sheetView>
  </sheetViews>
  <sheetFormatPr defaultColWidth="10" defaultRowHeight="13.5"/>
  <cols>
    <col min="1" max="1" width="5.875" customWidth="1"/>
    <col min="2" max="2" width="16.125" customWidth="1"/>
    <col min="3" max="3" width="11.875" customWidth="1"/>
    <col min="4" max="6" width="10.125" customWidth="1"/>
    <col min="7" max="17" width="7.75" customWidth="1"/>
    <col min="18" max="18" width="9.375" customWidth="1"/>
    <col min="19" max="25" width="7.75" customWidth="1"/>
    <col min="26" max="26" width="9.75" customWidth="1"/>
  </cols>
  <sheetData>
    <row r="1" ht="16.35" customHeight="1" spans="1:25">
      <c r="A1" s="1"/>
      <c r="X1" s="8" t="s">
        <v>133</v>
      </c>
      <c r="Y1" s="8"/>
    </row>
    <row r="2" ht="33.6" customHeight="1" spans="1:25">
      <c r="A2" s="2" t="s">
        <v>8</v>
      </c>
      <c r="B2" s="2"/>
      <c r="C2" s="2"/>
      <c r="D2" s="2"/>
      <c r="E2" s="2"/>
      <c r="F2" s="2"/>
      <c r="G2" s="2"/>
      <c r="H2" s="2"/>
      <c r="I2" s="2"/>
      <c r="J2" s="2"/>
      <c r="K2" s="2"/>
      <c r="L2" s="2"/>
      <c r="M2" s="2"/>
      <c r="N2" s="2"/>
      <c r="O2" s="2"/>
      <c r="P2" s="2"/>
      <c r="Q2" s="2"/>
      <c r="R2" s="2"/>
      <c r="S2" s="2"/>
      <c r="T2" s="2"/>
      <c r="U2" s="2"/>
      <c r="V2" s="2"/>
      <c r="W2" s="2"/>
      <c r="X2" s="2"/>
      <c r="Y2" s="2"/>
    </row>
    <row r="3" ht="22.35" customHeight="1" spans="1:25">
      <c r="A3" s="3" t="s">
        <v>31</v>
      </c>
      <c r="B3" s="3"/>
      <c r="C3" s="3"/>
      <c r="D3" s="3"/>
      <c r="E3" s="3"/>
      <c r="F3" s="3"/>
      <c r="G3" s="3"/>
      <c r="H3" s="3"/>
      <c r="I3" s="3"/>
      <c r="J3" s="3"/>
      <c r="K3" s="3"/>
      <c r="L3" s="3"/>
      <c r="M3" s="3"/>
      <c r="N3" s="3"/>
      <c r="O3" s="3"/>
      <c r="P3" s="3"/>
      <c r="Q3" s="3"/>
      <c r="R3" s="3"/>
      <c r="S3" s="3"/>
      <c r="T3" s="3"/>
      <c r="U3" s="3"/>
      <c r="V3" s="3"/>
      <c r="W3" s="3"/>
      <c r="X3" s="9" t="s">
        <v>32</v>
      </c>
      <c r="Y3" s="9"/>
    </row>
    <row r="4" ht="22.35" customHeight="1" spans="1:25">
      <c r="A4" s="26" t="s">
        <v>134</v>
      </c>
      <c r="B4" s="26" t="s">
        <v>135</v>
      </c>
      <c r="C4" s="26" t="s">
        <v>136</v>
      </c>
      <c r="D4" s="26" t="s">
        <v>137</v>
      </c>
      <c r="E4" s="26"/>
      <c r="F4" s="26"/>
      <c r="G4" s="26"/>
      <c r="H4" s="26"/>
      <c r="I4" s="26"/>
      <c r="J4" s="26"/>
      <c r="K4" s="26"/>
      <c r="L4" s="26"/>
      <c r="M4" s="26"/>
      <c r="N4" s="26"/>
      <c r="O4" s="26"/>
      <c r="P4" s="26"/>
      <c r="Q4" s="26"/>
      <c r="R4" s="26"/>
      <c r="S4" s="26" t="s">
        <v>129</v>
      </c>
      <c r="T4" s="26"/>
      <c r="U4" s="26"/>
      <c r="V4" s="26"/>
      <c r="W4" s="26"/>
      <c r="X4" s="26"/>
      <c r="Y4" s="26"/>
    </row>
    <row r="5" ht="22.35" customHeight="1" spans="1:25">
      <c r="A5" s="26"/>
      <c r="B5" s="26"/>
      <c r="C5" s="26"/>
      <c r="D5" s="26" t="s">
        <v>138</v>
      </c>
      <c r="E5" s="26" t="s">
        <v>139</v>
      </c>
      <c r="F5" s="26" t="s">
        <v>140</v>
      </c>
      <c r="G5" s="26" t="s">
        <v>141</v>
      </c>
      <c r="H5" s="26" t="s">
        <v>142</v>
      </c>
      <c r="I5" s="26" t="s">
        <v>143</v>
      </c>
      <c r="J5" s="26" t="s">
        <v>144</v>
      </c>
      <c r="K5" s="26"/>
      <c r="L5" s="26"/>
      <c r="M5" s="26"/>
      <c r="N5" s="26" t="s">
        <v>145</v>
      </c>
      <c r="O5" s="26" t="s">
        <v>146</v>
      </c>
      <c r="P5" s="26" t="s">
        <v>147</v>
      </c>
      <c r="Q5" s="26" t="s">
        <v>148</v>
      </c>
      <c r="R5" s="26" t="s">
        <v>149</v>
      </c>
      <c r="S5" s="26" t="s">
        <v>138</v>
      </c>
      <c r="T5" s="26" t="s">
        <v>139</v>
      </c>
      <c r="U5" s="26" t="s">
        <v>140</v>
      </c>
      <c r="V5" s="26" t="s">
        <v>141</v>
      </c>
      <c r="W5" s="26" t="s">
        <v>142</v>
      </c>
      <c r="X5" s="26" t="s">
        <v>143</v>
      </c>
      <c r="Y5" s="26" t="s">
        <v>150</v>
      </c>
    </row>
    <row r="6" ht="22.35" customHeight="1" spans="1:25">
      <c r="A6" s="26"/>
      <c r="B6" s="26"/>
      <c r="C6" s="26"/>
      <c r="D6" s="26"/>
      <c r="E6" s="26"/>
      <c r="F6" s="26"/>
      <c r="G6" s="26"/>
      <c r="H6" s="26"/>
      <c r="I6" s="26"/>
      <c r="J6" s="26" t="s">
        <v>151</v>
      </c>
      <c r="K6" s="26" t="s">
        <v>152</v>
      </c>
      <c r="L6" s="26" t="s">
        <v>153</v>
      </c>
      <c r="M6" s="26" t="s">
        <v>142</v>
      </c>
      <c r="N6" s="26"/>
      <c r="O6" s="26"/>
      <c r="P6" s="26"/>
      <c r="Q6" s="26"/>
      <c r="R6" s="26"/>
      <c r="S6" s="26"/>
      <c r="T6" s="26"/>
      <c r="U6" s="26"/>
      <c r="V6" s="26"/>
      <c r="W6" s="26"/>
      <c r="X6" s="26"/>
      <c r="Y6" s="26"/>
    </row>
    <row r="7" ht="22.9" customHeight="1" spans="1:25">
      <c r="A7" s="13"/>
      <c r="B7" s="13" t="s">
        <v>136</v>
      </c>
      <c r="C7" s="35">
        <v>47267631.34</v>
      </c>
      <c r="D7" s="35">
        <v>47267631.34</v>
      </c>
      <c r="E7" s="35">
        <v>27387331.34</v>
      </c>
      <c r="F7" s="35">
        <v>18880300</v>
      </c>
      <c r="G7" s="35"/>
      <c r="H7" s="35"/>
      <c r="I7" s="35"/>
      <c r="J7" s="35"/>
      <c r="K7" s="35"/>
      <c r="L7" s="35"/>
      <c r="M7" s="35"/>
      <c r="N7" s="35"/>
      <c r="O7" s="35"/>
      <c r="P7" s="35"/>
      <c r="Q7" s="35"/>
      <c r="R7" s="35">
        <v>1000000</v>
      </c>
      <c r="S7" s="35"/>
      <c r="T7" s="35"/>
      <c r="U7" s="35"/>
      <c r="V7" s="35"/>
      <c r="W7" s="35"/>
      <c r="X7" s="35"/>
      <c r="Y7" s="35"/>
    </row>
    <row r="8" ht="22.9" customHeight="1" spans="1:25">
      <c r="A8" s="11" t="s">
        <v>154</v>
      </c>
      <c r="B8" s="11" t="s">
        <v>4</v>
      </c>
      <c r="C8" s="35">
        <v>47267631.34</v>
      </c>
      <c r="D8" s="35">
        <v>47267631.34</v>
      </c>
      <c r="E8" s="35">
        <v>27387331.34</v>
      </c>
      <c r="F8" s="35">
        <v>18880300</v>
      </c>
      <c r="G8" s="35"/>
      <c r="H8" s="35"/>
      <c r="I8" s="35"/>
      <c r="J8" s="35"/>
      <c r="K8" s="35"/>
      <c r="L8" s="35"/>
      <c r="M8" s="35"/>
      <c r="N8" s="35"/>
      <c r="O8" s="35"/>
      <c r="P8" s="35"/>
      <c r="Q8" s="35"/>
      <c r="R8" s="35">
        <v>1000000</v>
      </c>
      <c r="S8" s="35"/>
      <c r="T8" s="35"/>
      <c r="U8" s="35"/>
      <c r="V8" s="35"/>
      <c r="W8" s="35"/>
      <c r="X8" s="35"/>
      <c r="Y8" s="35"/>
    </row>
    <row r="9" ht="22.9" customHeight="1" spans="1:25">
      <c r="A9" s="63" t="s">
        <v>155</v>
      </c>
      <c r="B9" s="63" t="s">
        <v>156</v>
      </c>
      <c r="C9" s="29">
        <v>47267631.34</v>
      </c>
      <c r="D9" s="29">
        <v>47267631.34</v>
      </c>
      <c r="E9" s="6">
        <v>27387331.34</v>
      </c>
      <c r="F9" s="6">
        <v>18880300</v>
      </c>
      <c r="G9" s="6"/>
      <c r="H9" s="6"/>
      <c r="I9" s="6"/>
      <c r="J9" s="6"/>
      <c r="K9" s="6"/>
      <c r="L9" s="6"/>
      <c r="M9" s="6"/>
      <c r="N9" s="6"/>
      <c r="O9" s="6"/>
      <c r="P9" s="6"/>
      <c r="Q9" s="6"/>
      <c r="R9" s="6">
        <v>1000000</v>
      </c>
      <c r="S9" s="6"/>
      <c r="T9" s="6"/>
      <c r="U9" s="6"/>
      <c r="V9" s="6"/>
      <c r="W9" s="6"/>
      <c r="X9" s="6"/>
      <c r="Y9" s="6"/>
    </row>
    <row r="10" ht="16.35" customHeight="1"/>
    <row r="11" ht="16.3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5"/>
  <sheetViews>
    <sheetView topLeftCell="A14" workbookViewId="0">
      <selection activeCell="A9" sqref="A9:B34"/>
    </sheetView>
  </sheetViews>
  <sheetFormatPr defaultColWidth="10" defaultRowHeight="13.5" outlineLevelCol="7"/>
  <cols>
    <col min="1" max="1" width="22" style="47" customWidth="1"/>
    <col min="2" max="2" width="37.25" customWidth="1"/>
    <col min="3" max="3" width="12.375" customWidth="1"/>
    <col min="4" max="4" width="13.625" customWidth="1"/>
    <col min="5" max="5" width="14" customWidth="1"/>
    <col min="6" max="6" width="14.75" customWidth="1"/>
    <col min="7" max="8" width="17.5" customWidth="1"/>
    <col min="9" max="9" width="9.75" customWidth="1"/>
  </cols>
  <sheetData>
    <row r="1" ht="16.35" customHeight="1" spans="1:8">
      <c r="A1" s="48"/>
      <c r="H1" s="8" t="s">
        <v>157</v>
      </c>
    </row>
    <row r="2" ht="31.9" customHeight="1" spans="1:8">
      <c r="A2" s="49" t="s">
        <v>9</v>
      </c>
      <c r="B2" s="2"/>
      <c r="C2" s="2"/>
      <c r="D2" s="2"/>
      <c r="E2" s="2"/>
      <c r="F2" s="2"/>
      <c r="G2" s="2"/>
      <c r="H2" s="2"/>
    </row>
    <row r="3" ht="24.95" customHeight="1" spans="1:8">
      <c r="A3" s="50" t="s">
        <v>31</v>
      </c>
      <c r="B3" s="51"/>
      <c r="C3" s="51"/>
      <c r="D3" s="51"/>
      <c r="E3" s="51"/>
      <c r="F3" s="51"/>
      <c r="G3" s="51"/>
      <c r="H3" s="9" t="s">
        <v>32</v>
      </c>
    </row>
    <row r="4" ht="27.6" customHeight="1" spans="1:8">
      <c r="A4" s="52" t="s">
        <v>158</v>
      </c>
      <c r="B4" s="4" t="s">
        <v>159</v>
      </c>
      <c r="C4" s="4" t="s">
        <v>136</v>
      </c>
      <c r="D4" s="4" t="s">
        <v>160</v>
      </c>
      <c r="E4" s="4" t="s">
        <v>161</v>
      </c>
      <c r="F4" s="4" t="s">
        <v>162</v>
      </c>
      <c r="G4" s="4" t="s">
        <v>163</v>
      </c>
      <c r="H4" s="4" t="s">
        <v>164</v>
      </c>
    </row>
    <row r="5" ht="25.9" customHeight="1" spans="1:8">
      <c r="A5" s="52"/>
      <c r="B5" s="4"/>
      <c r="C5" s="4"/>
      <c r="D5" s="4"/>
      <c r="E5" s="4"/>
      <c r="F5" s="4"/>
      <c r="G5" s="4"/>
      <c r="H5" s="4"/>
    </row>
    <row r="6" ht="22.9" customHeight="1" spans="1:8">
      <c r="A6" s="53" t="s">
        <v>136</v>
      </c>
      <c r="B6" s="54"/>
      <c r="C6" s="55">
        <v>47267631.34</v>
      </c>
      <c r="D6" s="55">
        <v>26887331.34</v>
      </c>
      <c r="E6" s="55">
        <v>20380300</v>
      </c>
      <c r="F6" s="55"/>
      <c r="G6" s="54"/>
      <c r="H6" s="54"/>
    </row>
    <row r="7" ht="22.9" customHeight="1" spans="1:8">
      <c r="A7" s="56" t="s">
        <v>154</v>
      </c>
      <c r="B7" s="57" t="s">
        <v>4</v>
      </c>
      <c r="C7" s="58">
        <v>47267631.34</v>
      </c>
      <c r="D7" s="58">
        <v>26887331.34</v>
      </c>
      <c r="E7" s="58">
        <v>20380300</v>
      </c>
      <c r="F7" s="58"/>
      <c r="G7" s="62"/>
      <c r="H7" s="62"/>
    </row>
    <row r="8" ht="22.9" customHeight="1" spans="1:8">
      <c r="A8" s="56" t="s">
        <v>155</v>
      </c>
      <c r="B8" s="57" t="s">
        <v>156</v>
      </c>
      <c r="C8" s="58">
        <v>47267631.34</v>
      </c>
      <c r="D8" s="58">
        <v>26887331.34</v>
      </c>
      <c r="E8" s="58">
        <v>20380300</v>
      </c>
      <c r="F8" s="58"/>
      <c r="G8" s="62"/>
      <c r="H8" s="62"/>
    </row>
    <row r="9" ht="22.9" customHeight="1" spans="1:8">
      <c r="A9" s="36" t="s">
        <v>165</v>
      </c>
      <c r="B9" s="37" t="s">
        <v>166</v>
      </c>
      <c r="C9" s="58">
        <f>C10+C13</f>
        <v>3352056</v>
      </c>
      <c r="D9" s="58">
        <f>D10+D13</f>
        <v>3352056</v>
      </c>
      <c r="E9" s="58"/>
      <c r="F9" s="58"/>
      <c r="G9" s="62"/>
      <c r="H9" s="62"/>
    </row>
    <row r="10" ht="22.9" customHeight="1" spans="1:8">
      <c r="A10" s="36" t="s">
        <v>167</v>
      </c>
      <c r="B10" s="37" t="s">
        <v>168</v>
      </c>
      <c r="C10" s="58">
        <f>C11+C12</f>
        <v>3070163.52</v>
      </c>
      <c r="D10" s="58">
        <f>D11+D12</f>
        <v>3070163.52</v>
      </c>
      <c r="E10" s="58"/>
      <c r="F10" s="58"/>
      <c r="G10" s="62"/>
      <c r="H10" s="62"/>
    </row>
    <row r="11" ht="22.9" customHeight="1" spans="1:8">
      <c r="A11" s="36" t="s">
        <v>169</v>
      </c>
      <c r="B11" s="37" t="s">
        <v>170</v>
      </c>
      <c r="C11" s="59">
        <v>2046775.68</v>
      </c>
      <c r="D11" s="59">
        <v>2046775.68</v>
      </c>
      <c r="E11" s="59"/>
      <c r="F11" s="59"/>
      <c r="G11" s="61"/>
      <c r="H11" s="61"/>
    </row>
    <row r="12" ht="22.9" customHeight="1" spans="1:8">
      <c r="A12" s="36" t="s">
        <v>171</v>
      </c>
      <c r="B12" s="37" t="s">
        <v>172</v>
      </c>
      <c r="C12" s="59">
        <v>1023387.84</v>
      </c>
      <c r="D12" s="59">
        <v>1023387.84</v>
      </c>
      <c r="E12" s="59"/>
      <c r="F12" s="59"/>
      <c r="G12" s="61"/>
      <c r="H12" s="61"/>
    </row>
    <row r="13" ht="22.9" customHeight="1" spans="1:8">
      <c r="A13" s="36" t="s">
        <v>173</v>
      </c>
      <c r="B13" s="37" t="s">
        <v>174</v>
      </c>
      <c r="C13" s="59">
        <v>281892.48</v>
      </c>
      <c r="D13" s="59">
        <v>281892.48</v>
      </c>
      <c r="E13" s="59"/>
      <c r="F13" s="59"/>
      <c r="G13" s="61"/>
      <c r="H13" s="61"/>
    </row>
    <row r="14" ht="22.9" customHeight="1" spans="1:8">
      <c r="A14" s="36" t="s">
        <v>175</v>
      </c>
      <c r="B14" s="37" t="s">
        <v>176</v>
      </c>
      <c r="C14" s="59">
        <v>281892.48</v>
      </c>
      <c r="D14" s="59">
        <v>281892.48</v>
      </c>
      <c r="E14" s="59"/>
      <c r="F14" s="59"/>
      <c r="G14" s="61"/>
      <c r="H14" s="61"/>
    </row>
    <row r="15" ht="22.9" customHeight="1" spans="1:8">
      <c r="A15" s="36" t="s">
        <v>177</v>
      </c>
      <c r="B15" s="37" t="s">
        <v>178</v>
      </c>
      <c r="C15" s="59">
        <v>1087349.58</v>
      </c>
      <c r="D15" s="59">
        <v>1087349.58</v>
      </c>
      <c r="E15" s="59"/>
      <c r="F15" s="59"/>
      <c r="G15" s="61"/>
      <c r="H15" s="61"/>
    </row>
    <row r="16" ht="22.9" customHeight="1" spans="1:8">
      <c r="A16" s="36" t="s">
        <v>179</v>
      </c>
      <c r="B16" s="37" t="s">
        <v>180</v>
      </c>
      <c r="C16" s="59">
        <v>1087349.58</v>
      </c>
      <c r="D16" s="59">
        <v>1087349.58</v>
      </c>
      <c r="E16" s="59"/>
      <c r="F16" s="59"/>
      <c r="G16" s="61"/>
      <c r="H16" s="61"/>
    </row>
    <row r="17" ht="22.9" customHeight="1" spans="1:8">
      <c r="A17" s="36" t="s">
        <v>181</v>
      </c>
      <c r="B17" s="37" t="s">
        <v>182</v>
      </c>
      <c r="C17" s="59">
        <v>1087349.58</v>
      </c>
      <c r="D17" s="59">
        <v>1087349.58</v>
      </c>
      <c r="E17" s="59"/>
      <c r="F17" s="59"/>
      <c r="G17" s="61"/>
      <c r="H17" s="61"/>
    </row>
    <row r="18" ht="22.9" customHeight="1" spans="1:8">
      <c r="A18" s="60" t="s">
        <v>183</v>
      </c>
      <c r="B18" s="61" t="s">
        <v>184</v>
      </c>
      <c r="C18" s="59">
        <f>C19+C25</f>
        <v>18880300</v>
      </c>
      <c r="D18" s="59"/>
      <c r="E18" s="59">
        <f>E19+E25</f>
        <v>18880300</v>
      </c>
      <c r="F18" s="59"/>
      <c r="G18" s="61"/>
      <c r="H18" s="61"/>
    </row>
    <row r="19" ht="22.9" customHeight="1" spans="1:8">
      <c r="A19" s="60" t="s">
        <v>185</v>
      </c>
      <c r="B19" s="61" t="s">
        <v>186</v>
      </c>
      <c r="C19" s="59">
        <f>C20+C21+C22+C23+C24</f>
        <v>18530300</v>
      </c>
      <c r="D19" s="59"/>
      <c r="E19" s="59">
        <f>E20+E21+E22+E23+E24</f>
        <v>18530300</v>
      </c>
      <c r="F19" s="59"/>
      <c r="G19" s="61"/>
      <c r="H19" s="61"/>
    </row>
    <row r="20" ht="22.9" customHeight="1" spans="1:8">
      <c r="A20" s="60" t="s">
        <v>187</v>
      </c>
      <c r="B20" s="61" t="s">
        <v>188</v>
      </c>
      <c r="C20" s="59">
        <v>8522300</v>
      </c>
      <c r="D20" s="59"/>
      <c r="E20" s="59">
        <v>8522300</v>
      </c>
      <c r="F20" s="59"/>
      <c r="G20" s="61"/>
      <c r="H20" s="61"/>
    </row>
    <row r="21" ht="22.9" customHeight="1" spans="1:8">
      <c r="A21" s="60" t="s">
        <v>189</v>
      </c>
      <c r="B21" s="61" t="s">
        <v>190</v>
      </c>
      <c r="C21" s="59">
        <v>3384500</v>
      </c>
      <c r="D21" s="59"/>
      <c r="E21" s="59">
        <v>3384500</v>
      </c>
      <c r="F21" s="59"/>
      <c r="G21" s="61"/>
      <c r="H21" s="61"/>
    </row>
    <row r="22" ht="22.9" customHeight="1" spans="1:8">
      <c r="A22" s="60" t="s">
        <v>191</v>
      </c>
      <c r="B22" s="61" t="s">
        <v>192</v>
      </c>
      <c r="C22" s="59">
        <v>3073500</v>
      </c>
      <c r="D22" s="59"/>
      <c r="E22" s="59">
        <v>3073500</v>
      </c>
      <c r="F22" s="59"/>
      <c r="G22" s="61"/>
      <c r="H22" s="61"/>
    </row>
    <row r="23" ht="22.9" customHeight="1" spans="1:8">
      <c r="A23" s="60" t="s">
        <v>193</v>
      </c>
      <c r="B23" s="61" t="s">
        <v>194</v>
      </c>
      <c r="C23" s="59">
        <v>3150000</v>
      </c>
      <c r="D23" s="59"/>
      <c r="E23" s="59">
        <v>3150000</v>
      </c>
      <c r="F23" s="59"/>
      <c r="G23" s="61"/>
      <c r="H23" s="61"/>
    </row>
    <row r="24" ht="22.9" customHeight="1" spans="1:8">
      <c r="A24" s="60" t="s">
        <v>195</v>
      </c>
      <c r="B24" s="61" t="s">
        <v>196</v>
      </c>
      <c r="C24" s="59">
        <v>400000</v>
      </c>
      <c r="D24" s="59"/>
      <c r="E24" s="59">
        <v>400000</v>
      </c>
      <c r="F24" s="59"/>
      <c r="G24" s="61"/>
      <c r="H24" s="61"/>
    </row>
    <row r="25" ht="22.9" customHeight="1" spans="1:8">
      <c r="A25" s="60" t="s">
        <v>197</v>
      </c>
      <c r="B25" s="61" t="s">
        <v>198</v>
      </c>
      <c r="C25" s="59">
        <v>350000</v>
      </c>
      <c r="D25" s="59"/>
      <c r="E25" s="59">
        <v>350000</v>
      </c>
      <c r="F25" s="59"/>
      <c r="G25" s="61"/>
      <c r="H25" s="61"/>
    </row>
    <row r="26" ht="22.9" customHeight="1" spans="1:8">
      <c r="A26" s="60" t="s">
        <v>199</v>
      </c>
      <c r="B26" s="61" t="s">
        <v>200</v>
      </c>
      <c r="C26" s="59">
        <v>350000</v>
      </c>
      <c r="D26" s="59"/>
      <c r="E26" s="59">
        <v>350000</v>
      </c>
      <c r="F26" s="59"/>
      <c r="G26" s="61"/>
      <c r="H26" s="61"/>
    </row>
    <row r="27" ht="22.9" customHeight="1" spans="1:8">
      <c r="A27" s="60" t="s">
        <v>201</v>
      </c>
      <c r="B27" s="61" t="s">
        <v>202</v>
      </c>
      <c r="C27" s="59">
        <v>22412844</v>
      </c>
      <c r="D27" s="59">
        <v>20912844</v>
      </c>
      <c r="E27" s="59">
        <v>1500000</v>
      </c>
      <c r="F27" s="59"/>
      <c r="G27" s="61"/>
      <c r="H27" s="61"/>
    </row>
    <row r="28" ht="22.9" customHeight="1" spans="1:8">
      <c r="A28" s="60" t="s">
        <v>203</v>
      </c>
      <c r="B28" s="61" t="s">
        <v>204</v>
      </c>
      <c r="C28" s="59">
        <f>C29+C30+C31</f>
        <v>22412844</v>
      </c>
      <c r="D28" s="59">
        <f>D29+D30+D31</f>
        <v>20912844</v>
      </c>
      <c r="E28" s="59">
        <f>E29+E30+E31</f>
        <v>1500000</v>
      </c>
      <c r="F28" s="59"/>
      <c r="G28" s="61"/>
      <c r="H28" s="61"/>
    </row>
    <row r="29" ht="22.9" customHeight="1" spans="1:8">
      <c r="A29" s="60" t="s">
        <v>205</v>
      </c>
      <c r="B29" s="61" t="s">
        <v>206</v>
      </c>
      <c r="C29" s="59">
        <v>20912844</v>
      </c>
      <c r="D29" s="59">
        <v>20912844</v>
      </c>
      <c r="E29" s="59"/>
      <c r="F29" s="59"/>
      <c r="G29" s="61"/>
      <c r="H29" s="61"/>
    </row>
    <row r="30" ht="22.9" customHeight="1" spans="1:8">
      <c r="A30" s="60" t="s">
        <v>207</v>
      </c>
      <c r="B30" s="61" t="s">
        <v>208</v>
      </c>
      <c r="C30" s="59">
        <v>1000000</v>
      </c>
      <c r="D30" s="59"/>
      <c r="E30" s="59">
        <v>1000000</v>
      </c>
      <c r="F30" s="59"/>
      <c r="G30" s="61"/>
      <c r="H30" s="61"/>
    </row>
    <row r="31" ht="22.9" customHeight="1" spans="1:8">
      <c r="A31" s="60" t="s">
        <v>209</v>
      </c>
      <c r="B31" s="61" t="s">
        <v>210</v>
      </c>
      <c r="C31" s="59">
        <v>500000</v>
      </c>
      <c r="D31" s="59"/>
      <c r="E31" s="59">
        <v>500000</v>
      </c>
      <c r="F31" s="59"/>
      <c r="G31" s="61"/>
      <c r="H31" s="61"/>
    </row>
    <row r="32" ht="22.9" customHeight="1" spans="1:8">
      <c r="A32" s="36" t="s">
        <v>211</v>
      </c>
      <c r="B32" s="37" t="s">
        <v>212</v>
      </c>
      <c r="C32" s="59">
        <v>1535081.76</v>
      </c>
      <c r="D32" s="59">
        <v>1535081.76</v>
      </c>
      <c r="E32" s="59"/>
      <c r="F32" s="59"/>
      <c r="G32" s="61"/>
      <c r="H32" s="61"/>
    </row>
    <row r="33" ht="22.9" customHeight="1" spans="1:8">
      <c r="A33" s="36" t="s">
        <v>213</v>
      </c>
      <c r="B33" s="37" t="s">
        <v>214</v>
      </c>
      <c r="C33" s="59">
        <v>1535081.76</v>
      </c>
      <c r="D33" s="59">
        <v>1535081.76</v>
      </c>
      <c r="E33" s="59"/>
      <c r="F33" s="59"/>
      <c r="G33" s="61"/>
      <c r="H33" s="61"/>
    </row>
    <row r="34" ht="22.9" customHeight="1" spans="1:8">
      <c r="A34" s="36" t="s">
        <v>215</v>
      </c>
      <c r="B34" s="37" t="s">
        <v>216</v>
      </c>
      <c r="C34" s="59">
        <v>1535081.76</v>
      </c>
      <c r="D34" s="59">
        <v>1535081.76</v>
      </c>
      <c r="E34" s="59"/>
      <c r="F34" s="59"/>
      <c r="G34" s="61"/>
      <c r="H34" s="61"/>
    </row>
    <row r="35" ht="16.35" customHeight="1"/>
  </sheetData>
  <mergeCells count="10">
    <mergeCell ref="A2:H2"/>
    <mergeCell ref="A3:G3"/>
    <mergeCell ref="A4:A5"/>
    <mergeCell ref="B4:B5"/>
    <mergeCell ref="C4:C5"/>
    <mergeCell ref="D4:D5"/>
    <mergeCell ref="E4:E5"/>
    <mergeCell ref="F4:F5"/>
    <mergeCell ref="G4:G5"/>
    <mergeCell ref="H4:H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8" width="11.875" customWidth="1"/>
    <col min="9" max="12" width="7.125" customWidth="1"/>
    <col min="13" max="13" width="6.75" customWidth="1"/>
    <col min="14" max="14" width="7.125" customWidth="1"/>
    <col min="15" max="15" width="8.625" customWidth="1"/>
    <col min="16" max="17" width="7.125" customWidth="1"/>
    <col min="18" max="18" width="7" customWidth="1"/>
    <col min="19" max="20" width="7.125" customWidth="1"/>
    <col min="21" max="22" width="9.75" customWidth="1"/>
  </cols>
  <sheetData>
    <row r="1" ht="16.35" customHeight="1" spans="1:20">
      <c r="A1" s="1"/>
      <c r="S1" s="8" t="s">
        <v>217</v>
      </c>
      <c r="T1" s="8"/>
    </row>
    <row r="2" ht="42.2" customHeight="1" spans="1:20">
      <c r="A2" s="2" t="s">
        <v>10</v>
      </c>
      <c r="B2" s="2"/>
      <c r="C2" s="2"/>
      <c r="D2" s="2"/>
      <c r="E2" s="2"/>
      <c r="F2" s="2"/>
      <c r="G2" s="2"/>
      <c r="H2" s="2"/>
      <c r="I2" s="2"/>
      <c r="J2" s="2"/>
      <c r="K2" s="2"/>
      <c r="L2" s="2"/>
      <c r="M2" s="2"/>
      <c r="N2" s="2"/>
      <c r="O2" s="2"/>
      <c r="P2" s="2"/>
      <c r="Q2" s="2"/>
      <c r="R2" s="2"/>
      <c r="S2" s="2"/>
      <c r="T2" s="2"/>
    </row>
    <row r="3" ht="19.9" customHeight="1" spans="1:20">
      <c r="A3" s="3" t="s">
        <v>31</v>
      </c>
      <c r="B3" s="3"/>
      <c r="C3" s="3"/>
      <c r="D3" s="3"/>
      <c r="E3" s="3"/>
      <c r="F3" s="3"/>
      <c r="G3" s="3"/>
      <c r="H3" s="3"/>
      <c r="I3" s="3"/>
      <c r="J3" s="3"/>
      <c r="K3" s="3"/>
      <c r="L3" s="3"/>
      <c r="M3" s="3"/>
      <c r="N3" s="3"/>
      <c r="O3" s="3"/>
      <c r="P3" s="3"/>
      <c r="Q3" s="3"/>
      <c r="R3" s="3"/>
      <c r="S3" s="9" t="s">
        <v>32</v>
      </c>
      <c r="T3" s="9"/>
    </row>
    <row r="4" ht="19.9" customHeight="1" spans="1:20">
      <c r="A4" s="26" t="s">
        <v>218</v>
      </c>
      <c r="B4" s="26"/>
      <c r="C4" s="26"/>
      <c r="D4" s="26" t="s">
        <v>219</v>
      </c>
      <c r="E4" s="26" t="s">
        <v>220</v>
      </c>
      <c r="F4" s="26" t="s">
        <v>221</v>
      </c>
      <c r="G4" s="26" t="s">
        <v>222</v>
      </c>
      <c r="H4" s="26" t="s">
        <v>223</v>
      </c>
      <c r="I4" s="26" t="s">
        <v>224</v>
      </c>
      <c r="J4" s="26" t="s">
        <v>225</v>
      </c>
      <c r="K4" s="26" t="s">
        <v>226</v>
      </c>
      <c r="L4" s="26" t="s">
        <v>227</v>
      </c>
      <c r="M4" s="26" t="s">
        <v>228</v>
      </c>
      <c r="N4" s="26" t="s">
        <v>229</v>
      </c>
      <c r="O4" s="26" t="s">
        <v>230</v>
      </c>
      <c r="P4" s="26" t="s">
        <v>231</v>
      </c>
      <c r="Q4" s="26" t="s">
        <v>232</v>
      </c>
      <c r="R4" s="26" t="s">
        <v>233</v>
      </c>
      <c r="S4" s="26" t="s">
        <v>234</v>
      </c>
      <c r="T4" s="26" t="s">
        <v>235</v>
      </c>
    </row>
    <row r="5" ht="20.65" customHeight="1" spans="1:20">
      <c r="A5" s="26" t="s">
        <v>236</v>
      </c>
      <c r="B5" s="26" t="s">
        <v>237</v>
      </c>
      <c r="C5" s="26" t="s">
        <v>238</v>
      </c>
      <c r="D5" s="26"/>
      <c r="E5" s="26"/>
      <c r="F5" s="26"/>
      <c r="G5" s="26"/>
      <c r="H5" s="26"/>
      <c r="I5" s="26"/>
      <c r="J5" s="26"/>
      <c r="K5" s="26"/>
      <c r="L5" s="26"/>
      <c r="M5" s="26"/>
      <c r="N5" s="26"/>
      <c r="O5" s="26"/>
      <c r="P5" s="26"/>
      <c r="Q5" s="26"/>
      <c r="R5" s="26"/>
      <c r="S5" s="26"/>
      <c r="T5" s="26"/>
    </row>
    <row r="6" ht="22.9" customHeight="1" spans="1:20">
      <c r="A6" s="13"/>
      <c r="B6" s="13"/>
      <c r="C6" s="13"/>
      <c r="D6" s="13"/>
      <c r="E6" s="13" t="s">
        <v>136</v>
      </c>
      <c r="F6" s="12">
        <v>47267631.34</v>
      </c>
      <c r="G6" s="12">
        <v>19815552.34</v>
      </c>
      <c r="H6" s="12">
        <v>27404559</v>
      </c>
      <c r="I6" s="12"/>
      <c r="J6" s="12"/>
      <c r="K6" s="12"/>
      <c r="L6" s="12"/>
      <c r="M6" s="12"/>
      <c r="N6" s="12"/>
      <c r="O6" s="12">
        <v>47520</v>
      </c>
      <c r="P6" s="12"/>
      <c r="Q6" s="12"/>
      <c r="R6" s="12"/>
      <c r="S6" s="12"/>
      <c r="T6" s="12"/>
    </row>
    <row r="7" ht="22.9" customHeight="1" spans="1:20">
      <c r="A7" s="13"/>
      <c r="B7" s="13"/>
      <c r="C7" s="13"/>
      <c r="D7" s="11" t="s">
        <v>154</v>
      </c>
      <c r="E7" s="11" t="s">
        <v>4</v>
      </c>
      <c r="F7" s="12">
        <v>47267631.34</v>
      </c>
      <c r="G7" s="12">
        <v>19815552.34</v>
      </c>
      <c r="H7" s="12">
        <v>27404559</v>
      </c>
      <c r="I7" s="12"/>
      <c r="J7" s="12"/>
      <c r="K7" s="12"/>
      <c r="L7" s="12"/>
      <c r="M7" s="12"/>
      <c r="N7" s="12"/>
      <c r="O7" s="12">
        <v>47520</v>
      </c>
      <c r="P7" s="12"/>
      <c r="Q7" s="12"/>
      <c r="R7" s="12"/>
      <c r="S7" s="12"/>
      <c r="T7" s="12"/>
    </row>
    <row r="8" ht="22.9" customHeight="1" spans="1:20">
      <c r="A8" s="30"/>
      <c r="B8" s="30"/>
      <c r="C8" s="30"/>
      <c r="D8" s="28" t="s">
        <v>155</v>
      </c>
      <c r="E8" s="28" t="s">
        <v>156</v>
      </c>
      <c r="F8" s="46">
        <v>47267631.34</v>
      </c>
      <c r="G8" s="46">
        <v>19815552.34</v>
      </c>
      <c r="H8" s="46">
        <v>27404559</v>
      </c>
      <c r="I8" s="46"/>
      <c r="J8" s="46"/>
      <c r="K8" s="46"/>
      <c r="L8" s="46"/>
      <c r="M8" s="46"/>
      <c r="N8" s="46"/>
      <c r="O8" s="46">
        <v>47520</v>
      </c>
      <c r="P8" s="46"/>
      <c r="Q8" s="46"/>
      <c r="R8" s="46"/>
      <c r="S8" s="46"/>
      <c r="T8" s="46"/>
    </row>
    <row r="9" ht="22.9" customHeight="1" spans="1:20">
      <c r="A9" s="31" t="s">
        <v>239</v>
      </c>
      <c r="B9" s="31" t="s">
        <v>240</v>
      </c>
      <c r="C9" s="31" t="s">
        <v>240</v>
      </c>
      <c r="D9" s="27" t="s">
        <v>241</v>
      </c>
      <c r="E9" s="32" t="s">
        <v>206</v>
      </c>
      <c r="F9" s="33">
        <v>20912844</v>
      </c>
      <c r="G9" s="33">
        <v>13841065</v>
      </c>
      <c r="H9" s="33">
        <v>7024259</v>
      </c>
      <c r="I9" s="33"/>
      <c r="J9" s="33"/>
      <c r="K9" s="33"/>
      <c r="L9" s="33"/>
      <c r="M9" s="33"/>
      <c r="N9" s="33"/>
      <c r="O9" s="33">
        <v>47520</v>
      </c>
      <c r="P9" s="33"/>
      <c r="Q9" s="33"/>
      <c r="R9" s="33"/>
      <c r="S9" s="33"/>
      <c r="T9" s="33"/>
    </row>
    <row r="10" ht="22.9" customHeight="1" spans="1:20">
      <c r="A10" s="31" t="s">
        <v>242</v>
      </c>
      <c r="B10" s="31" t="s">
        <v>243</v>
      </c>
      <c r="C10" s="31" t="s">
        <v>243</v>
      </c>
      <c r="D10" s="27" t="s">
        <v>241</v>
      </c>
      <c r="E10" s="32" t="s">
        <v>244</v>
      </c>
      <c r="F10" s="33">
        <v>2046775.68</v>
      </c>
      <c r="G10" s="33">
        <v>2046775.68</v>
      </c>
      <c r="H10" s="33"/>
      <c r="I10" s="33"/>
      <c r="J10" s="33"/>
      <c r="K10" s="33"/>
      <c r="L10" s="33"/>
      <c r="M10" s="33"/>
      <c r="N10" s="33"/>
      <c r="O10" s="33"/>
      <c r="P10" s="33"/>
      <c r="Q10" s="33"/>
      <c r="R10" s="33"/>
      <c r="S10" s="33"/>
      <c r="T10" s="33"/>
    </row>
    <row r="11" ht="22.9" customHeight="1" spans="1:20">
      <c r="A11" s="31" t="s">
        <v>242</v>
      </c>
      <c r="B11" s="31" t="s">
        <v>243</v>
      </c>
      <c r="C11" s="31" t="s">
        <v>245</v>
      </c>
      <c r="D11" s="27" t="s">
        <v>241</v>
      </c>
      <c r="E11" s="32" t="s">
        <v>246</v>
      </c>
      <c r="F11" s="33">
        <v>1023387.84</v>
      </c>
      <c r="G11" s="33">
        <v>1023387.84</v>
      </c>
      <c r="H11" s="33"/>
      <c r="I11" s="33"/>
      <c r="J11" s="33"/>
      <c r="K11" s="33"/>
      <c r="L11" s="33"/>
      <c r="M11" s="33"/>
      <c r="N11" s="33"/>
      <c r="O11" s="33"/>
      <c r="P11" s="33"/>
      <c r="Q11" s="33"/>
      <c r="R11" s="33"/>
      <c r="S11" s="33"/>
      <c r="T11" s="33"/>
    </row>
    <row r="12" ht="22.9" customHeight="1" spans="1:20">
      <c r="A12" s="31" t="s">
        <v>242</v>
      </c>
      <c r="B12" s="31" t="s">
        <v>247</v>
      </c>
      <c r="C12" s="31" t="s">
        <v>247</v>
      </c>
      <c r="D12" s="27" t="s">
        <v>241</v>
      </c>
      <c r="E12" s="32" t="s">
        <v>248</v>
      </c>
      <c r="F12" s="33">
        <v>281892.48</v>
      </c>
      <c r="G12" s="33">
        <v>281892.48</v>
      </c>
      <c r="H12" s="33"/>
      <c r="I12" s="33"/>
      <c r="J12" s="33"/>
      <c r="K12" s="33"/>
      <c r="L12" s="33"/>
      <c r="M12" s="33"/>
      <c r="N12" s="33"/>
      <c r="O12" s="33"/>
      <c r="P12" s="33"/>
      <c r="Q12" s="33"/>
      <c r="R12" s="33"/>
      <c r="S12" s="33"/>
      <c r="T12" s="33"/>
    </row>
    <row r="13" ht="22.9" customHeight="1" spans="1:20">
      <c r="A13" s="31" t="s">
        <v>249</v>
      </c>
      <c r="B13" s="31" t="s">
        <v>250</v>
      </c>
      <c r="C13" s="31" t="s">
        <v>240</v>
      </c>
      <c r="D13" s="27" t="s">
        <v>241</v>
      </c>
      <c r="E13" s="32" t="s">
        <v>251</v>
      </c>
      <c r="F13" s="33">
        <v>1087349.58</v>
      </c>
      <c r="G13" s="33">
        <v>1087349.58</v>
      </c>
      <c r="H13" s="33"/>
      <c r="I13" s="33"/>
      <c r="J13" s="33"/>
      <c r="K13" s="33"/>
      <c r="L13" s="33"/>
      <c r="M13" s="33"/>
      <c r="N13" s="33"/>
      <c r="O13" s="33"/>
      <c r="P13" s="33"/>
      <c r="Q13" s="33"/>
      <c r="R13" s="33"/>
      <c r="S13" s="33"/>
      <c r="T13" s="33"/>
    </row>
    <row r="14" ht="22.9" customHeight="1" spans="1:20">
      <c r="A14" s="31" t="s">
        <v>252</v>
      </c>
      <c r="B14" s="31" t="s">
        <v>253</v>
      </c>
      <c r="C14" s="31" t="s">
        <v>240</v>
      </c>
      <c r="D14" s="27" t="s">
        <v>241</v>
      </c>
      <c r="E14" s="32" t="s">
        <v>254</v>
      </c>
      <c r="F14" s="33">
        <v>1535081.76</v>
      </c>
      <c r="G14" s="33">
        <v>1535081.76</v>
      </c>
      <c r="H14" s="33"/>
      <c r="I14" s="33"/>
      <c r="J14" s="33"/>
      <c r="K14" s="33"/>
      <c r="L14" s="33"/>
      <c r="M14" s="33"/>
      <c r="N14" s="33"/>
      <c r="O14" s="33"/>
      <c r="P14" s="33"/>
      <c r="Q14" s="33"/>
      <c r="R14" s="33"/>
      <c r="S14" s="33"/>
      <c r="T14" s="33"/>
    </row>
    <row r="15" ht="22.9" customHeight="1" spans="1:20">
      <c r="A15" s="31" t="s">
        <v>255</v>
      </c>
      <c r="B15" s="31" t="s">
        <v>256</v>
      </c>
      <c r="C15" s="31" t="s">
        <v>257</v>
      </c>
      <c r="D15" s="27" t="s">
        <v>241</v>
      </c>
      <c r="E15" s="32" t="s">
        <v>258</v>
      </c>
      <c r="F15" s="33">
        <v>3073500</v>
      </c>
      <c r="G15" s="33"/>
      <c r="H15" s="33">
        <v>3073500</v>
      </c>
      <c r="I15" s="33"/>
      <c r="J15" s="33"/>
      <c r="K15" s="33"/>
      <c r="L15" s="33"/>
      <c r="M15" s="33"/>
      <c r="N15" s="33"/>
      <c r="O15" s="33"/>
      <c r="P15" s="33"/>
      <c r="Q15" s="33"/>
      <c r="R15" s="33"/>
      <c r="S15" s="33"/>
      <c r="T15" s="33"/>
    </row>
    <row r="16" ht="22.9" customHeight="1" spans="1:20">
      <c r="A16" s="31" t="s">
        <v>255</v>
      </c>
      <c r="B16" s="31" t="s">
        <v>256</v>
      </c>
      <c r="C16" s="31" t="s">
        <v>253</v>
      </c>
      <c r="D16" s="27" t="s">
        <v>241</v>
      </c>
      <c r="E16" s="32" t="s">
        <v>259</v>
      </c>
      <c r="F16" s="33">
        <v>8522300</v>
      </c>
      <c r="G16" s="33"/>
      <c r="H16" s="33">
        <v>8522300</v>
      </c>
      <c r="I16" s="33"/>
      <c r="J16" s="33"/>
      <c r="K16" s="33"/>
      <c r="L16" s="33"/>
      <c r="M16" s="33"/>
      <c r="N16" s="33"/>
      <c r="O16" s="33"/>
      <c r="P16" s="33"/>
      <c r="Q16" s="33"/>
      <c r="R16" s="33"/>
      <c r="S16" s="33"/>
      <c r="T16" s="33"/>
    </row>
    <row r="17" ht="22.9" customHeight="1" spans="1:20">
      <c r="A17" s="31" t="s">
        <v>255</v>
      </c>
      <c r="B17" s="31" t="s">
        <v>256</v>
      </c>
      <c r="C17" s="31" t="s">
        <v>260</v>
      </c>
      <c r="D17" s="27" t="s">
        <v>241</v>
      </c>
      <c r="E17" s="32" t="s">
        <v>261</v>
      </c>
      <c r="F17" s="33">
        <v>3384500</v>
      </c>
      <c r="G17" s="33"/>
      <c r="H17" s="33">
        <v>3384500</v>
      </c>
      <c r="I17" s="33"/>
      <c r="J17" s="33"/>
      <c r="K17" s="33"/>
      <c r="L17" s="33"/>
      <c r="M17" s="33"/>
      <c r="N17" s="33"/>
      <c r="O17" s="33"/>
      <c r="P17" s="33"/>
      <c r="Q17" s="33"/>
      <c r="R17" s="33"/>
      <c r="S17" s="33"/>
      <c r="T17" s="33"/>
    </row>
    <row r="18" ht="22.9" customHeight="1" spans="1:20">
      <c r="A18" s="31" t="s">
        <v>255</v>
      </c>
      <c r="B18" s="31" t="s">
        <v>256</v>
      </c>
      <c r="C18" s="31" t="s">
        <v>245</v>
      </c>
      <c r="D18" s="27" t="s">
        <v>241</v>
      </c>
      <c r="E18" s="32" t="s">
        <v>262</v>
      </c>
      <c r="F18" s="33">
        <v>3150000</v>
      </c>
      <c r="G18" s="33"/>
      <c r="H18" s="33">
        <v>3150000</v>
      </c>
      <c r="I18" s="33"/>
      <c r="J18" s="33"/>
      <c r="K18" s="33"/>
      <c r="L18" s="33"/>
      <c r="M18" s="33"/>
      <c r="N18" s="33"/>
      <c r="O18" s="33"/>
      <c r="P18" s="33"/>
      <c r="Q18" s="33"/>
      <c r="R18" s="33"/>
      <c r="S18" s="33"/>
      <c r="T18" s="33"/>
    </row>
    <row r="19" ht="22.9" customHeight="1" spans="1:20">
      <c r="A19" s="31" t="s">
        <v>255</v>
      </c>
      <c r="B19" s="31" t="s">
        <v>256</v>
      </c>
      <c r="C19" s="31" t="s">
        <v>247</v>
      </c>
      <c r="D19" s="27" t="s">
        <v>241</v>
      </c>
      <c r="E19" s="32" t="s">
        <v>263</v>
      </c>
      <c r="F19" s="33">
        <v>400000</v>
      </c>
      <c r="G19" s="33"/>
      <c r="H19" s="33">
        <v>400000</v>
      </c>
      <c r="I19" s="33"/>
      <c r="J19" s="33"/>
      <c r="K19" s="33"/>
      <c r="L19" s="33"/>
      <c r="M19" s="33"/>
      <c r="N19" s="33"/>
      <c r="O19" s="33"/>
      <c r="P19" s="33"/>
      <c r="Q19" s="33"/>
      <c r="R19" s="33"/>
      <c r="S19" s="33"/>
      <c r="T19" s="33"/>
    </row>
    <row r="20" ht="22.9" customHeight="1" spans="1:20">
      <c r="A20" s="31" t="s">
        <v>239</v>
      </c>
      <c r="B20" s="31" t="s">
        <v>240</v>
      </c>
      <c r="C20" s="31" t="s">
        <v>245</v>
      </c>
      <c r="D20" s="27" t="s">
        <v>241</v>
      </c>
      <c r="E20" s="32" t="s">
        <v>208</v>
      </c>
      <c r="F20" s="33">
        <v>1000000</v>
      </c>
      <c r="G20" s="33"/>
      <c r="H20" s="33">
        <v>1000000</v>
      </c>
      <c r="I20" s="33"/>
      <c r="J20" s="33"/>
      <c r="K20" s="33"/>
      <c r="L20" s="33"/>
      <c r="M20" s="33"/>
      <c r="N20" s="33"/>
      <c r="O20" s="33"/>
      <c r="P20" s="33"/>
      <c r="Q20" s="33"/>
      <c r="R20" s="33"/>
      <c r="S20" s="33"/>
      <c r="T20" s="33"/>
    </row>
    <row r="21" ht="22.9" customHeight="1" spans="1:20">
      <c r="A21" s="31" t="s">
        <v>239</v>
      </c>
      <c r="B21" s="31" t="s">
        <v>240</v>
      </c>
      <c r="C21" s="31" t="s">
        <v>264</v>
      </c>
      <c r="D21" s="27" t="s">
        <v>241</v>
      </c>
      <c r="E21" s="32" t="s">
        <v>210</v>
      </c>
      <c r="F21" s="33">
        <v>500000</v>
      </c>
      <c r="G21" s="33"/>
      <c r="H21" s="33">
        <v>500000</v>
      </c>
      <c r="I21" s="33"/>
      <c r="J21" s="33"/>
      <c r="K21" s="33"/>
      <c r="L21" s="33"/>
      <c r="M21" s="33"/>
      <c r="N21" s="33"/>
      <c r="O21" s="33"/>
      <c r="P21" s="33"/>
      <c r="Q21" s="33"/>
      <c r="R21" s="33"/>
      <c r="S21" s="33"/>
      <c r="T21" s="33"/>
    </row>
    <row r="22" ht="22.9" customHeight="1" spans="1:20">
      <c r="A22" s="31" t="s">
        <v>255</v>
      </c>
      <c r="B22" s="31" t="s">
        <v>265</v>
      </c>
      <c r="C22" s="31" t="s">
        <v>253</v>
      </c>
      <c r="D22" s="27" t="s">
        <v>241</v>
      </c>
      <c r="E22" s="32" t="s">
        <v>259</v>
      </c>
      <c r="F22" s="33">
        <v>350000</v>
      </c>
      <c r="G22" s="33"/>
      <c r="H22" s="33">
        <v>350000</v>
      </c>
      <c r="I22" s="33"/>
      <c r="J22" s="33"/>
      <c r="K22" s="33"/>
      <c r="L22" s="33"/>
      <c r="M22" s="33"/>
      <c r="N22" s="33"/>
      <c r="O22" s="33"/>
      <c r="P22" s="33"/>
      <c r="Q22" s="33"/>
      <c r="R22" s="33"/>
      <c r="S22" s="33"/>
      <c r="T22" s="33"/>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2"/>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7" width="11.875" customWidth="1"/>
    <col min="8" max="8" width="10.125" customWidth="1"/>
    <col min="9" max="9" width="9.375" customWidth="1"/>
    <col min="10" max="10" width="7.375" customWidth="1"/>
    <col min="11" max="11" width="9.375" customWidth="1"/>
    <col min="12" max="12" width="7.125" customWidth="1"/>
    <col min="13" max="13" width="9.375" customWidth="1"/>
    <col min="14" max="16" width="7.125" customWidth="1"/>
    <col min="17" max="17" width="5.875" customWidth="1"/>
    <col min="18" max="21" width="7.125" customWidth="1"/>
    <col min="22" max="23" width="9.75" customWidth="1"/>
  </cols>
  <sheetData>
    <row r="1" ht="16.35" customHeight="1" spans="1:21">
      <c r="A1" s="1"/>
      <c r="T1" s="8" t="s">
        <v>266</v>
      </c>
      <c r="U1" s="8"/>
    </row>
    <row r="2" ht="37.15" customHeight="1" spans="1:21">
      <c r="A2" s="2" t="s">
        <v>11</v>
      </c>
      <c r="B2" s="2"/>
      <c r="C2" s="2"/>
      <c r="D2" s="2"/>
      <c r="E2" s="2"/>
      <c r="F2" s="2"/>
      <c r="G2" s="2"/>
      <c r="H2" s="2"/>
      <c r="I2" s="2"/>
      <c r="J2" s="2"/>
      <c r="K2" s="2"/>
      <c r="L2" s="2"/>
      <c r="M2" s="2"/>
      <c r="N2" s="2"/>
      <c r="O2" s="2"/>
      <c r="P2" s="2"/>
      <c r="Q2" s="2"/>
      <c r="R2" s="2"/>
      <c r="S2" s="2"/>
      <c r="T2" s="2"/>
      <c r="U2" s="2"/>
    </row>
    <row r="3" ht="24.2" customHeight="1" spans="1:21">
      <c r="A3" s="3" t="s">
        <v>31</v>
      </c>
      <c r="B3" s="3"/>
      <c r="C3" s="3"/>
      <c r="D3" s="3"/>
      <c r="E3" s="3"/>
      <c r="F3" s="3"/>
      <c r="G3" s="3"/>
      <c r="H3" s="3"/>
      <c r="I3" s="3"/>
      <c r="J3" s="3"/>
      <c r="K3" s="3"/>
      <c r="L3" s="3"/>
      <c r="M3" s="3"/>
      <c r="N3" s="3"/>
      <c r="O3" s="3"/>
      <c r="P3" s="3"/>
      <c r="Q3" s="3"/>
      <c r="R3" s="3"/>
      <c r="S3" s="3"/>
      <c r="T3" s="9" t="s">
        <v>32</v>
      </c>
      <c r="U3" s="9"/>
    </row>
    <row r="4" ht="22.35" customHeight="1" spans="1:21">
      <c r="A4" s="26" t="s">
        <v>218</v>
      </c>
      <c r="B4" s="26"/>
      <c r="C4" s="26"/>
      <c r="D4" s="26" t="s">
        <v>219</v>
      </c>
      <c r="E4" s="26" t="s">
        <v>220</v>
      </c>
      <c r="F4" s="26" t="s">
        <v>267</v>
      </c>
      <c r="G4" s="26" t="s">
        <v>160</v>
      </c>
      <c r="H4" s="26"/>
      <c r="I4" s="26"/>
      <c r="J4" s="26"/>
      <c r="K4" s="26" t="s">
        <v>161</v>
      </c>
      <c r="L4" s="26"/>
      <c r="M4" s="26"/>
      <c r="N4" s="26"/>
      <c r="O4" s="26"/>
      <c r="P4" s="26"/>
      <c r="Q4" s="26"/>
      <c r="R4" s="26"/>
      <c r="S4" s="26"/>
      <c r="T4" s="26"/>
      <c r="U4" s="26"/>
    </row>
    <row r="5" ht="39.6" customHeight="1" spans="1:21">
      <c r="A5" s="26" t="s">
        <v>236</v>
      </c>
      <c r="B5" s="26" t="s">
        <v>237</v>
      </c>
      <c r="C5" s="26" t="s">
        <v>238</v>
      </c>
      <c r="D5" s="26"/>
      <c r="E5" s="26"/>
      <c r="F5" s="26"/>
      <c r="G5" s="26" t="s">
        <v>136</v>
      </c>
      <c r="H5" s="26" t="s">
        <v>268</v>
      </c>
      <c r="I5" s="26" t="s">
        <v>269</v>
      </c>
      <c r="J5" s="26" t="s">
        <v>230</v>
      </c>
      <c r="K5" s="26" t="s">
        <v>136</v>
      </c>
      <c r="L5" s="26" t="s">
        <v>270</v>
      </c>
      <c r="M5" s="26" t="s">
        <v>271</v>
      </c>
      <c r="N5" s="26" t="s">
        <v>272</v>
      </c>
      <c r="O5" s="26" t="s">
        <v>232</v>
      </c>
      <c r="P5" s="26" t="s">
        <v>273</v>
      </c>
      <c r="Q5" s="26" t="s">
        <v>274</v>
      </c>
      <c r="R5" s="26" t="s">
        <v>275</v>
      </c>
      <c r="S5" s="26" t="s">
        <v>228</v>
      </c>
      <c r="T5" s="26" t="s">
        <v>231</v>
      </c>
      <c r="U5" s="26" t="s">
        <v>235</v>
      </c>
    </row>
    <row r="6" ht="22.9" customHeight="1" spans="1:21">
      <c r="A6" s="13"/>
      <c r="B6" s="13"/>
      <c r="C6" s="13"/>
      <c r="D6" s="13"/>
      <c r="E6" s="13" t="s">
        <v>136</v>
      </c>
      <c r="F6" s="12">
        <v>47267631.34</v>
      </c>
      <c r="G6" s="12">
        <v>26887331.34</v>
      </c>
      <c r="H6" s="12">
        <v>19815552.34</v>
      </c>
      <c r="I6" s="12">
        <v>7024259</v>
      </c>
      <c r="J6" s="12">
        <v>47520</v>
      </c>
      <c r="K6" s="12">
        <v>20380300</v>
      </c>
      <c r="L6" s="12"/>
      <c r="M6" s="12">
        <v>20380300</v>
      </c>
      <c r="N6" s="12"/>
      <c r="O6" s="12"/>
      <c r="P6" s="12"/>
      <c r="Q6" s="12"/>
      <c r="R6" s="12"/>
      <c r="S6" s="12"/>
      <c r="T6" s="12"/>
      <c r="U6" s="12"/>
    </row>
    <row r="7" ht="22.9" customHeight="1" spans="1:21">
      <c r="A7" s="13"/>
      <c r="B7" s="13"/>
      <c r="C7" s="13"/>
      <c r="D7" s="11" t="s">
        <v>154</v>
      </c>
      <c r="E7" s="11" t="s">
        <v>4</v>
      </c>
      <c r="F7" s="35">
        <v>47267631.34</v>
      </c>
      <c r="G7" s="12">
        <v>26887331.34</v>
      </c>
      <c r="H7" s="12">
        <v>19815552.34</v>
      </c>
      <c r="I7" s="12">
        <v>7024259</v>
      </c>
      <c r="J7" s="12">
        <v>47520</v>
      </c>
      <c r="K7" s="12">
        <v>20380300</v>
      </c>
      <c r="L7" s="12">
        <v>0</v>
      </c>
      <c r="M7" s="12">
        <v>20380300</v>
      </c>
      <c r="N7" s="12"/>
      <c r="O7" s="12"/>
      <c r="P7" s="12"/>
      <c r="Q7" s="12"/>
      <c r="R7" s="12"/>
      <c r="S7" s="12"/>
      <c r="T7" s="12"/>
      <c r="U7" s="12"/>
    </row>
    <row r="8" ht="22.9" customHeight="1" spans="1:21">
      <c r="A8" s="30"/>
      <c r="B8" s="30"/>
      <c r="C8" s="30"/>
      <c r="D8" s="28" t="s">
        <v>155</v>
      </c>
      <c r="E8" s="28" t="s">
        <v>156</v>
      </c>
      <c r="F8" s="35">
        <v>47267631.34</v>
      </c>
      <c r="G8" s="12">
        <v>26887331.34</v>
      </c>
      <c r="H8" s="12">
        <v>19815552.34</v>
      </c>
      <c r="I8" s="12">
        <v>7024259</v>
      </c>
      <c r="J8" s="12">
        <v>47520</v>
      </c>
      <c r="K8" s="12">
        <v>20380300</v>
      </c>
      <c r="L8" s="12">
        <v>0</v>
      </c>
      <c r="M8" s="12">
        <v>20380300</v>
      </c>
      <c r="N8" s="12"/>
      <c r="O8" s="12"/>
      <c r="P8" s="12"/>
      <c r="Q8" s="12"/>
      <c r="R8" s="12"/>
      <c r="S8" s="12"/>
      <c r="T8" s="12"/>
      <c r="U8" s="12"/>
    </row>
    <row r="9" ht="22.9" customHeight="1" spans="1:21">
      <c r="A9" s="31" t="s">
        <v>239</v>
      </c>
      <c r="B9" s="31" t="s">
        <v>240</v>
      </c>
      <c r="C9" s="31" t="s">
        <v>240</v>
      </c>
      <c r="D9" s="27" t="s">
        <v>241</v>
      </c>
      <c r="E9" s="32" t="s">
        <v>206</v>
      </c>
      <c r="F9" s="29">
        <v>20912844</v>
      </c>
      <c r="G9" s="6">
        <v>20912844</v>
      </c>
      <c r="H9" s="6">
        <v>13841065</v>
      </c>
      <c r="I9" s="6">
        <v>7024259</v>
      </c>
      <c r="J9" s="6">
        <v>47520</v>
      </c>
      <c r="K9" s="6"/>
      <c r="L9" s="6"/>
      <c r="M9" s="6"/>
      <c r="N9" s="6"/>
      <c r="O9" s="6"/>
      <c r="P9" s="6"/>
      <c r="Q9" s="6"/>
      <c r="R9" s="6"/>
      <c r="S9" s="6"/>
      <c r="T9" s="6"/>
      <c r="U9" s="6"/>
    </row>
    <row r="10" ht="22.9" customHeight="1" spans="1:21">
      <c r="A10" s="31" t="s">
        <v>242</v>
      </c>
      <c r="B10" s="31" t="s">
        <v>243</v>
      </c>
      <c r="C10" s="31" t="s">
        <v>243</v>
      </c>
      <c r="D10" s="27" t="s">
        <v>241</v>
      </c>
      <c r="E10" s="32" t="s">
        <v>244</v>
      </c>
      <c r="F10" s="29">
        <v>2046775.68</v>
      </c>
      <c r="G10" s="6">
        <v>2046775.68</v>
      </c>
      <c r="H10" s="6">
        <v>2046775.68</v>
      </c>
      <c r="I10" s="6"/>
      <c r="J10" s="6"/>
      <c r="K10" s="6"/>
      <c r="L10" s="6"/>
      <c r="M10" s="6"/>
      <c r="N10" s="6"/>
      <c r="O10" s="6"/>
      <c r="P10" s="6"/>
      <c r="Q10" s="6"/>
      <c r="R10" s="6"/>
      <c r="S10" s="6"/>
      <c r="T10" s="6"/>
      <c r="U10" s="6"/>
    </row>
    <row r="11" ht="22.9" customHeight="1" spans="1:21">
      <c r="A11" s="31" t="s">
        <v>242</v>
      </c>
      <c r="B11" s="31" t="s">
        <v>243</v>
      </c>
      <c r="C11" s="31" t="s">
        <v>245</v>
      </c>
      <c r="D11" s="27" t="s">
        <v>241</v>
      </c>
      <c r="E11" s="32" t="s">
        <v>246</v>
      </c>
      <c r="F11" s="29">
        <v>1023387.84</v>
      </c>
      <c r="G11" s="6">
        <v>1023387.84</v>
      </c>
      <c r="H11" s="6">
        <v>1023387.84</v>
      </c>
      <c r="I11" s="6"/>
      <c r="J11" s="6"/>
      <c r="K11" s="6"/>
      <c r="L11" s="6"/>
      <c r="M11" s="6"/>
      <c r="N11" s="6"/>
      <c r="O11" s="6"/>
      <c r="P11" s="6"/>
      <c r="Q11" s="6"/>
      <c r="R11" s="6"/>
      <c r="S11" s="6"/>
      <c r="T11" s="6"/>
      <c r="U11" s="6"/>
    </row>
    <row r="12" ht="22.9" customHeight="1" spans="1:21">
      <c r="A12" s="31" t="s">
        <v>242</v>
      </c>
      <c r="B12" s="31" t="s">
        <v>247</v>
      </c>
      <c r="C12" s="31" t="s">
        <v>247</v>
      </c>
      <c r="D12" s="27" t="s">
        <v>241</v>
      </c>
      <c r="E12" s="32" t="s">
        <v>248</v>
      </c>
      <c r="F12" s="29">
        <v>281892.48</v>
      </c>
      <c r="G12" s="6">
        <v>281892.48</v>
      </c>
      <c r="H12" s="6">
        <v>281892.48</v>
      </c>
      <c r="I12" s="6"/>
      <c r="J12" s="6"/>
      <c r="K12" s="6"/>
      <c r="L12" s="6"/>
      <c r="M12" s="6"/>
      <c r="N12" s="6"/>
      <c r="O12" s="6"/>
      <c r="P12" s="6"/>
      <c r="Q12" s="6"/>
      <c r="R12" s="6"/>
      <c r="S12" s="6"/>
      <c r="T12" s="6"/>
      <c r="U12" s="6"/>
    </row>
    <row r="13" ht="22.9" customHeight="1" spans="1:21">
      <c r="A13" s="31" t="s">
        <v>249</v>
      </c>
      <c r="B13" s="31" t="s">
        <v>250</v>
      </c>
      <c r="C13" s="31" t="s">
        <v>240</v>
      </c>
      <c r="D13" s="27" t="s">
        <v>241</v>
      </c>
      <c r="E13" s="32" t="s">
        <v>251</v>
      </c>
      <c r="F13" s="29">
        <v>1087349.58</v>
      </c>
      <c r="G13" s="6">
        <v>1087349.58</v>
      </c>
      <c r="H13" s="6">
        <v>1087349.58</v>
      </c>
      <c r="I13" s="6"/>
      <c r="J13" s="6"/>
      <c r="K13" s="6"/>
      <c r="L13" s="6"/>
      <c r="M13" s="6"/>
      <c r="N13" s="6"/>
      <c r="O13" s="6"/>
      <c r="P13" s="6"/>
      <c r="Q13" s="6"/>
      <c r="R13" s="6"/>
      <c r="S13" s="6"/>
      <c r="T13" s="6"/>
      <c r="U13" s="6"/>
    </row>
    <row r="14" ht="22.9" customHeight="1" spans="1:21">
      <c r="A14" s="31" t="s">
        <v>252</v>
      </c>
      <c r="B14" s="31" t="s">
        <v>253</v>
      </c>
      <c r="C14" s="31" t="s">
        <v>240</v>
      </c>
      <c r="D14" s="27" t="s">
        <v>241</v>
      </c>
      <c r="E14" s="32" t="s">
        <v>254</v>
      </c>
      <c r="F14" s="29">
        <v>1535081.76</v>
      </c>
      <c r="G14" s="6">
        <v>1535081.76</v>
      </c>
      <c r="H14" s="6">
        <v>1535081.76</v>
      </c>
      <c r="I14" s="6"/>
      <c r="J14" s="6"/>
      <c r="K14" s="6"/>
      <c r="L14" s="6"/>
      <c r="M14" s="6"/>
      <c r="N14" s="6"/>
      <c r="O14" s="6"/>
      <c r="P14" s="6"/>
      <c r="Q14" s="6"/>
      <c r="R14" s="6"/>
      <c r="S14" s="6"/>
      <c r="T14" s="6"/>
      <c r="U14" s="6"/>
    </row>
    <row r="15" ht="22.9" customHeight="1" spans="1:21">
      <c r="A15" s="31" t="s">
        <v>255</v>
      </c>
      <c r="B15" s="31" t="s">
        <v>256</v>
      </c>
      <c r="C15" s="31" t="s">
        <v>257</v>
      </c>
      <c r="D15" s="27" t="s">
        <v>241</v>
      </c>
      <c r="E15" s="32" t="s">
        <v>258</v>
      </c>
      <c r="F15" s="29">
        <v>3073500</v>
      </c>
      <c r="G15" s="6"/>
      <c r="H15" s="6"/>
      <c r="I15" s="6"/>
      <c r="J15" s="6"/>
      <c r="K15" s="6">
        <v>3073500</v>
      </c>
      <c r="L15" s="6"/>
      <c r="M15" s="6">
        <v>3073500</v>
      </c>
      <c r="N15" s="6"/>
      <c r="O15" s="6"/>
      <c r="P15" s="6"/>
      <c r="Q15" s="6"/>
      <c r="R15" s="6"/>
      <c r="S15" s="6"/>
      <c r="T15" s="6"/>
      <c r="U15" s="6"/>
    </row>
    <row r="16" ht="22.9" customHeight="1" spans="1:21">
      <c r="A16" s="31" t="s">
        <v>255</v>
      </c>
      <c r="B16" s="31" t="s">
        <v>256</v>
      </c>
      <c r="C16" s="31" t="s">
        <v>253</v>
      </c>
      <c r="D16" s="27" t="s">
        <v>241</v>
      </c>
      <c r="E16" s="32" t="s">
        <v>259</v>
      </c>
      <c r="F16" s="29">
        <v>8522300</v>
      </c>
      <c r="G16" s="6"/>
      <c r="H16" s="6"/>
      <c r="I16" s="6"/>
      <c r="J16" s="6"/>
      <c r="K16" s="6">
        <v>8522300</v>
      </c>
      <c r="L16" s="6"/>
      <c r="M16" s="6">
        <v>8522300</v>
      </c>
      <c r="N16" s="6"/>
      <c r="O16" s="6"/>
      <c r="P16" s="6"/>
      <c r="Q16" s="6"/>
      <c r="R16" s="6"/>
      <c r="S16" s="6"/>
      <c r="T16" s="6"/>
      <c r="U16" s="6"/>
    </row>
    <row r="17" ht="22.9" customHeight="1" spans="1:21">
      <c r="A17" s="31" t="s">
        <v>255</v>
      </c>
      <c r="B17" s="31" t="s">
        <v>256</v>
      </c>
      <c r="C17" s="31" t="s">
        <v>260</v>
      </c>
      <c r="D17" s="27" t="s">
        <v>241</v>
      </c>
      <c r="E17" s="32" t="s">
        <v>261</v>
      </c>
      <c r="F17" s="29">
        <v>3384500</v>
      </c>
      <c r="G17" s="6"/>
      <c r="H17" s="6"/>
      <c r="I17" s="6"/>
      <c r="J17" s="6"/>
      <c r="K17" s="6">
        <v>3384500</v>
      </c>
      <c r="L17" s="6"/>
      <c r="M17" s="6">
        <v>3384500</v>
      </c>
      <c r="N17" s="6"/>
      <c r="O17" s="6"/>
      <c r="P17" s="6"/>
      <c r="Q17" s="6"/>
      <c r="R17" s="6"/>
      <c r="S17" s="6"/>
      <c r="T17" s="6"/>
      <c r="U17" s="6"/>
    </row>
    <row r="18" ht="22.9" customHeight="1" spans="1:21">
      <c r="A18" s="31" t="s">
        <v>255</v>
      </c>
      <c r="B18" s="31" t="s">
        <v>256</v>
      </c>
      <c r="C18" s="31" t="s">
        <v>245</v>
      </c>
      <c r="D18" s="27" t="s">
        <v>241</v>
      </c>
      <c r="E18" s="32" t="s">
        <v>262</v>
      </c>
      <c r="F18" s="29">
        <v>3150000</v>
      </c>
      <c r="G18" s="6"/>
      <c r="H18" s="6"/>
      <c r="I18" s="6"/>
      <c r="J18" s="6"/>
      <c r="K18" s="6">
        <v>3150000</v>
      </c>
      <c r="L18" s="6"/>
      <c r="M18" s="6">
        <v>3150000</v>
      </c>
      <c r="N18" s="6"/>
      <c r="O18" s="6"/>
      <c r="P18" s="6"/>
      <c r="Q18" s="6"/>
      <c r="R18" s="6"/>
      <c r="S18" s="6"/>
      <c r="T18" s="6"/>
      <c r="U18" s="6"/>
    </row>
    <row r="19" ht="22.9" customHeight="1" spans="1:21">
      <c r="A19" s="31" t="s">
        <v>255</v>
      </c>
      <c r="B19" s="31" t="s">
        <v>256</v>
      </c>
      <c r="C19" s="31" t="s">
        <v>247</v>
      </c>
      <c r="D19" s="27" t="s">
        <v>241</v>
      </c>
      <c r="E19" s="32" t="s">
        <v>263</v>
      </c>
      <c r="F19" s="29">
        <v>400000</v>
      </c>
      <c r="G19" s="6"/>
      <c r="H19" s="6"/>
      <c r="I19" s="6"/>
      <c r="J19" s="6"/>
      <c r="K19" s="6">
        <v>400000</v>
      </c>
      <c r="L19" s="6"/>
      <c r="M19" s="6">
        <v>400000</v>
      </c>
      <c r="N19" s="6"/>
      <c r="O19" s="6"/>
      <c r="P19" s="6"/>
      <c r="Q19" s="6"/>
      <c r="R19" s="6"/>
      <c r="S19" s="6"/>
      <c r="T19" s="6"/>
      <c r="U19" s="6"/>
    </row>
    <row r="20" ht="22.9" customHeight="1" spans="1:21">
      <c r="A20" s="31" t="s">
        <v>239</v>
      </c>
      <c r="B20" s="31" t="s">
        <v>240</v>
      </c>
      <c r="C20" s="31" t="s">
        <v>245</v>
      </c>
      <c r="D20" s="27" t="s">
        <v>241</v>
      </c>
      <c r="E20" s="32" t="s">
        <v>208</v>
      </c>
      <c r="F20" s="29">
        <v>1000000</v>
      </c>
      <c r="G20" s="6"/>
      <c r="H20" s="6"/>
      <c r="I20" s="6"/>
      <c r="J20" s="6"/>
      <c r="K20" s="6">
        <v>1000000</v>
      </c>
      <c r="L20" s="6"/>
      <c r="M20" s="6">
        <v>1000000</v>
      </c>
      <c r="N20" s="6"/>
      <c r="O20" s="6"/>
      <c r="P20" s="6"/>
      <c r="Q20" s="6"/>
      <c r="R20" s="6"/>
      <c r="S20" s="6"/>
      <c r="T20" s="6"/>
      <c r="U20" s="6"/>
    </row>
    <row r="21" ht="22.9" customHeight="1" spans="1:21">
      <c r="A21" s="31" t="s">
        <v>239</v>
      </c>
      <c r="B21" s="31" t="s">
        <v>240</v>
      </c>
      <c r="C21" s="31" t="s">
        <v>264</v>
      </c>
      <c r="D21" s="27" t="s">
        <v>241</v>
      </c>
      <c r="E21" s="32" t="s">
        <v>210</v>
      </c>
      <c r="F21" s="29">
        <v>500000</v>
      </c>
      <c r="G21" s="6"/>
      <c r="H21" s="6"/>
      <c r="I21" s="6"/>
      <c r="J21" s="6"/>
      <c r="K21" s="6">
        <v>500000</v>
      </c>
      <c r="L21" s="6"/>
      <c r="M21" s="6">
        <v>500000</v>
      </c>
      <c r="N21" s="6"/>
      <c r="O21" s="6"/>
      <c r="P21" s="6"/>
      <c r="Q21" s="6"/>
      <c r="R21" s="6"/>
      <c r="S21" s="6"/>
      <c r="T21" s="6"/>
      <c r="U21" s="6"/>
    </row>
    <row r="22" ht="22.9" customHeight="1" spans="1:21">
      <c r="A22" s="31" t="s">
        <v>255</v>
      </c>
      <c r="B22" s="31" t="s">
        <v>265</v>
      </c>
      <c r="C22" s="31" t="s">
        <v>253</v>
      </c>
      <c r="D22" s="27" t="s">
        <v>241</v>
      </c>
      <c r="E22" s="32" t="s">
        <v>259</v>
      </c>
      <c r="F22" s="29">
        <v>350000</v>
      </c>
      <c r="G22" s="6"/>
      <c r="H22" s="6"/>
      <c r="I22" s="6"/>
      <c r="J22" s="6"/>
      <c r="K22" s="6">
        <v>350000</v>
      </c>
      <c r="L22" s="6"/>
      <c r="M22" s="6">
        <v>350000</v>
      </c>
      <c r="N22" s="6"/>
      <c r="O22" s="6"/>
      <c r="P22" s="6"/>
      <c r="Q22" s="6"/>
      <c r="R22" s="6"/>
      <c r="S22" s="6"/>
      <c r="T22" s="6"/>
      <c r="U22"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3" sqref="A3:C3"/>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4">
      <c r="A1" s="1"/>
      <c r="D1" s="8" t="s">
        <v>276</v>
      </c>
    </row>
    <row r="2" ht="31.9" customHeight="1" spans="1:4">
      <c r="A2" s="2" t="s">
        <v>12</v>
      </c>
      <c r="B2" s="2"/>
      <c r="C2" s="2"/>
      <c r="D2" s="2"/>
    </row>
    <row r="3" ht="18.95" customHeight="1" spans="1:5">
      <c r="A3" s="3" t="s">
        <v>31</v>
      </c>
      <c r="B3" s="3"/>
      <c r="C3" s="3"/>
      <c r="D3" s="9" t="s">
        <v>32</v>
      </c>
      <c r="E3" s="1"/>
    </row>
    <row r="4" ht="20.25" customHeight="1" spans="1:5">
      <c r="A4" s="4" t="s">
        <v>33</v>
      </c>
      <c r="B4" s="4"/>
      <c r="C4" s="4" t="s">
        <v>34</v>
      </c>
      <c r="D4" s="4"/>
      <c r="E4" s="43"/>
    </row>
    <row r="5" ht="20.25" customHeight="1" spans="1:5">
      <c r="A5" s="4" t="s">
        <v>35</v>
      </c>
      <c r="B5" s="4" t="s">
        <v>36</v>
      </c>
      <c r="C5" s="4" t="s">
        <v>35</v>
      </c>
      <c r="D5" s="4" t="s">
        <v>36</v>
      </c>
      <c r="E5" s="43"/>
    </row>
    <row r="6" ht="20.25" customHeight="1" spans="1:5">
      <c r="A6" s="13" t="s">
        <v>277</v>
      </c>
      <c r="B6" s="12">
        <v>46267631.34</v>
      </c>
      <c r="C6" s="13" t="s">
        <v>278</v>
      </c>
      <c r="D6" s="35">
        <v>46267631.34</v>
      </c>
      <c r="E6" s="44"/>
    </row>
    <row r="7" ht="20.25" customHeight="1" spans="1:5">
      <c r="A7" s="5" t="s">
        <v>279</v>
      </c>
      <c r="B7" s="6">
        <v>27387331.34</v>
      </c>
      <c r="C7" s="5" t="s">
        <v>41</v>
      </c>
      <c r="D7" s="29"/>
      <c r="E7" s="44"/>
    </row>
    <row r="8" ht="20.25" customHeight="1" spans="1:5">
      <c r="A8" s="5" t="s">
        <v>280</v>
      </c>
      <c r="B8" s="6">
        <v>13387331.34</v>
      </c>
      <c r="C8" s="5" t="s">
        <v>45</v>
      </c>
      <c r="D8" s="29"/>
      <c r="E8" s="44"/>
    </row>
    <row r="9" ht="31.15" customHeight="1" spans="1:5">
      <c r="A9" s="5" t="s">
        <v>48</v>
      </c>
      <c r="B9" s="6">
        <v>14000000</v>
      </c>
      <c r="C9" s="5" t="s">
        <v>49</v>
      </c>
      <c r="D9" s="29"/>
      <c r="E9" s="44"/>
    </row>
    <row r="10" ht="20.25" customHeight="1" spans="1:5">
      <c r="A10" s="5" t="s">
        <v>281</v>
      </c>
      <c r="B10" s="6">
        <v>18880300</v>
      </c>
      <c r="C10" s="5" t="s">
        <v>53</v>
      </c>
      <c r="D10" s="29"/>
      <c r="E10" s="44"/>
    </row>
    <row r="11" ht="20.25" customHeight="1" spans="1:5">
      <c r="A11" s="5" t="s">
        <v>282</v>
      </c>
      <c r="B11" s="6"/>
      <c r="C11" s="5" t="s">
        <v>57</v>
      </c>
      <c r="D11" s="29"/>
      <c r="E11" s="44"/>
    </row>
    <row r="12" ht="20.25" customHeight="1" spans="1:5">
      <c r="A12" s="5" t="s">
        <v>283</v>
      </c>
      <c r="B12" s="6"/>
      <c r="C12" s="5" t="s">
        <v>61</v>
      </c>
      <c r="D12" s="29"/>
      <c r="E12" s="44"/>
    </row>
    <row r="13" ht="20.25" customHeight="1" spans="1:5">
      <c r="A13" s="13" t="s">
        <v>284</v>
      </c>
      <c r="B13" s="12"/>
      <c r="C13" s="5" t="s">
        <v>65</v>
      </c>
      <c r="D13" s="29"/>
      <c r="E13" s="44"/>
    </row>
    <row r="14" ht="20.25" customHeight="1" spans="1:5">
      <c r="A14" s="5" t="s">
        <v>279</v>
      </c>
      <c r="B14" s="6"/>
      <c r="C14" s="5" t="s">
        <v>69</v>
      </c>
      <c r="D14" s="29">
        <v>3352056</v>
      </c>
      <c r="E14" s="44"/>
    </row>
    <row r="15" ht="20.25" customHeight="1" spans="1:5">
      <c r="A15" s="5" t="s">
        <v>281</v>
      </c>
      <c r="B15" s="6"/>
      <c r="C15" s="5" t="s">
        <v>73</v>
      </c>
      <c r="D15" s="29"/>
      <c r="E15" s="44"/>
    </row>
    <row r="16" ht="20.25" customHeight="1" spans="1:5">
      <c r="A16" s="5" t="s">
        <v>282</v>
      </c>
      <c r="B16" s="6"/>
      <c r="C16" s="5" t="s">
        <v>77</v>
      </c>
      <c r="D16" s="29">
        <v>1087349.58</v>
      </c>
      <c r="E16" s="44"/>
    </row>
    <row r="17" ht="20.25" customHeight="1" spans="1:5">
      <c r="A17" s="5" t="s">
        <v>283</v>
      </c>
      <c r="B17" s="6"/>
      <c r="C17" s="5" t="s">
        <v>81</v>
      </c>
      <c r="D17" s="29"/>
      <c r="E17" s="44"/>
    </row>
    <row r="18" ht="20.25" customHeight="1" spans="1:5">
      <c r="A18" s="5"/>
      <c r="B18" s="6"/>
      <c r="C18" s="5" t="s">
        <v>85</v>
      </c>
      <c r="D18" s="29">
        <v>18880300</v>
      </c>
      <c r="E18" s="44"/>
    </row>
    <row r="19" ht="20.25" customHeight="1" spans="1:5">
      <c r="A19" s="5"/>
      <c r="B19" s="5"/>
      <c r="C19" s="5" t="s">
        <v>89</v>
      </c>
      <c r="D19" s="29"/>
      <c r="E19" s="44"/>
    </row>
    <row r="20" ht="20.25" customHeight="1" spans="1:5">
      <c r="A20" s="5"/>
      <c r="B20" s="5"/>
      <c r="C20" s="5" t="s">
        <v>93</v>
      </c>
      <c r="D20" s="29"/>
      <c r="E20" s="44"/>
    </row>
    <row r="21" ht="20.25" customHeight="1" spans="1:5">
      <c r="A21" s="5"/>
      <c r="B21" s="5"/>
      <c r="C21" s="5" t="s">
        <v>97</v>
      </c>
      <c r="D21" s="29"/>
      <c r="E21" s="44"/>
    </row>
    <row r="22" ht="20.25" customHeight="1" spans="1:5">
      <c r="A22" s="5"/>
      <c r="B22" s="5"/>
      <c r="C22" s="5" t="s">
        <v>100</v>
      </c>
      <c r="D22" s="29"/>
      <c r="E22" s="44"/>
    </row>
    <row r="23" ht="20.25" customHeight="1" spans="1:5">
      <c r="A23" s="5"/>
      <c r="B23" s="5"/>
      <c r="C23" s="5" t="s">
        <v>103</v>
      </c>
      <c r="D23" s="29"/>
      <c r="E23" s="44"/>
    </row>
    <row r="24" ht="20.25" customHeight="1" spans="1:5">
      <c r="A24" s="5"/>
      <c r="B24" s="5"/>
      <c r="C24" s="5" t="s">
        <v>105</v>
      </c>
      <c r="D24" s="29"/>
      <c r="E24" s="44"/>
    </row>
    <row r="25" ht="20.25" customHeight="1" spans="1:5">
      <c r="A25" s="5"/>
      <c r="B25" s="5"/>
      <c r="C25" s="5" t="s">
        <v>107</v>
      </c>
      <c r="D25" s="29">
        <v>21412844</v>
      </c>
      <c r="E25" s="44"/>
    </row>
    <row r="26" ht="20.25" customHeight="1" spans="1:5">
      <c r="A26" s="5"/>
      <c r="B26" s="5"/>
      <c r="C26" s="5" t="s">
        <v>109</v>
      </c>
      <c r="D26" s="29">
        <v>1535081.76</v>
      </c>
      <c r="E26" s="44"/>
    </row>
    <row r="27" ht="20.25" customHeight="1" spans="1:5">
      <c r="A27" s="5"/>
      <c r="B27" s="5"/>
      <c r="C27" s="5" t="s">
        <v>111</v>
      </c>
      <c r="D27" s="29"/>
      <c r="E27" s="44"/>
    </row>
    <row r="28" ht="20.25" customHeight="1" spans="1:5">
      <c r="A28" s="5"/>
      <c r="B28" s="5"/>
      <c r="C28" s="5" t="s">
        <v>113</v>
      </c>
      <c r="D28" s="29"/>
      <c r="E28" s="44"/>
    </row>
    <row r="29" ht="20.25" customHeight="1" spans="1:5">
      <c r="A29" s="5"/>
      <c r="B29" s="5"/>
      <c r="C29" s="5" t="s">
        <v>115</v>
      </c>
      <c r="D29" s="29"/>
      <c r="E29" s="44"/>
    </row>
    <row r="30" ht="20.25" customHeight="1" spans="1:5">
      <c r="A30" s="5"/>
      <c r="B30" s="5"/>
      <c r="C30" s="5" t="s">
        <v>117</v>
      </c>
      <c r="D30" s="29"/>
      <c r="E30" s="44"/>
    </row>
    <row r="31" ht="20.25" customHeight="1" spans="1:5">
      <c r="A31" s="5"/>
      <c r="B31" s="5"/>
      <c r="C31" s="5" t="s">
        <v>119</v>
      </c>
      <c r="D31" s="29"/>
      <c r="E31" s="44"/>
    </row>
    <row r="32" ht="20.25" customHeight="1" spans="1:5">
      <c r="A32" s="5"/>
      <c r="B32" s="5"/>
      <c r="C32" s="5" t="s">
        <v>121</v>
      </c>
      <c r="D32" s="29"/>
      <c r="E32" s="44"/>
    </row>
    <row r="33" ht="20.25" customHeight="1" spans="1:5">
      <c r="A33" s="5"/>
      <c r="B33" s="5"/>
      <c r="C33" s="5" t="s">
        <v>123</v>
      </c>
      <c r="D33" s="29"/>
      <c r="E33" s="44"/>
    </row>
    <row r="34" ht="20.25" customHeight="1" spans="1:5">
      <c r="A34" s="5"/>
      <c r="B34" s="5"/>
      <c r="C34" s="5" t="s">
        <v>124</v>
      </c>
      <c r="D34" s="29"/>
      <c r="E34" s="44"/>
    </row>
    <row r="35" ht="20.25" customHeight="1" spans="1:5">
      <c r="A35" s="5"/>
      <c r="B35" s="5"/>
      <c r="C35" s="5" t="s">
        <v>125</v>
      </c>
      <c r="D35" s="29"/>
      <c r="E35" s="44"/>
    </row>
    <row r="36" ht="20.25" customHeight="1" spans="1:5">
      <c r="A36" s="5"/>
      <c r="B36" s="5"/>
      <c r="C36" s="5" t="s">
        <v>126</v>
      </c>
      <c r="D36" s="29"/>
      <c r="E36" s="44"/>
    </row>
    <row r="37" ht="20.25" customHeight="1" spans="1:5">
      <c r="A37" s="5"/>
      <c r="B37" s="5"/>
      <c r="C37" s="5"/>
      <c r="D37" s="5"/>
      <c r="E37" s="44"/>
    </row>
    <row r="38" ht="20.25" customHeight="1" spans="1:5">
      <c r="A38" s="13"/>
      <c r="B38" s="13"/>
      <c r="C38" s="13" t="s">
        <v>285</v>
      </c>
      <c r="D38" s="12"/>
      <c r="E38" s="45"/>
    </row>
    <row r="39" ht="20.25" customHeight="1" spans="1:5">
      <c r="A39" s="13"/>
      <c r="B39" s="13"/>
      <c r="C39" s="13"/>
      <c r="D39" s="13"/>
      <c r="E39" s="45"/>
    </row>
    <row r="40" ht="20.25" customHeight="1" spans="1:5">
      <c r="A40" s="26" t="s">
        <v>286</v>
      </c>
      <c r="B40" s="12">
        <v>46267631.34</v>
      </c>
      <c r="C40" s="26" t="s">
        <v>287</v>
      </c>
      <c r="D40" s="35">
        <v>46267631.34</v>
      </c>
      <c r="E40" s="45"/>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A2" workbookViewId="0">
      <selection activeCell="C32" sqref="C32"/>
    </sheetView>
  </sheetViews>
  <sheetFormatPr defaultColWidth="10" defaultRowHeight="13.5"/>
  <cols>
    <col min="1" max="1" width="19.75" customWidth="1"/>
    <col min="2" max="2" width="32.875" customWidth="1"/>
    <col min="3" max="3" width="16.375" customWidth="1"/>
    <col min="4" max="4" width="11.5" customWidth="1"/>
    <col min="5" max="5" width="12.5" customWidth="1"/>
    <col min="6" max="6" width="10.875" customWidth="1"/>
    <col min="7" max="7" width="14.625" customWidth="1"/>
    <col min="8" max="8" width="11.375" customWidth="1"/>
    <col min="9" max="9" width="19" customWidth="1"/>
    <col min="10" max="10" width="9.75" customWidth="1"/>
  </cols>
  <sheetData>
    <row r="1" ht="16.35" customHeight="1" spans="1:9">
      <c r="A1" s="1"/>
      <c r="I1" s="8" t="s">
        <v>288</v>
      </c>
    </row>
    <row r="2" ht="43.15" customHeight="1" spans="1:9">
      <c r="A2" s="2" t="s">
        <v>13</v>
      </c>
      <c r="B2" s="2"/>
      <c r="C2" s="2"/>
      <c r="D2" s="2"/>
      <c r="E2" s="2"/>
      <c r="F2" s="2"/>
      <c r="G2" s="2"/>
      <c r="H2" s="2"/>
      <c r="I2" s="2"/>
    </row>
    <row r="3" ht="24.2" customHeight="1" spans="1:9">
      <c r="A3" s="3" t="s">
        <v>31</v>
      </c>
      <c r="B3" s="3"/>
      <c r="C3" s="3"/>
      <c r="D3" s="3"/>
      <c r="E3" s="3"/>
      <c r="F3" s="3"/>
      <c r="G3" s="3"/>
      <c r="H3" s="9" t="s">
        <v>32</v>
      </c>
      <c r="I3" s="9"/>
    </row>
    <row r="4" ht="24.95" customHeight="1" spans="1:9">
      <c r="A4" s="4" t="s">
        <v>158</v>
      </c>
      <c r="B4" s="4" t="s">
        <v>159</v>
      </c>
      <c r="C4" s="4" t="s">
        <v>136</v>
      </c>
      <c r="D4" s="4" t="s">
        <v>160</v>
      </c>
      <c r="E4" s="4"/>
      <c r="F4" s="4"/>
      <c r="G4" s="4"/>
      <c r="H4" s="4"/>
      <c r="I4" s="4" t="s">
        <v>161</v>
      </c>
    </row>
    <row r="5" ht="20.65" customHeight="1" spans="1:9">
      <c r="A5" s="4"/>
      <c r="B5" s="4"/>
      <c r="C5" s="4"/>
      <c r="D5" s="4" t="s">
        <v>138</v>
      </c>
      <c r="E5" s="4" t="s">
        <v>289</v>
      </c>
      <c r="F5" s="4"/>
      <c r="G5" s="4"/>
      <c r="H5" s="4" t="s">
        <v>290</v>
      </c>
      <c r="I5" s="4"/>
    </row>
    <row r="6" ht="28.5" customHeight="1" spans="1:9">
      <c r="A6" s="4"/>
      <c r="B6" s="4"/>
      <c r="C6" s="4"/>
      <c r="D6" s="4"/>
      <c r="E6" s="4" t="s">
        <v>268</v>
      </c>
      <c r="F6" s="4" t="s">
        <v>291</v>
      </c>
      <c r="G6" s="4" t="s">
        <v>230</v>
      </c>
      <c r="H6" s="4"/>
      <c r="I6" s="4"/>
    </row>
    <row r="7" ht="22.9" customHeight="1" spans="1:9">
      <c r="A7" s="13"/>
      <c r="B7" s="13" t="s">
        <v>136</v>
      </c>
      <c r="C7" s="12">
        <v>27387331.34</v>
      </c>
      <c r="D7" s="12">
        <v>25887331.34</v>
      </c>
      <c r="E7" s="12">
        <v>19815552.34</v>
      </c>
      <c r="F7" s="12"/>
      <c r="G7" s="12">
        <v>47520</v>
      </c>
      <c r="H7" s="12">
        <v>6024259</v>
      </c>
      <c r="I7" s="12">
        <v>1500000</v>
      </c>
    </row>
    <row r="8" ht="22.9" customHeight="1" spans="1:9">
      <c r="A8" s="11" t="s">
        <v>154</v>
      </c>
      <c r="B8" s="11" t="s">
        <v>4</v>
      </c>
      <c r="C8" s="12">
        <v>27387331.34</v>
      </c>
      <c r="D8" s="12">
        <v>25887331.34</v>
      </c>
      <c r="E8" s="12">
        <v>19815552.34</v>
      </c>
      <c r="F8" s="12"/>
      <c r="G8" s="12">
        <v>47520</v>
      </c>
      <c r="H8" s="12">
        <v>6024259</v>
      </c>
      <c r="I8" s="12">
        <v>1500000</v>
      </c>
    </row>
    <row r="9" ht="22.9" customHeight="1" spans="1:9">
      <c r="A9" s="28" t="s">
        <v>155</v>
      </c>
      <c r="B9" s="28" t="s">
        <v>156</v>
      </c>
      <c r="C9" s="12">
        <v>27387331.34</v>
      </c>
      <c r="D9" s="12">
        <v>25887331.34</v>
      </c>
      <c r="E9" s="12">
        <v>19815552.34</v>
      </c>
      <c r="F9" s="12"/>
      <c r="G9" s="12">
        <v>47520</v>
      </c>
      <c r="H9" s="12">
        <v>6024259</v>
      </c>
      <c r="I9" s="12">
        <v>1500000</v>
      </c>
    </row>
    <row r="10" spans="1:9">
      <c r="A10" s="36" t="s">
        <v>165</v>
      </c>
      <c r="B10" s="37" t="s">
        <v>166</v>
      </c>
      <c r="C10" s="38">
        <f>C11+C14</f>
        <v>3352056</v>
      </c>
      <c r="D10" s="38">
        <f>D11+D14</f>
        <v>3352056</v>
      </c>
      <c r="E10" s="38">
        <f>E11+E14</f>
        <v>3352056</v>
      </c>
      <c r="F10" s="38"/>
      <c r="G10" s="38"/>
      <c r="H10" s="38"/>
      <c r="I10" s="38"/>
    </row>
    <row r="11" spans="1:9">
      <c r="A11" s="36" t="s">
        <v>167</v>
      </c>
      <c r="B11" s="37" t="s">
        <v>168</v>
      </c>
      <c r="C11" s="38">
        <f>C12+C13</f>
        <v>3070163.52</v>
      </c>
      <c r="D11" s="38">
        <f>D12+D13</f>
        <v>3070163.52</v>
      </c>
      <c r="E11" s="38">
        <f>E12+E13</f>
        <v>3070163.52</v>
      </c>
      <c r="F11" s="38"/>
      <c r="G11" s="38"/>
      <c r="H11" s="38"/>
      <c r="I11" s="38"/>
    </row>
    <row r="12" spans="1:9">
      <c r="A12" s="36" t="s">
        <v>169</v>
      </c>
      <c r="B12" s="37" t="s">
        <v>170</v>
      </c>
      <c r="C12" s="39">
        <v>2046775.68</v>
      </c>
      <c r="D12" s="39">
        <v>2046775.68</v>
      </c>
      <c r="E12" s="42">
        <v>2046775.68</v>
      </c>
      <c r="F12" s="42"/>
      <c r="G12" s="38"/>
      <c r="H12" s="38"/>
      <c r="I12" s="38"/>
    </row>
    <row r="13" spans="1:9">
      <c r="A13" s="36" t="s">
        <v>171</v>
      </c>
      <c r="B13" s="37" t="s">
        <v>172</v>
      </c>
      <c r="C13" s="39">
        <v>1023387.84</v>
      </c>
      <c r="D13" s="39">
        <v>1023387.84</v>
      </c>
      <c r="E13" s="42">
        <v>1023387.84</v>
      </c>
      <c r="F13" s="42"/>
      <c r="G13" s="38"/>
      <c r="H13" s="38"/>
      <c r="I13" s="38"/>
    </row>
    <row r="14" spans="1:9">
      <c r="A14" s="36" t="s">
        <v>173</v>
      </c>
      <c r="B14" s="37" t="s">
        <v>174</v>
      </c>
      <c r="C14" s="39">
        <v>281892.48</v>
      </c>
      <c r="D14" s="39">
        <v>281892.48</v>
      </c>
      <c r="E14" s="42">
        <v>281892.48</v>
      </c>
      <c r="F14" s="42"/>
      <c r="G14" s="38"/>
      <c r="H14" s="38"/>
      <c r="I14" s="38"/>
    </row>
    <row r="15" spans="1:9">
      <c r="A15" s="36" t="s">
        <v>175</v>
      </c>
      <c r="B15" s="37" t="s">
        <v>176</v>
      </c>
      <c r="C15" s="39">
        <v>281892.48</v>
      </c>
      <c r="D15" s="39">
        <v>281892.48</v>
      </c>
      <c r="E15" s="42">
        <v>281892.48</v>
      </c>
      <c r="F15" s="38"/>
      <c r="G15" s="38"/>
      <c r="H15" s="38"/>
      <c r="I15" s="38"/>
    </row>
    <row r="16" spans="1:9">
      <c r="A16" s="36" t="s">
        <v>177</v>
      </c>
      <c r="B16" s="37" t="s">
        <v>178</v>
      </c>
      <c r="C16" s="39">
        <v>1087349.58</v>
      </c>
      <c r="D16" s="39">
        <v>1087349.58</v>
      </c>
      <c r="E16" s="42">
        <v>1087349.58</v>
      </c>
      <c r="F16" s="38"/>
      <c r="G16" s="38"/>
      <c r="H16" s="38"/>
      <c r="I16" s="38"/>
    </row>
    <row r="17" spans="1:9">
      <c r="A17" s="36" t="s">
        <v>179</v>
      </c>
      <c r="B17" s="37" t="s">
        <v>180</v>
      </c>
      <c r="C17" s="39">
        <v>1087349.58</v>
      </c>
      <c r="D17" s="39">
        <v>1087349.58</v>
      </c>
      <c r="E17" s="42">
        <v>1087349.58</v>
      </c>
      <c r="F17" s="38"/>
      <c r="G17" s="38"/>
      <c r="H17" s="38"/>
      <c r="I17" s="38"/>
    </row>
    <row r="18" spans="1:9">
      <c r="A18" s="36" t="s">
        <v>181</v>
      </c>
      <c r="B18" s="37" t="s">
        <v>182</v>
      </c>
      <c r="C18" s="39">
        <v>1087349.58</v>
      </c>
      <c r="D18" s="39">
        <v>1087349.58</v>
      </c>
      <c r="E18" s="42">
        <v>1087349.58</v>
      </c>
      <c r="F18" s="38"/>
      <c r="G18" s="38"/>
      <c r="H18" s="38"/>
      <c r="I18" s="38"/>
    </row>
    <row r="19" spans="1:9">
      <c r="A19" s="40" t="s">
        <v>201</v>
      </c>
      <c r="B19" s="41" t="s">
        <v>202</v>
      </c>
      <c r="C19" s="38">
        <v>21412844</v>
      </c>
      <c r="D19" s="38">
        <v>19912844</v>
      </c>
      <c r="E19" s="38">
        <v>13841065</v>
      </c>
      <c r="F19" s="38"/>
      <c r="G19" s="38">
        <v>47520</v>
      </c>
      <c r="H19" s="38">
        <v>6024259</v>
      </c>
      <c r="I19" s="38">
        <v>1500000</v>
      </c>
    </row>
    <row r="20" spans="1:9">
      <c r="A20" s="40" t="s">
        <v>203</v>
      </c>
      <c r="B20" s="41" t="s">
        <v>204</v>
      </c>
      <c r="C20" s="38">
        <f>C21+C22+C23</f>
        <v>21412844</v>
      </c>
      <c r="D20" s="38">
        <f t="shared" ref="D20:I20" si="0">D21+D22+D23</f>
        <v>19912844</v>
      </c>
      <c r="E20" s="38">
        <f t="shared" si="0"/>
        <v>13841065</v>
      </c>
      <c r="F20" s="38"/>
      <c r="G20" s="38">
        <f t="shared" si="0"/>
        <v>47520</v>
      </c>
      <c r="H20" s="38">
        <f t="shared" si="0"/>
        <v>6024259</v>
      </c>
      <c r="I20" s="38">
        <f t="shared" si="0"/>
        <v>1500000</v>
      </c>
    </row>
    <row r="21" spans="1:9">
      <c r="A21" s="40" t="s">
        <v>205</v>
      </c>
      <c r="B21" s="41" t="s">
        <v>206</v>
      </c>
      <c r="C21" s="39">
        <v>19912844</v>
      </c>
      <c r="D21" s="39">
        <v>19912844</v>
      </c>
      <c r="E21" s="42">
        <v>13841065</v>
      </c>
      <c r="F21" s="42"/>
      <c r="G21" s="42">
        <v>47520</v>
      </c>
      <c r="H21" s="42">
        <v>6024259</v>
      </c>
      <c r="I21" s="42"/>
    </row>
    <row r="22" spans="1:9">
      <c r="A22" s="40" t="s">
        <v>207</v>
      </c>
      <c r="B22" s="41" t="s">
        <v>208</v>
      </c>
      <c r="C22" s="39">
        <v>1000000</v>
      </c>
      <c r="D22" s="39"/>
      <c r="E22" s="42"/>
      <c r="F22" s="42"/>
      <c r="G22" s="42"/>
      <c r="H22" s="42"/>
      <c r="I22" s="42">
        <v>1000000</v>
      </c>
    </row>
    <row r="23" spans="1:9">
      <c r="A23" s="40" t="s">
        <v>209</v>
      </c>
      <c r="B23" s="41" t="s">
        <v>210</v>
      </c>
      <c r="C23" s="39">
        <v>500000</v>
      </c>
      <c r="D23" s="39"/>
      <c r="E23" s="42"/>
      <c r="F23" s="42"/>
      <c r="G23" s="42"/>
      <c r="H23" s="42"/>
      <c r="I23" s="42">
        <v>500000</v>
      </c>
    </row>
    <row r="24" spans="1:9">
      <c r="A24" s="36" t="s">
        <v>211</v>
      </c>
      <c r="B24" s="37" t="s">
        <v>212</v>
      </c>
      <c r="C24" s="39">
        <v>1535081.76</v>
      </c>
      <c r="D24" s="39">
        <v>1535081.76</v>
      </c>
      <c r="E24" s="42">
        <v>1535081.76</v>
      </c>
      <c r="F24" s="38"/>
      <c r="G24" s="38"/>
      <c r="H24" s="38"/>
      <c r="I24" s="38"/>
    </row>
    <row r="25" spans="1:9">
      <c r="A25" s="36" t="s">
        <v>213</v>
      </c>
      <c r="B25" s="37" t="s">
        <v>214</v>
      </c>
      <c r="C25" s="39">
        <v>1535081.76</v>
      </c>
      <c r="D25" s="39">
        <v>1535081.76</v>
      </c>
      <c r="E25" s="42">
        <v>1535081.76</v>
      </c>
      <c r="F25" s="38"/>
      <c r="G25" s="38"/>
      <c r="H25" s="38"/>
      <c r="I25" s="38"/>
    </row>
    <row r="26" spans="1:9">
      <c r="A26" s="36" t="s">
        <v>215</v>
      </c>
      <c r="B26" s="37" t="s">
        <v>216</v>
      </c>
      <c r="C26" s="39">
        <v>1535081.76</v>
      </c>
      <c r="D26" s="39">
        <v>1535081.76</v>
      </c>
      <c r="E26" s="42">
        <v>1535081.76</v>
      </c>
      <c r="F26" s="38"/>
      <c r="G26" s="38"/>
      <c r="H26" s="38"/>
      <c r="I26" s="38"/>
    </row>
  </sheetData>
  <mergeCells count="11">
    <mergeCell ref="A2:I2"/>
    <mergeCell ref="A3:G3"/>
    <mergeCell ref="H3:I3"/>
    <mergeCell ref="D4:H4"/>
    <mergeCell ref="E5:G5"/>
    <mergeCell ref="A4:A6"/>
    <mergeCell ref="B4:B6"/>
    <mergeCell ref="C4:C6"/>
    <mergeCell ref="D5:D6"/>
    <mergeCell ref="H5:H6"/>
    <mergeCell ref="I4:I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ky-lin</cp:lastModifiedBy>
  <dcterms:created xsi:type="dcterms:W3CDTF">2023-01-19T03:07:00Z</dcterms:created>
  <dcterms:modified xsi:type="dcterms:W3CDTF">2023-07-19T16:53:17Z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4F9E3002A5E7480EB9EB0C97A18783F2</vt:lpwstr>
  </property>
  <property fmtid="{D5CDD505-2E9C-101B-9397-08002B2CF9AE}" pid="3" name="KSOProductBuildVer">
    <vt:lpwstr>2052-11.8.2.10953</vt:lpwstr>
  </property>
</Properties>
</file>