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22" activeTab="22"/>
  </bookViews>
  <sheets>
    <sheet name="单位预算收支总表" sheetId="1" r:id="rId1"/>
    <sheet name="单位收入总体情况表" sheetId="2" r:id="rId2"/>
    <sheet name="单位支出总体情况表" sheetId="3" r:id="rId3"/>
    <sheet name="财政拨款收支总表" sheetId="4" r:id="rId4"/>
    <sheet name="一般公共预算支出情况表" sheetId="5" r:id="rId5"/>
    <sheet name="一般公共预算基本支出情况表-基本支出 " sheetId="6" r:id="rId6"/>
    <sheet name="一般公共预算基本支出情况表—工资福利支出" sheetId="7" r:id="rId7"/>
    <sheet name="一般公共预算基本支出情况表—商品和服务支出" sheetId="8" r:id="rId8"/>
    <sheet name="一般公共预算基本支出情况表—对个人和家庭的补助" sheetId="9" r:id="rId9"/>
    <sheet name="项目支出预算总表" sheetId="10" r:id="rId10"/>
    <sheet name="政府性基金拨款支出预算表" sheetId="11" r:id="rId11"/>
    <sheet name="国有资本经营预算支出表" sheetId="12" r:id="rId12"/>
    <sheet name="“三公”经费预算公开表" sheetId="13" r:id="rId13"/>
    <sheet name="非税收入计划表" sheetId="14" r:id="rId14"/>
    <sheet name="上年结转支出预算表" sheetId="15" r:id="rId15"/>
    <sheet name="政府采购预算表" sheetId="16" r:id="rId16"/>
    <sheet name="部门支出总体情况表(政府预算)" sheetId="17" r:id="rId17"/>
    <sheet name="一般公共预算支出情况表—工资福利支出(政府预算)" sheetId="18" r:id="rId18"/>
    <sheet name="一般公共预算支出情况表—商品和服务支出(政府预算)" sheetId="19" r:id="rId19"/>
    <sheet name="一般公共预算支出情况表—对个人和家庭的补助(政府预算)" sheetId="20" r:id="rId20"/>
    <sheet name="政府性基金拨款支出预算表(政府预算)" sheetId="21" r:id="rId21"/>
    <sheet name="上年结转支出预算表(政府预算)" sheetId="22" r:id="rId22"/>
    <sheet name="一般公共预算拨款--经费拨款预算表(按部门预算经济分类)" sheetId="23" r:id="rId23"/>
    <sheet name="一般公共预算拨款--经费拨款预算表(按政府预算经济分类)" sheetId="24" r:id="rId24"/>
    <sheet name="纳入专户管理的非税收入拨款支出预算表(按部门预算经济分类)" sheetId="25" r:id="rId25"/>
    <sheet name="纳入专户管理的非税收入拨款支出预算表(按政府预算经济分类)" sheetId="26" r:id="rId26"/>
    <sheet name="部门（单位）整体支出预算绩效目标申报表" sheetId="27" r:id="rId27"/>
    <sheet name="应急管理专项" sheetId="28" r:id="rId28"/>
    <sheet name="森林防灭火专项" sheetId="29" r:id="rId29"/>
  </sheets>
  <definedNames>
    <definedName name="_xlnm.Print_Area" localSheetId="26">'部门（单位）整体支出预算绩效目标申报表'!$A$2:$H$30</definedName>
    <definedName name="_xlnm.Print_Area" localSheetId="16">'部门支出总体情况表(政府预算)'!$A$1:$S$24</definedName>
    <definedName name="_xlnm.Print_Area" localSheetId="1">'单位收入总体情况表'!$A$1:$N$7</definedName>
    <definedName name="_xlnm.Print_Area" localSheetId="0">'单位预算收支总表'!$A$1:$H$37</definedName>
    <definedName name="_xlnm.Print_Area" localSheetId="13">'非税收入计划表'!$A$1:$U$9</definedName>
    <definedName name="_xlnm.Print_Area" localSheetId="11">'国有资本经营预算支出表'!$A$2:$U$8</definedName>
    <definedName name="_xlnm.Print_Area"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Area" localSheetId="14">'上年结转支出预算表'!$A$1:$U$11</definedName>
    <definedName name="_xlnm.Print_Area" localSheetId="21">'上年结转支出预算表(政府预算)'!$A$1:$P$8</definedName>
    <definedName name="_xlnm.Print_Area" localSheetId="22">'一般公共预算拨款--经费拨款预算表(按部门预算经济分类)'!$A$1:$P$6</definedName>
    <definedName name="_xlnm.Print_Area" localSheetId="23">'一般公共预算拨款--经费拨款预算表(按政府预算经济分类)'!$A$1:$P$7</definedName>
    <definedName name="_xlnm.Print_Area" localSheetId="8">'一般公共预算基本支出情况表—对个人和家庭的补助'!$A$1:$O$7</definedName>
    <definedName name="_xlnm.Print_Area" localSheetId="6">'一般公共预算基本支出情况表—工资福利支出'!$A$1:$W$7</definedName>
    <definedName name="_xlnm.Print_Area" localSheetId="5">'一般公共预算基本支出情况表-基本支出 '!$A$1:$G$6</definedName>
    <definedName name="_xlnm.Print_Area" localSheetId="7">'一般公共预算基本支出情况表—商品和服务支出'!$A$1:$V$9</definedName>
    <definedName name="_xlnm.Print_Area" localSheetId="4">'一般公共预算支出情况表'!$A$1:$V$30</definedName>
    <definedName name="_xlnm.Print_Area" localSheetId="19">'一般公共预算支出情况表—对个人和家庭的补助(政府预算)'!$A$1:$I$19</definedName>
    <definedName name="_xlnm.Print_Area" localSheetId="17">'一般公共预算支出情况表—工资福利支出(政府预算)'!$A$1:$L$13</definedName>
    <definedName name="_xlnm.Print_Area" localSheetId="18">'一般公共预算支出情况表—商品和服务支出(政府预算)'!$A$1:$R$14</definedName>
    <definedName name="_xlnm.Print_Area" localSheetId="15">'政府采购预算表'!$A$1:$R$15</definedName>
    <definedName name="_xlnm.Print_Area" localSheetId="10">'政府性基金拨款支出预算表'!$A$1:$U$7</definedName>
    <definedName name="_xlnm.Print_Area" localSheetId="20">'政府性基金拨款支出预算表(政府预算)'!$A$1:$P$8</definedName>
    <definedName name="_xlnm.Print_Titles" localSheetId="26">'部门（单位）整体支出预算绩效目标申报表'!$2:$4</definedName>
    <definedName name="_xlnm.Print_Titles" localSheetId="16">'部门支出总体情况表(政府预算)'!$1:$6</definedName>
    <definedName name="_xlnm.Print_Titles" localSheetId="3">'财政拨款收支总表'!$2:$5</definedName>
    <definedName name="_xlnm.Print_Titles" localSheetId="1">'单位收入总体情况表'!$1:$6</definedName>
    <definedName name="_xlnm.Print_Titles" localSheetId="0">'单位预算收支总表'!$1:$5</definedName>
    <definedName name="_xlnm.Print_Titles" localSheetId="2">'单位支出总体情况表'!$1:$6</definedName>
    <definedName name="_xlnm.Print_Titles" localSheetId="13">'非税收入计划表'!$1:$8</definedName>
    <definedName name="_xlnm.Print_Titles" localSheetId="11">'国有资本经营预算支出表'!$2:$7</definedName>
    <definedName name="_xlnm.Print_Titles" localSheetId="14">'上年结转支出预算表'!$1:$6</definedName>
    <definedName name="_xlnm.Print_Titles" localSheetId="21">'上年结转支出预算表(政府预算)'!$1:$6</definedName>
    <definedName name="_xlnm.Print_Titles" localSheetId="22">'一般公共预算拨款--经费拨款预算表(按部门预算经济分类)'!$1:$5</definedName>
    <definedName name="_xlnm.Print_Titles" localSheetId="23">'一般公共预算拨款--经费拨款预算表(按政府预算经济分类)'!$1:$6</definedName>
    <definedName name="_xlnm.Print_Titles" localSheetId="8">'一般公共预算基本支出情况表—对个人和家庭的补助'!$1:$4</definedName>
    <definedName name="_xlnm.Print_Titles" localSheetId="6">'一般公共预算基本支出情况表—工资福利支出'!$1:$6</definedName>
    <definedName name="_xlnm.Print_Titles" localSheetId="5">'一般公共预算基本支出情况表-基本支出 '!$1:$5</definedName>
    <definedName name="_xlnm.Print_Titles" localSheetId="7">'一般公共预算基本支出情况表—商品和服务支出'!$1:$4</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'政府性基金拨款支出预算表'!$1:$5</definedName>
    <definedName name="_xlnm.Print_Titles" localSheetId="20">'政府性基金拨款支出预算表(政府预算)'!$1:$6</definedName>
  </definedNames>
  <calcPr fullCalcOnLoad="1"/>
</workbook>
</file>

<file path=xl/sharedStrings.xml><?xml version="1.0" encoding="utf-8"?>
<sst xmlns="http://schemas.openxmlformats.org/spreadsheetml/2006/main" count="1384" uniqueCount="529">
  <si>
    <t xml:space="preserve">                                                      </t>
  </si>
  <si>
    <t>预算01表</t>
  </si>
  <si>
    <t>部  门  预  算  收  支  总  表</t>
  </si>
  <si>
    <t>单位预算收支总表</t>
  </si>
  <si>
    <t>单位：汨罗市应急管理局</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</si>
  <si>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</si>
  <si>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</si>
  <si>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</si>
  <si>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</si>
  <si>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</si>
  <si>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</si>
  <si>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</si>
  <si>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</si>
  <si>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</si>
  <si>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</si>
  <si>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</si>
  <si>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</si>
  <si>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</si>
  <si>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</si>
  <si>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</si>
  <si>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</si>
  <si>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</si>
  <si>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</si>
  <si>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</si>
  <si>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</si>
  <si>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</si>
  <si>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</si>
  <si>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</si>
  <si>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</si>
  <si>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</si>
  <si>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</si>
  <si>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</si>
  <si>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</si>
  <si>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</si>
  <si>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</si>
  <si>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</si>
  <si>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</si>
  <si>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</si>
  <si>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</si>
  <si>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</si>
  <si>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</si>
  <si>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</si>
  <si>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</si>
  <si>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</si>
  <si>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</si>
  <si>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</si>
  <si>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</si>
  <si>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</si>
  <si>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</si>
  <si>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</si>
  <si>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</si>
  <si>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</si>
  <si>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</si>
  <si>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</si>
  <si>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</si>
  <si>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</si>
  <si>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</si>
  <si>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</si>
  <si>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</si>
  <si>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</si>
  <si>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</si>
  <si>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</si>
  <si>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</si>
  <si>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</si>
  <si>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</si>
  <si>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</si>
  <si>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</si>
  <si>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</si>
  <si>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</si>
  <si>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</si>
  <si>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</si>
  <si>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</si>
  <si>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</si>
  <si>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</si>
  <si>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二二、灾害防治及应急管理支出</t>
  </si>
  <si>
    <t>二三、预备费</t>
  </si>
  <si>
    <t>二四、其他支出</t>
  </si>
  <si>
    <t>二五、转移性支出</t>
  </si>
  <si>
    <t>二六、债务还本支出</t>
  </si>
  <si>
    <t>二七、债务付息支出</t>
  </si>
  <si>
    <t>二八、债务发行费用支出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</si>
  <si>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</si>
  <si>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</si>
  <si>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</si>
  <si>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</si>
  <si>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</si>
  <si>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</si>
  <si>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</si>
  <si>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</si>
  <si>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</si>
  <si>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</si>
  <si>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</si>
  <si>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</si>
  <si>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</si>
  <si>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</si>
  <si>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</si>
  <si>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</si>
  <si>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</si>
  <si>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</si>
  <si>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</si>
  <si>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</si>
  <si>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</si>
  <si>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</si>
  <si>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</si>
  <si>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</si>
  <si>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</si>
  <si>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</si>
  <si>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701</t>
  </si>
  <si>
    <t>应急管理局</t>
  </si>
  <si>
    <t>应急管理局（本级）</t>
  </si>
  <si>
    <t>预算03表</t>
  </si>
  <si>
    <t>单位支出总体情况表</t>
  </si>
  <si>
    <t>功能科目</t>
  </si>
  <si>
    <t>单位名称(功能科目)</t>
  </si>
  <si>
    <t>总  计</t>
  </si>
  <si>
    <t>公共财政拨款合计</t>
  </si>
  <si>
    <t xml:space="preserve">    224</t>
  </si>
  <si>
    <t>灾害防治及应急管理支出</t>
  </si>
  <si>
    <t>应急管理事务</t>
  </si>
  <si>
    <t>行政运行</t>
  </si>
  <si>
    <t>安全监管</t>
  </si>
  <si>
    <t>应急管理</t>
  </si>
  <si>
    <t>一般行政管理事务</t>
  </si>
  <si>
    <t>其他应急管理支出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</si>
  <si>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</si>
  <si>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</si>
  <si>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</si>
  <si>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</si>
  <si>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</si>
  <si>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</si>
  <si>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</si>
  <si>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</si>
  <si>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</si>
  <si>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</si>
  <si>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</si>
  <si>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</si>
  <si>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</si>
  <si>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</si>
  <si>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</si>
  <si>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</si>
  <si>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单位名称：汨罗市应急管理局</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</si>
  <si>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</si>
  <si>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</si>
  <si>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</si>
  <si>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</si>
  <si>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</si>
  <si>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</si>
  <si>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</si>
  <si>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</si>
  <si>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</si>
  <si>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</si>
  <si>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</si>
  <si>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</si>
  <si>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</si>
  <si>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</si>
  <si>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</si>
  <si>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</si>
  <si>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</si>
  <si>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</si>
  <si>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</si>
  <si>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</si>
  <si>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</si>
  <si>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</si>
  <si>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</si>
  <si>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二十、灾害防治及应急管理支出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</si>
  <si>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</si>
  <si>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</si>
  <si>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</si>
  <si>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</si>
  <si>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</si>
  <si>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</si>
  <si>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</si>
  <si>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</si>
  <si>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</si>
  <si>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</si>
  <si>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</si>
  <si>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</si>
  <si>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</si>
  <si>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</si>
  <si>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</si>
  <si>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</si>
  <si>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</si>
  <si>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</si>
  <si>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</si>
  <si>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</si>
  <si>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701001</t>
  </si>
  <si>
    <t>应急管理局本级</t>
  </si>
  <si>
    <t xml:space="preserve">     208</t>
  </si>
  <si>
    <t xml:space="preserve">       20805</t>
  </si>
  <si>
    <t xml:space="preserve">     221</t>
  </si>
  <si>
    <t xml:space="preserve">       22102</t>
  </si>
  <si>
    <t>预算06表</t>
  </si>
  <si>
    <t>一般公共预算基本支出情况表-基本支出</t>
  </si>
  <si>
    <t xml:space="preserve">  224</t>
  </si>
  <si>
    <t xml:space="preserve">    20805</t>
  </si>
  <si>
    <t xml:space="preserve">    221</t>
  </si>
  <si>
    <t xml:space="preserve">     22102</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</si>
  <si>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</si>
  <si>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</si>
  <si>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</si>
  <si>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</si>
  <si>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</si>
  <si>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</si>
  <si>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</si>
  <si>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</si>
  <si>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</si>
  <si>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</si>
  <si>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</si>
  <si>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</si>
  <si>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</si>
  <si>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</si>
  <si>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</si>
  <si>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</si>
  <si>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</si>
  <si>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</si>
  <si>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</si>
  <si>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</si>
  <si>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</si>
  <si>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</si>
  <si>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 xml:space="preserve">   224</t>
  </si>
  <si>
    <t xml:space="preserve">    22401</t>
  </si>
  <si>
    <t xml:space="preserve">    社会保障和就业支出</t>
  </si>
  <si>
    <t xml:space="preserve">  行政事业单位养老支出</t>
  </si>
  <si>
    <t>机关事业单位基本养老保险缴费支出</t>
  </si>
  <si>
    <t xml:space="preserve"> 机关事业单位职业年金缴费支出</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</si>
  <si>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</si>
  <si>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</si>
  <si>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</si>
  <si>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</si>
  <si>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</si>
  <si>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</si>
  <si>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</si>
  <si>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</si>
  <si>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</si>
  <si>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</si>
  <si>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</si>
  <si>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</si>
  <si>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</si>
  <si>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</si>
  <si>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</si>
  <si>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</si>
  <si>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</si>
  <si>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</si>
  <si>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</si>
  <si>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</si>
  <si>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</si>
  <si>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 xml:space="preserve">   22401</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</si>
  <si>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</si>
  <si>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</si>
  <si>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</si>
  <si>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</si>
  <si>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</si>
  <si>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</si>
  <si>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</si>
  <si>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</si>
  <si>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</si>
  <si>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</si>
  <si>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</si>
  <si>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</si>
  <si>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</si>
  <si>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</si>
  <si>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（单位名称）功能科目名称</t>
  </si>
  <si>
    <t>项目名称</t>
  </si>
  <si>
    <t>国务院安委会专项</t>
  </si>
  <si>
    <t>安委办专项</t>
  </si>
  <si>
    <t>应急管理专项</t>
  </si>
  <si>
    <t>安全生产非法违法行为举报奖励专项</t>
  </si>
  <si>
    <t>应急预案演练专项</t>
  </si>
  <si>
    <t>地震台业务费</t>
  </si>
  <si>
    <t>森林防灭火专项</t>
  </si>
  <si>
    <t>聘请应急管理专家专项</t>
  </si>
  <si>
    <t>烟花鞭炮打非治违专项</t>
  </si>
  <si>
    <t>国务院安全生产专项整治三年行动专项</t>
  </si>
  <si>
    <t>预算11表</t>
  </si>
  <si>
    <t>政府性基金拨款支出预算表</t>
  </si>
  <si>
    <t>事业单位经营支出</t>
  </si>
  <si>
    <t>0</t>
  </si>
  <si>
    <t>预算12表</t>
  </si>
  <si>
    <t>国有资本经营预算支出表</t>
  </si>
  <si>
    <t>科目编码</t>
  </si>
  <si>
    <t>科目名称</t>
  </si>
  <si>
    <t>本年国有资本经营预算支出</t>
  </si>
  <si>
    <t>小计</t>
  </si>
  <si>
    <t>人员经费</t>
  </si>
  <si>
    <t>公用经费</t>
  </si>
  <si>
    <t>预算13表</t>
  </si>
  <si>
    <t>“三公”经费预算公开表</t>
  </si>
  <si>
    <t>填报单位：汨罗市应急管理局</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</si>
  <si>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</si>
  <si>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</si>
  <si>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</si>
  <si>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</si>
  <si>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</si>
  <si>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</si>
  <si>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</si>
  <si>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</si>
  <si>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</si>
  <si>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</si>
  <si>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2021年完成数</t>
  </si>
  <si>
    <t>2022年预计完成数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</si>
  <si>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</si>
  <si>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</si>
  <si>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</si>
  <si>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</si>
  <si>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</si>
  <si>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</si>
  <si>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</si>
  <si>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</si>
  <si>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</si>
  <si>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</si>
  <si>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</si>
  <si>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</si>
  <si>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</si>
  <si>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</si>
  <si>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</si>
  <si>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汨罗市应急管理局</t>
  </si>
  <si>
    <t>05019901其他一般罚没收入</t>
  </si>
  <si>
    <t>预算15表</t>
  </si>
  <si>
    <t>上年结转支出预算表</t>
  </si>
  <si>
    <t>预算16表</t>
  </si>
  <si>
    <t>政府采购预算表</t>
  </si>
  <si>
    <t>单位;元</t>
  </si>
  <si>
    <t>序号</t>
  </si>
  <si>
    <t>采购项目名称</t>
  </si>
  <si>
    <t>采购目录编码</t>
  </si>
  <si>
    <t>支出功能科目</t>
  </si>
  <si>
    <t xml:space="preserve">采购数量 </t>
  </si>
  <si>
    <t>计量单位</t>
  </si>
  <si>
    <t>1</t>
  </si>
  <si>
    <t>办公用品</t>
  </si>
  <si>
    <t>A0202</t>
  </si>
  <si>
    <t>批</t>
  </si>
  <si>
    <t>2</t>
  </si>
  <si>
    <t>消防营房</t>
  </si>
  <si>
    <t>A010299</t>
  </si>
  <si>
    <t>栋</t>
  </si>
  <si>
    <t>3</t>
  </si>
  <si>
    <t>其他印刷品</t>
  </si>
  <si>
    <t>A080299</t>
  </si>
  <si>
    <t>4</t>
  </si>
  <si>
    <t>其他服务</t>
  </si>
  <si>
    <t>C99</t>
  </si>
  <si>
    <t>预算17表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</si>
  <si>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</si>
  <si>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</si>
  <si>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</si>
  <si>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</si>
  <si>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</si>
  <si>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</si>
  <si>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</si>
  <si>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</si>
  <si>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</si>
  <si>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</si>
  <si>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</si>
  <si>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50101</t>
  </si>
  <si>
    <t>工资奖金津补贴</t>
  </si>
  <si>
    <t>办公经费</t>
  </si>
  <si>
    <t>社会福利和救助</t>
  </si>
  <si>
    <t>预算18表</t>
  </si>
  <si>
    <t>一般公共预算基本支出情况表--工资福利支出(政府预算)</t>
  </si>
  <si>
    <t>其他对事业单位补助</t>
  </si>
  <si>
    <t>工资和福利支出</t>
  </si>
  <si>
    <t>预算19表</t>
  </si>
  <si>
    <t>一般公共预算基本支出情况表--商品和服务支出(政府预算)</t>
  </si>
  <si>
    <t>专用材料购置费</t>
  </si>
  <si>
    <t>委托业务费</t>
  </si>
  <si>
    <t>维修(护)费</t>
  </si>
  <si>
    <t>商品和服务支出</t>
  </si>
  <si>
    <t>预算20表</t>
  </si>
  <si>
    <t>一般公共预算基本支出情况表--对个人和家庭的补助(政府预算)</t>
  </si>
  <si>
    <t>社会福利和救济</t>
  </si>
  <si>
    <t>离退休费</t>
  </si>
  <si>
    <t>其他对个和家庭的补助</t>
  </si>
  <si>
    <t>预算21表</t>
  </si>
  <si>
    <t>政府性基金拨款支出预算表(政府预算)</t>
  </si>
  <si>
    <t>预22表</t>
  </si>
  <si>
    <t>上年结转支出预算表(政府预算)</t>
  </si>
  <si>
    <t>预算23表</t>
  </si>
  <si>
    <t>一般公共预算拨款--经费拨款预算表(按部门预算经济分类)</t>
  </si>
  <si>
    <t>经济科目</t>
  </si>
  <si>
    <t>类</t>
  </si>
  <si>
    <t>款</t>
  </si>
  <si>
    <t>项</t>
  </si>
  <si>
    <t>预算24表</t>
  </si>
  <si>
    <t>一般公共预算拨款--经费拨款预算表(按政府预算经济分类)</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</si>
  <si>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</si>
  <si>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</si>
  <si>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</si>
  <si>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</si>
  <si>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</si>
  <si>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family val="3"/>
      </rPr>
      <t>（20</t>
    </r>
    <r>
      <rPr>
        <b/>
        <u val="single"/>
        <sz val="16"/>
        <rFont val="仿宋_GB2312"/>
        <family val="3"/>
      </rPr>
      <t xml:space="preserve"> 22  </t>
    </r>
    <r>
      <rPr>
        <b/>
        <sz val="16"/>
        <rFont val="仿宋_GB2312"/>
        <family val="3"/>
      </rPr>
      <t>年度）</t>
    </r>
  </si>
  <si>
    <t xml:space="preserve">    填报单位（盖章）：应急管理局</t>
  </si>
  <si>
    <t>单位负责人：许强</t>
  </si>
  <si>
    <t>部门基本信息</t>
  </si>
  <si>
    <t>预算单位</t>
  </si>
  <si>
    <t>绩效管理
联络员</t>
  </si>
  <si>
    <t>吴玉端</t>
  </si>
  <si>
    <t xml:space="preserve"> 联系电话</t>
  </si>
  <si>
    <t>0730-5588128</t>
  </si>
  <si>
    <t>人员编制数</t>
  </si>
  <si>
    <t>62</t>
  </si>
  <si>
    <t xml:space="preserve"> 实有人数</t>
  </si>
  <si>
    <t>部门职能
职责概述</t>
  </si>
  <si>
    <t>应急管理局主要负责应急管理工作，指导全市各镇各部门应对安全生产类、自然灾害类等突发事件和综合防灾减灾工作以及安全生产综合监督管理和工矿商贸行业安全生产监督管理工作。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</si>
  <si>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</si>
  <si>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</si>
  <si>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</si>
  <si>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</si>
  <si>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</si>
  <si>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</si>
  <si>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</si>
  <si>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</si>
  <si>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</si>
  <si>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</si>
  <si>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</si>
  <si>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负责应急管理工作指导全市各镇各部门应对安全生产类、自然灾害类等突发事件和综合防灾减灾救灾工作。负责安全生产综合监督管理和工矿商贸行业安全生产监督管理工作。指导应急预案体系建设，建立完善事故灾难和自然灾害分级应对制度，组织编制市总体应急预案和安全生产类、自然灾害类专项预案，综合协调应急预案衔接工作，组织开展预案演练，推动应急避难设施建设。负责全市消防管理有关工作，指导各镇及相关部门消防监督、火灾预防、火灾扑救等工作。</t>
  </si>
  <si>
    <t>年度绩效指标
部门整体支出</t>
  </si>
  <si>
    <t>一级指标</t>
  </si>
  <si>
    <t>二级指标</t>
  </si>
  <si>
    <t>三级指标</t>
  </si>
  <si>
    <t>指标值</t>
  </si>
  <si>
    <t>产出指标
（预期提供的公共产品或服务，包括数量、质量、时效、成本等）</t>
  </si>
  <si>
    <t>数量指标</t>
  </si>
  <si>
    <t>无重大安全生产事故，保障应急救援工作开展</t>
  </si>
  <si>
    <t>安全生产事故同比下降2%</t>
  </si>
  <si>
    <t>质量指标</t>
  </si>
  <si>
    <t>时效指标</t>
  </si>
  <si>
    <t>监管任务按时完成</t>
  </si>
  <si>
    <t>成本指标</t>
  </si>
  <si>
    <t>监管企业成本率大于90%</t>
  </si>
  <si>
    <t>效益指标
（预期可能实现的效益，包括经济效益、社会效益、环境效益、可持续影响以及服务对象满意度等）</t>
  </si>
  <si>
    <t>经济效益</t>
  </si>
  <si>
    <t>监管企业生产值提升率大于30%</t>
  </si>
  <si>
    <t>社会效益</t>
  </si>
  <si>
    <t>全市监管抽验覆盖率100%</t>
  </si>
  <si>
    <t>环境效益</t>
  </si>
  <si>
    <t>行业监管率100%</t>
  </si>
  <si>
    <t>可持续影响</t>
  </si>
  <si>
    <t>工人失业率下降5%</t>
  </si>
  <si>
    <t>服务对象满意度</t>
  </si>
  <si>
    <t>群众满意度增加20%</t>
  </si>
  <si>
    <t>问题
其他说明的</t>
  </si>
  <si>
    <t>其他问题</t>
  </si>
  <si>
    <t>审核意见
财政部门</t>
  </si>
  <si>
    <t xml:space="preserve">
                                （盖章）
                               年   月   日  
</t>
  </si>
  <si>
    <t>项目支出预算绩效目标申报表</t>
  </si>
  <si>
    <t>（2022年度）</t>
  </si>
  <si>
    <t xml:space="preserve"> 填报单位（盖章）：汨罗市应急管理局</t>
  </si>
  <si>
    <t>项目基本情况</t>
  </si>
  <si>
    <t>应急管理专项经费</t>
  </si>
  <si>
    <t>项目属性</t>
  </si>
  <si>
    <t>延续项目</t>
  </si>
  <si>
    <t xml:space="preserve"> 主管部门</t>
  </si>
  <si>
    <t>汨罗市人民政府</t>
  </si>
  <si>
    <t xml:space="preserve"> 项目起止时间</t>
  </si>
  <si>
    <t>2022年1月-2022年12月</t>
  </si>
  <si>
    <t>项目负责人</t>
  </si>
  <si>
    <t>许强</t>
  </si>
  <si>
    <t>5172110</t>
  </si>
  <si>
    <t>彭琼</t>
  </si>
  <si>
    <t xml:space="preserve"> 项目类型</t>
  </si>
  <si>
    <t>行政事业类</t>
  </si>
  <si>
    <t>项目概况</t>
  </si>
  <si>
    <t>指导全市各镇各部门应对安全生产类、自然灾害类等突发事件和综合防灾减灾救灾工作。负责安全生产综合监督管理和工矿商贸行业安全生产监督管理工作</t>
  </si>
  <si>
    <t>项目立项
依据</t>
  </si>
  <si>
    <t>省委办公厅文件（2014）19号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</si>
  <si>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</si>
  <si>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</si>
  <si>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</si>
  <si>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</si>
  <si>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</si>
  <si>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</si>
  <si>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</si>
  <si>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</si>
  <si>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</si>
  <si>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</si>
  <si>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</si>
  <si>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</si>
  <si>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</si>
  <si>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</si>
  <si>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根据中共湖南省委、政府关于推进安全生产领域改革发展的实施意见，用于安全生产类、自然灾害类等突发事件和综合防灾减灾救灾工作的经费</t>
  </si>
  <si>
    <t>1应急管理各项费用</t>
  </si>
  <si>
    <t>……</t>
  </si>
  <si>
    <t>单位已有的（或拟订的）保障项目实施的制度、措施</t>
  </si>
  <si>
    <t>项目年度实施进度计划</t>
  </si>
  <si>
    <t>项目实施内容</t>
  </si>
  <si>
    <t>开始时间</t>
  </si>
  <si>
    <t>结束时间</t>
  </si>
  <si>
    <t>应急管理各项工作</t>
  </si>
  <si>
    <t>2022年1月</t>
  </si>
  <si>
    <t>2022年12月</t>
  </si>
  <si>
    <t>项目年度绩效目标情况</t>
  </si>
  <si>
    <t>长期绩效目标</t>
  </si>
  <si>
    <t>组织指导协调安全生产类、自然灾害类等突发事件应急救援，承担市应对灾害指挥部办公室工作，综合研判突发事件发展态势并提出应对建议，协助市委、市政府指定的负责同志组织灾害应急处置工作。</t>
  </si>
  <si>
    <t>本年度绩效目标</t>
  </si>
  <si>
    <t>项目年度绩效指标</t>
  </si>
  <si>
    <t>产出
指标</t>
  </si>
  <si>
    <t>项目支出控制在80万元以内</t>
  </si>
  <si>
    <t>项目支出符合国家相关政策、成熟度高，有利于促进安全生产工作发展</t>
  </si>
  <si>
    <t>按照2021年工作计划，完成年内项目组织管理任务，做好项目执行的全过程监督管理工作，确保按计划有效实施</t>
  </si>
  <si>
    <t>严格执行财务制度，合理安排资金的发放</t>
  </si>
  <si>
    <t>通过项目的实施，提高应急管理信息化建设有序发展</t>
  </si>
  <si>
    <t>通过项目的实施，确保应急管理工作的建设，提高资金使用效益，保障各项工作进展顺利</t>
  </si>
  <si>
    <t>通过项目的实施，全力指导全市各部门应急工作和安全生产工作</t>
  </si>
  <si>
    <t>体现政策导向，长期保障工作平稳进行</t>
  </si>
  <si>
    <t>通过项目的实施，使满意度达到较好水平</t>
  </si>
  <si>
    <r>
      <rPr>
        <sz val="12"/>
        <rFont val="仿宋_GB2312"/>
        <family val="3"/>
      </rPr>
      <t>满意度≧</t>
    </r>
    <r>
      <rPr>
        <sz val="12"/>
        <rFont val="宋体"/>
        <family val="0"/>
      </rPr>
      <t>99%</t>
    </r>
  </si>
  <si>
    <t>其他说明的问题</t>
  </si>
  <si>
    <t>无</t>
  </si>
  <si>
    <t>财政部门
审核意见</t>
  </si>
  <si>
    <t xml:space="preserve">                                          （盖章）
                                           年    月    日    
</t>
  </si>
  <si>
    <t xml:space="preserve"> 填报单位（盖章）：汨罗市应急管理员局</t>
  </si>
  <si>
    <t>新增项目</t>
  </si>
  <si>
    <t>5236808</t>
  </si>
  <si>
    <t>汨府阅2020年37号</t>
  </si>
  <si>
    <t>根据汨府阅2020年37号会议记录，用于全市的森林防灭火的设备采购及工作经费</t>
  </si>
  <si>
    <t>负责全市消防管理有关工作，指导各镇及相关部门消防监督、火灾预防、火灾扑救等工作,指导协调全市森林和草原火灾、等防治工作</t>
  </si>
  <si>
    <t>突发事件应急救援处置</t>
  </si>
  <si>
    <t>项目支出控制在35万元以内</t>
  </si>
  <si>
    <t>通过项目的实施，控制全市火灾的发生</t>
  </si>
  <si>
    <t>通过项目的实施，确保全市不发生各项火灾事故,保障工作进展顺利</t>
  </si>
  <si>
    <t>通过项目的实施，全力指导全市各部门火灾预防工作</t>
  </si>
  <si>
    <t>津补补贴</t>
  </si>
  <si>
    <t xml:space="preserve">    30102</t>
  </si>
  <si>
    <t>30108</t>
  </si>
  <si>
    <t>机关事业单位基本养老保险缴费</t>
  </si>
  <si>
    <t>30113</t>
  </si>
  <si>
    <t>30199</t>
  </si>
  <si>
    <t>生活补助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</si>
</sst>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0_);[Red]\(0\)"/>
    <numFmt numFmtId="180" formatCode="#,##0_);[Red]\(#,##0\)"/>
    <numFmt numFmtId="181" formatCode="00"/>
    <numFmt numFmtId="182" formatCode="0000"/>
    <numFmt numFmtId="183" formatCode="#,##0.0000"/>
    <numFmt numFmtId="184" formatCode="#,##0_);\(#,##0\)"/>
  </numFmts>
  <fonts count="71">
    <font>
      <sz val="9"/>
      <name val="宋体"/>
      <family val="0"/>
    </font>
    <font>
      <sz val="11"/>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sz val="12"/>
      <name val="宋体"/>
      <family val="0"/>
    </font>
    <font>
      <sz val="9"/>
      <name val="仿宋_GB2312"/>
      <family val="3"/>
    </font>
    <font>
      <sz val="22"/>
      <name val="方正小标宋简体"/>
      <family val="0"/>
    </font>
    <font>
      <b/>
      <sz val="22"/>
      <name val="方正小标宋简体"/>
      <family val="0"/>
    </font>
    <font>
      <b/>
      <sz val="10"/>
      <name val="宋体"/>
      <family val="0"/>
    </font>
    <font>
      <b/>
      <sz val="18"/>
      <name val="宋体"/>
      <family val="0"/>
    </font>
    <font>
      <sz val="10"/>
      <name val="宋体"/>
      <family val="0"/>
    </font>
    <font>
      <b/>
      <sz val="9"/>
      <name val="宋体"/>
      <family val="0"/>
    </font>
    <font>
      <b/>
      <sz val="16"/>
      <name val="宋体"/>
      <family val="0"/>
    </font>
    <font>
      <b/>
      <i/>
      <sz val="10"/>
      <name val="宋体"/>
      <family val="0"/>
    </font>
    <font>
      <b/>
      <sz val="14"/>
      <name val="宋体"/>
      <family val="0"/>
    </font>
    <font>
      <sz val="10"/>
      <name val="Times New Roman"/>
      <family val="1"/>
    </font>
    <font>
      <b/>
      <sz val="12"/>
      <name val="宋体"/>
      <family val="0"/>
    </font>
    <font>
      <sz val="11"/>
      <color indexed="8"/>
      <name val="宋体"/>
      <family val="0"/>
    </font>
    <font>
      <b/>
      <sz val="19"/>
      <name val="SimSun"/>
      <family val="0"/>
    </font>
    <font>
      <b/>
      <sz val="11"/>
      <name val="SimSun"/>
      <family val="0"/>
    </font>
    <font>
      <b/>
      <sz val="9"/>
      <name val="SimSun"/>
      <family val="0"/>
    </font>
    <font>
      <sz val="9"/>
      <name val="SimSun"/>
      <family val="0"/>
    </font>
    <font>
      <b/>
      <sz val="10"/>
      <name val="Arial"/>
      <family val="2"/>
    </font>
    <font>
      <b/>
      <sz val="10"/>
      <name val="MS Sans Serif"/>
      <family val="2"/>
    </font>
    <font>
      <b/>
      <u val="single"/>
      <sz val="16"/>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10"/>
      <color theme="1"/>
      <name val="宋体"/>
      <family val="0"/>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bottom style="thin"/>
    </border>
    <border>
      <left/>
      <right style="thin"/>
      <top/>
      <bottom style="thin"/>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border>
    <border>
      <left style="thin"/>
      <right/>
      <top/>
      <bottom style="thin"/>
    </border>
    <border>
      <left/>
      <right style="thin"/>
      <top style="thin"/>
      <bottom style="thin"/>
    </border>
    <border>
      <left style="thin">
        <color indexed="8"/>
      </left>
      <right style="thin"/>
      <top style="thin">
        <color indexed="8"/>
      </top>
      <bottom style="thin">
        <color indexed="8"/>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9" fontId="27"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9" fillId="0" borderId="0">
      <alignment/>
      <protection/>
    </xf>
    <xf numFmtId="0" fontId="9" fillId="0" borderId="0">
      <alignment/>
      <protection/>
    </xf>
    <xf numFmtId="0" fontId="0" fillId="0" borderId="0">
      <alignment/>
      <protection/>
    </xf>
    <xf numFmtId="0" fontId="57" fillId="0" borderId="0" applyNumberFormat="0" applyFill="0" applyBorder="0" applyAlignment="0" applyProtection="0"/>
    <xf numFmtId="0" fontId="58" fillId="21" borderId="0" applyNumberFormat="0" applyBorder="0" applyAlignment="0" applyProtection="0"/>
    <xf numFmtId="0" fontId="59" fillId="0" borderId="3" applyNumberFormat="0" applyFill="0" applyAlignment="0" applyProtection="0"/>
    <xf numFmtId="44" fontId="22"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0" fontId="60" fillId="22" borderId="4" applyNumberFormat="0" applyAlignment="0" applyProtection="0"/>
    <xf numFmtId="0" fontId="61" fillId="23"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43" fontId="22" fillId="0" borderId="0" applyFont="0" applyFill="0" applyBorder="0" applyAlignment="0" applyProtection="0"/>
    <xf numFmtId="177" fontId="27"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5" fillId="30" borderId="0" applyNumberFormat="0" applyBorder="0" applyAlignment="0" applyProtection="0"/>
    <xf numFmtId="0" fontId="66" fillId="22" borderId="7" applyNumberFormat="0" applyAlignment="0" applyProtection="0"/>
    <xf numFmtId="0" fontId="67" fillId="31" borderId="4" applyNumberFormat="0" applyAlignment="0" applyProtection="0"/>
    <xf numFmtId="0" fontId="68" fillId="0" borderId="0" applyNumberFormat="0" applyFill="0" applyBorder="0" applyAlignment="0" applyProtection="0"/>
    <xf numFmtId="0" fontId="22" fillId="32" borderId="8" applyNumberFormat="0" applyFont="0" applyAlignment="0" applyProtection="0"/>
  </cellStyleXfs>
  <cellXfs count="445">
    <xf numFmtId="0" fontId="0" fillId="0" borderId="0" xfId="0" applyAlignment="1">
      <alignment/>
    </xf>
    <xf numFmtId="0" fontId="4" fillId="0" borderId="9" xfId="43" applyFont="1" applyBorder="1" applyAlignment="1">
      <alignment vertical="center" wrapText="1"/>
      <protection/>
    </xf>
    <xf numFmtId="0" fontId="4" fillId="0" borderId="10" xfId="43" applyFont="1" applyFill="1" applyBorder="1" applyAlignment="1">
      <alignment vertical="center" wrapText="1"/>
      <protection/>
    </xf>
    <xf numFmtId="0" fontId="0" fillId="33" borderId="0" xfId="0" applyFill="1" applyAlignment="1">
      <alignment/>
    </xf>
    <xf numFmtId="0" fontId="0" fillId="33" borderId="0" xfId="0" applyFill="1" applyAlignment="1">
      <alignment horizontal="right"/>
    </xf>
    <xf numFmtId="0" fontId="4" fillId="33" borderId="9" xfId="42" applyFont="1" applyFill="1" applyBorder="1" applyAlignment="1">
      <alignment vertical="center" wrapText="1"/>
      <protection/>
    </xf>
    <xf numFmtId="0" fontId="5" fillId="33" borderId="10" xfId="42" applyNumberFormat="1" applyFont="1" applyFill="1" applyBorder="1" applyAlignment="1">
      <alignment horizontal="center" vertical="center" textRotation="255" wrapText="1"/>
      <protection/>
    </xf>
    <xf numFmtId="0" fontId="4" fillId="33" borderId="10" xfId="42" applyFont="1" applyFill="1" applyBorder="1" applyAlignment="1">
      <alignment horizontal="center" vertical="center" wrapText="1"/>
      <protection/>
    </xf>
    <xf numFmtId="0" fontId="6" fillId="33" borderId="10" xfId="42" applyFont="1" applyFill="1" applyBorder="1" applyAlignment="1">
      <alignment horizontal="center" vertical="center" wrapText="1"/>
      <protection/>
    </xf>
    <xf numFmtId="0" fontId="7" fillId="33" borderId="10" xfId="42" applyFont="1" applyFill="1" applyBorder="1" applyAlignment="1">
      <alignment horizontal="center" vertical="center" wrapText="1"/>
      <protection/>
    </xf>
    <xf numFmtId="4" fontId="4" fillId="33" borderId="10" xfId="42" applyNumberFormat="1" applyFont="1" applyFill="1" applyBorder="1" applyAlignment="1">
      <alignment horizontal="center" vertical="center" wrapText="1"/>
      <protection/>
    </xf>
    <xf numFmtId="4" fontId="4" fillId="33" borderId="10" xfId="42" applyNumberFormat="1" applyFont="1" applyFill="1" applyBorder="1" applyAlignment="1">
      <alignment vertical="center"/>
      <protection/>
    </xf>
    <xf numFmtId="0" fontId="0" fillId="0" borderId="0" xfId="0" applyFont="1" applyFill="1" applyAlignment="1">
      <alignment/>
    </xf>
    <xf numFmtId="0" fontId="0" fillId="0" borderId="0" xfId="0" applyFill="1" applyAlignment="1">
      <alignment/>
    </xf>
    <xf numFmtId="0" fontId="13" fillId="0" borderId="0" xfId="0" applyNumberFormat="1" applyFont="1" applyFill="1" applyAlignment="1" applyProtection="1">
      <alignment horizontal="center" vertical="center" wrapText="1"/>
      <protection/>
    </xf>
    <xf numFmtId="0" fontId="14"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left" vertical="center"/>
      <protection/>
    </xf>
    <xf numFmtId="0" fontId="13" fillId="0" borderId="9" xfId="0" applyNumberFormat="1" applyFont="1" applyFill="1" applyBorder="1" applyAlignment="1" applyProtection="1">
      <alignment horizontal="left"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5" fillId="0" borderId="10" xfId="0" applyNumberFormat="1"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horizontal="center" vertical="center" wrapText="1"/>
      <protection/>
    </xf>
    <xf numFmtId="0" fontId="13" fillId="0" borderId="0" xfId="0" applyNumberFormat="1" applyFont="1" applyFill="1" applyAlignment="1" applyProtection="1">
      <alignment horizontal="right" vertical="center"/>
      <protection/>
    </xf>
    <xf numFmtId="0" fontId="13" fillId="0" borderId="0" xfId="0" applyNumberFormat="1" applyFont="1" applyFill="1" applyAlignment="1" applyProtection="1">
      <alignment horizontal="right"/>
      <protection/>
    </xf>
    <xf numFmtId="0" fontId="16" fillId="0" borderId="0" xfId="0" applyNumberFormat="1" applyFont="1" applyFill="1" applyAlignment="1" applyProtection="1">
      <alignment/>
      <protection/>
    </xf>
    <xf numFmtId="0" fontId="16"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NumberFormat="1" applyFill="1" applyBorder="1" applyAlignment="1">
      <alignment/>
    </xf>
    <xf numFmtId="0" fontId="0" fillId="0" borderId="10" xfId="0" applyBorder="1" applyAlignment="1">
      <alignment horizontal="right" vertical="center" wrapText="1"/>
    </xf>
    <xf numFmtId="0" fontId="0" fillId="0" borderId="10" xfId="0" applyBorder="1" applyAlignment="1">
      <alignment horizontal="right" vertical="center"/>
    </xf>
    <xf numFmtId="0" fontId="0" fillId="0" borderId="0" xfId="0" applyFont="1" applyAlignment="1">
      <alignment/>
    </xf>
    <xf numFmtId="0" fontId="0" fillId="0" borderId="10" xfId="0" applyFont="1" applyBorder="1" applyAlignment="1">
      <alignment horizontal="center" vertical="center"/>
    </xf>
    <xf numFmtId="49" fontId="15" fillId="33" borderId="10" xfId="57" applyNumberFormat="1" applyFont="1" applyFill="1" applyBorder="1" applyAlignment="1">
      <alignment horizontal="center" vertical="center" wrapText="1"/>
    </xf>
    <xf numFmtId="0" fontId="15" fillId="33" borderId="10" xfId="57" applyNumberFormat="1" applyFont="1" applyFill="1" applyBorder="1" applyAlignment="1">
      <alignment horizontal="center" vertical="center" wrapText="1"/>
    </xf>
    <xf numFmtId="3" fontId="0" fillId="0" borderId="10" xfId="0" applyNumberFormat="1" applyFill="1" applyBorder="1" applyAlignment="1">
      <alignment vertical="center"/>
    </xf>
    <xf numFmtId="0" fontId="0" fillId="0" borderId="10" xfId="0" applyFont="1" applyBorder="1" applyAlignment="1">
      <alignment horizontal="right" vertical="center"/>
    </xf>
    <xf numFmtId="0" fontId="0" fillId="0" borderId="10" xfId="0" applyNumberFormat="1" applyFont="1" applyFill="1" applyBorder="1" applyAlignment="1">
      <alignment vertical="center"/>
    </xf>
    <xf numFmtId="0" fontId="15" fillId="0" borderId="10" xfId="57"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179" fontId="15" fillId="0" borderId="10" xfId="0" applyNumberFormat="1" applyFont="1" applyFill="1" applyBorder="1" applyAlignment="1" applyProtection="1">
      <alignment horizontal="right" vertical="center" wrapText="1"/>
      <protection/>
    </xf>
    <xf numFmtId="49" fontId="15" fillId="0" borderId="10" xfId="57" applyNumberFormat="1" applyFont="1" applyFill="1" applyBorder="1" applyAlignment="1">
      <alignment horizontal="right" vertical="center"/>
    </xf>
    <xf numFmtId="3" fontId="0" fillId="33" borderId="10" xfId="0" applyNumberFormat="1" applyFill="1" applyBorder="1" applyAlignment="1">
      <alignment horizontal="center" vertical="center"/>
    </xf>
    <xf numFmtId="0" fontId="0" fillId="33" borderId="10" xfId="0" applyNumberFormat="1" applyFont="1" applyFill="1" applyBorder="1" applyAlignment="1">
      <alignment horizontal="center" vertical="center"/>
    </xf>
    <xf numFmtId="0" fontId="15" fillId="0" borderId="10" xfId="57" applyNumberFormat="1" applyFont="1" applyFill="1" applyBorder="1" applyAlignment="1">
      <alignment horizontal="right" vertical="center"/>
    </xf>
    <xf numFmtId="3" fontId="15" fillId="33" borderId="10" xfId="0" applyNumberFormat="1" applyFont="1" applyFill="1" applyBorder="1" applyAlignment="1" applyProtection="1">
      <alignment horizontal="right" vertical="center" wrapText="1"/>
      <protection/>
    </xf>
    <xf numFmtId="0" fontId="15" fillId="33" borderId="10" xfId="0" applyNumberFormat="1" applyFont="1" applyFill="1" applyBorder="1" applyAlignment="1" applyProtection="1">
      <alignment horizontal="right" vertical="center" wrapText="1"/>
      <protection/>
    </xf>
    <xf numFmtId="0" fontId="15" fillId="33" borderId="10" xfId="0" applyNumberFormat="1" applyFont="1" applyFill="1" applyBorder="1" applyAlignment="1" applyProtection="1">
      <alignment horizontal="center" vertical="center" wrapText="1"/>
      <protection/>
    </xf>
    <xf numFmtId="0" fontId="0" fillId="33" borderId="10" xfId="0" applyFill="1" applyBorder="1" applyAlignment="1">
      <alignment/>
    </xf>
    <xf numFmtId="0" fontId="15" fillId="0" borderId="10" xfId="0" applyNumberFormat="1" applyFont="1" applyFill="1" applyBorder="1" applyAlignment="1" applyProtection="1">
      <alignment horizontal="right" vertical="center" wrapText="1"/>
      <protection/>
    </xf>
    <xf numFmtId="0" fontId="0" fillId="0" borderId="0" xfId="0" applyAlignment="1">
      <alignment vertical="center"/>
    </xf>
    <xf numFmtId="0" fontId="0" fillId="0" borderId="0" xfId="0" applyFill="1" applyAlignment="1">
      <alignment vertical="center"/>
    </xf>
    <xf numFmtId="3" fontId="0" fillId="0" borderId="10" xfId="0" applyNumberFormat="1" applyBorder="1" applyAlignment="1">
      <alignment horizontal="center" vertical="center"/>
    </xf>
    <xf numFmtId="49" fontId="0" fillId="0" borderId="10" xfId="0" applyNumberFormat="1" applyFont="1" applyFill="1" applyBorder="1" applyAlignment="1">
      <alignment horizontal="center" vertical="center"/>
    </xf>
    <xf numFmtId="0" fontId="15" fillId="0" borderId="10" xfId="57" applyNumberFormat="1" applyFont="1" applyFill="1" applyBorder="1" applyAlignment="1">
      <alignment horizontal="centerContinuous" vertical="center"/>
    </xf>
    <xf numFmtId="0" fontId="16" fillId="33" borderId="0" xfId="0" applyNumberFormat="1" applyFont="1" applyFill="1" applyAlignment="1" applyProtection="1">
      <alignment/>
      <protection/>
    </xf>
    <xf numFmtId="181" fontId="13" fillId="0" borderId="0" xfId="0" applyNumberFormat="1" applyFont="1" applyFill="1" applyAlignment="1" applyProtection="1">
      <alignment horizontal="center" vertical="center" wrapText="1"/>
      <protection/>
    </xf>
    <xf numFmtId="49" fontId="13" fillId="0" borderId="0" xfId="0" applyNumberFormat="1" applyFont="1" applyFill="1" applyAlignment="1" applyProtection="1">
      <alignment horizontal="center" vertical="center" wrapText="1"/>
      <protection/>
    </xf>
    <xf numFmtId="182" fontId="13" fillId="33" borderId="0" xfId="0" applyNumberFormat="1" applyFont="1" applyFill="1" applyAlignment="1" applyProtection="1">
      <alignment horizontal="left" vertical="center"/>
      <protection/>
    </xf>
    <xf numFmtId="182" fontId="13" fillId="33" borderId="9" xfId="0" applyNumberFormat="1" applyFont="1" applyFill="1" applyBorder="1" applyAlignment="1" applyProtection="1">
      <alignment horizontal="left" vertical="center"/>
      <protection/>
    </xf>
    <xf numFmtId="0" fontId="13" fillId="0" borderId="0" xfId="0" applyNumberFormat="1" applyFont="1" applyFill="1" applyAlignment="1" applyProtection="1">
      <alignment horizontal="center" vertical="center"/>
      <protection/>
    </xf>
    <xf numFmtId="0" fontId="13" fillId="33" borderId="10" xfId="0" applyNumberFormat="1" applyFont="1" applyFill="1" applyBorder="1" applyAlignment="1" applyProtection="1">
      <alignment horizontal="center" vertical="center" wrapText="1"/>
      <protection/>
    </xf>
    <xf numFmtId="0" fontId="13" fillId="33" borderId="10" xfId="0" applyNumberFormat="1" applyFont="1" applyFill="1" applyBorder="1" applyAlignment="1" applyProtection="1">
      <alignment horizontal="center" vertical="center"/>
      <protection/>
    </xf>
    <xf numFmtId="3" fontId="13" fillId="33" borderId="10" xfId="0"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protection/>
    </xf>
    <xf numFmtId="178" fontId="13" fillId="0" borderId="0" xfId="0" applyNumberFormat="1" applyFont="1" applyFill="1" applyAlignment="1" applyProtection="1">
      <alignment horizontal="right" vertical="center" wrapText="1"/>
      <protection/>
    </xf>
    <xf numFmtId="0" fontId="13" fillId="0" borderId="9" xfId="0" applyNumberFormat="1" applyFont="1" applyFill="1" applyBorder="1" applyAlignment="1" applyProtection="1">
      <alignment horizontal="right"/>
      <protection/>
    </xf>
    <xf numFmtId="0" fontId="0" fillId="33" borderId="0" xfId="0" applyFont="1" applyFill="1" applyAlignment="1">
      <alignment/>
    </xf>
    <xf numFmtId="178" fontId="13" fillId="0" borderId="0" xfId="0" applyNumberFormat="1" applyFont="1" applyFill="1" applyAlignment="1" applyProtection="1">
      <alignment horizontal="center" vertical="center" wrapText="1"/>
      <protection/>
    </xf>
    <xf numFmtId="178" fontId="14" fillId="0" borderId="0" xfId="0" applyNumberFormat="1" applyFont="1" applyFill="1" applyAlignment="1" applyProtection="1">
      <alignment horizontal="centerContinuous" vertical="center"/>
      <protection/>
    </xf>
    <xf numFmtId="182" fontId="13" fillId="0" borderId="0" xfId="0" applyNumberFormat="1" applyFont="1" applyFill="1" applyAlignment="1" applyProtection="1">
      <alignment horizontal="left" vertical="center"/>
      <protection/>
    </xf>
    <xf numFmtId="182" fontId="13" fillId="0" borderId="9"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protection/>
    </xf>
    <xf numFmtId="180" fontId="15" fillId="33" borderId="10" xfId="0" applyNumberFormat="1" applyFont="1" applyFill="1" applyBorder="1" applyAlignment="1" applyProtection="1">
      <alignment horizontal="center" vertical="center" wrapText="1"/>
      <protection/>
    </xf>
    <xf numFmtId="178" fontId="13" fillId="0" borderId="10"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protection/>
    </xf>
    <xf numFmtId="0" fontId="69" fillId="0" borderId="10" xfId="57" applyNumberFormat="1" applyFont="1" applyFill="1" applyBorder="1" applyAlignment="1">
      <alignment horizontal="centerContinuous" vertical="center"/>
    </xf>
    <xf numFmtId="49" fontId="15" fillId="0" borderId="10" xfId="57" applyNumberFormat="1" applyFont="1" applyFill="1" applyBorder="1" applyAlignment="1">
      <alignment horizontal="centerContinuous" vertical="center"/>
    </xf>
    <xf numFmtId="0" fontId="0" fillId="33" borderId="10" xfId="0" applyNumberFormat="1" applyFill="1" applyBorder="1" applyAlignment="1">
      <alignment horizontal="center" vertical="center"/>
    </xf>
    <xf numFmtId="49" fontId="0" fillId="33" borderId="10" xfId="0" applyNumberFormat="1" applyFill="1" applyBorder="1" applyAlignment="1">
      <alignment horizontal="center" vertical="center"/>
    </xf>
    <xf numFmtId="178" fontId="13" fillId="0" borderId="9" xfId="0" applyNumberFormat="1" applyFont="1" applyFill="1" applyBorder="1" applyAlignment="1" applyProtection="1">
      <alignment horizontal="center" vertical="center" wrapText="1"/>
      <protection/>
    </xf>
    <xf numFmtId="0" fontId="0" fillId="0" borderId="0" xfId="0" applyFill="1" applyAlignment="1">
      <alignment horizontal="right"/>
    </xf>
    <xf numFmtId="3" fontId="0" fillId="33" borderId="10" xfId="0" applyNumberFormat="1" applyFill="1" applyBorder="1" applyAlignment="1">
      <alignment horizontal="center" vertical="center" wrapText="1"/>
    </xf>
    <xf numFmtId="0" fontId="0" fillId="33" borderId="0" xfId="0" applyFill="1" applyBorder="1" applyAlignment="1">
      <alignment/>
    </xf>
    <xf numFmtId="0" fontId="0" fillId="0" borderId="0" xfId="0" applyFill="1" applyBorder="1" applyAlignment="1">
      <alignment/>
    </xf>
    <xf numFmtId="0" fontId="13" fillId="0" borderId="0"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Continuous" vertical="center"/>
      <protection/>
    </xf>
    <xf numFmtId="0" fontId="13" fillId="0" borderId="0" xfId="0" applyNumberFormat="1" applyFont="1" applyFill="1" applyBorder="1" applyAlignment="1" applyProtection="1">
      <alignment horizontal="left" vertical="center"/>
      <protection/>
    </xf>
    <xf numFmtId="49" fontId="18" fillId="33" borderId="10" xfId="57" applyNumberFormat="1" applyFont="1" applyFill="1" applyBorder="1" applyAlignment="1">
      <alignment horizontal="center" vertical="center" wrapText="1"/>
    </xf>
    <xf numFmtId="3" fontId="13" fillId="33" borderId="10" xfId="0" applyNumberFormat="1" applyFont="1" applyFill="1" applyBorder="1" applyAlignment="1" applyProtection="1">
      <alignment horizontal="right" vertical="center" wrapText="1"/>
      <protection/>
    </xf>
    <xf numFmtId="0" fontId="16" fillId="33" borderId="10" xfId="0" applyFont="1" applyFill="1" applyBorder="1" applyAlignment="1">
      <alignment/>
    </xf>
    <xf numFmtId="0" fontId="0" fillId="33" borderId="10" xfId="0" applyFont="1" applyFill="1" applyBorder="1" applyAlignment="1">
      <alignment/>
    </xf>
    <xf numFmtId="3" fontId="16" fillId="0" borderId="10" xfId="0" applyNumberFormat="1" applyFont="1" applyFill="1" applyBorder="1" applyAlignment="1">
      <alignment vertical="center"/>
    </xf>
    <xf numFmtId="0" fontId="13" fillId="0" borderId="0" xfId="0" applyNumberFormat="1" applyFont="1" applyFill="1" applyBorder="1" applyAlignment="1" applyProtection="1">
      <alignment horizontal="right" vertical="center"/>
      <protection/>
    </xf>
    <xf numFmtId="0" fontId="16"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right"/>
      <protection/>
    </xf>
    <xf numFmtId="0" fontId="0" fillId="0" borderId="10" xfId="0" applyNumberFormat="1" applyFont="1" applyFill="1" applyBorder="1" applyAlignment="1" applyProtection="1">
      <alignment/>
      <protection/>
    </xf>
    <xf numFmtId="0" fontId="0" fillId="0" borderId="10" xfId="0" applyFont="1" applyFill="1" applyBorder="1" applyAlignment="1">
      <alignment/>
    </xf>
    <xf numFmtId="0" fontId="9" fillId="0" borderId="0" xfId="57" applyNumberFormat="1" applyFont="1" applyFill="1" applyAlignment="1">
      <alignment horizontal="left" vertical="top" wrapText="1"/>
    </xf>
    <xf numFmtId="0" fontId="15" fillId="0" borderId="0" xfId="57" applyNumberFormat="1" applyFont="1" applyFill="1" applyAlignment="1">
      <alignment horizontal="right" vertical="center" wrapText="1"/>
    </xf>
    <xf numFmtId="0" fontId="9" fillId="0" borderId="0" xfId="57" applyNumberFormat="1" applyFont="1" applyFill="1" applyAlignment="1">
      <alignment horizontal="left" vertical="center" wrapText="1"/>
    </xf>
    <xf numFmtId="0" fontId="15" fillId="0" borderId="0" xfId="57" applyNumberFormat="1" applyFont="1" applyFill="1" applyAlignment="1">
      <alignment horizontal="left" vertical="center" wrapText="1"/>
    </xf>
    <xf numFmtId="0" fontId="15" fillId="0" borderId="10" xfId="57" applyNumberFormat="1" applyFont="1" applyFill="1" applyBorder="1" applyAlignment="1" applyProtection="1">
      <alignment horizontal="center" vertical="center" wrapText="1"/>
      <protection/>
    </xf>
    <xf numFmtId="3" fontId="15" fillId="33" borderId="10" xfId="57" applyNumberFormat="1" applyFont="1" applyFill="1" applyBorder="1" applyAlignment="1">
      <alignment horizontal="center" vertical="center" wrapText="1"/>
    </xf>
    <xf numFmtId="0" fontId="15" fillId="0" borderId="0" xfId="57" applyNumberFormat="1" applyFont="1" applyFill="1" applyAlignment="1">
      <alignment horizontal="centerContinuous" vertical="center"/>
    </xf>
    <xf numFmtId="0" fontId="0" fillId="0" borderId="0" xfId="57" applyNumberFormat="1" applyFont="1" applyFill="1" applyAlignment="1">
      <alignment vertical="center"/>
    </xf>
    <xf numFmtId="0" fontId="15" fillId="0" borderId="0" xfId="57" applyNumberFormat="1" applyFont="1" applyFill="1" applyAlignment="1" applyProtection="1">
      <alignment vertical="center" wrapText="1"/>
      <protection/>
    </xf>
    <xf numFmtId="0" fontId="15" fillId="0" borderId="0" xfId="57" applyNumberFormat="1" applyFont="1" applyFill="1" applyAlignment="1" applyProtection="1">
      <alignment horizontal="right" wrapText="1"/>
      <protection/>
    </xf>
    <xf numFmtId="0" fontId="15" fillId="0" borderId="0" xfId="57" applyNumberFormat="1" applyFont="1" applyFill="1" applyAlignment="1" applyProtection="1">
      <alignment horizontal="center" wrapText="1"/>
      <protection/>
    </xf>
    <xf numFmtId="0" fontId="0" fillId="0" borderId="10" xfId="57" applyNumberFormat="1" applyFont="1" applyFill="1" applyBorder="1" applyAlignment="1" applyProtection="1">
      <alignment horizontal="center" vertical="center" wrapText="1"/>
      <protection/>
    </xf>
    <xf numFmtId="0" fontId="15" fillId="33" borderId="10" xfId="57" applyNumberFormat="1" applyFont="1" applyFill="1" applyBorder="1" applyAlignment="1">
      <alignment horizontal="centerContinuous" vertical="center"/>
    </xf>
    <xf numFmtId="0" fontId="15" fillId="33" borderId="0" xfId="57" applyNumberFormat="1" applyFont="1" applyFill="1" applyAlignment="1">
      <alignment horizontal="centerContinuous" vertical="center"/>
    </xf>
    <xf numFmtId="0" fontId="15" fillId="0" borderId="0" xfId="57" applyNumberFormat="1" applyFont="1" applyFill="1" applyAlignment="1">
      <alignment horizontal="center" vertical="center" wrapText="1"/>
    </xf>
    <xf numFmtId="0" fontId="19" fillId="0" borderId="0" xfId="57" applyNumberFormat="1" applyFont="1" applyFill="1" applyAlignment="1" applyProtection="1">
      <alignment horizontal="center" vertical="center" wrapText="1"/>
      <protection/>
    </xf>
    <xf numFmtId="49" fontId="15" fillId="0" borderId="0" xfId="57" applyNumberFormat="1" applyFont="1" applyFill="1" applyAlignment="1">
      <alignment vertical="center"/>
    </xf>
    <xf numFmtId="0" fontId="15" fillId="0" borderId="10" xfId="57" applyNumberFormat="1" applyFont="1" applyFill="1" applyBorder="1" applyAlignment="1" applyProtection="1">
      <alignment horizontal="center" vertical="center"/>
      <protection/>
    </xf>
    <xf numFmtId="0" fontId="15" fillId="0" borderId="10" xfId="57" applyNumberFormat="1" applyFont="1" applyFill="1" applyBorder="1" applyAlignment="1">
      <alignment horizontal="center" vertical="center" wrapText="1"/>
    </xf>
    <xf numFmtId="0" fontId="15" fillId="0" borderId="11" xfId="57" applyNumberFormat="1" applyFont="1" applyFill="1" applyBorder="1" applyAlignment="1" applyProtection="1">
      <alignment horizontal="center" vertical="center" wrapText="1"/>
      <protection/>
    </xf>
    <xf numFmtId="180" fontId="15" fillId="33" borderId="10" xfId="57" applyNumberFormat="1" applyFont="1" applyFill="1" applyBorder="1" applyAlignment="1">
      <alignment horizontal="center" vertical="center" wrapText="1"/>
    </xf>
    <xf numFmtId="49" fontId="15" fillId="0" borderId="0" xfId="57" applyNumberFormat="1" applyFont="1" applyFill="1" applyAlignment="1">
      <alignment horizontal="center" vertical="center"/>
    </xf>
    <xf numFmtId="0" fontId="15" fillId="0" borderId="0" xfId="57" applyNumberFormat="1" applyFont="1" applyFill="1" applyAlignment="1">
      <alignment horizontal="left" vertical="center"/>
    </xf>
    <xf numFmtId="178" fontId="15" fillId="0" borderId="0" xfId="57" applyNumberFormat="1" applyFont="1" applyFill="1" applyAlignment="1">
      <alignment horizontal="center" vertical="center"/>
    </xf>
    <xf numFmtId="178" fontId="15" fillId="0" borderId="0" xfId="57" applyNumberFormat="1" applyFont="1" applyFill="1" applyAlignment="1">
      <alignment vertical="center"/>
    </xf>
    <xf numFmtId="178" fontId="15" fillId="0" borderId="11" xfId="57" applyNumberFormat="1" applyFont="1" applyFill="1" applyBorder="1" applyAlignment="1" applyProtection="1">
      <alignment horizontal="center" vertical="center" wrapText="1"/>
      <protection/>
    </xf>
    <xf numFmtId="0" fontId="0" fillId="0" borderId="0" xfId="57" applyNumberFormat="1" applyFont="1" applyFill="1" applyAlignment="1">
      <alignment horizontal="right" vertical="center"/>
    </xf>
    <xf numFmtId="0" fontId="15" fillId="0" borderId="0" xfId="57" applyNumberFormat="1" applyFont="1" applyFill="1" applyAlignment="1">
      <alignment vertical="center"/>
    </xf>
    <xf numFmtId="0" fontId="0" fillId="0" borderId="11" xfId="57" applyNumberFormat="1" applyFont="1" applyFill="1" applyBorder="1" applyAlignment="1">
      <alignment horizontal="center" vertical="center" wrapText="1"/>
    </xf>
    <xf numFmtId="0" fontId="0" fillId="0" borderId="10" xfId="57" applyNumberFormat="1" applyFont="1" applyFill="1" applyBorder="1" applyAlignment="1">
      <alignment horizontal="center" vertical="center" wrapText="1"/>
    </xf>
    <xf numFmtId="0" fontId="0" fillId="33" borderId="0" xfId="57" applyNumberFormat="1" applyFont="1" applyFill="1" applyAlignment="1">
      <alignment vertical="center"/>
    </xf>
    <xf numFmtId="0" fontId="0" fillId="0" borderId="0" xfId="57" applyNumberFormat="1" applyFont="1" applyFill="1" applyAlignment="1">
      <alignment horizontal="centerContinuous" vertical="center"/>
    </xf>
    <xf numFmtId="49" fontId="15" fillId="33" borderId="10" xfId="57" applyNumberFormat="1" applyFont="1" applyFill="1" applyBorder="1" applyAlignment="1" applyProtection="1">
      <alignment vertical="center" wrapText="1"/>
      <protection/>
    </xf>
    <xf numFmtId="3" fontId="20" fillId="33" borderId="10" xfId="57" applyNumberFormat="1" applyFont="1" applyFill="1" applyBorder="1" applyAlignment="1" applyProtection="1">
      <alignment horizontal="center" vertical="center" wrapText="1"/>
      <protection/>
    </xf>
    <xf numFmtId="0" fontId="15" fillId="0" borderId="14" xfId="57" applyNumberFormat="1" applyFont="1" applyFill="1" applyBorder="1" applyAlignment="1" applyProtection="1">
      <alignment horizontal="center" vertical="center" wrapText="1"/>
      <protection/>
    </xf>
    <xf numFmtId="9" fontId="20" fillId="33" borderId="10" xfId="57" applyNumberFormat="1" applyFont="1" applyFill="1" applyBorder="1" applyAlignment="1" applyProtection="1">
      <alignment horizontal="center" vertical="center" wrapText="1"/>
      <protection/>
    </xf>
    <xf numFmtId="0" fontId="15" fillId="0" borderId="0" xfId="57" applyNumberFormat="1" applyFont="1" applyFill="1" applyAlignment="1">
      <alignment horizontal="right"/>
    </xf>
    <xf numFmtId="0" fontId="0" fillId="0" borderId="0" xfId="0" applyAlignment="1">
      <alignment horizontal="right" vertical="center"/>
    </xf>
    <xf numFmtId="0" fontId="21"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right" vertical="center"/>
    </xf>
    <xf numFmtId="0" fontId="0" fillId="0" borderId="10" xfId="0" applyBorder="1" applyAlignment="1">
      <alignment vertical="center"/>
    </xf>
    <xf numFmtId="0" fontId="0" fillId="0" borderId="10" xfId="0" applyFont="1" applyBorder="1" applyAlignment="1">
      <alignment vertical="center"/>
    </xf>
    <xf numFmtId="0" fontId="22" fillId="0" borderId="0" xfId="0" applyFont="1" applyFill="1" applyAlignment="1">
      <alignment vertical="center"/>
    </xf>
    <xf numFmtId="0" fontId="25" fillId="0" borderId="15" xfId="0" applyFont="1" applyFill="1" applyBorder="1" applyAlignment="1">
      <alignment horizontal="center" vertical="center" wrapText="1"/>
    </xf>
    <xf numFmtId="0" fontId="25" fillId="0" borderId="15" xfId="0" applyFont="1" applyFill="1" applyBorder="1" applyAlignment="1">
      <alignment vertical="center" wrapText="1"/>
    </xf>
    <xf numFmtId="0" fontId="25" fillId="34" borderId="15" xfId="0" applyFont="1" applyFill="1" applyBorder="1" applyAlignment="1">
      <alignment horizontal="left" vertical="center" wrapText="1"/>
    </xf>
    <xf numFmtId="4" fontId="25" fillId="0" borderId="15" xfId="0" applyNumberFormat="1" applyFont="1" applyFill="1" applyBorder="1" applyAlignment="1">
      <alignment vertical="center" wrapText="1"/>
    </xf>
    <xf numFmtId="0" fontId="26" fillId="34" borderId="15" xfId="0" applyFont="1" applyFill="1" applyBorder="1" applyAlignment="1">
      <alignment horizontal="left" vertical="center" wrapText="1"/>
    </xf>
    <xf numFmtId="4" fontId="26" fillId="0" borderId="15" xfId="0" applyNumberFormat="1" applyFont="1" applyFill="1" applyBorder="1" applyAlignment="1">
      <alignment vertical="center" wrapText="1"/>
    </xf>
    <xf numFmtId="4" fontId="26" fillId="0" borderId="15" xfId="0" applyNumberFormat="1" applyFont="1" applyFill="1" applyBorder="1" applyAlignment="1">
      <alignment horizontal="right" vertical="center" wrapText="1"/>
    </xf>
    <xf numFmtId="0" fontId="26" fillId="0" borderId="0" xfId="0" applyFont="1" applyFill="1" applyBorder="1" applyAlignment="1">
      <alignment vertical="center" wrapText="1"/>
    </xf>
    <xf numFmtId="0" fontId="25" fillId="0" borderId="0" xfId="0" applyFont="1" applyFill="1" applyBorder="1" applyAlignment="1">
      <alignment vertical="center" wrapText="1"/>
    </xf>
    <xf numFmtId="178" fontId="15" fillId="0" borderId="16" xfId="57" applyNumberFormat="1" applyFont="1" applyFill="1" applyBorder="1" applyAlignment="1" applyProtection="1">
      <alignment horizontal="center" vertical="center" wrapText="1"/>
      <protection/>
    </xf>
    <xf numFmtId="0" fontId="15" fillId="0" borderId="0" xfId="57" applyNumberFormat="1" applyFont="1" applyFill="1" applyAlignment="1">
      <alignment horizontal="right" vertical="center"/>
    </xf>
    <xf numFmtId="0" fontId="0" fillId="0" borderId="17" xfId="57" applyNumberFormat="1" applyFont="1" applyFill="1" applyBorder="1" applyAlignment="1">
      <alignment horizontal="center" vertical="center" wrapText="1"/>
    </xf>
    <xf numFmtId="0" fontId="0" fillId="0" borderId="17" xfId="57" applyNumberFormat="1" applyFont="1" applyFill="1" applyBorder="1" applyAlignment="1" applyProtection="1">
      <alignment horizontal="center" vertical="center" wrapText="1"/>
      <protection/>
    </xf>
    <xf numFmtId="49" fontId="15" fillId="0" borderId="10" xfId="57" applyNumberFormat="1" applyFont="1" applyFill="1" applyBorder="1" applyAlignment="1">
      <alignment horizontal="center" vertical="center" wrapText="1"/>
    </xf>
    <xf numFmtId="3" fontId="15" fillId="0" borderId="10" xfId="57" applyNumberFormat="1" applyFont="1" applyFill="1" applyBorder="1" applyAlignment="1">
      <alignment horizontal="right" vertical="center" wrapText="1"/>
    </xf>
    <xf numFmtId="183" fontId="15" fillId="0" borderId="10" xfId="57" applyNumberFormat="1" applyFont="1" applyFill="1" applyBorder="1" applyAlignment="1">
      <alignment horizontal="center" vertical="center" wrapText="1"/>
    </xf>
    <xf numFmtId="49" fontId="15" fillId="0" borderId="10" xfId="57" applyNumberFormat="1" applyFont="1" applyFill="1" applyBorder="1" applyAlignment="1">
      <alignment horizontal="center" vertical="center"/>
    </xf>
    <xf numFmtId="0" fontId="15" fillId="0" borderId="10" xfId="57" applyNumberFormat="1" applyFont="1" applyFill="1" applyBorder="1" applyAlignment="1">
      <alignment horizontal="right" vertical="center" wrapText="1"/>
    </xf>
    <xf numFmtId="0" fontId="15" fillId="0" borderId="0" xfId="57" applyNumberFormat="1" applyFont="1" applyFill="1" applyAlignment="1" applyProtection="1">
      <alignment horizontal="right" vertical="center" wrapText="1"/>
      <protection/>
    </xf>
    <xf numFmtId="4" fontId="15" fillId="0" borderId="10" xfId="57" applyNumberFormat="1" applyFont="1" applyFill="1" applyBorder="1" applyAlignment="1">
      <alignment horizontal="center" vertical="center" wrapText="1"/>
    </xf>
    <xf numFmtId="4" fontId="0" fillId="0" borderId="10" xfId="57" applyNumberFormat="1" applyFont="1" applyFill="1" applyBorder="1" applyAlignment="1">
      <alignment horizontal="center" vertical="center" wrapText="1"/>
    </xf>
    <xf numFmtId="0" fontId="15" fillId="0" borderId="0" xfId="57" applyNumberFormat="1" applyFont="1" applyAlignment="1">
      <alignment horizontal="right" vertical="center" wrapText="1"/>
    </xf>
    <xf numFmtId="0" fontId="15" fillId="0" borderId="0" xfId="57" applyNumberFormat="1" applyFont="1" applyAlignment="1">
      <alignment horizontal="left" vertical="center" wrapText="1"/>
    </xf>
    <xf numFmtId="0" fontId="15" fillId="0" borderId="0" xfId="57" applyNumberFormat="1" applyFont="1" applyAlignment="1">
      <alignment horizontal="center" vertical="center" wrapText="1"/>
    </xf>
    <xf numFmtId="0" fontId="15" fillId="33" borderId="10" xfId="57" applyNumberFormat="1" applyFont="1" applyFill="1" applyBorder="1" applyAlignment="1" applyProtection="1">
      <alignment horizontal="center" vertical="center" wrapText="1"/>
      <protection/>
    </xf>
    <xf numFmtId="0" fontId="15" fillId="33" borderId="18" xfId="57" applyNumberFormat="1" applyFont="1" applyFill="1" applyBorder="1" applyAlignment="1" applyProtection="1">
      <alignment horizontal="center" vertical="center" wrapText="1"/>
      <protection/>
    </xf>
    <xf numFmtId="0" fontId="0" fillId="33" borderId="10" xfId="57" applyNumberFormat="1" applyFont="1" applyFill="1" applyBorder="1" applyAlignment="1">
      <alignment horizontal="center" vertical="center" wrapText="1"/>
    </xf>
    <xf numFmtId="49" fontId="0" fillId="33" borderId="10" xfId="0" applyNumberFormat="1" applyFill="1" applyBorder="1" applyAlignment="1">
      <alignment vertical="center" wrapText="1"/>
    </xf>
    <xf numFmtId="49" fontId="0" fillId="33" borderId="10" xfId="0" applyNumberFormat="1" applyFill="1" applyBorder="1" applyAlignment="1">
      <alignment horizontal="right" vertical="center" wrapText="1"/>
    </xf>
    <xf numFmtId="0" fontId="0" fillId="0" borderId="10" xfId="0" applyBorder="1" applyAlignment="1">
      <alignment/>
    </xf>
    <xf numFmtId="0" fontId="0" fillId="0" borderId="0" xfId="57" applyNumberFormat="1" applyFont="1" applyAlignment="1">
      <alignment vertical="center"/>
    </xf>
    <xf numFmtId="0" fontId="15" fillId="0" borderId="0" xfId="57" applyNumberFormat="1" applyFont="1" applyAlignment="1">
      <alignment horizontal="centerContinuous" vertical="center"/>
    </xf>
    <xf numFmtId="0" fontId="0" fillId="33" borderId="10" xfId="57" applyNumberFormat="1" applyFont="1" applyFill="1" applyBorder="1" applyAlignment="1" applyProtection="1">
      <alignment horizontal="center" vertical="center" wrapText="1"/>
      <protection/>
    </xf>
    <xf numFmtId="180" fontId="0" fillId="33" borderId="10" xfId="57" applyNumberFormat="1" applyFont="1" applyFill="1" applyBorder="1" applyAlignment="1">
      <alignment horizontal="center" vertical="center" wrapText="1"/>
    </xf>
    <xf numFmtId="0" fontId="0" fillId="0" borderId="13" xfId="57" applyNumberFormat="1" applyFont="1" applyFill="1" applyBorder="1" applyAlignment="1" applyProtection="1">
      <alignment horizontal="center" vertical="center" wrapText="1"/>
      <protection/>
    </xf>
    <xf numFmtId="180" fontId="0" fillId="33" borderId="10" xfId="0" applyNumberFormat="1" applyFill="1" applyBorder="1" applyAlignment="1">
      <alignment horizontal="center" vertical="center" wrapText="1"/>
    </xf>
    <xf numFmtId="0" fontId="0" fillId="33" borderId="10" xfId="0" applyNumberFormat="1" applyFill="1" applyBorder="1" applyAlignment="1">
      <alignment horizontal="right" vertical="center" wrapText="1"/>
    </xf>
    <xf numFmtId="0" fontId="0" fillId="0" borderId="0" xfId="0" applyFill="1" applyBorder="1" applyAlignment="1">
      <alignment vertical="center"/>
    </xf>
    <xf numFmtId="180" fontId="0" fillId="0" borderId="10" xfId="0" applyNumberFormat="1" applyFill="1" applyBorder="1" applyAlignment="1">
      <alignment vertical="center"/>
    </xf>
    <xf numFmtId="49" fontId="15"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right" vertical="center" wrapText="1"/>
    </xf>
    <xf numFmtId="49" fontId="15" fillId="0" borderId="10" xfId="0" applyNumberFormat="1" applyFont="1" applyFill="1" applyBorder="1" applyAlignment="1">
      <alignment horizontal="left" vertical="center" wrapText="1"/>
    </xf>
    <xf numFmtId="9" fontId="15" fillId="0" borderId="0" xfId="57" applyNumberFormat="1" applyFont="1" applyFill="1" applyAlignment="1">
      <alignment horizontal="center" vertical="center" wrapText="1"/>
    </xf>
    <xf numFmtId="9" fontId="15" fillId="0" borderId="0" xfId="57" applyNumberFormat="1" applyFont="1" applyFill="1" applyAlignment="1">
      <alignment horizontal="left" vertical="center" wrapText="1"/>
    </xf>
    <xf numFmtId="0" fontId="0" fillId="0" borderId="11" xfId="0" applyNumberFormat="1" applyFont="1" applyFill="1" applyBorder="1" applyAlignment="1" applyProtection="1">
      <alignment horizontal="center" vertical="center" wrapText="1"/>
      <protection/>
    </xf>
    <xf numFmtId="0" fontId="15" fillId="0" borderId="0" xfId="57" applyNumberFormat="1" applyFont="1" applyFill="1" applyBorder="1" applyAlignment="1" applyProtection="1">
      <alignment vertical="center" wrapText="1"/>
      <protection/>
    </xf>
    <xf numFmtId="180" fontId="0" fillId="0" borderId="10" xfId="0" applyNumberFormat="1" applyFill="1" applyBorder="1" applyAlignment="1">
      <alignment vertical="center" wrapText="1"/>
    </xf>
    <xf numFmtId="3" fontId="0" fillId="0" borderId="10" xfId="0" applyNumberFormat="1" applyFill="1" applyBorder="1" applyAlignment="1">
      <alignment vertical="center" wrapText="1"/>
    </xf>
    <xf numFmtId="0" fontId="15" fillId="0" borderId="0" xfId="57" applyNumberFormat="1" applyFont="1" applyFill="1" applyBorder="1" applyAlignment="1">
      <alignment horizontal="centerContinuous" vertical="center"/>
    </xf>
    <xf numFmtId="0" fontId="0" fillId="0" borderId="10" xfId="57" applyNumberFormat="1" applyFont="1" applyFill="1" applyBorder="1" applyAlignment="1" applyProtection="1">
      <alignment vertical="center" wrapText="1"/>
      <protection/>
    </xf>
    <xf numFmtId="180" fontId="0" fillId="0" borderId="10" xfId="0" applyNumberFormat="1" applyFill="1" applyBorder="1" applyAlignment="1">
      <alignment horizontal="center" vertical="center" wrapText="1"/>
    </xf>
    <xf numFmtId="0" fontId="0" fillId="33" borderId="10" xfId="0" applyNumberFormat="1" applyFill="1" applyBorder="1" applyAlignment="1">
      <alignment horizontal="center" vertical="center" wrapText="1"/>
    </xf>
    <xf numFmtId="49" fontId="0" fillId="33" borderId="10" xfId="0" applyNumberFormat="1" applyFill="1" applyBorder="1" applyAlignment="1">
      <alignment horizontal="center" vertical="center" wrapText="1"/>
    </xf>
    <xf numFmtId="180" fontId="70" fillId="33" borderId="10" xfId="57" applyNumberFormat="1" applyFont="1" applyFill="1" applyBorder="1" applyAlignment="1">
      <alignment horizontal="right" vertical="center" wrapText="1"/>
    </xf>
    <xf numFmtId="180" fontId="15" fillId="33" borderId="10" xfId="57" applyNumberFormat="1" applyFont="1" applyFill="1" applyBorder="1" applyAlignment="1">
      <alignment horizontal="right" vertical="center" wrapText="1"/>
    </xf>
    <xf numFmtId="0" fontId="15" fillId="0" borderId="10" xfId="0" applyFont="1" applyFill="1" applyBorder="1" applyAlignment="1">
      <alignment/>
    </xf>
    <xf numFmtId="0" fontId="0" fillId="0" borderId="0" xfId="0" applyAlignment="1">
      <alignment horizontal="center" vertical="center"/>
    </xf>
    <xf numFmtId="0" fontId="16" fillId="33" borderId="0" xfId="0" applyFont="1" applyFill="1" applyAlignment="1">
      <alignment horizontal="left" vertical="center"/>
    </xf>
    <xf numFmtId="0" fontId="0" fillId="33" borderId="0" xfId="0" applyFill="1" applyAlignment="1">
      <alignment horizontal="center" vertical="center"/>
    </xf>
    <xf numFmtId="0" fontId="16" fillId="33" borderId="10" xfId="0" applyFont="1" applyFill="1" applyBorder="1" applyAlignment="1">
      <alignment horizontal="center" vertical="center"/>
    </xf>
    <xf numFmtId="0" fontId="16" fillId="33" borderId="19" xfId="0" applyFont="1" applyFill="1" applyBorder="1" applyAlignment="1">
      <alignment horizontal="center" vertical="center"/>
    </xf>
    <xf numFmtId="0" fontId="13" fillId="33" borderId="10" xfId="0" applyNumberFormat="1" applyFont="1" applyFill="1" applyBorder="1" applyAlignment="1" applyProtection="1">
      <alignment horizontal="left" vertical="center"/>
      <protection/>
    </xf>
    <xf numFmtId="180" fontId="0" fillId="33" borderId="10" xfId="0" applyNumberFormat="1" applyFill="1" applyBorder="1" applyAlignment="1">
      <alignment horizontal="right" vertical="center"/>
    </xf>
    <xf numFmtId="0" fontId="13" fillId="33" borderId="19" xfId="0" applyNumberFormat="1" applyFont="1" applyFill="1" applyBorder="1" applyAlignment="1" applyProtection="1">
      <alignment horizontal="left" vertical="center"/>
      <protection/>
    </xf>
    <xf numFmtId="180" fontId="0" fillId="33" borderId="19" xfId="0" applyNumberFormat="1" applyFill="1" applyBorder="1" applyAlignment="1">
      <alignment horizontal="right" vertical="center"/>
    </xf>
    <xf numFmtId="180" fontId="0" fillId="33" borderId="19" xfId="0" applyNumberFormat="1" applyFill="1" applyBorder="1" applyAlignment="1">
      <alignment horizontal="right" vertical="center" wrapText="1"/>
    </xf>
    <xf numFmtId="180" fontId="0" fillId="33" borderId="19" xfId="0" applyNumberFormat="1" applyFill="1" applyBorder="1" applyAlignment="1">
      <alignment horizontal="center" vertical="center"/>
    </xf>
    <xf numFmtId="180" fontId="0" fillId="33" borderId="19" xfId="0" applyNumberFormat="1" applyFill="1" applyBorder="1" applyAlignment="1">
      <alignment horizontal="center" vertical="center" wrapText="1"/>
    </xf>
    <xf numFmtId="180"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0" fontId="13" fillId="33" borderId="19" xfId="0" applyNumberFormat="1" applyFont="1" applyFill="1" applyBorder="1" applyAlignment="1" applyProtection="1">
      <alignment horizontal="left" vertical="center" wrapText="1"/>
      <protection/>
    </xf>
    <xf numFmtId="184" fontId="0" fillId="33" borderId="10" xfId="0" applyNumberFormat="1" applyFill="1" applyBorder="1" applyAlignment="1">
      <alignment horizontal="center" vertical="center"/>
    </xf>
    <xf numFmtId="0" fontId="0" fillId="33" borderId="0" xfId="0" applyFont="1" applyFill="1" applyBorder="1" applyAlignment="1">
      <alignment/>
    </xf>
    <xf numFmtId="0" fontId="0" fillId="0" borderId="0" xfId="0" applyFont="1" applyFill="1" applyBorder="1" applyAlignment="1">
      <alignment/>
    </xf>
    <xf numFmtId="0" fontId="15" fillId="0" borderId="0" xfId="57" applyNumberFormat="1" applyFont="1" applyFill="1" applyBorder="1" applyAlignment="1">
      <alignment horizontal="right" vertical="center" wrapText="1"/>
    </xf>
    <xf numFmtId="0" fontId="15" fillId="0" borderId="0" xfId="57" applyNumberFormat="1" applyFont="1" applyFill="1" applyBorder="1" applyAlignment="1">
      <alignment horizontal="centerContinuous" vertical="center" wrapText="1"/>
    </xf>
    <xf numFmtId="0" fontId="15" fillId="0" borderId="0" xfId="57" applyNumberFormat="1" applyFont="1" applyFill="1" applyBorder="1" applyAlignment="1">
      <alignment horizontal="left" vertical="center" wrapText="1"/>
    </xf>
    <xf numFmtId="0" fontId="15" fillId="0" borderId="10" xfId="57" applyNumberFormat="1" applyFont="1" applyFill="1" applyBorder="1" applyAlignment="1">
      <alignment vertical="center"/>
    </xf>
    <xf numFmtId="49" fontId="15" fillId="0" borderId="10" xfId="0" applyNumberFormat="1" applyFont="1" applyFill="1" applyBorder="1" applyAlignment="1">
      <alignment horizontal="center" vertical="center" wrapText="1"/>
    </xf>
    <xf numFmtId="0" fontId="15" fillId="0" borderId="0" xfId="57" applyNumberFormat="1" applyFont="1" applyFill="1" applyBorder="1" applyAlignment="1">
      <alignment horizontal="right" vertical="center"/>
    </xf>
    <xf numFmtId="0" fontId="15" fillId="0" borderId="0" xfId="57" applyNumberFormat="1" applyFont="1" applyFill="1" applyBorder="1" applyAlignment="1">
      <alignment horizontal="center" vertical="center" wrapText="1"/>
    </xf>
    <xf numFmtId="0" fontId="0" fillId="0" borderId="0" xfId="57" applyNumberFormat="1" applyFont="1" applyFill="1" applyBorder="1" applyAlignment="1">
      <alignment vertical="center"/>
    </xf>
    <xf numFmtId="179" fontId="15" fillId="33" borderId="10" xfId="57" applyNumberFormat="1" applyFont="1" applyFill="1" applyBorder="1" applyAlignment="1">
      <alignment horizontal="center" vertical="center" wrapText="1"/>
    </xf>
    <xf numFmtId="0" fontId="0" fillId="0" borderId="10" xfId="57" applyNumberFormat="1" applyFont="1" applyFill="1" applyBorder="1" applyAlignment="1">
      <alignment vertical="center"/>
    </xf>
    <xf numFmtId="0" fontId="0" fillId="0" borderId="0" xfId="0" applyFont="1" applyBorder="1" applyAlignment="1">
      <alignment/>
    </xf>
    <xf numFmtId="0" fontId="13" fillId="0" borderId="0" xfId="0" applyNumberFormat="1" applyFont="1" applyFill="1" applyAlignment="1" applyProtection="1">
      <alignment vertical="center"/>
      <protection/>
    </xf>
    <xf numFmtId="0" fontId="17" fillId="0" borderId="0" xfId="0" applyNumberFormat="1" applyFont="1" applyFill="1" applyAlignment="1" applyProtection="1">
      <alignment horizontal="centerContinuous" vertical="center"/>
      <protection/>
    </xf>
    <xf numFmtId="0" fontId="16" fillId="0" borderId="0" xfId="0" applyNumberFormat="1" applyFont="1" applyFill="1" applyAlignment="1" applyProtection="1">
      <alignment horizontal="centerContinuous" vertical="center"/>
      <protection/>
    </xf>
    <xf numFmtId="0" fontId="13" fillId="0" borderId="2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vertical="center"/>
      <protection/>
    </xf>
    <xf numFmtId="180" fontId="13" fillId="33" borderId="10" xfId="57" applyNumberFormat="1" applyFont="1" applyFill="1" applyBorder="1" applyAlignment="1">
      <alignment horizontal="right" vertical="center" wrapText="1"/>
    </xf>
    <xf numFmtId="0" fontId="13" fillId="0" borderId="13" xfId="0" applyNumberFormat="1" applyFont="1" applyFill="1" applyBorder="1" applyAlignment="1" applyProtection="1">
      <alignment vertical="center"/>
      <protection/>
    </xf>
    <xf numFmtId="0" fontId="13" fillId="0" borderId="20" xfId="0" applyNumberFormat="1" applyFont="1" applyFill="1" applyBorder="1" applyAlignment="1" applyProtection="1">
      <alignment vertical="center"/>
      <protection/>
    </xf>
    <xf numFmtId="0" fontId="16" fillId="0" borderId="10" xfId="0" applyFont="1" applyFill="1" applyBorder="1" applyAlignment="1">
      <alignment/>
    </xf>
    <xf numFmtId="0" fontId="13" fillId="0" borderId="13" xfId="0" applyNumberFormat="1" applyFont="1" applyFill="1" applyBorder="1" applyAlignment="1" applyProtection="1">
      <alignment horizontal="left" vertical="center" wrapText="1"/>
      <protection/>
    </xf>
    <xf numFmtId="0" fontId="13" fillId="0" borderId="18" xfId="0" applyNumberFormat="1" applyFont="1" applyFill="1" applyBorder="1" applyAlignment="1" applyProtection="1">
      <alignment vertical="center"/>
      <protection/>
    </xf>
    <xf numFmtId="0" fontId="16" fillId="0" borderId="0" xfId="0" applyFont="1" applyFill="1" applyAlignment="1">
      <alignment/>
    </xf>
    <xf numFmtId="0" fontId="13" fillId="0" borderId="21"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protection/>
    </xf>
    <xf numFmtId="180" fontId="15" fillId="33" borderId="10" xfId="57" applyNumberFormat="1" applyFont="1" applyFill="1" applyBorder="1" applyAlignment="1" quotePrefix="1">
      <alignment horizontal="center" vertical="center" wrapText="1"/>
    </xf>
    <xf numFmtId="4" fontId="25" fillId="0" borderId="15" xfId="0" applyNumberFormat="1" applyFont="1" applyFill="1" applyBorder="1" applyAlignment="1" quotePrefix="1">
      <alignment horizontal="center" vertical="center" wrapText="1"/>
    </xf>
    <xf numFmtId="3" fontId="0" fillId="33" borderId="10" xfId="0" applyNumberFormat="1" applyFill="1" applyBorder="1" applyAlignment="1" quotePrefix="1">
      <alignment horizontal="center" vertical="center"/>
    </xf>
    <xf numFmtId="180" fontId="13" fillId="33" borderId="10" xfId="0" applyNumberFormat="1" applyFont="1" applyFill="1" applyBorder="1" applyAlignment="1" applyProtection="1" quotePrefix="1">
      <alignment horizontal="center" vertical="center" wrapText="1"/>
      <protection/>
    </xf>
    <xf numFmtId="3" fontId="0" fillId="0" borderId="10" xfId="0" applyNumberFormat="1" applyFill="1" applyBorder="1" applyAlignment="1" quotePrefix="1">
      <alignment horizontal="center" wrapText="1"/>
    </xf>
    <xf numFmtId="49" fontId="15" fillId="0" borderId="10" xfId="0" applyNumberFormat="1" applyFont="1" applyFill="1" applyBorder="1" applyAlignment="1" applyProtection="1" quotePrefix="1">
      <alignment horizontal="center" vertical="center" wrapText="1"/>
      <protection/>
    </xf>
    <xf numFmtId="0" fontId="13" fillId="0" borderId="9" xfId="0" applyNumberFormat="1" applyFont="1" applyFill="1" applyBorder="1" applyAlignment="1" applyProtection="1">
      <alignment vertical="center"/>
      <protection/>
    </xf>
    <xf numFmtId="0" fontId="13" fillId="0" borderId="13"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protection/>
    </xf>
    <xf numFmtId="0" fontId="13" fillId="0" borderId="20" xfId="0" applyNumberFormat="1" applyFont="1" applyFill="1" applyBorder="1" applyAlignment="1" applyProtection="1">
      <alignment horizontal="center" vertical="center"/>
      <protection/>
    </xf>
    <xf numFmtId="0" fontId="19" fillId="0" borderId="0" xfId="57" applyNumberFormat="1" applyFont="1" applyFill="1" applyBorder="1" applyAlignment="1" applyProtection="1">
      <alignment horizontal="center" vertical="center" wrapText="1"/>
      <protection/>
    </xf>
    <xf numFmtId="0" fontId="15" fillId="0" borderId="0" xfId="57" applyNumberFormat="1" applyFont="1" applyFill="1" applyBorder="1" applyAlignment="1" applyProtection="1">
      <alignment horizontal="right" wrapText="1"/>
      <protection/>
    </xf>
    <xf numFmtId="0" fontId="0" fillId="0" borderId="10" xfId="57" applyNumberFormat="1" applyFont="1" applyFill="1" applyBorder="1" applyAlignment="1" applyProtection="1">
      <alignment horizontal="center" vertical="center" wrapText="1"/>
      <protection/>
    </xf>
    <xf numFmtId="0" fontId="15" fillId="0" borderId="10" xfId="57" applyNumberFormat="1" applyFont="1" applyFill="1" applyBorder="1" applyAlignment="1">
      <alignment horizontal="center" vertical="center" wrapText="1"/>
    </xf>
    <xf numFmtId="0" fontId="0" fillId="0" borderId="10" xfId="57" applyNumberFormat="1" applyFont="1" applyFill="1" applyBorder="1" applyAlignment="1">
      <alignment horizontal="center" vertical="center" wrapText="1"/>
    </xf>
    <xf numFmtId="0" fontId="15" fillId="0" borderId="10" xfId="57" applyNumberFormat="1" applyFont="1" applyFill="1" applyBorder="1" applyAlignment="1" applyProtection="1">
      <alignment horizontal="center" vertical="center" wrapText="1"/>
      <protection/>
    </xf>
    <xf numFmtId="0" fontId="19" fillId="0" borderId="0" xfId="57" applyNumberFormat="1" applyFont="1" applyFill="1" applyBorder="1" applyAlignment="1" applyProtection="1">
      <alignment horizontal="center" vertical="center"/>
      <protection/>
    </xf>
    <xf numFmtId="0" fontId="15" fillId="0" borderId="0" xfId="57"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19" fillId="0" borderId="0" xfId="0" applyFont="1" applyAlignment="1">
      <alignment horizontal="center" vertical="center"/>
    </xf>
    <xf numFmtId="0" fontId="13" fillId="33" borderId="13" xfId="0" applyNumberFormat="1" applyFont="1" applyFill="1" applyBorder="1" applyAlignment="1" applyProtection="1">
      <alignment horizontal="center" vertical="center"/>
      <protection/>
    </xf>
    <xf numFmtId="0" fontId="13" fillId="33" borderId="18" xfId="0" applyNumberFormat="1" applyFont="1" applyFill="1" applyBorder="1" applyAlignment="1" applyProtection="1">
      <alignment horizontal="center" vertical="center"/>
      <protection/>
    </xf>
    <xf numFmtId="0" fontId="16" fillId="33" borderId="21"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3" xfId="0" applyFont="1" applyFill="1" applyBorder="1" applyAlignment="1">
      <alignment horizontal="center" vertical="center"/>
    </xf>
    <xf numFmtId="0" fontId="19" fillId="0" borderId="0" xfId="57" applyNumberFormat="1" applyFont="1" applyFill="1" applyAlignment="1" applyProtection="1">
      <alignment horizontal="center" vertical="center" wrapText="1"/>
      <protection/>
    </xf>
    <xf numFmtId="0" fontId="15" fillId="0" borderId="13" xfId="57" applyNumberFormat="1" applyFont="1" applyFill="1" applyBorder="1" applyAlignment="1" applyProtection="1">
      <alignment horizontal="center" vertical="center" wrapText="1"/>
      <protection/>
    </xf>
    <xf numFmtId="0" fontId="15" fillId="0" borderId="10" xfId="57" applyNumberFormat="1" applyFont="1" applyFill="1" applyBorder="1" applyAlignment="1" applyProtection="1">
      <alignment horizontal="center" vertical="center"/>
      <protection/>
    </xf>
    <xf numFmtId="0" fontId="15" fillId="0" borderId="20" xfId="57"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15" fillId="0" borderId="12" xfId="57" applyNumberFormat="1" applyFont="1" applyFill="1" applyBorder="1" applyAlignment="1" applyProtection="1">
      <alignment horizontal="center" vertical="center" wrapText="1"/>
      <protection/>
    </xf>
    <xf numFmtId="0" fontId="15" fillId="0" borderId="18" xfId="57" applyNumberFormat="1" applyFont="1" applyFill="1" applyBorder="1" applyAlignment="1" applyProtection="1">
      <alignment horizontal="center" vertical="center" wrapText="1"/>
      <protection/>
    </xf>
    <xf numFmtId="0" fontId="15" fillId="0" borderId="11" xfId="57" applyNumberFormat="1" applyFont="1" applyFill="1" applyBorder="1" applyAlignment="1" applyProtection="1">
      <alignment horizontal="center" vertical="center" wrapText="1"/>
      <protection/>
    </xf>
    <xf numFmtId="178" fontId="15" fillId="0" borderId="11" xfId="57" applyNumberFormat="1" applyFont="1" applyFill="1" applyBorder="1" applyAlignment="1" applyProtection="1">
      <alignment horizontal="center" vertical="center" wrapText="1"/>
      <protection/>
    </xf>
    <xf numFmtId="178" fontId="15" fillId="0" borderId="10" xfId="57" applyNumberFormat="1" applyFont="1" applyFill="1" applyBorder="1" applyAlignment="1" applyProtection="1">
      <alignment horizontal="center" vertical="center" wrapText="1"/>
      <protection/>
    </xf>
    <xf numFmtId="178" fontId="15" fillId="0" borderId="16" xfId="57" applyNumberFormat="1" applyFont="1" applyFill="1" applyBorder="1" applyAlignment="1" applyProtection="1">
      <alignment horizontal="center" vertical="center" wrapText="1"/>
      <protection/>
    </xf>
    <xf numFmtId="0" fontId="0" fillId="0" borderId="20" xfId="57" applyNumberFormat="1" applyFont="1" applyFill="1" applyBorder="1" applyAlignment="1">
      <alignment horizontal="center" vertical="center" wrapText="1"/>
    </xf>
    <xf numFmtId="0" fontId="15" fillId="0" borderId="17" xfId="57" applyNumberFormat="1" applyFont="1" applyFill="1" applyBorder="1" applyAlignment="1" applyProtection="1">
      <alignment horizontal="center" vertical="center" wrapText="1"/>
      <protection/>
    </xf>
    <xf numFmtId="0" fontId="15" fillId="0" borderId="0" xfId="57" applyNumberFormat="1" applyFont="1" applyFill="1" applyAlignment="1" applyProtection="1">
      <alignment horizontal="right"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57" applyNumberFormat="1" applyFont="1" applyFill="1" applyBorder="1" applyAlignment="1" applyProtection="1">
      <alignment horizontal="center" vertical="center" wrapText="1"/>
      <protection/>
    </xf>
    <xf numFmtId="0" fontId="0" fillId="0" borderId="22" xfId="57" applyNumberFormat="1" applyFont="1" applyFill="1" applyBorder="1" applyAlignment="1" applyProtection="1">
      <alignment horizontal="center" vertical="center" wrapText="1"/>
      <protection/>
    </xf>
    <xf numFmtId="0" fontId="0" fillId="0" borderId="23" xfId="57" applyNumberFormat="1" applyFont="1" applyFill="1" applyBorder="1" applyAlignment="1" applyProtection="1">
      <alignment horizontal="center" vertical="center" wrapText="1"/>
      <protection/>
    </xf>
    <xf numFmtId="0" fontId="0" fillId="0" borderId="17" xfId="57" applyNumberFormat="1" applyFont="1" applyFill="1" applyBorder="1" applyAlignment="1" applyProtection="1">
      <alignment horizontal="center" vertical="center" wrapText="1"/>
      <protection/>
    </xf>
    <xf numFmtId="0" fontId="0" fillId="0" borderId="9" xfId="57" applyNumberFormat="1" applyFont="1" applyFill="1" applyBorder="1" applyAlignment="1" applyProtection="1">
      <alignment horizontal="center" vertical="center" wrapText="1"/>
      <protection/>
    </xf>
    <xf numFmtId="0" fontId="0" fillId="0" borderId="12" xfId="57" applyNumberFormat="1" applyFont="1" applyFill="1" applyBorder="1" applyAlignment="1" applyProtection="1">
      <alignment horizontal="center" vertical="center" wrapText="1"/>
      <protection/>
    </xf>
    <xf numFmtId="0" fontId="15" fillId="0" borderId="0" xfId="57" applyNumberFormat="1" applyFont="1" applyFill="1" applyAlignment="1" applyProtection="1">
      <alignment horizontal="center" vertical="center" wrapText="1"/>
      <protection/>
    </xf>
    <xf numFmtId="0" fontId="15" fillId="0" borderId="9" xfId="57" applyNumberFormat="1" applyFont="1" applyFill="1" applyBorder="1" applyAlignment="1" applyProtection="1">
      <alignment horizontal="right" vertical="center"/>
      <protection/>
    </xf>
    <xf numFmtId="0" fontId="15" fillId="0" borderId="9" xfId="57" applyNumberFormat="1" applyFont="1" applyFill="1" applyBorder="1" applyAlignment="1">
      <alignment horizontal="right" vertical="center" wrapText="1"/>
    </xf>
    <xf numFmtId="0" fontId="15" fillId="0" borderId="20" xfId="57" applyNumberFormat="1" applyFont="1" applyFill="1" applyBorder="1" applyAlignment="1">
      <alignment horizontal="center" vertical="center" wrapText="1"/>
    </xf>
    <xf numFmtId="0" fontId="15" fillId="0" borderId="18" xfId="57" applyNumberFormat="1" applyFont="1" applyFill="1" applyBorder="1" applyAlignment="1">
      <alignment horizontal="center" vertical="center" wrapText="1"/>
    </xf>
    <xf numFmtId="0" fontId="0" fillId="0" borderId="18" xfId="57" applyNumberFormat="1" applyFont="1" applyFill="1" applyBorder="1" applyAlignment="1" applyProtection="1">
      <alignment horizontal="center" vertical="center" wrapText="1"/>
      <protection/>
    </xf>
    <xf numFmtId="0" fontId="15" fillId="0" borderId="14" xfId="57" applyNumberFormat="1" applyFont="1" applyFill="1" applyBorder="1" applyAlignment="1" applyProtection="1">
      <alignment horizontal="right" vertical="center" wrapText="1"/>
      <protection/>
    </xf>
    <xf numFmtId="0" fontId="15" fillId="0" borderId="16" xfId="57" applyNumberFormat="1" applyFont="1" applyFill="1" applyBorder="1" applyAlignment="1" applyProtection="1">
      <alignment horizontal="right" vertical="center" wrapText="1"/>
      <protection/>
    </xf>
    <xf numFmtId="0" fontId="0" fillId="0" borderId="11" xfId="57"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5" fillId="0" borderId="0" xfId="0" applyFont="1" applyFill="1" applyBorder="1" applyAlignment="1">
      <alignment horizontal="right" vertical="center" wrapText="1"/>
    </xf>
    <xf numFmtId="0" fontId="21" fillId="0" borderId="0" xfId="0" applyFont="1" applyAlignment="1">
      <alignment horizontal="center" vertical="center"/>
    </xf>
    <xf numFmtId="0" fontId="19" fillId="0" borderId="0" xfId="57" applyNumberFormat="1" applyFont="1" applyFill="1" applyAlignment="1" applyProtection="1">
      <alignment horizontal="center" vertical="center"/>
      <protection/>
    </xf>
    <xf numFmtId="0" fontId="15" fillId="0" borderId="14" xfId="57" applyNumberFormat="1" applyFont="1" applyFill="1" applyBorder="1" applyAlignment="1" applyProtection="1">
      <alignment horizontal="center" vertical="center" wrapText="1"/>
      <protection/>
    </xf>
    <xf numFmtId="0" fontId="15" fillId="0" borderId="13" xfId="57" applyNumberFormat="1" applyFont="1" applyFill="1" applyBorder="1" applyAlignment="1">
      <alignment horizontal="center" vertical="center" wrapText="1"/>
    </xf>
    <xf numFmtId="0" fontId="15" fillId="0" borderId="0" xfId="57" applyNumberFormat="1" applyFont="1" applyFill="1" applyAlignment="1" applyProtection="1">
      <alignment horizontal="right" vertical="center"/>
      <protection/>
    </xf>
    <xf numFmtId="0" fontId="15" fillId="0" borderId="0" xfId="57" applyNumberFormat="1" applyFont="1" applyFill="1" applyAlignment="1" applyProtection="1">
      <alignment horizontal="right" wrapText="1"/>
      <protection/>
    </xf>
    <xf numFmtId="0" fontId="0" fillId="0" borderId="10" xfId="57" applyNumberFormat="1" applyFont="1" applyFill="1" applyBorder="1" applyAlignment="1" applyProtection="1">
      <alignment horizontal="center" vertical="center"/>
      <protection/>
    </xf>
    <xf numFmtId="0" fontId="0" fillId="0" borderId="10" xfId="57"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178" fontId="13" fillId="0" borderId="10" xfId="0" applyNumberFormat="1" applyFont="1" applyFill="1" applyBorder="1" applyAlignment="1" applyProtection="1">
      <alignment horizontal="center" vertical="center" wrapText="1"/>
      <protection/>
    </xf>
    <xf numFmtId="178" fontId="13" fillId="0" borderId="0" xfId="0" applyNumberFormat="1" applyFont="1" applyFill="1" applyAlignment="1" applyProtection="1">
      <alignment horizontal="right" vertical="center"/>
      <protection/>
    </xf>
    <xf numFmtId="182" fontId="13" fillId="0" borderId="9"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178" fontId="13" fillId="0" borderId="9" xfId="0" applyNumberFormat="1" applyFont="1" applyFill="1" applyBorder="1" applyAlignment="1" applyProtection="1">
      <alignment horizontal="right"/>
      <protection/>
    </xf>
    <xf numFmtId="178" fontId="13" fillId="0" borderId="10"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vertical="center" wrapText="1"/>
      <protection/>
    </xf>
    <xf numFmtId="0" fontId="13" fillId="33" borderId="11"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vertical="center"/>
      <protection/>
    </xf>
    <xf numFmtId="0" fontId="13" fillId="33"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178" fontId="13" fillId="0" borderId="17" xfId="0" applyNumberFormat="1" applyFont="1" applyFill="1" applyBorder="1" applyAlignment="1" applyProtection="1">
      <alignment horizontal="center" vertical="center" wrapText="1"/>
      <protection/>
    </xf>
    <xf numFmtId="178" fontId="13" fillId="0" borderId="13" xfId="0" applyNumberFormat="1" applyFont="1" applyFill="1" applyBorder="1" applyAlignment="1" applyProtection="1">
      <alignment horizontal="center" vertical="center" wrapText="1"/>
      <protection/>
    </xf>
    <xf numFmtId="0" fontId="17" fillId="0" borderId="0" xfId="0" applyFont="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17" fillId="0" borderId="0" xfId="0" applyFont="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11" fillId="33" borderId="0" xfId="42" applyFont="1" applyFill="1" applyBorder="1" applyAlignment="1">
      <alignment horizontal="center" vertical="center"/>
      <protection/>
    </xf>
    <xf numFmtId="0" fontId="12" fillId="33" borderId="0" xfId="42" applyFont="1" applyFill="1" applyBorder="1" applyAlignment="1">
      <alignment horizontal="center" vertical="center"/>
      <protection/>
    </xf>
    <xf numFmtId="0" fontId="3" fillId="33" borderId="0" xfId="42" applyFont="1" applyFill="1" applyBorder="1" applyAlignment="1">
      <alignment horizontal="center" vertical="center"/>
      <protection/>
    </xf>
    <xf numFmtId="0" fontId="4" fillId="33" borderId="9" xfId="42" applyFont="1" applyFill="1" applyBorder="1" applyAlignment="1">
      <alignment horizontal="left" vertical="center" wrapText="1"/>
      <protection/>
    </xf>
    <xf numFmtId="0" fontId="4" fillId="33" borderId="9" xfId="42" applyFont="1" applyFill="1" applyBorder="1" applyAlignment="1">
      <alignment horizontal="right" vertical="center" wrapText="1"/>
      <protection/>
    </xf>
    <xf numFmtId="0" fontId="4" fillId="33" borderId="10" xfId="42" applyFont="1" applyFill="1" applyBorder="1" applyAlignment="1">
      <alignment horizontal="center" vertical="center" wrapText="1"/>
      <protection/>
    </xf>
    <xf numFmtId="49" fontId="4" fillId="33" borderId="10" xfId="42" applyNumberFormat="1" applyFont="1" applyFill="1" applyBorder="1" applyAlignment="1">
      <alignment horizontal="center" vertical="center" wrapText="1"/>
      <protection/>
    </xf>
    <xf numFmtId="49" fontId="4" fillId="33" borderId="13" xfId="42" applyNumberFormat="1" applyFont="1" applyFill="1" applyBorder="1" applyAlignment="1">
      <alignment horizontal="left" vertical="center" wrapText="1"/>
      <protection/>
    </xf>
    <xf numFmtId="0" fontId="4" fillId="33" borderId="20" xfId="42" applyFont="1" applyFill="1" applyBorder="1" applyAlignment="1">
      <alignment horizontal="left" vertical="center" wrapText="1"/>
      <protection/>
    </xf>
    <xf numFmtId="0" fontId="4" fillId="33" borderId="18" xfId="42" applyFont="1" applyFill="1" applyBorder="1" applyAlignment="1">
      <alignment horizontal="left" vertical="center" wrapText="1"/>
      <protection/>
    </xf>
    <xf numFmtId="0" fontId="6" fillId="33" borderId="10" xfId="42" applyFont="1" applyFill="1" applyBorder="1" applyAlignment="1">
      <alignment horizontal="center" vertical="center" wrapText="1"/>
      <protection/>
    </xf>
    <xf numFmtId="4" fontId="4" fillId="33" borderId="10" xfId="42" applyNumberFormat="1" applyFont="1" applyFill="1" applyBorder="1" applyAlignment="1">
      <alignment horizontal="center" vertical="center" wrapText="1"/>
      <protection/>
    </xf>
    <xf numFmtId="4" fontId="4" fillId="33" borderId="10" xfId="42" applyNumberFormat="1" applyFont="1" applyFill="1" applyBorder="1" applyAlignment="1">
      <alignment horizontal="center" vertical="center"/>
      <protection/>
    </xf>
    <xf numFmtId="0" fontId="4" fillId="33" borderId="10" xfId="42" applyFont="1" applyFill="1" applyBorder="1" applyAlignment="1">
      <alignment horizontal="center" vertical="center"/>
      <protection/>
    </xf>
    <xf numFmtId="4" fontId="4" fillId="33" borderId="10" xfId="42" applyNumberFormat="1" applyFont="1" applyFill="1" applyBorder="1" applyAlignment="1" quotePrefix="1">
      <alignment horizontal="center" vertical="center" wrapText="1"/>
      <protection/>
    </xf>
    <xf numFmtId="0" fontId="4" fillId="33" borderId="10" xfId="42" applyFont="1" applyFill="1" applyBorder="1" applyAlignment="1">
      <alignment horizontal="left" vertical="center" wrapText="1"/>
      <protection/>
    </xf>
    <xf numFmtId="49" fontId="4" fillId="0" borderId="10" xfId="43" applyNumberFormat="1" applyFont="1" applyFill="1" applyBorder="1" applyAlignment="1">
      <alignment horizontal="center" vertical="center" wrapText="1"/>
      <protection/>
    </xf>
    <xf numFmtId="0" fontId="4" fillId="0" borderId="10" xfId="43" applyFont="1" applyFill="1" applyBorder="1" applyAlignment="1">
      <alignment horizontal="center" vertical="center" wrapText="1"/>
      <protection/>
    </xf>
    <xf numFmtId="9" fontId="4" fillId="0" borderId="10" xfId="43" applyNumberFormat="1" applyFont="1" applyFill="1" applyBorder="1" applyAlignment="1">
      <alignment horizontal="center" vertical="center" wrapText="1"/>
      <protection/>
    </xf>
    <xf numFmtId="49" fontId="4" fillId="33" borderId="13" xfId="42" applyNumberFormat="1" applyFont="1" applyFill="1" applyBorder="1" applyAlignment="1">
      <alignment horizontal="center" vertical="center" wrapText="1"/>
      <protection/>
    </xf>
    <xf numFmtId="0" fontId="4" fillId="33" borderId="20" xfId="42" applyFont="1" applyFill="1" applyBorder="1" applyAlignment="1">
      <alignment horizontal="center" vertical="center" wrapText="1"/>
      <protection/>
    </xf>
    <xf numFmtId="0" fontId="4" fillId="33" borderId="18" xfId="42" applyFont="1" applyFill="1" applyBorder="1" applyAlignment="1">
      <alignment horizontal="center" vertical="center" wrapText="1"/>
      <protection/>
    </xf>
    <xf numFmtId="0" fontId="4" fillId="33" borderId="10" xfId="42" applyFont="1" applyFill="1" applyBorder="1" applyAlignment="1">
      <alignment horizontal="center" wrapText="1"/>
      <protection/>
    </xf>
    <xf numFmtId="0" fontId="5" fillId="33" borderId="10" xfId="42" applyNumberFormat="1" applyFont="1" applyFill="1" applyBorder="1" applyAlignment="1">
      <alignment horizontal="center" vertical="center" textRotation="255" wrapText="1"/>
      <protection/>
    </xf>
    <xf numFmtId="0" fontId="2" fillId="0" borderId="0" xfId="43" applyFont="1" applyBorder="1" applyAlignment="1">
      <alignment horizontal="center" vertical="center"/>
      <protection/>
    </xf>
    <xf numFmtId="0" fontId="3" fillId="0" borderId="0" xfId="43" applyFont="1" applyBorder="1" applyAlignment="1">
      <alignment horizontal="center" vertical="center"/>
      <protection/>
    </xf>
    <xf numFmtId="0" fontId="4" fillId="0" borderId="9" xfId="43" applyFont="1" applyBorder="1" applyAlignment="1">
      <alignment horizontal="left" vertical="center" wrapText="1"/>
      <protection/>
    </xf>
    <xf numFmtId="0" fontId="4" fillId="0" borderId="13" xfId="43" applyFont="1" applyFill="1" applyBorder="1" applyAlignment="1">
      <alignment horizontal="center" vertical="center" wrapText="1"/>
      <protection/>
    </xf>
    <xf numFmtId="0" fontId="4" fillId="0" borderId="18" xfId="43" applyFont="1" applyFill="1" applyBorder="1" applyAlignment="1">
      <alignment horizontal="center" vertical="center" wrapText="1"/>
      <protection/>
    </xf>
    <xf numFmtId="0" fontId="5" fillId="0" borderId="10" xfId="43" applyNumberFormat="1" applyFont="1" applyFill="1" applyBorder="1" applyAlignment="1">
      <alignment horizontal="center" vertical="center" textRotation="255" wrapText="1"/>
      <protection/>
    </xf>
    <xf numFmtId="0" fontId="4" fillId="0" borderId="13" xfId="43" applyNumberFormat="1" applyFont="1" applyFill="1" applyBorder="1" applyAlignment="1">
      <alignment horizontal="center" vertical="center" wrapText="1"/>
      <protection/>
    </xf>
    <xf numFmtId="0" fontId="4" fillId="0" borderId="20" xfId="43" applyNumberFormat="1" applyFont="1" applyFill="1" applyBorder="1" applyAlignment="1">
      <alignment horizontal="center" vertical="center" wrapText="1"/>
      <protection/>
    </xf>
    <xf numFmtId="0" fontId="4" fillId="0" borderId="18" xfId="43" applyNumberFormat="1" applyFont="1" applyFill="1" applyBorder="1" applyAlignment="1">
      <alignment horizontal="center" vertical="center" wrapText="1"/>
      <protection/>
    </xf>
    <xf numFmtId="0" fontId="4" fillId="0" borderId="13" xfId="43" applyFont="1" applyBorder="1" applyAlignment="1">
      <alignment horizontal="center" vertical="center" wrapText="1"/>
      <protection/>
    </xf>
    <xf numFmtId="0" fontId="4" fillId="0" borderId="18" xfId="43" applyFont="1" applyBorder="1" applyAlignment="1">
      <alignment horizontal="center" vertical="center" wrapText="1"/>
      <protection/>
    </xf>
    <xf numFmtId="0" fontId="4" fillId="0" borderId="10" xfId="43" applyFont="1" applyBorder="1" applyAlignment="1">
      <alignment horizontal="center" vertical="center" wrapText="1"/>
      <protection/>
    </xf>
    <xf numFmtId="0" fontId="6" fillId="0" borderId="10" xfId="43" applyFont="1" applyBorder="1" applyAlignment="1">
      <alignment horizontal="center" vertical="center" wrapText="1"/>
      <protection/>
    </xf>
    <xf numFmtId="4" fontId="4" fillId="0" borderId="10" xfId="43" applyNumberFormat="1" applyFont="1" applyFill="1" applyBorder="1" applyAlignment="1">
      <alignment horizontal="center" vertical="center" wrapText="1"/>
      <protection/>
    </xf>
    <xf numFmtId="0" fontId="7" fillId="0" borderId="10" xfId="43" applyFont="1" applyBorder="1" applyAlignment="1">
      <alignment horizontal="center" vertical="center" wrapText="1"/>
      <protection/>
    </xf>
    <xf numFmtId="0" fontId="4" fillId="0" borderId="10" xfId="43" applyFont="1" applyBorder="1" applyAlignment="1">
      <alignment horizontal="left" vertical="center" wrapText="1"/>
      <protection/>
    </xf>
    <xf numFmtId="0" fontId="4" fillId="35" borderId="10" xfId="43" applyFont="1" applyFill="1" applyBorder="1" applyAlignment="1">
      <alignment horizontal="left" vertical="center" wrapText="1"/>
      <protection/>
    </xf>
    <xf numFmtId="0" fontId="8" fillId="0" borderId="10" xfId="43" applyFont="1" applyBorder="1" applyAlignment="1">
      <alignment horizontal="center" vertical="center" wrapText="1"/>
      <protection/>
    </xf>
    <xf numFmtId="0" fontId="5" fillId="0" borderId="10" xfId="43" applyFont="1" applyFill="1" applyBorder="1" applyAlignment="1">
      <alignment horizontal="center" vertical="center" wrapText="1"/>
      <protection/>
    </xf>
    <xf numFmtId="49" fontId="4" fillId="0" borderId="13" xfId="43" applyNumberFormat="1" applyFont="1" applyFill="1" applyBorder="1" applyAlignment="1">
      <alignment horizontal="center" vertical="center" wrapText="1"/>
      <protection/>
    </xf>
    <xf numFmtId="0" fontId="4" fillId="0" borderId="20" xfId="43" applyFont="1" applyFill="1" applyBorder="1" applyAlignment="1">
      <alignment horizontal="center" vertical="center" wrapText="1"/>
      <protection/>
    </xf>
    <xf numFmtId="0" fontId="5" fillId="0" borderId="10" xfId="43" applyFont="1" applyBorder="1" applyAlignment="1">
      <alignment horizontal="center" vertical="center" wrapText="1"/>
      <protection/>
    </xf>
    <xf numFmtId="0" fontId="4" fillId="0" borderId="13" xfId="43" applyFont="1" applyBorder="1" applyAlignment="1">
      <alignment horizontal="center" wrapText="1"/>
      <protection/>
    </xf>
    <xf numFmtId="0" fontId="4" fillId="0" borderId="20" xfId="43" applyFont="1" applyBorder="1" applyAlignment="1">
      <alignment horizontal="center" wrapText="1"/>
      <protection/>
    </xf>
    <xf numFmtId="0" fontId="4" fillId="0" borderId="18" xfId="43" applyFont="1" applyBorder="1" applyAlignment="1">
      <alignment horizontal="center" wrapText="1"/>
      <protection/>
    </xf>
    <xf numFmtId="0" fontId="4" fillId="0" borderId="21" xfId="43" applyFont="1" applyBorder="1" applyAlignment="1">
      <alignment horizontal="center" vertical="center" wrapText="1"/>
      <protection/>
    </xf>
    <xf numFmtId="0" fontId="4" fillId="0" borderId="22" xfId="43" applyFont="1" applyBorder="1" applyAlignment="1">
      <alignment horizontal="center" vertical="center" wrapText="1"/>
      <protection/>
    </xf>
    <xf numFmtId="0" fontId="4" fillId="0" borderId="23" xfId="43" applyFont="1" applyBorder="1" applyAlignment="1">
      <alignment horizontal="center" vertical="center" wrapText="1"/>
      <protection/>
    </xf>
    <xf numFmtId="0" fontId="4" fillId="0" borderId="17" xfId="43" applyFont="1" applyBorder="1" applyAlignment="1">
      <alignment horizontal="center" vertical="center" wrapText="1"/>
      <protection/>
    </xf>
    <xf numFmtId="0" fontId="4" fillId="0" borderId="9" xfId="43" applyFont="1" applyBorder="1" applyAlignment="1">
      <alignment horizontal="center" vertical="center" wrapText="1"/>
      <protection/>
    </xf>
    <xf numFmtId="0" fontId="4" fillId="0" borderId="12" xfId="43" applyFont="1" applyBorder="1" applyAlignment="1">
      <alignment horizontal="center" vertical="center" wrapText="1"/>
      <protection/>
    </xf>
    <xf numFmtId="49" fontId="4" fillId="36" borderId="21" xfId="43" applyNumberFormat="1" applyFont="1" applyFill="1" applyBorder="1" applyAlignment="1">
      <alignment horizontal="center" vertical="center" wrapText="1"/>
      <protection/>
    </xf>
    <xf numFmtId="49" fontId="4" fillId="36" borderId="22" xfId="43" applyNumberFormat="1" applyFont="1" applyFill="1" applyBorder="1" applyAlignment="1">
      <alignment horizontal="center" vertical="center" wrapText="1"/>
      <protection/>
    </xf>
    <xf numFmtId="49" fontId="4" fillId="36" borderId="23" xfId="43" applyNumberFormat="1" applyFont="1" applyFill="1" applyBorder="1" applyAlignment="1">
      <alignment horizontal="center" vertical="center" wrapText="1"/>
      <protection/>
    </xf>
    <xf numFmtId="49" fontId="4" fillId="36" borderId="17" xfId="43" applyNumberFormat="1" applyFont="1" applyFill="1" applyBorder="1" applyAlignment="1">
      <alignment horizontal="center" vertical="center" wrapText="1"/>
      <protection/>
    </xf>
    <xf numFmtId="49" fontId="4" fillId="36" borderId="9" xfId="43" applyNumberFormat="1" applyFont="1" applyFill="1" applyBorder="1" applyAlignment="1">
      <alignment horizontal="center" vertical="center" wrapText="1"/>
      <protection/>
    </xf>
    <xf numFmtId="49" fontId="4" fillId="36" borderId="12" xfId="43" applyNumberFormat="1" applyFont="1" applyFill="1" applyBorder="1" applyAlignment="1">
      <alignment horizontal="center" vertical="center" wrapText="1"/>
      <protection/>
    </xf>
    <xf numFmtId="0" fontId="10" fillId="0" borderId="21" xfId="43" applyFont="1" applyBorder="1" applyAlignment="1">
      <alignment horizontal="center" vertical="center" wrapText="1"/>
      <protection/>
    </xf>
    <xf numFmtId="0" fontId="10" fillId="0" borderId="23" xfId="43" applyFont="1" applyBorder="1" applyAlignment="1">
      <alignment horizontal="center" vertical="center" wrapText="1"/>
      <protection/>
    </xf>
    <xf numFmtId="0" fontId="10" fillId="0" borderId="24" xfId="43" applyFont="1" applyBorder="1" applyAlignment="1">
      <alignment horizontal="center" vertical="center" wrapText="1"/>
      <protection/>
    </xf>
    <xf numFmtId="0" fontId="10" fillId="0" borderId="25" xfId="43" applyFont="1" applyBorder="1" applyAlignment="1">
      <alignment horizontal="center" vertical="center" wrapText="1"/>
      <protection/>
    </xf>
    <xf numFmtId="0" fontId="10" fillId="0" borderId="17" xfId="43" applyFont="1" applyBorder="1" applyAlignment="1">
      <alignment horizontal="center" vertical="center" wrapText="1"/>
      <protection/>
    </xf>
    <xf numFmtId="0" fontId="10" fillId="0" borderId="12" xfId="43" applyFont="1" applyBorder="1" applyAlignment="1">
      <alignment horizontal="center" vertical="center" wrapText="1"/>
      <protection/>
    </xf>
    <xf numFmtId="0" fontId="5" fillId="0" borderId="21" xfId="43" applyFont="1" applyBorder="1" applyAlignment="1">
      <alignment horizontal="center" vertical="center" wrapText="1"/>
      <protection/>
    </xf>
    <xf numFmtId="0" fontId="5" fillId="0" borderId="23" xfId="43" applyFont="1" applyBorder="1" applyAlignment="1">
      <alignment horizontal="center" vertical="center" wrapText="1"/>
      <protection/>
    </xf>
    <xf numFmtId="0" fontId="5" fillId="0" borderId="24" xfId="43" applyFont="1" applyBorder="1" applyAlignment="1">
      <alignment horizontal="center" vertical="center" wrapText="1"/>
      <protection/>
    </xf>
    <xf numFmtId="0" fontId="5" fillId="0" borderId="25" xfId="43" applyFont="1" applyBorder="1" applyAlignment="1">
      <alignment horizontal="center" vertical="center" wrapText="1"/>
      <protection/>
    </xf>
    <xf numFmtId="49" fontId="9" fillId="36" borderId="21" xfId="43" applyNumberFormat="1" applyFont="1" applyFill="1" applyBorder="1" applyAlignment="1">
      <alignment horizontal="center" vertical="center"/>
      <protection/>
    </xf>
    <xf numFmtId="0" fontId="9" fillId="0" borderId="22" xfId="43" applyFont="1" applyBorder="1" applyAlignment="1">
      <alignment horizontal="center" vertical="center"/>
      <protection/>
    </xf>
    <xf numFmtId="0" fontId="9" fillId="0" borderId="23" xfId="43" applyFont="1" applyBorder="1" applyAlignment="1">
      <alignment horizontal="center" vertical="center"/>
      <protection/>
    </xf>
    <xf numFmtId="0" fontId="9" fillId="0" borderId="24" xfId="43" applyFont="1" applyBorder="1" applyAlignment="1">
      <alignment horizontal="center" vertical="center"/>
      <protection/>
    </xf>
    <xf numFmtId="0" fontId="9" fillId="0" borderId="0" xfId="43" applyFont="1" applyBorder="1" applyAlignment="1">
      <alignment horizontal="center" vertical="center"/>
      <protection/>
    </xf>
    <xf numFmtId="0" fontId="9" fillId="0" borderId="25" xfId="43" applyFont="1" applyBorder="1" applyAlignment="1">
      <alignment horizontal="center" vertical="center"/>
      <protection/>
    </xf>
    <xf numFmtId="0" fontId="9" fillId="0" borderId="17" xfId="43" applyFont="1" applyBorder="1" applyAlignment="1">
      <alignment horizontal="center" vertical="center"/>
      <protection/>
    </xf>
    <xf numFmtId="0" fontId="9" fillId="0" borderId="9" xfId="43" applyFont="1" applyBorder="1" applyAlignment="1">
      <alignment horizontal="center" vertical="center"/>
      <protection/>
    </xf>
    <xf numFmtId="0" fontId="9" fillId="0" borderId="12" xfId="43" applyFont="1" applyBorder="1" applyAlignment="1">
      <alignment horizontal="center" vertical="center"/>
      <protection/>
    </xf>
    <xf numFmtId="0" fontId="4" fillId="0" borderId="24" xfId="43" applyFont="1" applyBorder="1" applyAlignment="1">
      <alignment horizontal="center" vertical="center" wrapText="1"/>
      <protection/>
    </xf>
    <xf numFmtId="0" fontId="4" fillId="0" borderId="0" xfId="43" applyFont="1" applyBorder="1" applyAlignment="1">
      <alignment horizontal="center" vertical="center" wrapText="1"/>
      <protection/>
    </xf>
    <xf numFmtId="0" fontId="4" fillId="0" borderId="25" xfId="43" applyFont="1" applyBorder="1" applyAlignment="1">
      <alignment horizontal="center" vertical="center" wrapText="1"/>
      <protection/>
    </xf>
    <xf numFmtId="9" fontId="4" fillId="0" borderId="21" xfId="43" applyNumberFormat="1" applyFont="1" applyBorder="1" applyAlignment="1">
      <alignment horizontal="center" vertical="center" wrapText="1"/>
      <protection/>
    </xf>
    <xf numFmtId="0" fontId="4" fillId="29" borderId="24" xfId="43" applyFont="1" applyFill="1" applyBorder="1" applyAlignment="1">
      <alignment horizontal="center" vertical="center" wrapText="1"/>
      <protection/>
    </xf>
    <xf numFmtId="0" fontId="4" fillId="29" borderId="25" xfId="43" applyFont="1" applyFill="1" applyBorder="1" applyAlignment="1">
      <alignment horizontal="center" vertical="center" wrapText="1"/>
      <protection/>
    </xf>
    <xf numFmtId="0" fontId="5" fillId="29" borderId="10" xfId="43" applyNumberFormat="1" applyFont="1" applyFill="1" applyBorder="1" applyAlignment="1">
      <alignment horizontal="center" vertical="center" textRotation="255" wrapText="1"/>
      <protection/>
    </xf>
    <xf numFmtId="0" fontId="5" fillId="0" borderId="14" xfId="43" applyNumberFormat="1" applyFont="1" applyFill="1" applyBorder="1" applyAlignment="1">
      <alignment horizontal="center" vertical="center" textRotation="255" wrapText="1"/>
      <protection/>
    </xf>
    <xf numFmtId="0" fontId="5" fillId="0" borderId="16" xfId="43" applyNumberFormat="1" applyFont="1" applyFill="1" applyBorder="1" applyAlignment="1">
      <alignment horizontal="center" vertical="center" textRotation="255" wrapText="1"/>
      <protection/>
    </xf>
    <xf numFmtId="0" fontId="4" fillId="0" borderId="14" xfId="43" applyFont="1" applyBorder="1" applyAlignment="1">
      <alignment horizontal="center" vertical="center" wrapText="1"/>
      <protection/>
    </xf>
    <xf numFmtId="0" fontId="4" fillId="0" borderId="16" xfId="43" applyFont="1" applyBorder="1" applyAlignment="1">
      <alignment horizontal="center" vertical="center" wrapText="1"/>
      <protection/>
    </xf>
    <xf numFmtId="0" fontId="10" fillId="35" borderId="21" xfId="43" applyFont="1" applyFill="1" applyBorder="1" applyAlignment="1">
      <alignment horizontal="center" vertical="center" wrapText="1"/>
      <protection/>
    </xf>
    <xf numFmtId="0" fontId="10" fillId="35" borderId="23" xfId="43" applyFont="1" applyFill="1" applyBorder="1" applyAlignment="1">
      <alignment horizontal="center" vertical="center" wrapText="1"/>
      <protection/>
    </xf>
    <xf numFmtId="0" fontId="10" fillId="35" borderId="24" xfId="43" applyFont="1" applyFill="1" applyBorder="1" applyAlignment="1">
      <alignment horizontal="center" vertical="center" wrapText="1"/>
      <protection/>
    </xf>
    <xf numFmtId="0" fontId="10" fillId="35" borderId="25" xfId="43" applyFont="1" applyFill="1" applyBorder="1" applyAlignment="1">
      <alignment horizontal="center" vertical="center" wrapText="1"/>
      <protection/>
    </xf>
    <xf numFmtId="0" fontId="10" fillId="35" borderId="17" xfId="43" applyFont="1" applyFill="1" applyBorder="1" applyAlignment="1">
      <alignment horizontal="center" vertical="center" wrapText="1"/>
      <protection/>
    </xf>
    <xf numFmtId="0" fontId="10" fillId="35" borderId="12" xfId="43" applyFont="1" applyFill="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2 2" xfId="44"/>
    <cellStyle name="Hyperlink" xfId="45"/>
    <cellStyle name="好" xfId="46"/>
    <cellStyle name="汇总" xfId="47"/>
    <cellStyle name="Currency" xfId="48"/>
    <cellStyle name="Currency [0]" xfId="49"/>
    <cellStyle name="货币[0] 2"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showZeros="0" workbookViewId="0" topLeftCell="A1">
      <selection activeCell="B16" sqref="B16"/>
    </sheetView>
  </sheetViews>
  <sheetFormatPr defaultColWidth="9.16015625" defaultRowHeight="11.25"/>
  <cols>
    <col min="1" max="1" width="49.5" style="13" customWidth="1"/>
    <col min="2" max="2" width="28.16015625" style="13" customWidth="1"/>
    <col min="3" max="3" width="34.33203125" style="13" customWidth="1"/>
    <col min="4" max="4" width="22.83203125" style="13" customWidth="1"/>
    <col min="5" max="5" width="34.33203125" style="13" customWidth="1"/>
    <col min="6" max="6" width="22.83203125" style="13" customWidth="1"/>
    <col min="7" max="7" width="34.33203125" style="13" customWidth="1"/>
    <col min="8" max="8" width="22.83203125" style="13" customWidth="1"/>
    <col min="9" max="16384" width="9.16015625" style="13" customWidth="1"/>
  </cols>
  <sheetData>
    <row r="1" spans="1:256" ht="21" customHeight="1">
      <c r="A1" s="232" t="s">
        <v>0</v>
      </c>
      <c r="B1" s="232"/>
      <c r="C1" s="232"/>
      <c r="D1" s="232"/>
      <c r="E1" s="232"/>
      <c r="G1" s="25"/>
      <c r="H1" s="23" t="s">
        <v>1</v>
      </c>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21" customHeight="1">
      <c r="A2" s="233" t="s">
        <v>2</v>
      </c>
      <c r="B2" s="233"/>
      <c r="C2" s="233" t="s">
        <v>3</v>
      </c>
      <c r="D2" s="233"/>
      <c r="E2" s="233"/>
      <c r="F2" s="233"/>
      <c r="G2" s="234"/>
      <c r="H2" s="234"/>
      <c r="I2" s="23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ht="21" customHeight="1">
      <c r="A3" s="254" t="s">
        <v>4</v>
      </c>
      <c r="B3" s="254"/>
      <c r="C3" s="254"/>
      <c r="D3" s="232"/>
      <c r="E3" s="232"/>
      <c r="G3" s="25"/>
      <c r="H3" s="24" t="s">
        <v>5</v>
      </c>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ht="21" customHeight="1">
      <c r="A4" s="255" t="s">
        <v>6</v>
      </c>
      <c r="B4" s="256"/>
      <c r="C4" s="255" t="s">
        <v>7</v>
      </c>
      <c r="D4" s="257"/>
      <c r="E4" s="257"/>
      <c r="F4" s="257"/>
      <c r="G4" s="257"/>
      <c r="H4" s="256"/>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21" customHeight="1">
      <c r="A5" s="18" t="s">
        <v>8</v>
      </c>
      <c r="B5" s="18" t="s">
        <v>9</v>
      </c>
      <c r="C5" s="20" t="s">
        <v>10</v>
      </c>
      <c r="D5" s="236" t="s">
        <v>9</v>
      </c>
      <c r="E5" s="20" t="s">
        <v>11</v>
      </c>
      <c r="F5" s="236" t="s">
        <v>9</v>
      </c>
      <c r="G5" s="20" t="s">
        <v>12</v>
      </c>
      <c r="H5" s="236" t="s">
        <v>9</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ht="21" customHeight="1">
      <c r="A6" s="237" t="s">
        <v>13</v>
      </c>
      <c r="B6" s="238">
        <v>8853795</v>
      </c>
      <c r="C6" s="239" t="s">
        <v>14</v>
      </c>
      <c r="D6" s="238"/>
      <c r="E6" s="240" t="s">
        <v>15</v>
      </c>
      <c r="F6" s="238">
        <v>7173795</v>
      </c>
      <c r="G6" s="240" t="s">
        <v>16</v>
      </c>
      <c r="H6" s="238">
        <v>5840513</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256" ht="21" customHeight="1">
      <c r="A7" s="237" t="s">
        <v>17</v>
      </c>
      <c r="B7" s="238">
        <v>8253795</v>
      </c>
      <c r="C7" s="239" t="s">
        <v>18</v>
      </c>
      <c r="D7" s="238"/>
      <c r="E7" s="240" t="s">
        <v>19</v>
      </c>
      <c r="F7" s="238">
        <v>5840513</v>
      </c>
      <c r="G7" s="240" t="s">
        <v>20</v>
      </c>
      <c r="H7" s="238">
        <v>1318162</v>
      </c>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ht="21" customHeight="1">
      <c r="A8" s="237" t="s">
        <v>21</v>
      </c>
      <c r="B8" s="238">
        <v>600000</v>
      </c>
      <c r="C8" s="239" t="s">
        <v>22</v>
      </c>
      <c r="D8" s="238"/>
      <c r="E8" s="240" t="s">
        <v>23</v>
      </c>
      <c r="F8" s="238">
        <v>1318162</v>
      </c>
      <c r="G8" s="240" t="s">
        <v>24</v>
      </c>
      <c r="H8" s="238"/>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ht="21" customHeight="1">
      <c r="A9" s="237" t="s">
        <v>25</v>
      </c>
      <c r="B9" s="238"/>
      <c r="C9" s="239" t="s">
        <v>26</v>
      </c>
      <c r="D9" s="238"/>
      <c r="E9" s="240" t="s">
        <v>27</v>
      </c>
      <c r="F9" s="238">
        <v>15120</v>
      </c>
      <c r="G9" s="240" t="s">
        <v>28</v>
      </c>
      <c r="H9" s="238"/>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21" customHeight="1">
      <c r="A10" s="237" t="s">
        <v>29</v>
      </c>
      <c r="B10" s="238"/>
      <c r="C10" s="239" t="s">
        <v>30</v>
      </c>
      <c r="D10" s="238"/>
      <c r="E10" s="240"/>
      <c r="F10" s="238"/>
      <c r="G10" s="240" t="s">
        <v>31</v>
      </c>
      <c r="H10" s="238"/>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21" customHeight="1">
      <c r="A11" s="237" t="s">
        <v>32</v>
      </c>
      <c r="B11" s="238"/>
      <c r="C11" s="239" t="s">
        <v>33</v>
      </c>
      <c r="D11" s="238"/>
      <c r="E11" s="240" t="s">
        <v>34</v>
      </c>
      <c r="F11" s="238">
        <v>1680000</v>
      </c>
      <c r="G11" s="240" t="s">
        <v>35</v>
      </c>
      <c r="H11" s="238"/>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1" customHeight="1">
      <c r="A12" s="237" t="s">
        <v>36</v>
      </c>
      <c r="B12" s="238"/>
      <c r="C12" s="239" t="s">
        <v>37</v>
      </c>
      <c r="D12" s="238"/>
      <c r="E12" s="240" t="s">
        <v>23</v>
      </c>
      <c r="F12" s="238">
        <v>1680000</v>
      </c>
      <c r="G12" s="240" t="s">
        <v>38</v>
      </c>
      <c r="H12" s="238"/>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1" customHeight="1">
      <c r="A13" s="237" t="s">
        <v>39</v>
      </c>
      <c r="B13" s="238"/>
      <c r="C13" s="239" t="s">
        <v>40</v>
      </c>
      <c r="D13" s="238">
        <v>1500000</v>
      </c>
      <c r="E13" s="240" t="s">
        <v>27</v>
      </c>
      <c r="F13" s="238"/>
      <c r="G13" s="240" t="s">
        <v>41</v>
      </c>
      <c r="H13" s="238"/>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21" customHeight="1">
      <c r="A14" s="237" t="s">
        <v>42</v>
      </c>
      <c r="B14" s="238"/>
      <c r="C14" s="239" t="s">
        <v>43</v>
      </c>
      <c r="D14" s="238"/>
      <c r="E14" s="240" t="s">
        <v>44</v>
      </c>
      <c r="F14" s="238"/>
      <c r="G14" s="240" t="s">
        <v>45</v>
      </c>
      <c r="H14" s="238">
        <v>15120</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21" customHeight="1">
      <c r="A15" s="237" t="s">
        <v>46</v>
      </c>
      <c r="B15" s="238"/>
      <c r="C15" s="239" t="s">
        <v>47</v>
      </c>
      <c r="D15" s="238"/>
      <c r="E15" s="240" t="s">
        <v>48</v>
      </c>
      <c r="F15" s="238"/>
      <c r="G15" s="240" t="s">
        <v>49</v>
      </c>
      <c r="H15" s="238"/>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256" ht="21" customHeight="1">
      <c r="A16" s="237"/>
      <c r="B16" s="238"/>
      <c r="C16" s="239" t="s">
        <v>50</v>
      </c>
      <c r="D16" s="238"/>
      <c r="E16" s="240" t="s">
        <v>51</v>
      </c>
      <c r="F16" s="238"/>
      <c r="G16" s="240" t="s">
        <v>52</v>
      </c>
      <c r="H16" s="238"/>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256" ht="21" customHeight="1">
      <c r="A17" s="241"/>
      <c r="B17" s="238"/>
      <c r="C17" s="239" t="s">
        <v>53</v>
      </c>
      <c r="D17" s="238"/>
      <c r="E17" s="240" t="s">
        <v>54</v>
      </c>
      <c r="F17" s="238"/>
      <c r="G17" s="240" t="s">
        <v>55</v>
      </c>
      <c r="H17" s="238"/>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ht="21" customHeight="1">
      <c r="A18" s="241"/>
      <c r="B18" s="238"/>
      <c r="C18" s="239" t="s">
        <v>56</v>
      </c>
      <c r="D18" s="238"/>
      <c r="E18" s="240" t="s">
        <v>57</v>
      </c>
      <c r="F18" s="238"/>
      <c r="G18" s="240" t="s">
        <v>58</v>
      </c>
      <c r="H18" s="238"/>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ht="21" customHeight="1">
      <c r="A19" s="241"/>
      <c r="B19" s="238"/>
      <c r="C19" s="239" t="s">
        <v>59</v>
      </c>
      <c r="D19" s="238"/>
      <c r="E19" s="240" t="s">
        <v>60</v>
      </c>
      <c r="F19" s="238"/>
      <c r="G19" s="240" t="s">
        <v>61</v>
      </c>
      <c r="H19" s="238"/>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21" customHeight="1">
      <c r="A20" s="241"/>
      <c r="B20" s="238"/>
      <c r="C20" s="242" t="s">
        <v>62</v>
      </c>
      <c r="D20" s="238"/>
      <c r="E20" s="240" t="s">
        <v>63</v>
      </c>
      <c r="F20" s="238"/>
      <c r="G20" s="240" t="s">
        <v>64</v>
      </c>
      <c r="H20" s="238">
        <v>1680000</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21" customHeight="1">
      <c r="A21" s="241"/>
      <c r="B21" s="238"/>
      <c r="C21" s="242" t="s">
        <v>65</v>
      </c>
      <c r="D21" s="238"/>
      <c r="E21" s="240" t="s">
        <v>66</v>
      </c>
      <c r="F21" s="238"/>
      <c r="G21" s="243"/>
      <c r="H21" s="238"/>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1:256" ht="21" customHeight="1">
      <c r="A22" s="241"/>
      <c r="B22" s="238"/>
      <c r="C22" s="242" t="s">
        <v>67</v>
      </c>
      <c r="D22" s="238"/>
      <c r="E22" s="240" t="s">
        <v>68</v>
      </c>
      <c r="F22" s="238"/>
      <c r="G22" s="243"/>
      <c r="H22" s="238"/>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6" ht="21" customHeight="1">
      <c r="A23" s="241"/>
      <c r="B23" s="238"/>
      <c r="C23" s="242" t="s">
        <v>69</v>
      </c>
      <c r="D23" s="238"/>
      <c r="E23" s="240" t="s">
        <v>70</v>
      </c>
      <c r="F23" s="238"/>
      <c r="G23" s="243"/>
      <c r="H23" s="238"/>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ht="21" customHeight="1">
      <c r="A24" s="237"/>
      <c r="B24" s="238"/>
      <c r="C24" s="242" t="s">
        <v>71</v>
      </c>
      <c r="D24" s="238"/>
      <c r="E24" s="244"/>
      <c r="F24" s="238"/>
      <c r="G24" s="237"/>
      <c r="H24" s="238"/>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ht="21" customHeight="1">
      <c r="A25" s="237"/>
      <c r="B25" s="238"/>
      <c r="C25" s="245" t="s">
        <v>72</v>
      </c>
      <c r="D25" s="238">
        <v>500000</v>
      </c>
      <c r="E25" s="243"/>
      <c r="F25" s="238"/>
      <c r="G25" s="237"/>
      <c r="H25" s="238"/>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row r="26" spans="1:256" ht="21" customHeight="1">
      <c r="A26" s="237"/>
      <c r="B26" s="238"/>
      <c r="C26" s="245" t="s">
        <v>73</v>
      </c>
      <c r="D26" s="238"/>
      <c r="E26" s="243"/>
      <c r="F26" s="238"/>
      <c r="G26" s="237"/>
      <c r="H26" s="238"/>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256" ht="21" customHeight="1">
      <c r="A27" s="237"/>
      <c r="B27" s="238"/>
      <c r="C27" s="245" t="s">
        <v>74</v>
      </c>
      <c r="D27" s="238">
        <v>6853795</v>
      </c>
      <c r="E27" s="243"/>
      <c r="F27" s="238"/>
      <c r="G27" s="237"/>
      <c r="H27" s="238"/>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row>
    <row r="28" spans="1:256" ht="21" customHeight="1">
      <c r="A28" s="237"/>
      <c r="B28" s="238"/>
      <c r="C28" s="242" t="s">
        <v>75</v>
      </c>
      <c r="D28" s="238"/>
      <c r="E28" s="243"/>
      <c r="F28" s="238"/>
      <c r="G28" s="237"/>
      <c r="H28" s="238"/>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row>
    <row r="29" spans="1:256" ht="21" customHeight="1">
      <c r="A29" s="237"/>
      <c r="B29" s="238"/>
      <c r="C29" s="246" t="s">
        <v>76</v>
      </c>
      <c r="D29" s="238"/>
      <c r="E29" s="243"/>
      <c r="F29" s="238"/>
      <c r="G29" s="237"/>
      <c r="H29" s="238"/>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row>
    <row r="30" spans="1:256" ht="21" customHeight="1">
      <c r="A30" s="237"/>
      <c r="B30" s="238"/>
      <c r="C30" s="242" t="s">
        <v>77</v>
      </c>
      <c r="D30" s="238"/>
      <c r="E30" s="243"/>
      <c r="F30" s="238"/>
      <c r="G30" s="237"/>
      <c r="H30" s="238"/>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row>
    <row r="31" spans="1:256" ht="21" customHeight="1">
      <c r="A31" s="237"/>
      <c r="B31" s="238"/>
      <c r="C31" s="242" t="s">
        <v>78</v>
      </c>
      <c r="D31" s="238"/>
      <c r="E31" s="243"/>
      <c r="F31" s="238"/>
      <c r="G31" s="237"/>
      <c r="H31" s="238"/>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ht="21" customHeight="1">
      <c r="A32" s="237"/>
      <c r="B32" s="238"/>
      <c r="C32" s="242" t="s">
        <v>79</v>
      </c>
      <c r="D32" s="238"/>
      <c r="E32" s="243"/>
      <c r="F32" s="238"/>
      <c r="G32" s="237"/>
      <c r="H32" s="238"/>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row>
    <row r="33" spans="1:256" ht="21" customHeight="1">
      <c r="A33" s="237"/>
      <c r="B33" s="238"/>
      <c r="C33" s="242" t="s">
        <v>80</v>
      </c>
      <c r="D33" s="238"/>
      <c r="E33" s="243"/>
      <c r="F33" s="238"/>
      <c r="G33" s="237"/>
      <c r="H33" s="238"/>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row>
    <row r="34" spans="1:256" ht="21" customHeight="1">
      <c r="A34" s="20" t="s">
        <v>81</v>
      </c>
      <c r="B34" s="238">
        <v>8853795</v>
      </c>
      <c r="C34" s="76" t="s">
        <v>82</v>
      </c>
      <c r="D34" s="238">
        <v>8853795</v>
      </c>
      <c r="E34" s="235" t="s">
        <v>82</v>
      </c>
      <c r="F34" s="238">
        <v>8853795</v>
      </c>
      <c r="G34" s="235" t="s">
        <v>82</v>
      </c>
      <c r="H34" s="238">
        <v>8853795</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row>
    <row r="35" spans="1:256" ht="21" customHeight="1">
      <c r="A35" s="237" t="s">
        <v>83</v>
      </c>
      <c r="B35" s="238"/>
      <c r="C35" s="237"/>
      <c r="D35" s="238"/>
      <c r="E35" s="239" t="s">
        <v>84</v>
      </c>
      <c r="F35" s="238"/>
      <c r="G35" s="243"/>
      <c r="H35" s="238"/>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row>
    <row r="36" spans="1:256" ht="21" customHeight="1">
      <c r="A36" s="237" t="s">
        <v>85</v>
      </c>
      <c r="B36" s="238"/>
      <c r="C36" s="237"/>
      <c r="D36" s="238"/>
      <c r="E36" s="247"/>
      <c r="F36" s="238"/>
      <c r="G36" s="247"/>
      <c r="H36" s="238"/>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row>
    <row r="37" spans="1:256" ht="21" customHeight="1">
      <c r="A37" s="20" t="s">
        <v>86</v>
      </c>
      <c r="B37" s="238">
        <v>8853795</v>
      </c>
      <c r="C37" s="76" t="s">
        <v>87</v>
      </c>
      <c r="D37" s="238">
        <v>8853795</v>
      </c>
      <c r="E37" s="235" t="s">
        <v>87</v>
      </c>
      <c r="F37" s="238">
        <v>8853795</v>
      </c>
      <c r="G37" s="235" t="s">
        <v>87</v>
      </c>
      <c r="H37" s="238">
        <v>8853795</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row>
    <row r="38" spans="1:256" ht="18"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row>
    <row r="39" spans="1:256" ht="11.2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row>
    <row r="40" spans="1:256" ht="11.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ht="11.2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256" ht="11.2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row>
    <row r="43" spans="1:256" ht="11.2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row>
  </sheetData>
  <sheetProtection formatCells="0" formatColumns="0" formatRows="0"/>
  <mergeCells count="3">
    <mergeCell ref="A3:C3"/>
    <mergeCell ref="A4:B4"/>
    <mergeCell ref="C4:H4"/>
  </mergeCells>
  <printOptions horizontalCentered="1"/>
  <pageMargins left="0.19685039370078702" right="0.19685039370078702" top="0.78740157480315" bottom="0.590551181102362" header="2.3762664233315E-311" footer="0"/>
  <pageSetup fitToHeight="1" fitToWidth="1" horizontalDpi="600" verticalDpi="600" orientation="landscape" paperSize="9" scale="58"/>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P18"/>
  <sheetViews>
    <sheetView showGridLines="0" showZeros="0" workbookViewId="0" topLeftCell="A1">
      <selection activeCell="E6" sqref="E6"/>
    </sheetView>
  </sheetViews>
  <sheetFormatPr defaultColWidth="9" defaultRowHeight="11.25"/>
  <cols>
    <col min="1" max="2" width="16.33203125" style="0" customWidth="1"/>
    <col min="3" max="3" width="43.5" style="0" customWidth="1"/>
    <col min="4" max="4" width="38.5" style="0" customWidth="1"/>
    <col min="5" max="5" width="17.33203125" style="0" customWidth="1"/>
    <col min="6" max="6" width="16.66015625" style="0" customWidth="1"/>
    <col min="7" max="7" width="16.83203125" style="0" bestFit="1" customWidth="1"/>
    <col min="8" max="9" width="9" style="0" customWidth="1"/>
    <col min="10" max="10" width="13.5" style="0" customWidth="1"/>
    <col min="11" max="11" width="9" style="0" customWidth="1"/>
    <col min="12" max="12" width="12.33203125" style="0" customWidth="1"/>
    <col min="13" max="13" width="11.16015625" style="0" customWidth="1"/>
    <col min="14" max="14" width="13" style="0" customWidth="1"/>
    <col min="15" max="15" width="9" style="0" customWidth="1"/>
    <col min="16" max="16" width="12.16015625" style="0" customWidth="1"/>
  </cols>
  <sheetData>
    <row r="1" spans="1:16" ht="12">
      <c r="A1" s="103"/>
      <c r="B1" s="103"/>
      <c r="C1" s="103"/>
      <c r="D1" s="103"/>
      <c r="E1" s="103"/>
      <c r="F1" s="103"/>
      <c r="G1" s="103"/>
      <c r="H1" s="103"/>
      <c r="I1" s="103"/>
      <c r="J1" s="103"/>
      <c r="K1" s="109"/>
      <c r="L1" s="110"/>
      <c r="M1" s="108"/>
      <c r="N1" s="108"/>
      <c r="O1" s="108"/>
      <c r="P1" s="164" t="s">
        <v>260</v>
      </c>
    </row>
    <row r="2" spans="1:16" ht="18.75">
      <c r="A2" s="117"/>
      <c r="B2" s="117"/>
      <c r="C2" s="273"/>
      <c r="D2" s="273"/>
      <c r="E2" s="273"/>
      <c r="F2" s="273"/>
      <c r="G2" s="273"/>
      <c r="H2" s="273"/>
      <c r="I2" s="273"/>
      <c r="J2" s="273"/>
      <c r="K2" s="273"/>
      <c r="L2" s="273"/>
      <c r="M2" s="273"/>
      <c r="N2" s="273"/>
      <c r="O2" s="273"/>
      <c r="P2" s="273"/>
    </row>
    <row r="3" spans="1:16" ht="12">
      <c r="A3" s="105"/>
      <c r="B3" s="105"/>
      <c r="C3" s="105"/>
      <c r="D3" s="105"/>
      <c r="E3" s="105"/>
      <c r="F3" s="105"/>
      <c r="G3" s="105"/>
      <c r="H3" s="105"/>
      <c r="I3" s="105"/>
      <c r="J3" s="105"/>
      <c r="K3" s="109"/>
      <c r="L3" s="112"/>
      <c r="M3" s="108"/>
      <c r="N3" s="108"/>
      <c r="O3" s="108"/>
      <c r="P3" s="111" t="s">
        <v>90</v>
      </c>
    </row>
    <row r="4" spans="1:16" ht="23.25" customHeight="1">
      <c r="A4" s="263" t="s">
        <v>112</v>
      </c>
      <c r="B4" s="263" t="s">
        <v>91</v>
      </c>
      <c r="C4" s="263" t="s">
        <v>261</v>
      </c>
      <c r="D4" s="263" t="s">
        <v>262</v>
      </c>
      <c r="E4" s="297" t="s">
        <v>114</v>
      </c>
      <c r="F4" s="260" t="s">
        <v>94</v>
      </c>
      <c r="G4" s="260"/>
      <c r="H4" s="260"/>
      <c r="I4" s="299" t="s">
        <v>95</v>
      </c>
      <c r="J4" s="261" t="s">
        <v>96</v>
      </c>
      <c r="K4" s="261" t="s">
        <v>97</v>
      </c>
      <c r="L4" s="261"/>
      <c r="M4" s="261" t="s">
        <v>98</v>
      </c>
      <c r="N4" s="263" t="s">
        <v>99</v>
      </c>
      <c r="O4" s="263" t="s">
        <v>100</v>
      </c>
      <c r="P4" s="300" t="s">
        <v>101</v>
      </c>
    </row>
    <row r="5" spans="1:16" ht="61.5" customHeight="1">
      <c r="A5" s="263"/>
      <c r="B5" s="263"/>
      <c r="C5" s="263"/>
      <c r="D5" s="263"/>
      <c r="E5" s="298"/>
      <c r="F5" s="130" t="s">
        <v>115</v>
      </c>
      <c r="G5" s="157" t="s">
        <v>103</v>
      </c>
      <c r="H5" s="158" t="s">
        <v>104</v>
      </c>
      <c r="I5" s="260"/>
      <c r="J5" s="261"/>
      <c r="K5" s="120" t="s">
        <v>105</v>
      </c>
      <c r="L5" s="120" t="s">
        <v>106</v>
      </c>
      <c r="M5" s="261"/>
      <c r="N5" s="263"/>
      <c r="O5" s="263"/>
      <c r="P5" s="301"/>
    </row>
    <row r="6" spans="1:16" ht="22.5" customHeight="1">
      <c r="A6" s="35"/>
      <c r="B6" s="35" t="s">
        <v>107</v>
      </c>
      <c r="C6" s="36" t="s">
        <v>144</v>
      </c>
      <c r="D6" s="159"/>
      <c r="E6" s="160">
        <f>E7</f>
        <v>1680000</v>
      </c>
      <c r="F6" s="160">
        <f>F7</f>
        <v>1680000</v>
      </c>
      <c r="G6" s="160">
        <f>G7</f>
        <v>1680000</v>
      </c>
      <c r="H6" s="161"/>
      <c r="I6" s="165"/>
      <c r="J6" s="165"/>
      <c r="K6" s="165"/>
      <c r="L6" s="166"/>
      <c r="M6" s="165"/>
      <c r="N6" s="165"/>
      <c r="O6" s="165"/>
      <c r="P6" s="165"/>
    </row>
    <row r="7" spans="1:16" ht="22.5" customHeight="1">
      <c r="A7" s="40"/>
      <c r="B7" s="40">
        <v>701001</v>
      </c>
      <c r="C7" s="36" t="s">
        <v>109</v>
      </c>
      <c r="D7" s="159"/>
      <c r="E7" s="160">
        <f aca="true" t="shared" si="0" ref="E7:G9">SUM(E10:E18)</f>
        <v>1680000</v>
      </c>
      <c r="F7" s="160">
        <f t="shared" si="0"/>
        <v>1680000</v>
      </c>
      <c r="G7" s="160">
        <f t="shared" si="0"/>
        <v>1680000</v>
      </c>
      <c r="H7" s="161"/>
      <c r="I7" s="165"/>
      <c r="J7" s="165"/>
      <c r="K7" s="165"/>
      <c r="L7" s="166"/>
      <c r="M7" s="165"/>
      <c r="N7" s="165"/>
      <c r="O7" s="165"/>
      <c r="P7" s="165"/>
    </row>
    <row r="8" spans="1:16" ht="22.5" customHeight="1">
      <c r="A8" s="162">
        <v>224</v>
      </c>
      <c r="B8" s="40">
        <v>701001</v>
      </c>
      <c r="C8" s="36" t="s">
        <v>117</v>
      </c>
      <c r="D8" s="159"/>
      <c r="E8" s="160">
        <f t="shared" si="0"/>
        <v>1600000</v>
      </c>
      <c r="F8" s="160">
        <f t="shared" si="0"/>
        <v>1600000</v>
      </c>
      <c r="G8" s="160">
        <f t="shared" si="0"/>
        <v>1600000</v>
      </c>
      <c r="H8" s="161"/>
      <c r="I8" s="165"/>
      <c r="J8" s="165"/>
      <c r="K8" s="165"/>
      <c r="L8" s="166"/>
      <c r="M8" s="165"/>
      <c r="N8" s="165"/>
      <c r="O8" s="165"/>
      <c r="P8" s="165"/>
    </row>
    <row r="9" spans="1:16" ht="22.5" customHeight="1">
      <c r="A9" s="162" t="s">
        <v>220</v>
      </c>
      <c r="B9" s="40">
        <v>701001</v>
      </c>
      <c r="C9" s="36" t="s">
        <v>118</v>
      </c>
      <c r="D9" s="159"/>
      <c r="E9" s="160">
        <f t="shared" si="0"/>
        <v>800000</v>
      </c>
      <c r="F9" s="160">
        <f t="shared" si="0"/>
        <v>800000</v>
      </c>
      <c r="G9" s="160">
        <f t="shared" si="0"/>
        <v>800000</v>
      </c>
      <c r="H9" s="161"/>
      <c r="I9" s="165"/>
      <c r="J9" s="165"/>
      <c r="K9" s="165"/>
      <c r="L9" s="166"/>
      <c r="M9" s="165"/>
      <c r="N9" s="165"/>
      <c r="O9" s="165"/>
      <c r="P9" s="165"/>
    </row>
    <row r="10" spans="1:16" ht="22.5" customHeight="1">
      <c r="A10" s="163">
        <v>2240105</v>
      </c>
      <c r="B10" s="40">
        <v>701001</v>
      </c>
      <c r="C10" s="120" t="s">
        <v>263</v>
      </c>
      <c r="D10" s="159" t="s">
        <v>264</v>
      </c>
      <c r="E10" s="160">
        <v>80000</v>
      </c>
      <c r="F10" s="160">
        <v>80000</v>
      </c>
      <c r="G10" s="160">
        <v>80000</v>
      </c>
      <c r="H10" s="161"/>
      <c r="I10" s="165"/>
      <c r="J10" s="165"/>
      <c r="K10" s="165"/>
      <c r="L10" s="166"/>
      <c r="M10" s="165"/>
      <c r="N10" s="165"/>
      <c r="O10" s="165"/>
      <c r="P10" s="165"/>
    </row>
    <row r="11" spans="1:16" ht="22.5" customHeight="1">
      <c r="A11" s="163">
        <v>2240109</v>
      </c>
      <c r="B11" s="40">
        <v>701001</v>
      </c>
      <c r="C11" s="120" t="s">
        <v>121</v>
      </c>
      <c r="D11" s="159" t="s">
        <v>265</v>
      </c>
      <c r="E11" s="160">
        <v>800000</v>
      </c>
      <c r="F11" s="160">
        <v>800000</v>
      </c>
      <c r="G11" s="160">
        <v>800000</v>
      </c>
      <c r="H11" s="161"/>
      <c r="I11" s="165"/>
      <c r="J11" s="165"/>
      <c r="K11" s="165"/>
      <c r="L11" s="166"/>
      <c r="M11" s="165"/>
      <c r="N11" s="165"/>
      <c r="O11" s="165"/>
      <c r="P11" s="165"/>
    </row>
    <row r="12" spans="1:16" ht="22.5" customHeight="1">
      <c r="A12" s="163">
        <v>2240199</v>
      </c>
      <c r="B12" s="40">
        <v>701001</v>
      </c>
      <c r="C12" s="120" t="s">
        <v>123</v>
      </c>
      <c r="D12" s="159" t="s">
        <v>266</v>
      </c>
      <c r="E12" s="160">
        <v>100000</v>
      </c>
      <c r="F12" s="160">
        <v>100000</v>
      </c>
      <c r="G12" s="160">
        <v>100000</v>
      </c>
      <c r="H12" s="161"/>
      <c r="I12" s="165"/>
      <c r="J12" s="165"/>
      <c r="K12" s="165"/>
      <c r="L12" s="166"/>
      <c r="M12" s="165"/>
      <c r="N12" s="165"/>
      <c r="O12" s="165"/>
      <c r="P12" s="165"/>
    </row>
    <row r="13" spans="1:16" ht="22.5" customHeight="1">
      <c r="A13" s="163">
        <v>2240199</v>
      </c>
      <c r="B13" s="40">
        <v>701001</v>
      </c>
      <c r="C13" s="120" t="s">
        <v>123</v>
      </c>
      <c r="D13" s="159" t="s">
        <v>267</v>
      </c>
      <c r="E13" s="160">
        <v>80000</v>
      </c>
      <c r="F13" s="160">
        <v>80000</v>
      </c>
      <c r="G13" s="160">
        <v>80000</v>
      </c>
      <c r="H13" s="161"/>
      <c r="I13" s="165"/>
      <c r="J13" s="165"/>
      <c r="K13" s="165"/>
      <c r="L13" s="166"/>
      <c r="M13" s="165"/>
      <c r="N13" s="165"/>
      <c r="O13" s="165"/>
      <c r="P13" s="165"/>
    </row>
    <row r="14" spans="1:16" ht="22.5" customHeight="1">
      <c r="A14" s="163">
        <v>2240199</v>
      </c>
      <c r="B14" s="40">
        <v>701001</v>
      </c>
      <c r="C14" s="120" t="s">
        <v>123</v>
      </c>
      <c r="D14" s="159" t="s">
        <v>268</v>
      </c>
      <c r="E14" s="160">
        <v>20000</v>
      </c>
      <c r="F14" s="160">
        <v>20000</v>
      </c>
      <c r="G14" s="160">
        <v>20000</v>
      </c>
      <c r="H14" s="161"/>
      <c r="I14" s="165"/>
      <c r="J14" s="165"/>
      <c r="K14" s="165"/>
      <c r="L14" s="166"/>
      <c r="M14" s="165"/>
      <c r="N14" s="165"/>
      <c r="O14" s="165"/>
      <c r="P14" s="165"/>
    </row>
    <row r="15" spans="1:16" ht="22.5" customHeight="1">
      <c r="A15" s="163">
        <v>2240199</v>
      </c>
      <c r="B15" s="40">
        <v>701001</v>
      </c>
      <c r="C15" s="120" t="s">
        <v>123</v>
      </c>
      <c r="D15" s="159" t="s">
        <v>269</v>
      </c>
      <c r="E15" s="160">
        <v>350000</v>
      </c>
      <c r="F15" s="160">
        <v>350000</v>
      </c>
      <c r="G15" s="160">
        <v>350000</v>
      </c>
      <c r="H15" s="161"/>
      <c r="I15" s="165"/>
      <c r="J15" s="165"/>
      <c r="K15" s="165"/>
      <c r="L15" s="166"/>
      <c r="M15" s="165"/>
      <c r="N15" s="165"/>
      <c r="O15" s="165"/>
      <c r="P15" s="165"/>
    </row>
    <row r="16" spans="1:16" ht="22.5" customHeight="1">
      <c r="A16" s="163">
        <v>2240199</v>
      </c>
      <c r="B16" s="40">
        <v>701001</v>
      </c>
      <c r="C16" s="120" t="s">
        <v>123</v>
      </c>
      <c r="D16" s="159" t="s">
        <v>270</v>
      </c>
      <c r="E16" s="160">
        <v>50000</v>
      </c>
      <c r="F16" s="160">
        <v>50000</v>
      </c>
      <c r="G16" s="160">
        <v>50000</v>
      </c>
      <c r="H16" s="161"/>
      <c r="I16" s="165"/>
      <c r="J16" s="165"/>
      <c r="K16" s="165"/>
      <c r="L16" s="166"/>
      <c r="M16" s="165"/>
      <c r="N16" s="165"/>
      <c r="O16" s="165"/>
      <c r="P16" s="165"/>
    </row>
    <row r="17" spans="1:16" ht="22.5" customHeight="1">
      <c r="A17" s="163">
        <v>2240199</v>
      </c>
      <c r="B17" s="40">
        <v>701001</v>
      </c>
      <c r="C17" s="120" t="s">
        <v>123</v>
      </c>
      <c r="D17" s="159" t="s">
        <v>271</v>
      </c>
      <c r="E17" s="160">
        <v>100000</v>
      </c>
      <c r="F17" s="160">
        <v>100000</v>
      </c>
      <c r="G17" s="160">
        <v>100000</v>
      </c>
      <c r="H17" s="161"/>
      <c r="I17" s="165"/>
      <c r="J17" s="165"/>
      <c r="K17" s="165"/>
      <c r="L17" s="166"/>
      <c r="M17" s="165"/>
      <c r="N17" s="165"/>
      <c r="O17" s="165"/>
      <c r="P17" s="165"/>
    </row>
    <row r="18" spans="1:16" ht="22.5" customHeight="1">
      <c r="A18" s="163">
        <v>2240199</v>
      </c>
      <c r="B18" s="40">
        <v>701001</v>
      </c>
      <c r="C18" s="120" t="s">
        <v>123</v>
      </c>
      <c r="D18" s="159" t="s">
        <v>272</v>
      </c>
      <c r="E18" s="160">
        <v>100000</v>
      </c>
      <c r="F18" s="160">
        <v>100000</v>
      </c>
      <c r="G18" s="160">
        <v>100000</v>
      </c>
      <c r="H18" s="161"/>
      <c r="I18" s="165"/>
      <c r="J18" s="165"/>
      <c r="K18" s="165"/>
      <c r="L18" s="166"/>
      <c r="M18" s="165"/>
      <c r="N18" s="165"/>
      <c r="O18" s="165"/>
      <c r="P18" s="165"/>
    </row>
  </sheetData>
  <sheetProtection formatCells="0" formatColumns="0" formatRows="0"/>
  <mergeCells count="14">
    <mergeCell ref="M4:M5"/>
    <mergeCell ref="N4:N5"/>
    <mergeCell ref="O4:O5"/>
    <mergeCell ref="P4:P5"/>
    <mergeCell ref="C2:P2"/>
    <mergeCell ref="F4:H4"/>
    <mergeCell ref="K4:L4"/>
    <mergeCell ref="J4:J5"/>
    <mergeCell ref="A4:A5"/>
    <mergeCell ref="B4:B5"/>
    <mergeCell ref="C4:C5"/>
    <mergeCell ref="D4:D5"/>
    <mergeCell ref="E4:E5"/>
    <mergeCell ref="I4:I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showZeros="0" workbookViewId="0" topLeftCell="A1">
      <selection activeCell="Q14" sqref="Q14"/>
    </sheetView>
  </sheetViews>
  <sheetFormatPr defaultColWidth="9.16015625" defaultRowHeight="11.25"/>
  <cols>
    <col min="1" max="2" width="10.16015625" style="13" customWidth="1"/>
    <col min="3" max="3" width="35.66015625" style="13" customWidth="1"/>
    <col min="4" max="4" width="12.16015625" style="13" customWidth="1"/>
    <col min="5" max="21" width="9.16015625" style="13" customWidth="1"/>
    <col min="22" max="22" width="6.83203125" style="13" customWidth="1"/>
    <col min="23" max="16384" width="9.16015625" style="13" customWidth="1"/>
  </cols>
  <sheetData>
    <row r="1" spans="1:22" ht="24.75" customHeight="1">
      <c r="A1" s="116"/>
      <c r="B1" s="116"/>
      <c r="C1" s="116"/>
      <c r="D1" s="116"/>
      <c r="E1" s="116"/>
      <c r="F1" s="116"/>
      <c r="G1" s="116"/>
      <c r="H1" s="116"/>
      <c r="I1" s="116"/>
      <c r="J1" s="116"/>
      <c r="K1" s="116"/>
      <c r="L1" s="116"/>
      <c r="M1" s="116"/>
      <c r="N1" s="116"/>
      <c r="O1" s="116"/>
      <c r="P1" s="125"/>
      <c r="Q1" s="125"/>
      <c r="R1" s="125"/>
      <c r="S1" s="109"/>
      <c r="T1" s="109"/>
      <c r="U1" s="156" t="s">
        <v>273</v>
      </c>
      <c r="V1" s="109"/>
    </row>
    <row r="2" spans="1:22" ht="24.75" customHeight="1">
      <c r="A2" s="273" t="s">
        <v>274</v>
      </c>
      <c r="B2" s="273"/>
      <c r="C2" s="273"/>
      <c r="D2" s="273"/>
      <c r="E2" s="273"/>
      <c r="F2" s="273"/>
      <c r="G2" s="273"/>
      <c r="H2" s="273"/>
      <c r="I2" s="273"/>
      <c r="J2" s="273"/>
      <c r="K2" s="273"/>
      <c r="L2" s="273"/>
      <c r="M2" s="273"/>
      <c r="N2" s="273"/>
      <c r="O2" s="273"/>
      <c r="P2" s="273"/>
      <c r="Q2" s="273"/>
      <c r="R2" s="273"/>
      <c r="S2" s="273"/>
      <c r="T2" s="273"/>
      <c r="U2" s="273"/>
      <c r="V2" s="109"/>
    </row>
    <row r="3" spans="1:22" ht="24.75" customHeight="1">
      <c r="A3" s="118"/>
      <c r="B3" s="116"/>
      <c r="C3" s="116"/>
      <c r="D3" s="116"/>
      <c r="E3" s="116"/>
      <c r="F3" s="116"/>
      <c r="G3" s="116"/>
      <c r="H3" s="116"/>
      <c r="I3" s="116"/>
      <c r="J3" s="116"/>
      <c r="K3" s="116"/>
      <c r="L3" s="116"/>
      <c r="M3" s="116"/>
      <c r="N3" s="116"/>
      <c r="O3" s="116"/>
      <c r="P3" s="126"/>
      <c r="Q3" s="126"/>
      <c r="R3" s="126"/>
      <c r="S3" s="129"/>
      <c r="T3" s="295" t="s">
        <v>90</v>
      </c>
      <c r="U3" s="295"/>
      <c r="V3" s="109"/>
    </row>
    <row r="4" spans="1:22" ht="24.75" customHeight="1">
      <c r="A4" s="275" t="s">
        <v>112</v>
      </c>
      <c r="B4" s="274" t="s">
        <v>91</v>
      </c>
      <c r="C4" s="266" t="s">
        <v>113</v>
      </c>
      <c r="D4" s="297" t="s">
        <v>114</v>
      </c>
      <c r="E4" s="263" t="s">
        <v>167</v>
      </c>
      <c r="F4" s="263"/>
      <c r="G4" s="263"/>
      <c r="H4" s="274"/>
      <c r="I4" s="263" t="s">
        <v>168</v>
      </c>
      <c r="J4" s="263"/>
      <c r="K4" s="263"/>
      <c r="L4" s="263"/>
      <c r="M4" s="263"/>
      <c r="N4" s="263"/>
      <c r="O4" s="263"/>
      <c r="P4" s="263"/>
      <c r="Q4" s="263"/>
      <c r="R4" s="263"/>
      <c r="S4" s="279" t="s">
        <v>275</v>
      </c>
      <c r="T4" s="280" t="s">
        <v>170</v>
      </c>
      <c r="U4" s="302" t="s">
        <v>171</v>
      </c>
      <c r="V4" s="109"/>
    </row>
    <row r="5" spans="1:22" ht="56.25" customHeight="1">
      <c r="A5" s="275"/>
      <c r="B5" s="274"/>
      <c r="C5" s="266"/>
      <c r="D5" s="298"/>
      <c r="E5" s="121" t="s">
        <v>144</v>
      </c>
      <c r="F5" s="121" t="s">
        <v>173</v>
      </c>
      <c r="G5" s="121" t="s">
        <v>174</v>
      </c>
      <c r="H5" s="121" t="s">
        <v>175</v>
      </c>
      <c r="I5" s="121" t="s">
        <v>144</v>
      </c>
      <c r="J5" s="127" t="s">
        <v>176</v>
      </c>
      <c r="K5" s="155" t="s">
        <v>177</v>
      </c>
      <c r="L5" s="127" t="s">
        <v>178</v>
      </c>
      <c r="M5" s="155" t="s">
        <v>179</v>
      </c>
      <c r="N5" s="121" t="s">
        <v>180</v>
      </c>
      <c r="O5" s="121" t="s">
        <v>181</v>
      </c>
      <c r="P5" s="121" t="s">
        <v>182</v>
      </c>
      <c r="Q5" s="121" t="s">
        <v>183</v>
      </c>
      <c r="R5" s="121" t="s">
        <v>184</v>
      </c>
      <c r="S5" s="263"/>
      <c r="T5" s="263"/>
      <c r="U5" s="262"/>
      <c r="V5" s="109"/>
    </row>
    <row r="6" spans="1:22" s="3" customFormat="1" ht="24.75" customHeight="1">
      <c r="A6" s="36"/>
      <c r="B6" s="35" t="s">
        <v>107</v>
      </c>
      <c r="C6" s="36" t="s">
        <v>108</v>
      </c>
      <c r="D6" s="248" t="s">
        <v>276</v>
      </c>
      <c r="E6" s="248" t="s">
        <v>276</v>
      </c>
      <c r="F6" s="248" t="s">
        <v>276</v>
      </c>
      <c r="G6" s="248" t="s">
        <v>276</v>
      </c>
      <c r="H6" s="248" t="s">
        <v>276</v>
      </c>
      <c r="I6" s="248" t="s">
        <v>276</v>
      </c>
      <c r="J6" s="248" t="s">
        <v>276</v>
      </c>
      <c r="K6" s="248" t="s">
        <v>276</v>
      </c>
      <c r="L6" s="248" t="s">
        <v>276</v>
      </c>
      <c r="M6" s="248" t="s">
        <v>276</v>
      </c>
      <c r="N6" s="248" t="s">
        <v>276</v>
      </c>
      <c r="O6" s="248" t="s">
        <v>276</v>
      </c>
      <c r="P6" s="248" t="s">
        <v>276</v>
      </c>
      <c r="Q6" s="248" t="s">
        <v>276</v>
      </c>
      <c r="R6" s="248" t="s">
        <v>276</v>
      </c>
      <c r="S6" s="248" t="s">
        <v>276</v>
      </c>
      <c r="T6" s="248" t="s">
        <v>276</v>
      </c>
      <c r="U6" s="248" t="s">
        <v>276</v>
      </c>
      <c r="V6" s="132"/>
    </row>
    <row r="7" spans="1:22" s="3" customFormat="1" ht="24.75" customHeight="1">
      <c r="A7" s="57"/>
      <c r="B7" s="40">
        <v>701001</v>
      </c>
      <c r="C7" s="36" t="s">
        <v>109</v>
      </c>
      <c r="D7" s="248" t="s">
        <v>276</v>
      </c>
      <c r="E7" s="248" t="s">
        <v>276</v>
      </c>
      <c r="F7" s="248" t="s">
        <v>276</v>
      </c>
      <c r="G7" s="248" t="s">
        <v>276</v>
      </c>
      <c r="H7" s="248" t="s">
        <v>276</v>
      </c>
      <c r="I7" s="248" t="s">
        <v>276</v>
      </c>
      <c r="J7" s="248" t="s">
        <v>276</v>
      </c>
      <c r="K7" s="248" t="s">
        <v>276</v>
      </c>
      <c r="L7" s="248" t="s">
        <v>276</v>
      </c>
      <c r="M7" s="248" t="s">
        <v>276</v>
      </c>
      <c r="N7" s="248" t="s">
        <v>276</v>
      </c>
      <c r="O7" s="248" t="s">
        <v>276</v>
      </c>
      <c r="P7" s="248" t="s">
        <v>276</v>
      </c>
      <c r="Q7" s="248" t="s">
        <v>276</v>
      </c>
      <c r="R7" s="248" t="s">
        <v>276</v>
      </c>
      <c r="S7" s="248" t="s">
        <v>276</v>
      </c>
      <c r="T7" s="248" t="s">
        <v>276</v>
      </c>
      <c r="U7" s="248" t="s">
        <v>276</v>
      </c>
      <c r="V7" s="132"/>
    </row>
    <row r="8" ht="33" customHeight="1"/>
    <row r="9" spans="1:22" ht="18.75" customHeight="1">
      <c r="A9" s="123"/>
      <c r="B9" s="123"/>
      <c r="C9" s="124"/>
      <c r="D9" s="125"/>
      <c r="E9" s="125"/>
      <c r="F9" s="125"/>
      <c r="G9" s="125"/>
      <c r="H9" s="125"/>
      <c r="I9" s="125"/>
      <c r="J9" s="125"/>
      <c r="K9" s="125"/>
      <c r="L9" s="125"/>
      <c r="M9" s="125"/>
      <c r="N9" s="125"/>
      <c r="O9" s="125"/>
      <c r="P9" s="125"/>
      <c r="Q9" s="125"/>
      <c r="R9" s="125"/>
      <c r="S9" s="109"/>
      <c r="T9" s="109"/>
      <c r="U9" s="133"/>
      <c r="V9" s="109"/>
    </row>
    <row r="10" spans="1:22" ht="18.75" customHeight="1">
      <c r="A10" s="123"/>
      <c r="B10" s="123"/>
      <c r="C10" s="124"/>
      <c r="D10" s="125"/>
      <c r="E10" s="125"/>
      <c r="F10" s="125"/>
      <c r="G10" s="125"/>
      <c r="H10" s="125"/>
      <c r="I10" s="125"/>
      <c r="J10" s="125"/>
      <c r="K10" s="125"/>
      <c r="L10" s="125"/>
      <c r="M10" s="125"/>
      <c r="N10" s="125"/>
      <c r="O10" s="125"/>
      <c r="P10" s="125"/>
      <c r="Q10" s="125"/>
      <c r="R10" s="125"/>
      <c r="S10" s="109"/>
      <c r="T10" s="109"/>
      <c r="U10" s="133"/>
      <c r="V10" s="109"/>
    </row>
    <row r="11" spans="1:22" ht="18.75" customHeight="1">
      <c r="A11" s="123"/>
      <c r="B11" s="123"/>
      <c r="C11" s="124"/>
      <c r="D11" s="125"/>
      <c r="E11" s="125"/>
      <c r="F11" s="125"/>
      <c r="G11" s="125"/>
      <c r="H11" s="125"/>
      <c r="I11" s="125"/>
      <c r="J11" s="125"/>
      <c r="K11" s="125"/>
      <c r="L11" s="125"/>
      <c r="M11" s="125"/>
      <c r="N11" s="125"/>
      <c r="O11" s="125"/>
      <c r="P11" s="125"/>
      <c r="Q11" s="125"/>
      <c r="R11" s="125"/>
      <c r="S11" s="109"/>
      <c r="T11" s="109"/>
      <c r="U11" s="133"/>
      <c r="V11" s="109"/>
    </row>
    <row r="12" spans="1:22" ht="18.75" customHeight="1">
      <c r="A12" s="123"/>
      <c r="B12" s="123"/>
      <c r="C12" s="124"/>
      <c r="D12" s="125"/>
      <c r="E12" s="125"/>
      <c r="F12" s="125"/>
      <c r="G12" s="125"/>
      <c r="H12" s="125"/>
      <c r="I12" s="125"/>
      <c r="J12" s="125"/>
      <c r="K12" s="125"/>
      <c r="L12" s="125"/>
      <c r="M12" s="125"/>
      <c r="N12" s="125"/>
      <c r="O12" s="125"/>
      <c r="P12" s="125"/>
      <c r="Q12" s="125"/>
      <c r="R12" s="125"/>
      <c r="S12" s="109"/>
      <c r="T12" s="109"/>
      <c r="U12" s="133"/>
      <c r="V12" s="109"/>
    </row>
    <row r="13" spans="1:22" ht="18.75" customHeight="1">
      <c r="A13" s="123"/>
      <c r="B13" s="123"/>
      <c r="C13" s="124"/>
      <c r="D13" s="125"/>
      <c r="E13" s="125"/>
      <c r="F13" s="125"/>
      <c r="G13" s="125"/>
      <c r="H13" s="125"/>
      <c r="I13" s="125"/>
      <c r="J13" s="125"/>
      <c r="K13" s="125"/>
      <c r="L13" s="125"/>
      <c r="M13" s="125"/>
      <c r="N13" s="125"/>
      <c r="O13" s="125"/>
      <c r="P13" s="125"/>
      <c r="Q13" s="125"/>
      <c r="R13" s="125"/>
      <c r="S13" s="109"/>
      <c r="T13" s="109"/>
      <c r="U13" s="133"/>
      <c r="V13" s="109"/>
    </row>
    <row r="14" spans="1:22" ht="18.75" customHeight="1">
      <c r="A14" s="123"/>
      <c r="B14" s="123"/>
      <c r="C14" s="124"/>
      <c r="D14" s="125"/>
      <c r="E14" s="125"/>
      <c r="F14" s="125"/>
      <c r="G14" s="125"/>
      <c r="H14" s="125"/>
      <c r="I14" s="125"/>
      <c r="J14" s="125"/>
      <c r="K14" s="125"/>
      <c r="L14" s="125"/>
      <c r="M14" s="125"/>
      <c r="N14" s="125"/>
      <c r="O14" s="125"/>
      <c r="P14" s="125"/>
      <c r="Q14" s="125"/>
      <c r="R14" s="125"/>
      <c r="S14" s="109"/>
      <c r="T14" s="109"/>
      <c r="U14" s="133"/>
      <c r="V14" s="109"/>
    </row>
    <row r="15" spans="1:22" ht="18.75" customHeight="1">
      <c r="A15" s="123"/>
      <c r="B15" s="123"/>
      <c r="C15" s="124"/>
      <c r="D15" s="125"/>
      <c r="E15" s="125"/>
      <c r="F15" s="125"/>
      <c r="G15" s="125"/>
      <c r="H15" s="125"/>
      <c r="I15" s="125"/>
      <c r="J15" s="125"/>
      <c r="K15" s="125"/>
      <c r="L15" s="125"/>
      <c r="M15" s="125"/>
      <c r="N15" s="125"/>
      <c r="O15" s="125"/>
      <c r="P15" s="125"/>
      <c r="Q15" s="125"/>
      <c r="R15" s="125"/>
      <c r="S15" s="109"/>
      <c r="T15" s="109"/>
      <c r="U15" s="133"/>
      <c r="V15" s="109"/>
    </row>
    <row r="16" spans="1:22" ht="18.75" customHeight="1">
      <c r="A16" s="123"/>
      <c r="B16" s="123"/>
      <c r="C16" s="124"/>
      <c r="D16" s="125"/>
      <c r="E16" s="125"/>
      <c r="F16" s="125"/>
      <c r="G16" s="125"/>
      <c r="H16" s="125"/>
      <c r="I16" s="125"/>
      <c r="J16" s="125"/>
      <c r="K16" s="125"/>
      <c r="L16" s="125"/>
      <c r="M16" s="125"/>
      <c r="N16" s="125"/>
      <c r="O16" s="125"/>
      <c r="P16" s="125"/>
      <c r="Q16" s="125"/>
      <c r="R16" s="125"/>
      <c r="S16" s="109"/>
      <c r="T16" s="109"/>
      <c r="U16" s="133"/>
      <c r="V16" s="109"/>
    </row>
    <row r="17" spans="1:22" ht="18.75" customHeight="1">
      <c r="A17" s="123"/>
      <c r="B17" s="123"/>
      <c r="C17" s="124"/>
      <c r="D17" s="125"/>
      <c r="E17" s="125"/>
      <c r="F17" s="125"/>
      <c r="G17" s="125"/>
      <c r="H17" s="125"/>
      <c r="I17" s="125"/>
      <c r="J17" s="125"/>
      <c r="K17" s="125"/>
      <c r="L17" s="125"/>
      <c r="M17" s="125"/>
      <c r="N17" s="125"/>
      <c r="O17" s="125"/>
      <c r="P17" s="125"/>
      <c r="Q17" s="125"/>
      <c r="R17" s="125"/>
      <c r="S17" s="109"/>
      <c r="T17" s="109"/>
      <c r="U17" s="133"/>
      <c r="V17" s="109"/>
    </row>
    <row r="18" spans="1:22" ht="18.75" customHeight="1">
      <c r="A18" s="123"/>
      <c r="B18" s="123"/>
      <c r="C18" s="124"/>
      <c r="D18" s="125"/>
      <c r="E18" s="125"/>
      <c r="F18" s="125"/>
      <c r="G18" s="125"/>
      <c r="H18" s="125"/>
      <c r="I18" s="125"/>
      <c r="J18" s="125"/>
      <c r="K18" s="125"/>
      <c r="L18" s="125"/>
      <c r="M18" s="125"/>
      <c r="N18" s="125"/>
      <c r="O18" s="125"/>
      <c r="P18" s="125"/>
      <c r="Q18" s="125"/>
      <c r="R18" s="125"/>
      <c r="S18" s="109"/>
      <c r="T18" s="109"/>
      <c r="U18" s="133"/>
      <c r="V18" s="109"/>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109"/>
      <c r="B36" s="109"/>
      <c r="C36" s="109"/>
      <c r="D36" s="109"/>
      <c r="E36" s="109"/>
      <c r="F36" s="109"/>
      <c r="G36" s="109"/>
      <c r="H36" s="109"/>
      <c r="I36" s="109"/>
      <c r="J36" s="109"/>
      <c r="K36" s="109"/>
      <c r="L36" s="109"/>
      <c r="M36" s="109"/>
      <c r="N36" s="109"/>
      <c r="O36" s="109"/>
      <c r="P36" s="109"/>
      <c r="Q36" s="109"/>
      <c r="R36" s="109"/>
      <c r="S36" s="109"/>
      <c r="T36" s="109"/>
      <c r="U36" s="109"/>
      <c r="V36" s="109"/>
    </row>
  </sheetData>
  <sheetProtection formatCells="0" formatColumns="0" formatRows="0"/>
  <mergeCells count="11">
    <mergeCell ref="S4:S5"/>
    <mergeCell ref="T4:T5"/>
    <mergeCell ref="U4:U5"/>
    <mergeCell ref="A2:U2"/>
    <mergeCell ref="T3:U3"/>
    <mergeCell ref="E4:H4"/>
    <mergeCell ref="I4:R4"/>
    <mergeCell ref="A4:A5"/>
    <mergeCell ref="B4:B5"/>
    <mergeCell ref="C4:C5"/>
    <mergeCell ref="D4:D5"/>
  </mergeCells>
  <printOptions horizontalCentered="1"/>
  <pageMargins left="0.393700787401575" right="0.393700787401575" top="0.9842519685039371" bottom="0.472440963655006" header="0.393700787401575" footer="0.393700787401575"/>
  <pageSetup fitToHeight="1" fitToWidth="1" horizontalDpi="600" verticalDpi="600" orientation="landscape" paperSize="9" scale="76"/>
</worksheet>
</file>

<file path=xl/worksheets/sheet12.xml><?xml version="1.0" encoding="utf-8"?>
<worksheet xmlns="http://schemas.openxmlformats.org/spreadsheetml/2006/main" xmlns:r="http://schemas.openxmlformats.org/officeDocument/2006/relationships">
  <sheetPr>
    <pageSetUpPr fitToPage="1"/>
  </sheetPr>
  <dimension ref="A1:V37"/>
  <sheetViews>
    <sheetView showGridLines="0" showZeros="0" workbookViewId="0" topLeftCell="A1">
      <selection activeCell="D16" sqref="D16"/>
    </sheetView>
  </sheetViews>
  <sheetFormatPr defaultColWidth="9.16015625" defaultRowHeight="11.25"/>
  <cols>
    <col min="1" max="1" width="17.66015625" style="13" customWidth="1"/>
    <col min="2" max="2" width="26" style="13" customWidth="1"/>
    <col min="3" max="3" width="35.66015625" style="13" customWidth="1"/>
    <col min="4" max="8" width="22" style="13" customWidth="1"/>
    <col min="9" max="21" width="9.16015625" style="13" customWidth="1"/>
    <col min="22" max="22" width="6.83203125" style="13" customWidth="1"/>
    <col min="23" max="16384" width="9.16015625" style="13" customWidth="1"/>
  </cols>
  <sheetData>
    <row r="1" ht="11.25">
      <c r="H1" s="85" t="s">
        <v>277</v>
      </c>
    </row>
    <row r="2" spans="1:8" s="145" customFormat="1" ht="38.25" customHeight="1">
      <c r="A2" s="304" t="s">
        <v>278</v>
      </c>
      <c r="B2" s="304"/>
      <c r="C2" s="304"/>
      <c r="D2" s="304"/>
      <c r="E2" s="304"/>
      <c r="F2" s="304"/>
      <c r="G2" s="304"/>
      <c r="H2" s="304"/>
    </row>
    <row r="3" spans="1:9" s="145" customFormat="1" ht="24" customHeight="1">
      <c r="A3" s="305"/>
      <c r="B3" s="305"/>
      <c r="C3" s="305"/>
      <c r="D3" s="305"/>
      <c r="E3" s="305"/>
      <c r="F3" s="305"/>
      <c r="G3" s="305"/>
      <c r="H3" s="305"/>
      <c r="I3" s="305"/>
    </row>
    <row r="4" spans="7:8" s="145" customFormat="1" ht="15.75" customHeight="1">
      <c r="G4" s="306" t="s">
        <v>90</v>
      </c>
      <c r="H4" s="306"/>
    </row>
    <row r="5" spans="1:9" s="145" customFormat="1" ht="24.75" customHeight="1">
      <c r="A5" s="303" t="s">
        <v>279</v>
      </c>
      <c r="B5" s="303" t="s">
        <v>280</v>
      </c>
      <c r="C5" s="303" t="s">
        <v>144</v>
      </c>
      <c r="D5" s="303" t="s">
        <v>281</v>
      </c>
      <c r="E5" s="303"/>
      <c r="F5" s="303"/>
      <c r="G5" s="303"/>
      <c r="H5" s="303" t="s">
        <v>168</v>
      </c>
      <c r="I5" s="153"/>
    </row>
    <row r="6" spans="1:8" s="145" customFormat="1" ht="25.5" customHeight="1">
      <c r="A6" s="303"/>
      <c r="B6" s="303"/>
      <c r="C6" s="303"/>
      <c r="D6" s="303" t="s">
        <v>282</v>
      </c>
      <c r="E6" s="303" t="s">
        <v>283</v>
      </c>
      <c r="F6" s="303"/>
      <c r="G6" s="303" t="s">
        <v>284</v>
      </c>
      <c r="H6" s="303"/>
    </row>
    <row r="7" spans="1:8" s="145" customFormat="1" ht="35.25" customHeight="1">
      <c r="A7" s="303"/>
      <c r="B7" s="303"/>
      <c r="C7" s="303"/>
      <c r="D7" s="303"/>
      <c r="E7" s="146" t="s">
        <v>173</v>
      </c>
      <c r="F7" s="146" t="s">
        <v>175</v>
      </c>
      <c r="G7" s="303"/>
      <c r="H7" s="303"/>
    </row>
    <row r="8" spans="1:8" s="145" customFormat="1" ht="25.5" customHeight="1">
      <c r="A8" s="147"/>
      <c r="B8" s="146" t="s">
        <v>144</v>
      </c>
      <c r="C8" s="249" t="s">
        <v>276</v>
      </c>
      <c r="D8" s="249" t="s">
        <v>276</v>
      </c>
      <c r="E8" s="249" t="s">
        <v>276</v>
      </c>
      <c r="F8" s="249" t="s">
        <v>276</v>
      </c>
      <c r="G8" s="249" t="s">
        <v>276</v>
      </c>
      <c r="H8" s="249" t="s">
        <v>276</v>
      </c>
    </row>
    <row r="9" spans="1:8" s="145" customFormat="1" ht="25.5" customHeight="1">
      <c r="A9" s="35" t="s">
        <v>107</v>
      </c>
      <c r="B9" s="36" t="s">
        <v>108</v>
      </c>
      <c r="C9" s="249" t="s">
        <v>276</v>
      </c>
      <c r="D9" s="249" t="s">
        <v>276</v>
      </c>
      <c r="E9" s="249" t="s">
        <v>276</v>
      </c>
      <c r="F9" s="249" t="s">
        <v>276</v>
      </c>
      <c r="G9" s="249" t="s">
        <v>276</v>
      </c>
      <c r="H9" s="249" t="s">
        <v>276</v>
      </c>
    </row>
    <row r="10" spans="1:9" s="145" customFormat="1" ht="30" customHeight="1">
      <c r="A10" s="40">
        <v>701001</v>
      </c>
      <c r="B10" s="36" t="s">
        <v>109</v>
      </c>
      <c r="C10" s="249" t="s">
        <v>276</v>
      </c>
      <c r="D10" s="249" t="s">
        <v>276</v>
      </c>
      <c r="E10" s="249" t="s">
        <v>276</v>
      </c>
      <c r="F10" s="249" t="s">
        <v>276</v>
      </c>
      <c r="G10" s="249" t="s">
        <v>276</v>
      </c>
      <c r="H10" s="249" t="s">
        <v>276</v>
      </c>
      <c r="I10" s="154"/>
    </row>
    <row r="11" spans="1:9" s="145" customFormat="1" ht="30" customHeight="1">
      <c r="A11" s="148"/>
      <c r="B11" s="148"/>
      <c r="C11" s="149"/>
      <c r="D11" s="149"/>
      <c r="E11" s="149"/>
      <c r="F11" s="149"/>
      <c r="G11" s="149"/>
      <c r="H11" s="149"/>
      <c r="I11" s="154"/>
    </row>
    <row r="12" spans="1:9" s="145" customFormat="1" ht="30" customHeight="1">
      <c r="A12" s="148"/>
      <c r="B12" s="148"/>
      <c r="C12" s="149"/>
      <c r="D12" s="149"/>
      <c r="E12" s="149"/>
      <c r="F12" s="149"/>
      <c r="G12" s="149"/>
      <c r="H12" s="149"/>
      <c r="I12" s="154"/>
    </row>
    <row r="13" spans="1:8" s="145" customFormat="1" ht="30" customHeight="1">
      <c r="A13" s="150"/>
      <c r="B13" s="150"/>
      <c r="C13" s="151"/>
      <c r="D13" s="151"/>
      <c r="E13" s="152"/>
      <c r="F13" s="152"/>
      <c r="G13" s="152"/>
      <c r="H13" s="152"/>
    </row>
    <row r="14" spans="1:22" ht="18.75" customHeight="1">
      <c r="A14" s="123"/>
      <c r="B14" s="123"/>
      <c r="C14" s="124"/>
      <c r="D14" s="125"/>
      <c r="E14" s="125"/>
      <c r="F14" s="125"/>
      <c r="G14" s="125"/>
      <c r="H14" s="125"/>
      <c r="I14" s="125"/>
      <c r="J14" s="125"/>
      <c r="K14" s="125"/>
      <c r="L14" s="125"/>
      <c r="M14" s="125"/>
      <c r="N14" s="125"/>
      <c r="O14" s="125"/>
      <c r="P14" s="125"/>
      <c r="Q14" s="125"/>
      <c r="R14" s="125"/>
      <c r="S14" s="109"/>
      <c r="T14" s="109"/>
      <c r="U14" s="133"/>
      <c r="V14" s="109"/>
    </row>
    <row r="15" spans="1:22" ht="18.75" customHeight="1">
      <c r="A15" s="123"/>
      <c r="B15" s="123"/>
      <c r="C15" s="124"/>
      <c r="D15" s="125"/>
      <c r="E15" s="125"/>
      <c r="F15" s="125"/>
      <c r="G15" s="125"/>
      <c r="H15" s="125"/>
      <c r="I15" s="125"/>
      <c r="J15" s="125"/>
      <c r="K15" s="125"/>
      <c r="L15" s="125"/>
      <c r="M15" s="125"/>
      <c r="N15" s="125"/>
      <c r="O15" s="125"/>
      <c r="P15" s="125"/>
      <c r="Q15" s="125"/>
      <c r="R15" s="125"/>
      <c r="S15" s="109"/>
      <c r="T15" s="109"/>
      <c r="U15" s="133"/>
      <c r="V15" s="109"/>
    </row>
    <row r="16" spans="1:22" ht="18.75" customHeight="1">
      <c r="A16" s="123"/>
      <c r="B16" s="123"/>
      <c r="C16" s="124"/>
      <c r="D16" s="125"/>
      <c r="E16" s="125"/>
      <c r="F16" s="125"/>
      <c r="G16" s="125"/>
      <c r="H16" s="125"/>
      <c r="I16" s="125"/>
      <c r="J16" s="125"/>
      <c r="K16" s="125"/>
      <c r="L16" s="125"/>
      <c r="M16" s="125"/>
      <c r="N16" s="125"/>
      <c r="O16" s="125"/>
      <c r="P16" s="125"/>
      <c r="Q16" s="125"/>
      <c r="R16" s="125"/>
      <c r="S16" s="109"/>
      <c r="T16" s="109"/>
      <c r="U16" s="133"/>
      <c r="V16" s="109"/>
    </row>
    <row r="17" spans="1:22" ht="18.75" customHeight="1">
      <c r="A17" s="123"/>
      <c r="B17" s="123"/>
      <c r="C17" s="124"/>
      <c r="D17" s="125"/>
      <c r="E17" s="125"/>
      <c r="F17" s="125"/>
      <c r="G17" s="125"/>
      <c r="H17" s="125"/>
      <c r="I17" s="125"/>
      <c r="J17" s="125"/>
      <c r="K17" s="125"/>
      <c r="L17" s="125"/>
      <c r="M17" s="125"/>
      <c r="N17" s="125"/>
      <c r="O17" s="125"/>
      <c r="P17" s="125"/>
      <c r="Q17" s="125"/>
      <c r="R17" s="125"/>
      <c r="S17" s="109"/>
      <c r="T17" s="109"/>
      <c r="U17" s="133"/>
      <c r="V17" s="109"/>
    </row>
    <row r="18" spans="1:22" ht="18.75" customHeight="1">
      <c r="A18" s="123"/>
      <c r="B18" s="123"/>
      <c r="C18" s="124"/>
      <c r="D18" s="125"/>
      <c r="E18" s="125"/>
      <c r="F18" s="125"/>
      <c r="G18" s="125"/>
      <c r="H18" s="125"/>
      <c r="I18" s="125"/>
      <c r="J18" s="125"/>
      <c r="K18" s="125"/>
      <c r="L18" s="125"/>
      <c r="M18" s="125"/>
      <c r="N18" s="125"/>
      <c r="O18" s="125"/>
      <c r="P18" s="125"/>
      <c r="Q18" s="125"/>
      <c r="R18" s="125"/>
      <c r="S18" s="109"/>
      <c r="T18" s="109"/>
      <c r="U18" s="133"/>
      <c r="V18" s="109"/>
    </row>
    <row r="19" spans="1:22" ht="18.75" customHeight="1">
      <c r="A19" s="123"/>
      <c r="B19" s="123"/>
      <c r="C19" s="124"/>
      <c r="D19" s="125"/>
      <c r="E19" s="125"/>
      <c r="F19" s="125"/>
      <c r="G19" s="125"/>
      <c r="H19" s="125"/>
      <c r="I19" s="125"/>
      <c r="J19" s="125"/>
      <c r="K19" s="125"/>
      <c r="L19" s="125"/>
      <c r="M19" s="125"/>
      <c r="N19" s="125"/>
      <c r="O19" s="125"/>
      <c r="P19" s="125"/>
      <c r="Q19" s="125"/>
      <c r="R19" s="125"/>
      <c r="S19" s="109"/>
      <c r="T19" s="109"/>
      <c r="U19" s="133"/>
      <c r="V19" s="109"/>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spans="1:22" ht="12.75" customHeight="1">
      <c r="A37" s="109"/>
      <c r="B37" s="109"/>
      <c r="C37" s="109"/>
      <c r="D37" s="109"/>
      <c r="E37" s="109"/>
      <c r="F37" s="109"/>
      <c r="G37" s="109"/>
      <c r="H37" s="109"/>
      <c r="I37" s="109"/>
      <c r="J37" s="109"/>
      <c r="K37" s="109"/>
      <c r="L37" s="109"/>
      <c r="M37" s="109"/>
      <c r="N37" s="109"/>
      <c r="O37" s="109"/>
      <c r="P37" s="109"/>
      <c r="Q37" s="109"/>
      <c r="R37" s="109"/>
      <c r="S37" s="109"/>
      <c r="T37" s="109"/>
      <c r="U37" s="109"/>
      <c r="V37" s="109"/>
    </row>
  </sheetData>
  <sheetProtection formatCells="0" formatColumns="0" formatRows="0"/>
  <mergeCells count="11">
    <mergeCell ref="D6:D7"/>
    <mergeCell ref="G6:G7"/>
    <mergeCell ref="H5:H7"/>
    <mergeCell ref="A2:H2"/>
    <mergeCell ref="A3:I3"/>
    <mergeCell ref="G4:H4"/>
    <mergeCell ref="D5:G5"/>
    <mergeCell ref="E6:F6"/>
    <mergeCell ref="A5:A7"/>
    <mergeCell ref="B5:B7"/>
    <mergeCell ref="C5:C7"/>
  </mergeCells>
  <printOptions horizontalCentered="1"/>
  <pageMargins left="0.393700787401575" right="0.393700787401575" top="0.9842519685039371" bottom="0.472440963655006" header="0.393700787401575" footer="0.393700787401575"/>
  <pageSetup fitToHeight="1" fitToWidth="1" horizontalDpi="600" verticalDpi="600" orientation="landscape" paperSize="9" scale="76"/>
</worksheet>
</file>

<file path=xl/worksheets/sheet13.xml><?xml version="1.0" encoding="utf-8"?>
<worksheet xmlns="http://schemas.openxmlformats.org/spreadsheetml/2006/main" xmlns:r="http://schemas.openxmlformats.org/officeDocument/2006/relationships">
  <dimension ref="A1:C10"/>
  <sheetViews>
    <sheetView showGridLines="0" showZeros="0" workbookViewId="0" topLeftCell="A1">
      <selection activeCell="C13" sqref="C13"/>
    </sheetView>
  </sheetViews>
  <sheetFormatPr defaultColWidth="9" defaultRowHeight="11.25"/>
  <cols>
    <col min="1" max="1" width="37.16015625" style="53" customWidth="1"/>
    <col min="2" max="2" width="32.16015625" style="53" customWidth="1"/>
    <col min="3" max="3" width="33" style="53" customWidth="1"/>
    <col min="4" max="16384" width="9" style="53" customWidth="1"/>
  </cols>
  <sheetData>
    <row r="1" ht="33" customHeight="1">
      <c r="C1" s="139" t="s">
        <v>285</v>
      </c>
    </row>
    <row r="2" spans="1:3" ht="33" customHeight="1">
      <c r="A2" s="307" t="s">
        <v>286</v>
      </c>
      <c r="B2" s="307"/>
      <c r="C2" s="307"/>
    </row>
    <row r="3" spans="1:3" ht="33" customHeight="1">
      <c r="A3" s="141" t="s">
        <v>287</v>
      </c>
      <c r="B3" s="140"/>
      <c r="C3" s="142" t="s">
        <v>90</v>
      </c>
    </row>
    <row r="4" spans="1:3" ht="33" customHeight="1">
      <c r="A4" s="34" t="s">
        <v>288</v>
      </c>
      <c r="B4" s="34" t="s">
        <v>289</v>
      </c>
      <c r="C4" s="34" t="s">
        <v>290</v>
      </c>
    </row>
    <row r="5" spans="1:3" ht="33" customHeight="1">
      <c r="A5" s="34" t="s">
        <v>144</v>
      </c>
      <c r="B5" s="45">
        <v>184000</v>
      </c>
      <c r="C5" s="143"/>
    </row>
    <row r="6" spans="1:3" ht="33" customHeight="1">
      <c r="A6" s="144" t="s">
        <v>291</v>
      </c>
      <c r="B6" s="250" t="s">
        <v>276</v>
      </c>
      <c r="C6" s="28"/>
    </row>
    <row r="7" spans="1:3" ht="33" customHeight="1">
      <c r="A7" s="144" t="s">
        <v>292</v>
      </c>
      <c r="B7" s="45">
        <v>124000</v>
      </c>
      <c r="C7" s="28"/>
    </row>
    <row r="8" spans="1:3" ht="33" customHeight="1">
      <c r="A8" s="144" t="s">
        <v>293</v>
      </c>
      <c r="B8" s="45">
        <v>60000</v>
      </c>
      <c r="C8" s="28"/>
    </row>
    <row r="9" spans="1:3" ht="33" customHeight="1">
      <c r="A9" s="144" t="s">
        <v>294</v>
      </c>
      <c r="B9" s="45">
        <v>60000</v>
      </c>
      <c r="C9" s="28"/>
    </row>
    <row r="10" spans="1:3" ht="33" customHeight="1">
      <c r="A10" s="144" t="s">
        <v>295</v>
      </c>
      <c r="B10" s="250" t="s">
        <v>276</v>
      </c>
      <c r="C10" s="28"/>
    </row>
  </sheetData>
  <sheetProtection formatCells="0" formatColumns="0" formatRows="0"/>
  <mergeCells count="1">
    <mergeCell ref="A2:C2"/>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C1">
      <selection activeCell="Q14" sqref="Q14"/>
    </sheetView>
  </sheetViews>
  <sheetFormatPr defaultColWidth="9.33203125" defaultRowHeight="11.25"/>
  <cols>
    <col min="1" max="1" width="31.16015625" style="13" customWidth="1"/>
    <col min="2" max="2" width="33.66015625" style="13" customWidth="1"/>
    <col min="3" max="3" width="21.5" style="13" customWidth="1"/>
    <col min="4" max="4" width="21.33203125" style="13" customWidth="1"/>
    <col min="5" max="6" width="11" style="13" customWidth="1"/>
    <col min="7" max="8" width="10" style="13" customWidth="1"/>
    <col min="9" max="9" width="10.16015625" style="13" customWidth="1"/>
    <col min="10" max="10" width="11.66015625" style="13" customWidth="1"/>
    <col min="11" max="13" width="10.16015625" style="13" customWidth="1"/>
    <col min="14" max="14" width="6.83203125" style="13" customWidth="1"/>
    <col min="15" max="16384" width="9.33203125" style="13" customWidth="1"/>
  </cols>
  <sheetData>
    <row r="1" spans="1:14" ht="22.5" customHeight="1">
      <c r="A1"/>
      <c r="B1"/>
      <c r="C1"/>
      <c r="D1"/>
      <c r="E1"/>
      <c r="F1"/>
      <c r="G1"/>
      <c r="H1"/>
      <c r="I1"/>
      <c r="J1"/>
      <c r="K1"/>
      <c r="L1"/>
      <c r="M1"/>
      <c r="N1" s="109"/>
    </row>
    <row r="2" spans="1:14" ht="22.5" customHeight="1">
      <c r="A2"/>
      <c r="B2"/>
      <c r="C2"/>
      <c r="D2"/>
      <c r="E2"/>
      <c r="F2"/>
      <c r="G2"/>
      <c r="H2"/>
      <c r="I2"/>
      <c r="J2"/>
      <c r="K2"/>
      <c r="L2"/>
      <c r="M2"/>
      <c r="N2" s="109"/>
    </row>
    <row r="3" spans="1:21" ht="22.5" customHeight="1">
      <c r="A3" s="133"/>
      <c r="B3" s="133"/>
      <c r="C3" s="133"/>
      <c r="D3" s="133"/>
      <c r="E3" s="133"/>
      <c r="F3" s="133"/>
      <c r="G3" s="133"/>
      <c r="H3" s="133"/>
      <c r="I3" s="133"/>
      <c r="J3" s="133"/>
      <c r="K3" s="133"/>
      <c r="L3" s="133"/>
      <c r="M3" s="133"/>
      <c r="N3" s="133"/>
      <c r="O3" s="133"/>
      <c r="P3" s="133"/>
      <c r="Q3" s="133"/>
      <c r="R3" s="133"/>
      <c r="S3" s="133"/>
      <c r="T3" s="133"/>
      <c r="U3" s="108" t="s">
        <v>296</v>
      </c>
    </row>
    <row r="4" spans="1:21" ht="22.5" customHeight="1">
      <c r="A4" s="308" t="s">
        <v>297</v>
      </c>
      <c r="B4" s="308"/>
      <c r="C4" s="308"/>
      <c r="D4" s="308"/>
      <c r="E4" s="308"/>
      <c r="F4" s="308"/>
      <c r="G4" s="308"/>
      <c r="H4" s="308"/>
      <c r="I4" s="308"/>
      <c r="J4" s="308"/>
      <c r="K4" s="308"/>
      <c r="L4" s="308"/>
      <c r="M4" s="308"/>
      <c r="N4" s="308"/>
      <c r="O4" s="308"/>
      <c r="P4" s="308"/>
      <c r="Q4" s="308"/>
      <c r="R4" s="308"/>
      <c r="S4" s="308"/>
      <c r="T4" s="308"/>
      <c r="U4" s="308"/>
    </row>
    <row r="5" spans="1:21" ht="22.5" customHeight="1">
      <c r="A5" s="108"/>
      <c r="B5" s="108"/>
      <c r="C5" s="108"/>
      <c r="D5" s="108"/>
      <c r="E5" s="108"/>
      <c r="F5" s="108"/>
      <c r="G5" s="108"/>
      <c r="H5" s="108"/>
      <c r="I5" s="108"/>
      <c r="J5" s="108"/>
      <c r="K5" s="108"/>
      <c r="L5" s="108"/>
      <c r="M5" s="108"/>
      <c r="N5" s="108"/>
      <c r="O5" s="108"/>
      <c r="P5" s="108"/>
      <c r="Q5" s="108"/>
      <c r="R5" s="108"/>
      <c r="S5" s="133"/>
      <c r="T5" s="133"/>
      <c r="U5" s="138" t="s">
        <v>90</v>
      </c>
    </row>
    <row r="6" spans="1:21" ht="30.75" customHeight="1">
      <c r="A6" s="263" t="s">
        <v>92</v>
      </c>
      <c r="B6" s="263" t="s">
        <v>262</v>
      </c>
      <c r="C6" s="263" t="s">
        <v>298</v>
      </c>
      <c r="D6" s="274" t="s">
        <v>299</v>
      </c>
      <c r="E6" s="263" t="s">
        <v>300</v>
      </c>
      <c r="F6" s="263"/>
      <c r="G6" s="263"/>
      <c r="H6" s="263"/>
      <c r="I6" s="274" t="s">
        <v>301</v>
      </c>
      <c r="J6" s="276"/>
      <c r="K6" s="276"/>
      <c r="L6" s="276"/>
      <c r="M6" s="276"/>
      <c r="N6" s="276"/>
      <c r="O6" s="279"/>
      <c r="P6" s="263" t="s">
        <v>244</v>
      </c>
      <c r="Q6" s="263"/>
      <c r="R6" s="263" t="s">
        <v>302</v>
      </c>
      <c r="S6" s="263"/>
      <c r="T6" s="263"/>
      <c r="U6" s="263"/>
    </row>
    <row r="7" spans="1:21" ht="30.75" customHeight="1">
      <c r="A7" s="263"/>
      <c r="B7" s="263"/>
      <c r="C7" s="263"/>
      <c r="D7" s="263"/>
      <c r="E7" s="261" t="s">
        <v>282</v>
      </c>
      <c r="F7" s="263" t="s">
        <v>303</v>
      </c>
      <c r="G7" s="263" t="s">
        <v>304</v>
      </c>
      <c r="H7" s="263" t="s">
        <v>305</v>
      </c>
      <c r="I7" s="309" t="s">
        <v>306</v>
      </c>
      <c r="J7" s="309" t="s">
        <v>307</v>
      </c>
      <c r="K7" s="309" t="s">
        <v>308</v>
      </c>
      <c r="L7" s="309" t="s">
        <v>309</v>
      </c>
      <c r="M7" s="309" t="s">
        <v>310</v>
      </c>
      <c r="N7" s="309" t="s">
        <v>99</v>
      </c>
      <c r="O7" s="309" t="s">
        <v>282</v>
      </c>
      <c r="P7" s="263" t="s">
        <v>311</v>
      </c>
      <c r="Q7" s="263" t="s">
        <v>312</v>
      </c>
      <c r="R7" s="263" t="s">
        <v>144</v>
      </c>
      <c r="S7" s="263" t="s">
        <v>313</v>
      </c>
      <c r="T7" s="309" t="s">
        <v>308</v>
      </c>
      <c r="U7" s="260" t="s">
        <v>314</v>
      </c>
    </row>
    <row r="8" spans="1:21" ht="23.25" customHeight="1">
      <c r="A8" s="263"/>
      <c r="B8" s="263"/>
      <c r="C8" s="263"/>
      <c r="D8" s="263"/>
      <c r="E8" s="261"/>
      <c r="F8" s="263"/>
      <c r="G8" s="263"/>
      <c r="H8" s="263"/>
      <c r="I8" s="280"/>
      <c r="J8" s="280"/>
      <c r="K8" s="280"/>
      <c r="L8" s="280"/>
      <c r="M8" s="280"/>
      <c r="N8" s="280"/>
      <c r="O8" s="280"/>
      <c r="P8" s="263"/>
      <c r="Q8" s="263"/>
      <c r="R8" s="263"/>
      <c r="S8" s="263"/>
      <c r="T8" s="280"/>
      <c r="U8" s="260"/>
    </row>
    <row r="9" spans="1:21" s="70" customFormat="1" ht="22.5" customHeight="1">
      <c r="A9" s="134" t="s">
        <v>315</v>
      </c>
      <c r="B9" s="134" t="s">
        <v>316</v>
      </c>
      <c r="C9" s="135">
        <v>700000</v>
      </c>
      <c r="D9" s="135">
        <v>600000</v>
      </c>
      <c r="E9" s="135">
        <v>780000</v>
      </c>
      <c r="F9" s="135">
        <v>780000</v>
      </c>
      <c r="G9" s="135"/>
      <c r="H9" s="135"/>
      <c r="I9" s="135"/>
      <c r="J9" s="135"/>
      <c r="K9" s="135"/>
      <c r="L9" s="135">
        <v>600000</v>
      </c>
      <c r="M9" s="135"/>
      <c r="N9" s="135"/>
      <c r="O9" s="135">
        <v>600000</v>
      </c>
      <c r="P9" s="137">
        <v>0.3</v>
      </c>
      <c r="Q9" s="135">
        <v>180000</v>
      </c>
      <c r="R9" s="135">
        <v>600000</v>
      </c>
      <c r="S9" s="135">
        <v>600000</v>
      </c>
      <c r="T9" s="135"/>
      <c r="U9" s="135"/>
    </row>
    <row r="10" spans="1:14" ht="22.5" customHeight="1">
      <c r="A10" s="133"/>
      <c r="B10" s="133"/>
      <c r="C10" s="133"/>
      <c r="D10" s="133"/>
      <c r="E10" s="133"/>
      <c r="F10" s="133"/>
      <c r="G10" s="133"/>
      <c r="H10" s="133"/>
      <c r="I10" s="133"/>
      <c r="J10" s="133"/>
      <c r="K10" s="133"/>
      <c r="L10" s="133"/>
      <c r="M10" s="133"/>
      <c r="N10" s="109"/>
    </row>
    <row r="11" spans="1:14" ht="22.5" customHeight="1">
      <c r="A11" s="133"/>
      <c r="B11" s="133"/>
      <c r="C11" s="133"/>
      <c r="D11" s="133"/>
      <c r="E11" s="133"/>
      <c r="F11" s="133"/>
      <c r="G11" s="133"/>
      <c r="H11" s="133"/>
      <c r="I11" s="133"/>
      <c r="J11" s="133"/>
      <c r="K11" s="133"/>
      <c r="L11" s="133"/>
      <c r="M11" s="133"/>
      <c r="N11" s="109"/>
    </row>
    <row r="12" spans="1:14" ht="22.5" customHeight="1">
      <c r="A12" s="133"/>
      <c r="B12" s="133"/>
      <c r="C12" s="133"/>
      <c r="D12" s="133"/>
      <c r="E12" s="133"/>
      <c r="F12" s="133"/>
      <c r="G12" s="133"/>
      <c r="H12" s="133"/>
      <c r="I12" s="133"/>
      <c r="J12" s="133"/>
      <c r="K12" s="133"/>
      <c r="L12" s="133"/>
      <c r="M12" s="133"/>
      <c r="N12" s="109"/>
    </row>
    <row r="13" spans="1:14" ht="22.5" customHeight="1">
      <c r="A13" s="133"/>
      <c r="B13" s="133"/>
      <c r="C13" s="133"/>
      <c r="D13" s="133"/>
      <c r="E13" s="133"/>
      <c r="F13" s="133"/>
      <c r="G13" s="133"/>
      <c r="H13" s="133"/>
      <c r="I13" s="133"/>
      <c r="J13" s="133"/>
      <c r="K13" s="133"/>
      <c r="L13" s="133"/>
      <c r="M13" s="133"/>
      <c r="N13" s="109"/>
    </row>
    <row r="14" spans="1:14" ht="22.5" customHeight="1">
      <c r="A14" s="133"/>
      <c r="B14" s="133"/>
      <c r="C14" s="133"/>
      <c r="D14" s="133"/>
      <c r="E14" s="133"/>
      <c r="F14" s="133"/>
      <c r="G14" s="133"/>
      <c r="H14" s="133"/>
      <c r="I14" s="133"/>
      <c r="J14" s="133"/>
      <c r="K14" s="133"/>
      <c r="L14" s="133"/>
      <c r="M14" s="133"/>
      <c r="N14" s="109"/>
    </row>
    <row r="15" spans="1:14" ht="22.5" customHeight="1">
      <c r="A15" s="133"/>
      <c r="B15" s="133"/>
      <c r="C15" s="133"/>
      <c r="D15" s="133"/>
      <c r="E15" s="133"/>
      <c r="F15" s="133"/>
      <c r="G15" s="133"/>
      <c r="H15" s="133"/>
      <c r="I15" s="133"/>
      <c r="J15" s="133"/>
      <c r="K15" s="133"/>
      <c r="L15" s="133"/>
      <c r="M15" s="133"/>
      <c r="N15" s="109"/>
    </row>
  </sheetData>
  <sheetProtection formatCells="0" formatColumns="0" formatRows="0"/>
  <mergeCells count="26">
    <mergeCell ref="R7:R8"/>
    <mergeCell ref="S7:S8"/>
    <mergeCell ref="T7:T8"/>
    <mergeCell ref="U7:U8"/>
    <mergeCell ref="L7:L8"/>
    <mergeCell ref="M7:M8"/>
    <mergeCell ref="N7:N8"/>
    <mergeCell ref="O7:O8"/>
    <mergeCell ref="P7:P8"/>
    <mergeCell ref="Q7:Q8"/>
    <mergeCell ref="F7:F8"/>
    <mergeCell ref="G7:G8"/>
    <mergeCell ref="H7:H8"/>
    <mergeCell ref="I7:I8"/>
    <mergeCell ref="J7:J8"/>
    <mergeCell ref="K7:K8"/>
    <mergeCell ref="A4:U4"/>
    <mergeCell ref="E6:H6"/>
    <mergeCell ref="I6:O6"/>
    <mergeCell ref="P6:Q6"/>
    <mergeCell ref="R6:U6"/>
    <mergeCell ref="A6:A8"/>
    <mergeCell ref="B6:B8"/>
    <mergeCell ref="C6:C8"/>
    <mergeCell ref="D6:D8"/>
    <mergeCell ref="E7:E8"/>
  </mergeCells>
  <printOptions horizontalCentered="1"/>
  <pageMargins left="0.393700787401575" right="0.393700787401575" top="0.590551181102362" bottom="0.590551181102362" header="0.393700787401575" footer="0.393700787401575"/>
  <pageSetup fitToHeight="1" fitToWidth="1" horizontalDpi="600" verticalDpi="600" orientation="landscape" paperSize="9" scale="62"/>
</worksheet>
</file>

<file path=xl/worksheets/sheet15.xml><?xml version="1.0" encoding="utf-8"?>
<worksheet xmlns="http://schemas.openxmlformats.org/spreadsheetml/2006/main" xmlns:r="http://schemas.openxmlformats.org/officeDocument/2006/relationships">
  <sheetPr>
    <pageSetUpPr fitToPage="1"/>
  </sheetPr>
  <dimension ref="A1:Z40"/>
  <sheetViews>
    <sheetView showGridLines="0" showZeros="0" workbookViewId="0" topLeftCell="A1">
      <selection activeCell="F17" sqref="F17"/>
    </sheetView>
  </sheetViews>
  <sheetFormatPr defaultColWidth="9.16015625" defaultRowHeight="11.25"/>
  <cols>
    <col min="1" max="2" width="11.16015625" style="13" customWidth="1"/>
    <col min="3" max="3" width="35.66015625" style="13" customWidth="1"/>
    <col min="4" max="4" width="13.5" style="13" customWidth="1"/>
    <col min="5" max="21" width="9" style="13" customWidth="1"/>
    <col min="22" max="26" width="6.83203125" style="13" customWidth="1"/>
    <col min="27" max="16384" width="9.16015625" style="13" customWidth="1"/>
  </cols>
  <sheetData>
    <row r="1" spans="1:26" ht="24.75" customHeight="1">
      <c r="A1" s="116"/>
      <c r="B1" s="116"/>
      <c r="C1" s="116"/>
      <c r="D1" s="116"/>
      <c r="E1" s="116"/>
      <c r="F1" s="116"/>
      <c r="G1" s="116"/>
      <c r="H1" s="116"/>
      <c r="I1" s="116"/>
      <c r="J1" s="116"/>
      <c r="K1" s="116"/>
      <c r="L1" s="116"/>
      <c r="M1" s="116"/>
      <c r="N1" s="116"/>
      <c r="O1" s="116"/>
      <c r="P1" s="125"/>
      <c r="Q1" s="125"/>
      <c r="R1" s="125"/>
      <c r="S1" s="109"/>
      <c r="T1" s="109"/>
      <c r="U1" s="128" t="s">
        <v>317</v>
      </c>
      <c r="V1" s="109"/>
      <c r="W1" s="109"/>
      <c r="X1" s="109"/>
      <c r="Y1" s="109"/>
      <c r="Z1" s="109"/>
    </row>
    <row r="2" spans="1:26" ht="24.75" customHeight="1">
      <c r="A2" s="273" t="s">
        <v>318</v>
      </c>
      <c r="B2" s="273"/>
      <c r="C2" s="273"/>
      <c r="D2" s="273"/>
      <c r="E2" s="273"/>
      <c r="F2" s="273"/>
      <c r="G2" s="273"/>
      <c r="H2" s="273"/>
      <c r="I2" s="273"/>
      <c r="J2" s="273"/>
      <c r="K2" s="273"/>
      <c r="L2" s="273"/>
      <c r="M2" s="273"/>
      <c r="N2" s="273"/>
      <c r="O2" s="273"/>
      <c r="P2" s="273"/>
      <c r="Q2" s="273"/>
      <c r="R2" s="273"/>
      <c r="S2" s="273"/>
      <c r="T2" s="273"/>
      <c r="U2" s="273"/>
      <c r="V2" s="109"/>
      <c r="W2" s="109"/>
      <c r="X2" s="109"/>
      <c r="Y2" s="109"/>
      <c r="Z2" s="109"/>
    </row>
    <row r="3" spans="1:26" ht="24.75" customHeight="1">
      <c r="A3" s="118"/>
      <c r="B3" s="116"/>
      <c r="C3" s="116"/>
      <c r="D3" s="116"/>
      <c r="E3" s="116"/>
      <c r="F3" s="116"/>
      <c r="G3" s="116"/>
      <c r="H3" s="116"/>
      <c r="I3" s="116"/>
      <c r="J3" s="116"/>
      <c r="K3" s="116"/>
      <c r="L3" s="116"/>
      <c r="M3" s="116"/>
      <c r="N3" s="116"/>
      <c r="O3" s="116"/>
      <c r="P3" s="126"/>
      <c r="Q3" s="126"/>
      <c r="R3" s="126"/>
      <c r="S3" s="129"/>
      <c r="T3" s="295" t="s">
        <v>90</v>
      </c>
      <c r="U3" s="295"/>
      <c r="V3" s="109"/>
      <c r="W3" s="109"/>
      <c r="X3" s="109"/>
      <c r="Y3" s="109"/>
      <c r="Z3" s="109"/>
    </row>
    <row r="4" spans="1:26" ht="24.75" customHeight="1">
      <c r="A4" s="275" t="s">
        <v>112</v>
      </c>
      <c r="B4" s="263" t="s">
        <v>91</v>
      </c>
      <c r="C4" s="266" t="s">
        <v>113</v>
      </c>
      <c r="D4" s="310" t="s">
        <v>114</v>
      </c>
      <c r="E4" s="263" t="s">
        <v>167</v>
      </c>
      <c r="F4" s="263"/>
      <c r="G4" s="263"/>
      <c r="H4" s="274"/>
      <c r="I4" s="263" t="s">
        <v>168</v>
      </c>
      <c r="J4" s="263"/>
      <c r="K4" s="263"/>
      <c r="L4" s="263"/>
      <c r="M4" s="263"/>
      <c r="N4" s="263"/>
      <c r="O4" s="263"/>
      <c r="P4" s="263"/>
      <c r="Q4" s="263"/>
      <c r="R4" s="263"/>
      <c r="S4" s="279" t="s">
        <v>275</v>
      </c>
      <c r="T4" s="280" t="s">
        <v>170</v>
      </c>
      <c r="U4" s="302" t="s">
        <v>171</v>
      </c>
      <c r="V4" s="109"/>
      <c r="W4" s="109"/>
      <c r="X4" s="109"/>
      <c r="Y4" s="109"/>
      <c r="Z4" s="109"/>
    </row>
    <row r="5" spans="1:26" ht="24.75" customHeight="1">
      <c r="A5" s="275"/>
      <c r="B5" s="263"/>
      <c r="C5" s="266"/>
      <c r="D5" s="261"/>
      <c r="E5" s="280" t="s">
        <v>144</v>
      </c>
      <c r="F5" s="280" t="s">
        <v>173</v>
      </c>
      <c r="G5" s="280" t="s">
        <v>174</v>
      </c>
      <c r="H5" s="280" t="s">
        <v>175</v>
      </c>
      <c r="I5" s="280" t="s">
        <v>144</v>
      </c>
      <c r="J5" s="281" t="s">
        <v>176</v>
      </c>
      <c r="K5" s="281" t="s">
        <v>177</v>
      </c>
      <c r="L5" s="281" t="s">
        <v>178</v>
      </c>
      <c r="M5" s="281" t="s">
        <v>179</v>
      </c>
      <c r="N5" s="280" t="s">
        <v>180</v>
      </c>
      <c r="O5" s="280" t="s">
        <v>181</v>
      </c>
      <c r="P5" s="280" t="s">
        <v>182</v>
      </c>
      <c r="Q5" s="280" t="s">
        <v>183</v>
      </c>
      <c r="R5" s="280" t="s">
        <v>184</v>
      </c>
      <c r="S5" s="263"/>
      <c r="T5" s="263"/>
      <c r="U5" s="262"/>
      <c r="V5" s="109"/>
      <c r="W5" s="109"/>
      <c r="X5" s="109"/>
      <c r="Y5" s="109"/>
      <c r="Z5" s="109"/>
    </row>
    <row r="6" spans="1:26" ht="30.75" customHeight="1">
      <c r="A6" s="275"/>
      <c r="B6" s="263"/>
      <c r="C6" s="266"/>
      <c r="D6" s="261"/>
      <c r="E6" s="263"/>
      <c r="F6" s="263"/>
      <c r="G6" s="263"/>
      <c r="H6" s="263"/>
      <c r="I6" s="263"/>
      <c r="J6" s="282"/>
      <c r="K6" s="282"/>
      <c r="L6" s="282"/>
      <c r="M6" s="282"/>
      <c r="N6" s="263"/>
      <c r="O6" s="263"/>
      <c r="P6" s="263"/>
      <c r="Q6" s="263"/>
      <c r="R6" s="263"/>
      <c r="S6" s="263"/>
      <c r="T6" s="263"/>
      <c r="U6" s="262"/>
      <c r="V6" s="109"/>
      <c r="W6" s="109"/>
      <c r="X6" s="109"/>
      <c r="Y6" s="109"/>
      <c r="Z6" s="109"/>
    </row>
    <row r="7" spans="1:26" s="3" customFormat="1" ht="24.75" customHeight="1">
      <c r="A7" s="36"/>
      <c r="B7" s="35" t="s">
        <v>107</v>
      </c>
      <c r="C7" s="36" t="s">
        <v>108</v>
      </c>
      <c r="D7" s="248" t="s">
        <v>276</v>
      </c>
      <c r="E7" s="248" t="s">
        <v>276</v>
      </c>
      <c r="F7" s="248" t="s">
        <v>276</v>
      </c>
      <c r="G7" s="248" t="s">
        <v>276</v>
      </c>
      <c r="H7" s="248" t="s">
        <v>276</v>
      </c>
      <c r="I7" s="248" t="s">
        <v>276</v>
      </c>
      <c r="J7" s="248" t="s">
        <v>276</v>
      </c>
      <c r="K7" s="248" t="s">
        <v>276</v>
      </c>
      <c r="L7" s="248" t="s">
        <v>276</v>
      </c>
      <c r="M7" s="248" t="s">
        <v>276</v>
      </c>
      <c r="N7" s="248" t="s">
        <v>276</v>
      </c>
      <c r="O7" s="248" t="s">
        <v>276</v>
      </c>
      <c r="P7" s="248" t="s">
        <v>276</v>
      </c>
      <c r="Q7" s="248" t="s">
        <v>276</v>
      </c>
      <c r="R7" s="248" t="s">
        <v>276</v>
      </c>
      <c r="S7" s="248" t="s">
        <v>276</v>
      </c>
      <c r="T7" s="248" t="s">
        <v>276</v>
      </c>
      <c r="U7" s="248" t="s">
        <v>276</v>
      </c>
      <c r="V7" s="132"/>
      <c r="W7" s="132"/>
      <c r="X7" s="132"/>
      <c r="Y7" s="132"/>
      <c r="Z7" s="132"/>
    </row>
    <row r="8" spans="1:26" s="3" customFormat="1" ht="24.75" customHeight="1">
      <c r="A8" s="57"/>
      <c r="B8" s="40">
        <v>701001</v>
      </c>
      <c r="C8" s="36" t="s">
        <v>109</v>
      </c>
      <c r="D8" s="248" t="s">
        <v>276</v>
      </c>
      <c r="E8" s="248" t="s">
        <v>276</v>
      </c>
      <c r="F8" s="248" t="s">
        <v>276</v>
      </c>
      <c r="G8" s="248" t="s">
        <v>276</v>
      </c>
      <c r="H8" s="248" t="s">
        <v>276</v>
      </c>
      <c r="I8" s="248" t="s">
        <v>276</v>
      </c>
      <c r="J8" s="248" t="s">
        <v>276</v>
      </c>
      <c r="K8" s="248" t="s">
        <v>276</v>
      </c>
      <c r="L8" s="248" t="s">
        <v>276</v>
      </c>
      <c r="M8" s="248" t="s">
        <v>276</v>
      </c>
      <c r="N8" s="248" t="s">
        <v>276</v>
      </c>
      <c r="O8" s="248" t="s">
        <v>276</v>
      </c>
      <c r="P8" s="248" t="s">
        <v>276</v>
      </c>
      <c r="Q8" s="248" t="s">
        <v>276</v>
      </c>
      <c r="R8" s="248" t="s">
        <v>276</v>
      </c>
      <c r="S8" s="248" t="s">
        <v>276</v>
      </c>
      <c r="T8" s="248" t="s">
        <v>276</v>
      </c>
      <c r="U8" s="248" t="s">
        <v>276</v>
      </c>
      <c r="V8" s="132"/>
      <c r="W8" s="132"/>
      <c r="X8" s="132"/>
      <c r="Y8" s="132"/>
      <c r="Z8" s="132"/>
    </row>
    <row r="9" spans="1:26" s="3" customFormat="1" ht="24.75" customHeight="1">
      <c r="A9" s="36"/>
      <c r="B9" s="35"/>
      <c r="C9" s="36"/>
      <c r="D9" s="122"/>
      <c r="E9" s="122"/>
      <c r="F9" s="122"/>
      <c r="G9" s="122"/>
      <c r="H9" s="122"/>
      <c r="I9" s="122"/>
      <c r="J9" s="122"/>
      <c r="K9" s="122"/>
      <c r="L9" s="122"/>
      <c r="M9" s="122"/>
      <c r="N9" s="122"/>
      <c r="O9" s="122"/>
      <c r="P9" s="122"/>
      <c r="Q9" s="122"/>
      <c r="R9" s="122"/>
      <c r="S9" s="122"/>
      <c r="T9" s="122"/>
      <c r="U9" s="122"/>
      <c r="V9" s="132"/>
      <c r="W9" s="132"/>
      <c r="X9" s="132"/>
      <c r="Y9" s="132"/>
      <c r="Z9" s="132"/>
    </row>
    <row r="10" spans="1:26" s="3" customFormat="1" ht="24.75" customHeight="1">
      <c r="A10" s="36"/>
      <c r="B10" s="35"/>
      <c r="C10" s="36"/>
      <c r="D10" s="122"/>
      <c r="E10" s="122"/>
      <c r="F10" s="122"/>
      <c r="G10" s="122"/>
      <c r="H10" s="122"/>
      <c r="I10" s="122"/>
      <c r="J10" s="122"/>
      <c r="K10" s="122"/>
      <c r="L10" s="122"/>
      <c r="M10" s="122"/>
      <c r="N10" s="122"/>
      <c r="O10" s="122"/>
      <c r="P10" s="122"/>
      <c r="Q10" s="122"/>
      <c r="R10" s="122"/>
      <c r="S10" s="122"/>
      <c r="T10" s="122"/>
      <c r="U10" s="122"/>
      <c r="V10" s="132"/>
      <c r="W10" s="132"/>
      <c r="X10" s="132"/>
      <c r="Y10" s="132"/>
      <c r="Z10" s="132"/>
    </row>
    <row r="11" spans="1:26" s="3" customFormat="1" ht="24.75" customHeight="1">
      <c r="A11" s="36"/>
      <c r="B11" s="35"/>
      <c r="C11" s="36"/>
      <c r="D11" s="122"/>
      <c r="E11" s="122"/>
      <c r="F11" s="122"/>
      <c r="G11" s="122"/>
      <c r="H11" s="122"/>
      <c r="I11" s="122"/>
      <c r="J11" s="122"/>
      <c r="K11" s="122"/>
      <c r="L11" s="122"/>
      <c r="M11" s="122"/>
      <c r="N11" s="122"/>
      <c r="O11" s="122"/>
      <c r="P11" s="122"/>
      <c r="Q11" s="122"/>
      <c r="R11" s="122"/>
      <c r="S11" s="122"/>
      <c r="T11" s="122"/>
      <c r="U11" s="122"/>
      <c r="V11" s="132"/>
      <c r="W11" s="132"/>
      <c r="X11" s="132"/>
      <c r="Y11" s="132"/>
      <c r="Z11" s="132"/>
    </row>
    <row r="12" ht="32.25" customHeight="1"/>
    <row r="13" spans="1:26" ht="18.75" customHeight="1">
      <c r="A13" s="123"/>
      <c r="B13" s="123"/>
      <c r="C13" s="124"/>
      <c r="D13" s="125"/>
      <c r="E13" s="125"/>
      <c r="F13" s="125"/>
      <c r="G13" s="125"/>
      <c r="H13" s="125"/>
      <c r="I13" s="125"/>
      <c r="J13" s="125"/>
      <c r="K13" s="125"/>
      <c r="L13" s="125"/>
      <c r="M13" s="125"/>
      <c r="N13" s="125"/>
      <c r="O13" s="125"/>
      <c r="P13" s="125"/>
      <c r="Q13" s="125"/>
      <c r="R13" s="125"/>
      <c r="S13" s="109"/>
      <c r="T13" s="109"/>
      <c r="U13" s="133"/>
      <c r="V13" s="109"/>
      <c r="W13" s="109"/>
      <c r="X13" s="109"/>
      <c r="Y13" s="109"/>
      <c r="Z13" s="109"/>
    </row>
    <row r="14" spans="1:26" ht="18.75" customHeight="1">
      <c r="A14" s="123"/>
      <c r="B14" s="123"/>
      <c r="C14" s="124"/>
      <c r="D14" s="125"/>
      <c r="E14" s="125"/>
      <c r="F14" s="125"/>
      <c r="G14" s="125"/>
      <c r="H14" s="125"/>
      <c r="I14" s="125"/>
      <c r="J14" s="125"/>
      <c r="K14" s="125"/>
      <c r="L14" s="125"/>
      <c r="M14" s="125"/>
      <c r="N14" s="125"/>
      <c r="O14" s="125"/>
      <c r="P14" s="125"/>
      <c r="Q14" s="125"/>
      <c r="R14" s="125"/>
      <c r="S14" s="109"/>
      <c r="T14" s="109"/>
      <c r="U14" s="133"/>
      <c r="V14" s="109"/>
      <c r="W14" s="109"/>
      <c r="X14" s="109"/>
      <c r="Y14" s="109"/>
      <c r="Z14" s="109"/>
    </row>
    <row r="15" spans="1:26" ht="18.75" customHeight="1">
      <c r="A15" s="123"/>
      <c r="B15" s="123"/>
      <c r="C15" s="124"/>
      <c r="D15" s="125"/>
      <c r="E15" s="125"/>
      <c r="F15" s="125"/>
      <c r="G15" s="125"/>
      <c r="H15" s="125"/>
      <c r="I15" s="125"/>
      <c r="J15" s="125"/>
      <c r="K15" s="125"/>
      <c r="L15" s="125"/>
      <c r="M15" s="125"/>
      <c r="N15" s="125"/>
      <c r="O15" s="125"/>
      <c r="P15" s="125"/>
      <c r="Q15" s="125"/>
      <c r="R15" s="125"/>
      <c r="S15" s="109"/>
      <c r="T15" s="109"/>
      <c r="U15" s="133"/>
      <c r="V15" s="109"/>
      <c r="W15" s="109"/>
      <c r="X15" s="109"/>
      <c r="Y15" s="109"/>
      <c r="Z15" s="109"/>
    </row>
    <row r="16" spans="1:26" ht="18.75" customHeight="1">
      <c r="A16" s="123"/>
      <c r="B16" s="123"/>
      <c r="C16" s="124"/>
      <c r="D16" s="125"/>
      <c r="E16" s="125"/>
      <c r="F16" s="125"/>
      <c r="G16" s="125"/>
      <c r="H16" s="125"/>
      <c r="I16" s="125"/>
      <c r="J16" s="125"/>
      <c r="K16" s="125"/>
      <c r="L16" s="125"/>
      <c r="M16" s="125"/>
      <c r="N16" s="125"/>
      <c r="O16" s="125"/>
      <c r="P16" s="125"/>
      <c r="Q16" s="125"/>
      <c r="R16" s="125"/>
      <c r="S16" s="109"/>
      <c r="T16" s="109"/>
      <c r="U16" s="133"/>
      <c r="V16" s="109"/>
      <c r="W16" s="109"/>
      <c r="X16" s="109"/>
      <c r="Y16" s="109"/>
      <c r="Z16" s="109"/>
    </row>
    <row r="17" spans="1:26" ht="18.75" customHeight="1">
      <c r="A17" s="123"/>
      <c r="B17" s="123"/>
      <c r="C17" s="124"/>
      <c r="D17" s="125"/>
      <c r="E17" s="125"/>
      <c r="F17" s="125"/>
      <c r="G17" s="125"/>
      <c r="H17" s="125"/>
      <c r="I17" s="125"/>
      <c r="J17" s="125"/>
      <c r="K17" s="125"/>
      <c r="L17" s="125"/>
      <c r="M17" s="125"/>
      <c r="N17" s="125"/>
      <c r="O17" s="125"/>
      <c r="P17" s="125"/>
      <c r="Q17" s="125"/>
      <c r="R17" s="125"/>
      <c r="S17" s="109"/>
      <c r="T17" s="109"/>
      <c r="U17" s="133"/>
      <c r="V17" s="109"/>
      <c r="W17" s="109"/>
      <c r="X17" s="109"/>
      <c r="Y17" s="109"/>
      <c r="Z17" s="109"/>
    </row>
    <row r="18" spans="1:26" ht="18.75" customHeight="1">
      <c r="A18" s="123"/>
      <c r="B18" s="123"/>
      <c r="C18" s="124"/>
      <c r="D18" s="125"/>
      <c r="E18" s="125"/>
      <c r="F18" s="125"/>
      <c r="G18" s="125"/>
      <c r="H18" s="125"/>
      <c r="I18" s="125"/>
      <c r="J18" s="125"/>
      <c r="K18" s="125"/>
      <c r="L18" s="125"/>
      <c r="M18" s="125"/>
      <c r="N18" s="125"/>
      <c r="O18" s="125"/>
      <c r="P18" s="125"/>
      <c r="Q18" s="125"/>
      <c r="R18" s="125"/>
      <c r="S18" s="109"/>
      <c r="T18" s="109"/>
      <c r="U18" s="133"/>
      <c r="V18" s="109"/>
      <c r="W18" s="109"/>
      <c r="X18" s="109"/>
      <c r="Y18" s="109"/>
      <c r="Z18" s="109"/>
    </row>
    <row r="19" spans="1:26" ht="18.75" customHeight="1">
      <c r="A19" s="123"/>
      <c r="B19" s="123"/>
      <c r="C19" s="124"/>
      <c r="D19" s="125"/>
      <c r="E19" s="125"/>
      <c r="F19" s="125"/>
      <c r="G19" s="125"/>
      <c r="H19" s="125"/>
      <c r="I19" s="125"/>
      <c r="J19" s="125"/>
      <c r="K19" s="125"/>
      <c r="L19" s="125"/>
      <c r="M19" s="125"/>
      <c r="N19" s="125"/>
      <c r="O19" s="125"/>
      <c r="P19" s="125"/>
      <c r="Q19" s="125"/>
      <c r="R19" s="125"/>
      <c r="S19" s="109"/>
      <c r="T19" s="109"/>
      <c r="U19" s="133"/>
      <c r="V19" s="109"/>
      <c r="W19" s="109"/>
      <c r="X19" s="109"/>
      <c r="Y19" s="109"/>
      <c r="Z19" s="109"/>
    </row>
    <row r="20" spans="1:26" ht="18.75" customHeight="1">
      <c r="A20" s="123"/>
      <c r="B20" s="123"/>
      <c r="C20" s="124"/>
      <c r="D20" s="125"/>
      <c r="E20" s="125"/>
      <c r="F20" s="125"/>
      <c r="G20" s="125"/>
      <c r="H20" s="125"/>
      <c r="I20" s="125"/>
      <c r="J20" s="125"/>
      <c r="K20" s="125"/>
      <c r="L20" s="125"/>
      <c r="M20" s="125"/>
      <c r="N20" s="125"/>
      <c r="O20" s="125"/>
      <c r="P20" s="125"/>
      <c r="Q20" s="125"/>
      <c r="R20" s="125"/>
      <c r="S20" s="109"/>
      <c r="T20" s="109"/>
      <c r="U20" s="133"/>
      <c r="V20" s="109"/>
      <c r="W20" s="109"/>
      <c r="X20" s="109"/>
      <c r="Y20" s="109"/>
      <c r="Z20" s="109"/>
    </row>
    <row r="21" spans="1:26" ht="18.75" customHeight="1">
      <c r="A21" s="123"/>
      <c r="B21" s="123"/>
      <c r="C21" s="124"/>
      <c r="D21" s="125"/>
      <c r="E21" s="125"/>
      <c r="F21" s="125"/>
      <c r="G21" s="125"/>
      <c r="H21" s="125"/>
      <c r="I21" s="125"/>
      <c r="J21" s="125"/>
      <c r="K21" s="125"/>
      <c r="L21" s="125"/>
      <c r="M21" s="125"/>
      <c r="N21" s="125"/>
      <c r="O21" s="125"/>
      <c r="P21" s="125"/>
      <c r="Q21" s="125"/>
      <c r="R21" s="125"/>
      <c r="S21" s="109"/>
      <c r="T21" s="109"/>
      <c r="U21" s="133"/>
      <c r="V21" s="109"/>
      <c r="W21" s="109"/>
      <c r="X21" s="109"/>
      <c r="Y21" s="109"/>
      <c r="Z21" s="109"/>
    </row>
    <row r="22" spans="1:26" ht="18.75" customHeight="1">
      <c r="A22" s="123"/>
      <c r="B22" s="123"/>
      <c r="C22" s="124"/>
      <c r="D22" s="125"/>
      <c r="E22" s="125"/>
      <c r="F22" s="125"/>
      <c r="G22" s="125"/>
      <c r="H22" s="125"/>
      <c r="I22" s="125"/>
      <c r="J22" s="125"/>
      <c r="K22" s="125"/>
      <c r="L22" s="125"/>
      <c r="M22" s="125"/>
      <c r="N22" s="125"/>
      <c r="O22" s="125"/>
      <c r="P22" s="125"/>
      <c r="Q22" s="125"/>
      <c r="R22" s="125"/>
      <c r="S22" s="109"/>
      <c r="T22" s="109"/>
      <c r="U22" s="133"/>
      <c r="V22" s="109"/>
      <c r="W22" s="109"/>
      <c r="X22" s="109"/>
      <c r="Y22" s="109"/>
      <c r="Z22" s="109"/>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spans="1:26" ht="12.75"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sheetData>
  <sheetProtection formatCells="0" formatColumns="0" formatRows="0"/>
  <mergeCells count="25">
    <mergeCell ref="S4:S6"/>
    <mergeCell ref="T4:T6"/>
    <mergeCell ref="U4:U6"/>
    <mergeCell ref="M5:M6"/>
    <mergeCell ref="N5:N6"/>
    <mergeCell ref="O5:O6"/>
    <mergeCell ref="P5:P6"/>
    <mergeCell ref="Q5:Q6"/>
    <mergeCell ref="R5:R6"/>
    <mergeCell ref="G5:G6"/>
    <mergeCell ref="H5:H6"/>
    <mergeCell ref="I5:I6"/>
    <mergeCell ref="J5:J6"/>
    <mergeCell ref="K5:K6"/>
    <mergeCell ref="L5:L6"/>
    <mergeCell ref="A2:U2"/>
    <mergeCell ref="T3:U3"/>
    <mergeCell ref="E4:H4"/>
    <mergeCell ref="I4:R4"/>
    <mergeCell ref="A4:A6"/>
    <mergeCell ref="B4:B6"/>
    <mergeCell ref="C4:C6"/>
    <mergeCell ref="D4:D6"/>
    <mergeCell ref="E5:E6"/>
    <mergeCell ref="F5:F6"/>
  </mergeCells>
  <printOptions horizontalCentered="1"/>
  <pageMargins left="0.393700787401575" right="0.393700787401575" top="0.9842519685039371" bottom="0.472440963655006" header="0.393700787401575" footer="0.393700787401575"/>
  <pageSetup fitToHeight="1" fitToWidth="1" horizontalDpi="600" verticalDpi="600" orientation="landscape" paperSize="9" scale="76"/>
</worksheet>
</file>

<file path=xl/worksheets/sheet16.xml><?xml version="1.0" encoding="utf-8"?>
<worksheet xmlns="http://schemas.openxmlformats.org/spreadsheetml/2006/main" xmlns:r="http://schemas.openxmlformats.org/officeDocument/2006/relationships">
  <sheetPr>
    <pageSetUpPr fitToPage="1"/>
  </sheetPr>
  <dimension ref="A1:IN24"/>
  <sheetViews>
    <sheetView showGridLines="0" showZeros="0" workbookViewId="0" topLeftCell="A1">
      <selection activeCell="H9" sqref="H9"/>
    </sheetView>
  </sheetViews>
  <sheetFormatPr defaultColWidth="9.16015625" defaultRowHeight="11.25"/>
  <cols>
    <col min="1" max="1" width="10.66015625" style="13" customWidth="1"/>
    <col min="2" max="2" width="18.83203125" style="13" customWidth="1"/>
    <col min="3" max="3" width="27" style="13" customWidth="1"/>
    <col min="4" max="4" width="16.16015625" style="13" customWidth="1"/>
    <col min="5" max="5" width="16.66015625" style="13" customWidth="1"/>
    <col min="6" max="6" width="24.66015625" style="13" customWidth="1"/>
    <col min="7" max="7" width="11.16015625" style="13" customWidth="1"/>
    <col min="8" max="8" width="10.83203125" style="13" customWidth="1"/>
    <col min="9" max="9" width="11.5" style="13" customWidth="1"/>
    <col min="10" max="10" width="12.16015625" style="13" customWidth="1"/>
    <col min="11" max="11" width="13.16015625" style="13" customWidth="1"/>
    <col min="12" max="12" width="8.5" style="13" customWidth="1"/>
    <col min="13" max="13" width="9.83203125" style="13" customWidth="1"/>
    <col min="14" max="14" width="8.33203125" style="13" customWidth="1"/>
    <col min="15" max="15" width="9.16015625" style="13" customWidth="1"/>
    <col min="16" max="16" width="7.83203125" style="13" customWidth="1"/>
    <col min="17" max="17" width="7.5" style="13" customWidth="1"/>
    <col min="18" max="18" width="7.83203125" style="13" customWidth="1"/>
    <col min="19" max="246" width="6.66015625" style="13" customWidth="1"/>
    <col min="247" max="16384" width="9.16015625" style="13" customWidth="1"/>
  </cols>
  <sheetData>
    <row r="1" spans="1:246" ht="22.5" customHeight="1">
      <c r="A1" s="102"/>
      <c r="B1" s="103"/>
      <c r="C1" s="103"/>
      <c r="D1" s="104"/>
      <c r="E1" s="103"/>
      <c r="F1" s="103"/>
      <c r="G1" s="103"/>
      <c r="H1" s="103"/>
      <c r="I1" s="103"/>
      <c r="J1" s="103"/>
      <c r="K1" s="103"/>
      <c r="N1" s="110"/>
      <c r="O1" s="108"/>
      <c r="P1" s="108"/>
      <c r="Q1" s="311" t="s">
        <v>319</v>
      </c>
      <c r="R1" s="311"/>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row>
    <row r="2" spans="2:246" ht="22.5" customHeight="1">
      <c r="B2" s="308" t="s">
        <v>320</v>
      </c>
      <c r="C2" s="308"/>
      <c r="D2" s="308"/>
      <c r="E2" s="308"/>
      <c r="F2" s="308"/>
      <c r="G2" s="308"/>
      <c r="H2" s="308"/>
      <c r="I2" s="308"/>
      <c r="J2" s="308"/>
      <c r="K2" s="308"/>
      <c r="L2" s="308"/>
      <c r="M2" s="308"/>
      <c r="N2" s="308"/>
      <c r="O2" s="308"/>
      <c r="P2" s="308"/>
      <c r="Q2" s="308"/>
      <c r="R2" s="3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row>
    <row r="3" spans="2:246" ht="22.5" customHeight="1">
      <c r="B3" s="105"/>
      <c r="C3" s="105"/>
      <c r="D3" s="105"/>
      <c r="E3" s="105"/>
      <c r="F3" s="105"/>
      <c r="G3" s="105"/>
      <c r="H3" s="105"/>
      <c r="I3" s="105"/>
      <c r="J3" s="105"/>
      <c r="K3" s="105"/>
      <c r="L3" s="312"/>
      <c r="M3" s="259"/>
      <c r="N3" s="112"/>
      <c r="O3" s="108"/>
      <c r="P3" s="108"/>
      <c r="Q3" s="265" t="s">
        <v>321</v>
      </c>
      <c r="R3" s="265"/>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row>
    <row r="4" spans="1:248" ht="22.5" customHeight="1">
      <c r="A4" s="314" t="s">
        <v>322</v>
      </c>
      <c r="B4" s="263" t="s">
        <v>91</v>
      </c>
      <c r="C4" s="263" t="s">
        <v>92</v>
      </c>
      <c r="D4" s="263" t="s">
        <v>323</v>
      </c>
      <c r="E4" s="263" t="s">
        <v>324</v>
      </c>
      <c r="F4" s="263" t="s">
        <v>325</v>
      </c>
      <c r="G4" s="263" t="s">
        <v>326</v>
      </c>
      <c r="H4" s="263" t="s">
        <v>327</v>
      </c>
      <c r="I4" s="263" t="s">
        <v>93</v>
      </c>
      <c r="J4" s="313" t="s">
        <v>94</v>
      </c>
      <c r="K4" s="313"/>
      <c r="L4" s="313"/>
      <c r="M4" s="315" t="s">
        <v>95</v>
      </c>
      <c r="N4" s="260" t="s">
        <v>96</v>
      </c>
      <c r="O4" s="260" t="s">
        <v>97</v>
      </c>
      <c r="P4" s="260"/>
      <c r="Q4" s="263" t="s">
        <v>98</v>
      </c>
      <c r="R4" s="263" t="s">
        <v>99</v>
      </c>
      <c r="S4" s="263" t="s">
        <v>100</v>
      </c>
      <c r="T4" s="260" t="s">
        <v>101</v>
      </c>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row>
    <row r="5" spans="1:248" ht="22.5" customHeight="1">
      <c r="A5" s="314"/>
      <c r="B5" s="263"/>
      <c r="C5" s="263"/>
      <c r="D5" s="263"/>
      <c r="E5" s="263"/>
      <c r="F5" s="263"/>
      <c r="G5" s="263"/>
      <c r="H5" s="263"/>
      <c r="I5" s="263"/>
      <c r="J5" s="260" t="s">
        <v>115</v>
      </c>
      <c r="K5" s="263" t="s">
        <v>103</v>
      </c>
      <c r="L5" s="263" t="s">
        <v>104</v>
      </c>
      <c r="M5" s="260"/>
      <c r="N5" s="260"/>
      <c r="O5" s="260"/>
      <c r="P5" s="260"/>
      <c r="Q5" s="263"/>
      <c r="R5" s="263"/>
      <c r="S5" s="263"/>
      <c r="T5" s="260"/>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row>
    <row r="6" spans="1:248" ht="19.5" customHeight="1">
      <c r="A6" s="314"/>
      <c r="B6" s="263"/>
      <c r="C6" s="263"/>
      <c r="D6" s="263"/>
      <c r="E6" s="263"/>
      <c r="F6" s="263"/>
      <c r="G6" s="263"/>
      <c r="H6" s="263"/>
      <c r="I6" s="263"/>
      <c r="J6" s="260"/>
      <c r="K6" s="263"/>
      <c r="L6" s="263"/>
      <c r="M6" s="260"/>
      <c r="N6" s="260"/>
      <c r="O6" s="260" t="s">
        <v>105</v>
      </c>
      <c r="P6" s="260" t="s">
        <v>106</v>
      </c>
      <c r="Q6" s="263"/>
      <c r="R6" s="263"/>
      <c r="S6" s="263"/>
      <c r="T6" s="260"/>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row>
    <row r="7" spans="1:248" ht="39.75" customHeight="1">
      <c r="A7" s="314"/>
      <c r="B7" s="263"/>
      <c r="C7" s="263"/>
      <c r="D7" s="263"/>
      <c r="E7" s="263"/>
      <c r="F7" s="263"/>
      <c r="G7" s="263"/>
      <c r="H7" s="263"/>
      <c r="I7" s="263"/>
      <c r="J7" s="260"/>
      <c r="K7" s="263"/>
      <c r="L7" s="263"/>
      <c r="M7" s="260"/>
      <c r="N7" s="260"/>
      <c r="O7" s="260"/>
      <c r="P7" s="260"/>
      <c r="Q7" s="263"/>
      <c r="R7" s="263"/>
      <c r="S7" s="263"/>
      <c r="T7" s="260"/>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row>
    <row r="8" spans="1:246" s="3" customFormat="1" ht="27.75" customHeight="1">
      <c r="A8" s="36"/>
      <c r="B8" s="35" t="s">
        <v>107</v>
      </c>
      <c r="C8" s="36" t="s">
        <v>108</v>
      </c>
      <c r="D8" s="35"/>
      <c r="E8" s="107"/>
      <c r="F8" s="35"/>
      <c r="G8" s="107"/>
      <c r="H8" s="107"/>
      <c r="I8" s="107"/>
      <c r="J8" s="107"/>
      <c r="K8" s="107"/>
      <c r="L8" s="107"/>
      <c r="M8" s="107"/>
      <c r="N8" s="45"/>
      <c r="O8" s="45"/>
      <c r="P8" s="45"/>
      <c r="Q8" s="45"/>
      <c r="R8" s="45"/>
      <c r="S8" s="114"/>
      <c r="T8" s="114"/>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row>
    <row r="9" spans="1:246" s="3" customFormat="1" ht="27.75" customHeight="1">
      <c r="A9" s="57"/>
      <c r="B9" s="40">
        <v>701001</v>
      </c>
      <c r="C9" s="36" t="s">
        <v>109</v>
      </c>
      <c r="D9" s="35"/>
      <c r="E9" s="107"/>
      <c r="F9" s="35"/>
      <c r="G9" s="107"/>
      <c r="H9" s="107"/>
      <c r="I9" s="107"/>
      <c r="J9" s="107"/>
      <c r="K9" s="107"/>
      <c r="L9" s="107"/>
      <c r="M9" s="107"/>
      <c r="N9" s="45"/>
      <c r="O9" s="45"/>
      <c r="P9" s="45"/>
      <c r="Q9" s="45"/>
      <c r="R9" s="45"/>
      <c r="S9" s="114"/>
      <c r="T9" s="114"/>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row>
    <row r="10" spans="1:246" s="3" customFormat="1" ht="27.75" customHeight="1">
      <c r="A10" s="35" t="s">
        <v>328</v>
      </c>
      <c r="B10" s="40">
        <v>701001</v>
      </c>
      <c r="C10" s="36" t="s">
        <v>109</v>
      </c>
      <c r="D10" s="35" t="s">
        <v>329</v>
      </c>
      <c r="E10" s="107" t="s">
        <v>330</v>
      </c>
      <c r="F10" s="35" t="s">
        <v>119</v>
      </c>
      <c r="G10" s="107">
        <v>1</v>
      </c>
      <c r="H10" s="107" t="s">
        <v>331</v>
      </c>
      <c r="I10" s="107">
        <v>1000000</v>
      </c>
      <c r="J10" s="107">
        <v>1000000</v>
      </c>
      <c r="K10" s="107">
        <v>1000000</v>
      </c>
      <c r="L10" s="107"/>
      <c r="M10" s="107"/>
      <c r="N10" s="45"/>
      <c r="O10" s="45"/>
      <c r="P10" s="45"/>
      <c r="Q10" s="45"/>
      <c r="R10" s="45"/>
      <c r="S10" s="114"/>
      <c r="T10" s="114"/>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row>
    <row r="11" spans="1:246" s="3" customFormat="1" ht="27.75" customHeight="1">
      <c r="A11" s="35" t="s">
        <v>332</v>
      </c>
      <c r="B11" s="40">
        <v>701001</v>
      </c>
      <c r="C11" s="36" t="s">
        <v>109</v>
      </c>
      <c r="D11" s="35" t="s">
        <v>333</v>
      </c>
      <c r="E11" s="107" t="s">
        <v>334</v>
      </c>
      <c r="F11" s="35" t="s">
        <v>122</v>
      </c>
      <c r="G11" s="107">
        <v>1</v>
      </c>
      <c r="H11" s="107" t="s">
        <v>335</v>
      </c>
      <c r="I11" s="107">
        <v>3000000</v>
      </c>
      <c r="J11" s="107">
        <v>3000000</v>
      </c>
      <c r="K11" s="107">
        <v>3000000</v>
      </c>
      <c r="L11" s="107"/>
      <c r="M11" s="107"/>
      <c r="N11" s="45"/>
      <c r="O11" s="45"/>
      <c r="P11" s="45"/>
      <c r="Q11" s="45"/>
      <c r="R11" s="45"/>
      <c r="S11" s="114"/>
      <c r="T11" s="114"/>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row>
    <row r="12" spans="1:246" s="3" customFormat="1" ht="27.75" customHeight="1">
      <c r="A12" s="35" t="s">
        <v>336</v>
      </c>
      <c r="B12" s="40">
        <v>701001</v>
      </c>
      <c r="C12" s="36" t="s">
        <v>109</v>
      </c>
      <c r="D12" s="35" t="s">
        <v>337</v>
      </c>
      <c r="E12" s="107" t="s">
        <v>338</v>
      </c>
      <c r="F12" s="35" t="s">
        <v>119</v>
      </c>
      <c r="G12" s="107">
        <v>1</v>
      </c>
      <c r="H12" s="107" t="s">
        <v>331</v>
      </c>
      <c r="I12" s="107">
        <v>500000</v>
      </c>
      <c r="J12" s="107">
        <v>500000</v>
      </c>
      <c r="K12" s="107">
        <v>500000</v>
      </c>
      <c r="L12" s="107"/>
      <c r="M12" s="107"/>
      <c r="N12" s="45"/>
      <c r="O12" s="45"/>
      <c r="P12" s="45"/>
      <c r="Q12" s="45"/>
      <c r="R12" s="45"/>
      <c r="S12" s="114"/>
      <c r="T12" s="114"/>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row>
    <row r="13" spans="1:246" s="3" customFormat="1" ht="27.75" customHeight="1">
      <c r="A13" s="35" t="s">
        <v>339</v>
      </c>
      <c r="B13" s="40">
        <v>701001</v>
      </c>
      <c r="C13" s="36" t="s">
        <v>109</v>
      </c>
      <c r="D13" s="35" t="s">
        <v>340</v>
      </c>
      <c r="E13" s="107" t="s">
        <v>341</v>
      </c>
      <c r="F13" s="35" t="s">
        <v>122</v>
      </c>
      <c r="G13" s="107">
        <v>1</v>
      </c>
      <c r="H13" s="107" t="s">
        <v>331</v>
      </c>
      <c r="I13" s="107">
        <v>500000</v>
      </c>
      <c r="J13" s="107">
        <v>500000</v>
      </c>
      <c r="K13" s="107">
        <v>500000</v>
      </c>
      <c r="L13" s="107"/>
      <c r="M13" s="107"/>
      <c r="N13" s="45"/>
      <c r="O13" s="45"/>
      <c r="P13" s="45"/>
      <c r="Q13" s="45"/>
      <c r="R13" s="45"/>
      <c r="S13" s="114"/>
      <c r="T13" s="114"/>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row>
    <row r="14" spans="1:246" s="3" customFormat="1" ht="27.75" customHeight="1">
      <c r="A14" s="35"/>
      <c r="B14" s="40"/>
      <c r="C14" s="35"/>
      <c r="D14" s="35"/>
      <c r="E14" s="107"/>
      <c r="F14" s="35"/>
      <c r="G14" s="107"/>
      <c r="H14" s="107"/>
      <c r="I14" s="107"/>
      <c r="J14" s="107"/>
      <c r="K14" s="107"/>
      <c r="L14" s="107"/>
      <c r="M14" s="107"/>
      <c r="N14" s="45"/>
      <c r="O14" s="45"/>
      <c r="P14" s="45"/>
      <c r="Q14" s="45"/>
      <c r="R14" s="45"/>
      <c r="S14" s="114"/>
      <c r="T14" s="114"/>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row>
    <row r="15" spans="1:246" s="3" customFormat="1" ht="27.75" customHeight="1">
      <c r="A15" s="35"/>
      <c r="B15" s="35"/>
      <c r="C15" s="35"/>
      <c r="D15" s="35"/>
      <c r="E15" s="107"/>
      <c r="F15" s="35"/>
      <c r="G15" s="107"/>
      <c r="H15" s="107"/>
      <c r="I15" s="107"/>
      <c r="J15" s="107"/>
      <c r="K15" s="107"/>
      <c r="L15" s="107"/>
      <c r="M15" s="107"/>
      <c r="N15" s="45"/>
      <c r="O15" s="45"/>
      <c r="P15" s="45"/>
      <c r="Q15" s="45"/>
      <c r="R15" s="45"/>
      <c r="S15" s="114"/>
      <c r="T15" s="114"/>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row>
    <row r="16" spans="2:246" ht="22.5" customHeight="1">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row>
    <row r="17" spans="1:246" ht="22.5" customHeight="1">
      <c r="A17" s="109"/>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row>
    <row r="18" spans="1:246" ht="22.5" customHeight="1">
      <c r="A18" s="109"/>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row>
    <row r="19" spans="1:246" ht="22.5" customHeight="1">
      <c r="A19" s="109"/>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row>
    <row r="20" spans="1:246" ht="22.5" customHeight="1">
      <c r="A20" s="109"/>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c r="IL20" s="108"/>
    </row>
    <row r="21" spans="1:246" ht="22.5" customHeight="1">
      <c r="A21" s="109"/>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row>
    <row r="22" spans="1:246" ht="22.5" customHeight="1">
      <c r="A22" s="109"/>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row>
    <row r="23" spans="1:246" ht="22.5" customHeight="1">
      <c r="A23" s="109"/>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row>
    <row r="24" spans="1:246" ht="22.5" customHeight="1">
      <c r="A24" s="109"/>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row>
  </sheetData>
  <sheetProtection formatCells="0" formatColumns="0" formatRows="0"/>
  <mergeCells count="26">
    <mergeCell ref="R4:R7"/>
    <mergeCell ref="S4:S7"/>
    <mergeCell ref="T4:T7"/>
    <mergeCell ref="O4:P5"/>
    <mergeCell ref="L5:L7"/>
    <mergeCell ref="M4:M7"/>
    <mergeCell ref="N4:N7"/>
    <mergeCell ref="O6:O7"/>
    <mergeCell ref="P6:P7"/>
    <mergeCell ref="Q4:Q7"/>
    <mergeCell ref="F4:F7"/>
    <mergeCell ref="G4:G7"/>
    <mergeCell ref="H4:H7"/>
    <mergeCell ref="I4:I7"/>
    <mergeCell ref="J5:J7"/>
    <mergeCell ref="K5:K7"/>
    <mergeCell ref="Q1:R1"/>
    <mergeCell ref="B2:R2"/>
    <mergeCell ref="L3:M3"/>
    <mergeCell ref="Q3:R3"/>
    <mergeCell ref="J4:L4"/>
    <mergeCell ref="A4:A7"/>
    <mergeCell ref="B4:B7"/>
    <mergeCell ref="C4:C7"/>
    <mergeCell ref="D4:D7"/>
    <mergeCell ref="E4:E7"/>
  </mergeCells>
  <printOptions horizontalCentered="1"/>
  <pageMargins left="0.393700787401575" right="0.393700787401575" top="0.472440963655006" bottom="0.472440963655006" header="0.354330699274859" footer="0.314960634614539"/>
  <pageSetup fitToHeight="1" fitToWidth="1" horizontalDpi="600" verticalDpi="600" orientation="landscape" paperSize="9" scale="86"/>
</worksheet>
</file>

<file path=xl/worksheets/sheet17.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K13" sqref="K13"/>
    </sheetView>
  </sheetViews>
  <sheetFormatPr defaultColWidth="9.16015625" defaultRowHeight="11.25"/>
  <cols>
    <col min="1" max="2" width="16.16015625" style="88" customWidth="1"/>
    <col min="3" max="3" width="42.5" style="88" customWidth="1"/>
    <col min="4" max="4" width="14.66015625" style="88" customWidth="1"/>
    <col min="5" max="5" width="14.5" style="88" customWidth="1"/>
    <col min="6" max="6" width="14.83203125" style="88" customWidth="1"/>
    <col min="7" max="18" width="12.66015625" style="88" customWidth="1"/>
    <col min="19" max="19" width="15.5" style="88" customWidth="1"/>
    <col min="20" max="16384" width="9.16015625" style="88" customWidth="1"/>
  </cols>
  <sheetData>
    <row r="1" spans="1:20" ht="25.5" customHeight="1">
      <c r="A1" s="89"/>
      <c r="B1" s="89"/>
      <c r="C1" s="89"/>
      <c r="D1" s="89"/>
      <c r="E1" s="89"/>
      <c r="F1" s="89"/>
      <c r="G1" s="89"/>
      <c r="H1" s="89"/>
      <c r="I1" s="89"/>
      <c r="J1" s="89"/>
      <c r="K1" s="89"/>
      <c r="L1" s="89"/>
      <c r="M1" s="89"/>
      <c r="N1" s="89"/>
      <c r="O1" s="89"/>
      <c r="P1" s="89"/>
      <c r="Q1" s="89"/>
      <c r="R1" s="89"/>
      <c r="S1" s="97" t="s">
        <v>342</v>
      </c>
      <c r="T1" s="98"/>
    </row>
    <row r="2" spans="1:20" ht="25.5" customHeight="1">
      <c r="A2" s="90" t="s">
        <v>343</v>
      </c>
      <c r="B2" s="90"/>
      <c r="C2" s="90"/>
      <c r="D2" s="90"/>
      <c r="E2" s="90"/>
      <c r="F2" s="90"/>
      <c r="G2" s="90"/>
      <c r="H2" s="90"/>
      <c r="I2" s="90"/>
      <c r="J2" s="90"/>
      <c r="K2" s="90"/>
      <c r="L2" s="90"/>
      <c r="M2" s="90"/>
      <c r="N2" s="90"/>
      <c r="O2" s="90"/>
      <c r="P2" s="90"/>
      <c r="Q2" s="90"/>
      <c r="R2" s="90"/>
      <c r="S2" s="90"/>
      <c r="T2" s="98"/>
    </row>
    <row r="3" spans="1:20" ht="25.5" customHeight="1">
      <c r="A3" s="91"/>
      <c r="B3" s="91"/>
      <c r="C3" s="91"/>
      <c r="D3" s="91"/>
      <c r="E3" s="91"/>
      <c r="F3" s="91"/>
      <c r="G3" s="91"/>
      <c r="H3" s="89"/>
      <c r="I3" s="89"/>
      <c r="J3" s="89"/>
      <c r="K3" s="89"/>
      <c r="L3" s="89"/>
      <c r="M3" s="89"/>
      <c r="N3" s="89"/>
      <c r="O3" s="89"/>
      <c r="P3" s="89"/>
      <c r="Q3" s="89"/>
      <c r="R3" s="89"/>
      <c r="S3" s="99" t="s">
        <v>90</v>
      </c>
      <c r="T3" s="98"/>
    </row>
    <row r="4" spans="1:20" ht="19.5" customHeight="1">
      <c r="A4" s="316" t="s">
        <v>112</v>
      </c>
      <c r="B4" s="317" t="s">
        <v>91</v>
      </c>
      <c r="C4" s="316" t="s">
        <v>113</v>
      </c>
      <c r="D4" s="317" t="s">
        <v>114</v>
      </c>
      <c r="E4" s="317" t="s">
        <v>344</v>
      </c>
      <c r="F4" s="318" t="s">
        <v>345</v>
      </c>
      <c r="G4" s="317" t="s">
        <v>346</v>
      </c>
      <c r="H4" s="317" t="s">
        <v>347</v>
      </c>
      <c r="I4" s="317" t="s">
        <v>348</v>
      </c>
      <c r="J4" s="317" t="s">
        <v>349</v>
      </c>
      <c r="K4" s="317" t="s">
        <v>182</v>
      </c>
      <c r="L4" s="317" t="s">
        <v>350</v>
      </c>
      <c r="M4" s="317" t="s">
        <v>175</v>
      </c>
      <c r="N4" s="317" t="s">
        <v>183</v>
      </c>
      <c r="O4" s="317" t="s">
        <v>178</v>
      </c>
      <c r="P4" s="317" t="s">
        <v>351</v>
      </c>
      <c r="Q4" s="317" t="s">
        <v>352</v>
      </c>
      <c r="R4" s="317" t="s">
        <v>353</v>
      </c>
      <c r="S4" s="317" t="s">
        <v>184</v>
      </c>
      <c r="T4" s="98"/>
    </row>
    <row r="5" spans="1:20" ht="15" customHeight="1">
      <c r="A5" s="316"/>
      <c r="B5" s="317"/>
      <c r="C5" s="316"/>
      <c r="D5" s="317"/>
      <c r="E5" s="317"/>
      <c r="F5" s="318"/>
      <c r="G5" s="317"/>
      <c r="H5" s="317"/>
      <c r="I5" s="317"/>
      <c r="J5" s="317"/>
      <c r="K5" s="317"/>
      <c r="L5" s="317"/>
      <c r="M5" s="317"/>
      <c r="N5" s="317"/>
      <c r="O5" s="317"/>
      <c r="P5" s="317"/>
      <c r="Q5" s="317"/>
      <c r="R5" s="317"/>
      <c r="S5" s="317"/>
      <c r="T5" s="98"/>
    </row>
    <row r="6" spans="1:20" ht="15" customHeight="1">
      <c r="A6" s="316"/>
      <c r="B6" s="317"/>
      <c r="C6" s="316"/>
      <c r="D6" s="317"/>
      <c r="E6" s="317"/>
      <c r="F6" s="318"/>
      <c r="G6" s="317"/>
      <c r="H6" s="317"/>
      <c r="I6" s="317"/>
      <c r="J6" s="317"/>
      <c r="K6" s="317"/>
      <c r="L6" s="317"/>
      <c r="M6" s="317"/>
      <c r="N6" s="317"/>
      <c r="O6" s="317"/>
      <c r="P6" s="317"/>
      <c r="Q6" s="317"/>
      <c r="R6" s="317"/>
      <c r="S6" s="317"/>
      <c r="T6" s="98"/>
    </row>
    <row r="7" spans="1:19" s="87" customFormat="1" ht="25.5" customHeight="1">
      <c r="A7" s="36"/>
      <c r="B7" s="92" t="s">
        <v>107</v>
      </c>
      <c r="C7" s="36" t="s">
        <v>108</v>
      </c>
      <c r="D7" s="93">
        <v>8853795</v>
      </c>
      <c r="E7" s="93">
        <v>5840513</v>
      </c>
      <c r="F7" s="93">
        <v>1318162</v>
      </c>
      <c r="G7" s="93">
        <v>0</v>
      </c>
      <c r="H7" s="93">
        <v>0</v>
      </c>
      <c r="I7" s="93">
        <v>0</v>
      </c>
      <c r="J7" s="93">
        <v>0</v>
      </c>
      <c r="K7" s="93">
        <v>0</v>
      </c>
      <c r="L7" s="93">
        <v>0</v>
      </c>
      <c r="M7" s="93">
        <v>15120</v>
      </c>
      <c r="N7" s="93">
        <v>0</v>
      </c>
      <c r="O7" s="93">
        <v>0</v>
      </c>
      <c r="P7" s="93">
        <v>0</v>
      </c>
      <c r="Q7" s="93">
        <v>0</v>
      </c>
      <c r="R7" s="93">
        <v>0</v>
      </c>
      <c r="S7" s="93">
        <v>1680000</v>
      </c>
    </row>
    <row r="8" spans="1:19" s="87" customFormat="1" ht="25.5" customHeight="1">
      <c r="A8" s="80"/>
      <c r="B8" s="40">
        <v>701001</v>
      </c>
      <c r="C8" s="36" t="s">
        <v>109</v>
      </c>
      <c r="D8" s="93">
        <v>8853795</v>
      </c>
      <c r="E8" s="93">
        <v>5840513</v>
      </c>
      <c r="F8" s="93">
        <f aca="true" t="shared" si="0" ref="F8:L8">SUM(F9:F14)</f>
        <v>1318162</v>
      </c>
      <c r="G8" s="93">
        <f t="shared" si="0"/>
        <v>0</v>
      </c>
      <c r="H8" s="93">
        <f t="shared" si="0"/>
        <v>0</v>
      </c>
      <c r="I8" s="93">
        <f t="shared" si="0"/>
        <v>0</v>
      </c>
      <c r="J8" s="93">
        <f t="shared" si="0"/>
        <v>0</v>
      </c>
      <c r="K8" s="93">
        <f t="shared" si="0"/>
        <v>0</v>
      </c>
      <c r="L8" s="93">
        <f t="shared" si="0"/>
        <v>0</v>
      </c>
      <c r="M8" s="93">
        <v>15120</v>
      </c>
      <c r="N8" s="93">
        <v>0</v>
      </c>
      <c r="O8" s="93">
        <v>0</v>
      </c>
      <c r="P8" s="93">
        <v>0</v>
      </c>
      <c r="Q8" s="93">
        <v>0</v>
      </c>
      <c r="R8" s="93">
        <v>0</v>
      </c>
      <c r="S8" s="93">
        <v>1680000</v>
      </c>
    </row>
    <row r="9" spans="1:19" s="87" customFormat="1" ht="25.5" customHeight="1">
      <c r="A9" s="57">
        <v>501</v>
      </c>
      <c r="B9" s="40">
        <v>701001</v>
      </c>
      <c r="C9" s="36" t="s">
        <v>344</v>
      </c>
      <c r="D9" s="93">
        <v>5840513</v>
      </c>
      <c r="E9" s="93">
        <v>5840513</v>
      </c>
      <c r="F9" s="93"/>
      <c r="G9" s="93"/>
      <c r="H9" s="93"/>
      <c r="I9" s="93"/>
      <c r="J9" s="93"/>
      <c r="K9" s="93"/>
      <c r="L9" s="93"/>
      <c r="M9" s="93"/>
      <c r="N9" s="93"/>
      <c r="O9" s="93"/>
      <c r="P9" s="93"/>
      <c r="Q9" s="93"/>
      <c r="R9" s="93"/>
      <c r="S9" s="93"/>
    </row>
    <row r="10" spans="1:19" s="87" customFormat="1" ht="25.5" customHeight="1">
      <c r="A10" s="44" t="s">
        <v>354</v>
      </c>
      <c r="B10" s="40">
        <v>701001</v>
      </c>
      <c r="C10" s="36" t="s">
        <v>355</v>
      </c>
      <c r="D10" s="45">
        <v>4066380</v>
      </c>
      <c r="E10" s="45">
        <v>4066380</v>
      </c>
      <c r="F10" s="93"/>
      <c r="G10" s="93"/>
      <c r="H10" s="93"/>
      <c r="I10" s="93"/>
      <c r="J10" s="93"/>
      <c r="K10" s="93"/>
      <c r="L10" s="93"/>
      <c r="M10" s="93"/>
      <c r="N10" s="93"/>
      <c r="O10" s="93"/>
      <c r="P10" s="93"/>
      <c r="Q10" s="93"/>
      <c r="R10" s="93"/>
      <c r="S10" s="93"/>
    </row>
    <row r="11" spans="1:19" s="87" customFormat="1" ht="25.5" customHeight="1">
      <c r="A11" s="44">
        <v>50102</v>
      </c>
      <c r="B11" s="40">
        <v>701001</v>
      </c>
      <c r="C11" s="46" t="s">
        <v>200</v>
      </c>
      <c r="D11" s="45">
        <v>1232996</v>
      </c>
      <c r="E11" s="45">
        <v>1232996</v>
      </c>
      <c r="F11" s="93"/>
      <c r="G11" s="93"/>
      <c r="H11" s="93"/>
      <c r="I11" s="93"/>
      <c r="J11" s="93"/>
      <c r="K11" s="93"/>
      <c r="L11" s="93"/>
      <c r="M11" s="93"/>
      <c r="N11" s="93"/>
      <c r="O11" s="93"/>
      <c r="P11" s="93"/>
      <c r="Q11" s="93"/>
      <c r="R11" s="93"/>
      <c r="S11" s="93"/>
    </row>
    <row r="12" spans="1:19" s="87" customFormat="1" ht="25.5" customHeight="1">
      <c r="A12" s="44">
        <v>50103</v>
      </c>
      <c r="B12" s="40">
        <v>701001</v>
      </c>
      <c r="C12" s="46" t="s">
        <v>201</v>
      </c>
      <c r="D12" s="45">
        <v>444332</v>
      </c>
      <c r="E12" s="45">
        <v>444332</v>
      </c>
      <c r="F12" s="93"/>
      <c r="G12" s="93"/>
      <c r="H12" s="93"/>
      <c r="I12" s="93"/>
      <c r="J12" s="93"/>
      <c r="K12" s="93"/>
      <c r="L12" s="93"/>
      <c r="M12" s="93"/>
      <c r="N12" s="93"/>
      <c r="O12" s="93"/>
      <c r="P12" s="93"/>
      <c r="Q12" s="93"/>
      <c r="R12" s="93"/>
      <c r="S12" s="93"/>
    </row>
    <row r="13" spans="1:19" s="87" customFormat="1" ht="25.5" customHeight="1">
      <c r="A13" s="44">
        <v>50199</v>
      </c>
      <c r="B13" s="40">
        <v>701001</v>
      </c>
      <c r="C13" s="46" t="s">
        <v>202</v>
      </c>
      <c r="D13" s="45">
        <v>96805</v>
      </c>
      <c r="E13" s="45">
        <v>96805</v>
      </c>
      <c r="F13" s="93"/>
      <c r="G13" s="93"/>
      <c r="H13" s="93"/>
      <c r="I13" s="93"/>
      <c r="J13" s="93"/>
      <c r="K13" s="93"/>
      <c r="L13" s="93"/>
      <c r="M13" s="93"/>
      <c r="N13" s="93"/>
      <c r="O13" s="93"/>
      <c r="P13" s="93"/>
      <c r="Q13" s="93"/>
      <c r="R13" s="93"/>
      <c r="S13" s="93"/>
    </row>
    <row r="14" spans="1:19" s="87" customFormat="1" ht="25.5" customHeight="1">
      <c r="A14" s="57">
        <v>502</v>
      </c>
      <c r="B14" s="40">
        <v>701001</v>
      </c>
      <c r="C14" s="36" t="s">
        <v>345</v>
      </c>
      <c r="D14" s="93">
        <v>1318162</v>
      </c>
      <c r="E14" s="94"/>
      <c r="F14" s="93">
        <v>1318162</v>
      </c>
      <c r="G14" s="93"/>
      <c r="H14" s="93"/>
      <c r="I14" s="93"/>
      <c r="J14" s="93"/>
      <c r="K14" s="93"/>
      <c r="L14" s="93"/>
      <c r="M14" s="93"/>
      <c r="N14" s="93"/>
      <c r="O14" s="93"/>
      <c r="P14" s="93"/>
      <c r="Q14" s="93"/>
      <c r="R14" s="93"/>
      <c r="S14" s="93"/>
    </row>
    <row r="15" spans="1:19" s="87" customFormat="1" ht="25.5" customHeight="1">
      <c r="A15" s="47">
        <v>50201</v>
      </c>
      <c r="B15" s="40">
        <v>701001</v>
      </c>
      <c r="C15" s="36" t="s">
        <v>356</v>
      </c>
      <c r="D15" s="48">
        <v>80600</v>
      </c>
      <c r="E15" s="95"/>
      <c r="F15" s="48">
        <v>80600</v>
      </c>
      <c r="G15" s="93"/>
      <c r="H15" s="93"/>
      <c r="I15" s="93"/>
      <c r="J15" s="93"/>
      <c r="K15" s="93"/>
      <c r="L15" s="93"/>
      <c r="M15" s="93"/>
      <c r="N15" s="93"/>
      <c r="O15" s="93"/>
      <c r="P15" s="93"/>
      <c r="Q15" s="93"/>
      <c r="R15" s="93"/>
      <c r="S15" s="93"/>
    </row>
    <row r="16" spans="1:19" s="87" customFormat="1" ht="25.5" customHeight="1">
      <c r="A16" s="49">
        <v>50202</v>
      </c>
      <c r="B16" s="40">
        <v>701001</v>
      </c>
      <c r="C16" s="50" t="s">
        <v>236</v>
      </c>
      <c r="D16" s="48">
        <v>62000</v>
      </c>
      <c r="E16" s="95"/>
      <c r="F16" s="48">
        <v>62000</v>
      </c>
      <c r="G16" s="93"/>
      <c r="H16" s="93"/>
      <c r="I16" s="93"/>
      <c r="J16" s="93"/>
      <c r="K16" s="93"/>
      <c r="L16" s="93"/>
      <c r="M16" s="93"/>
      <c r="N16" s="93"/>
      <c r="O16" s="93"/>
      <c r="P16" s="93"/>
      <c r="Q16" s="93"/>
      <c r="R16" s="93"/>
      <c r="S16" s="93"/>
    </row>
    <row r="17" spans="1:19" s="87" customFormat="1" ht="25.5" customHeight="1">
      <c r="A17" s="49">
        <v>50206</v>
      </c>
      <c r="B17" s="40">
        <v>701001</v>
      </c>
      <c r="C17" s="50" t="s">
        <v>239</v>
      </c>
      <c r="D17" s="48">
        <v>124000</v>
      </c>
      <c r="E17" s="95"/>
      <c r="F17" s="48">
        <v>124000</v>
      </c>
      <c r="G17" s="93"/>
      <c r="H17" s="93"/>
      <c r="I17" s="93"/>
      <c r="J17" s="93"/>
      <c r="K17" s="93"/>
      <c r="L17" s="93"/>
      <c r="M17" s="93"/>
      <c r="N17" s="93"/>
      <c r="O17" s="93"/>
      <c r="P17" s="93"/>
      <c r="Q17" s="93"/>
      <c r="R17" s="93"/>
      <c r="S17" s="93"/>
    </row>
    <row r="18" spans="1:19" s="87" customFormat="1" ht="25.5" customHeight="1">
      <c r="A18" s="49">
        <v>50208</v>
      </c>
      <c r="B18" s="40">
        <v>701001</v>
      </c>
      <c r="C18" s="50" t="s">
        <v>242</v>
      </c>
      <c r="D18" s="48">
        <v>60000</v>
      </c>
      <c r="E18" s="95"/>
      <c r="F18" s="48">
        <v>60000</v>
      </c>
      <c r="G18" s="93"/>
      <c r="H18" s="93"/>
      <c r="I18" s="93"/>
      <c r="J18" s="93"/>
      <c r="K18" s="93"/>
      <c r="L18" s="93"/>
      <c r="M18" s="93"/>
      <c r="N18" s="93"/>
      <c r="O18" s="93"/>
      <c r="P18" s="93"/>
      <c r="Q18" s="93"/>
      <c r="R18" s="93"/>
      <c r="S18" s="93"/>
    </row>
    <row r="19" spans="1:19" s="87" customFormat="1" ht="25.5" customHeight="1">
      <c r="A19" s="49">
        <v>50209</v>
      </c>
      <c r="B19" s="40">
        <v>701001</v>
      </c>
      <c r="C19" s="50" t="s">
        <v>234</v>
      </c>
      <c r="D19" s="51">
        <v>31000</v>
      </c>
      <c r="E19" s="51"/>
      <c r="F19" s="51">
        <v>31000</v>
      </c>
      <c r="G19" s="51"/>
      <c r="H19" s="51"/>
      <c r="I19" s="51"/>
      <c r="J19" s="51"/>
      <c r="K19" s="51"/>
      <c r="L19" s="51"/>
      <c r="M19" s="51"/>
      <c r="N19" s="51"/>
      <c r="O19" s="51"/>
      <c r="P19" s="51"/>
      <c r="Q19" s="51"/>
      <c r="R19" s="51"/>
      <c r="S19" s="51"/>
    </row>
    <row r="20" spans="1:19" s="87" customFormat="1" ht="25.5" customHeight="1">
      <c r="A20" s="49">
        <v>50299</v>
      </c>
      <c r="B20" s="40">
        <v>701001</v>
      </c>
      <c r="C20" s="50" t="s">
        <v>245</v>
      </c>
      <c r="D20" s="48">
        <v>960562</v>
      </c>
      <c r="E20" s="95"/>
      <c r="F20" s="48">
        <v>960562</v>
      </c>
      <c r="G20" s="93"/>
      <c r="H20" s="93"/>
      <c r="I20" s="93"/>
      <c r="J20" s="93"/>
      <c r="K20" s="93"/>
      <c r="L20" s="93"/>
      <c r="M20" s="93"/>
      <c r="N20" s="93"/>
      <c r="O20" s="93"/>
      <c r="P20" s="93"/>
      <c r="Q20" s="93"/>
      <c r="R20" s="93"/>
      <c r="S20" s="93"/>
    </row>
    <row r="21" spans="1:19" s="12" customFormat="1" ht="23.25" customHeight="1">
      <c r="A21" s="42">
        <v>509</v>
      </c>
      <c r="B21" s="40">
        <v>701001</v>
      </c>
      <c r="C21" s="46" t="s">
        <v>175</v>
      </c>
      <c r="D21" s="96">
        <f>SUM(E21:P21)</f>
        <v>15120</v>
      </c>
      <c r="E21" s="37"/>
      <c r="F21" s="37"/>
      <c r="G21" s="43"/>
      <c r="H21" s="43"/>
      <c r="I21" s="43"/>
      <c r="J21" s="43"/>
      <c r="K21" s="43"/>
      <c r="L21" s="43"/>
      <c r="M21" s="43">
        <v>15120</v>
      </c>
      <c r="N21" s="43"/>
      <c r="O21" s="43"/>
      <c r="P21" s="43"/>
      <c r="Q21" s="100"/>
      <c r="R21" s="100"/>
      <c r="S21" s="101"/>
    </row>
    <row r="22" spans="1:19" s="12" customFormat="1" ht="23.25" customHeight="1">
      <c r="A22" s="42">
        <v>50901</v>
      </c>
      <c r="B22" s="40">
        <v>701001</v>
      </c>
      <c r="C22" s="82" t="s">
        <v>357</v>
      </c>
      <c r="D22" s="96">
        <v>15120</v>
      </c>
      <c r="E22" s="37"/>
      <c r="F22" s="37"/>
      <c r="G22" s="43"/>
      <c r="H22" s="43"/>
      <c r="I22" s="43"/>
      <c r="J22" s="43"/>
      <c r="K22" s="43"/>
      <c r="L22" s="43"/>
      <c r="M22" s="43">
        <v>15120</v>
      </c>
      <c r="N22" s="43"/>
      <c r="O22" s="43"/>
      <c r="P22" s="43"/>
      <c r="Q22" s="100"/>
      <c r="R22" s="100"/>
      <c r="S22" s="101"/>
    </row>
    <row r="23" spans="1:19" s="12" customFormat="1" ht="23.25" customHeight="1">
      <c r="A23" s="57">
        <v>599</v>
      </c>
      <c r="B23" s="40">
        <v>701001</v>
      </c>
      <c r="C23" s="36" t="s">
        <v>184</v>
      </c>
      <c r="D23" s="93">
        <v>1680000</v>
      </c>
      <c r="E23" s="93"/>
      <c r="F23" s="93"/>
      <c r="G23" s="93"/>
      <c r="H23" s="93"/>
      <c r="I23" s="93"/>
      <c r="J23" s="93"/>
      <c r="K23" s="93"/>
      <c r="L23" s="93"/>
      <c r="M23" s="93"/>
      <c r="N23" s="93"/>
      <c r="O23" s="93"/>
      <c r="P23" s="93"/>
      <c r="Q23" s="93"/>
      <c r="R23" s="93"/>
      <c r="S23" s="93">
        <v>1680000</v>
      </c>
    </row>
    <row r="24" spans="1:19" s="87" customFormat="1" ht="25.5" customHeight="1">
      <c r="A24" s="57">
        <v>59999</v>
      </c>
      <c r="B24" s="40">
        <v>701001</v>
      </c>
      <c r="C24" s="36" t="s">
        <v>184</v>
      </c>
      <c r="D24" s="48">
        <v>1680000</v>
      </c>
      <c r="E24" s="93"/>
      <c r="F24" s="93"/>
      <c r="G24" s="93"/>
      <c r="H24" s="93"/>
      <c r="I24" s="93"/>
      <c r="J24" s="93"/>
      <c r="K24" s="93"/>
      <c r="L24" s="93"/>
      <c r="M24" s="93"/>
      <c r="N24" s="93"/>
      <c r="O24" s="93"/>
      <c r="P24" s="93"/>
      <c r="Q24" s="93"/>
      <c r="R24" s="93"/>
      <c r="S24" s="48">
        <v>1680000</v>
      </c>
    </row>
  </sheetData>
  <sheetProtection formatCells="0" formatColumns="0" formatRows="0"/>
  <mergeCells count="19">
    <mergeCell ref="S4:S6"/>
    <mergeCell ref="M4:M6"/>
    <mergeCell ref="N4:N6"/>
    <mergeCell ref="O4:O6"/>
    <mergeCell ref="P4:P6"/>
    <mergeCell ref="Q4:Q6"/>
    <mergeCell ref="R4:R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600" verticalDpi="600" orientation="landscape" paperSize="9" scale="62"/>
</worksheet>
</file>

<file path=xl/worksheets/sheet18.xml><?xml version="1.0" encoding="utf-8"?>
<worksheet xmlns="http://schemas.openxmlformats.org/spreadsheetml/2006/main" xmlns:r="http://schemas.openxmlformats.org/officeDocument/2006/relationships">
  <sheetPr>
    <pageSetUpPr fitToPage="1"/>
  </sheetPr>
  <dimension ref="A1:L13"/>
  <sheetViews>
    <sheetView showGridLines="0" showZeros="0" workbookViewId="0" topLeftCell="A1">
      <selection activeCell="C8" sqref="C8:D12"/>
    </sheetView>
  </sheetViews>
  <sheetFormatPr defaultColWidth="9.16015625" defaultRowHeight="11.25"/>
  <cols>
    <col min="1" max="2" width="13" style="13" customWidth="1"/>
    <col min="3" max="3" width="47.33203125" style="13" customWidth="1"/>
    <col min="4" max="4" width="17.83203125" style="13" customWidth="1"/>
    <col min="5" max="5" width="17.16015625" style="13" customWidth="1"/>
    <col min="6" max="6" width="18.33203125" style="13" customWidth="1"/>
    <col min="7" max="7" width="17" style="13" customWidth="1"/>
    <col min="8" max="12" width="14" style="13" customWidth="1"/>
    <col min="13" max="16384" width="9.16015625" style="13" customWidth="1"/>
  </cols>
  <sheetData>
    <row r="1" spans="1:12" ht="23.25" customHeight="1">
      <c r="A1" s="59"/>
      <c r="B1" s="60"/>
      <c r="C1" s="14"/>
      <c r="D1" s="71"/>
      <c r="E1" s="71"/>
      <c r="F1" s="71"/>
      <c r="G1" s="71"/>
      <c r="H1" s="71"/>
      <c r="I1" s="71"/>
      <c r="J1" s="71"/>
      <c r="K1" s="319" t="s">
        <v>358</v>
      </c>
      <c r="L1" s="319"/>
    </row>
    <row r="2" spans="1:12" ht="23.25" customHeight="1">
      <c r="A2" s="72" t="s">
        <v>359</v>
      </c>
      <c r="B2" s="72"/>
      <c r="C2" s="72"/>
      <c r="D2" s="72"/>
      <c r="E2" s="72"/>
      <c r="F2" s="72"/>
      <c r="G2" s="72"/>
      <c r="H2" s="72"/>
      <c r="I2" s="72"/>
      <c r="J2" s="72"/>
      <c r="K2" s="72"/>
      <c r="L2" s="72"/>
    </row>
    <row r="3" spans="1:12" ht="23.25" customHeight="1">
      <c r="A3" s="73"/>
      <c r="B3" s="74"/>
      <c r="C3" s="74"/>
      <c r="D3" s="74"/>
      <c r="E3" s="320"/>
      <c r="F3" s="320"/>
      <c r="G3" s="320"/>
      <c r="H3" s="320"/>
      <c r="I3" s="320"/>
      <c r="K3" s="84"/>
      <c r="L3" s="85" t="s">
        <v>90</v>
      </c>
    </row>
    <row r="4" spans="1:12" ht="23.25" customHeight="1">
      <c r="A4" s="317" t="s">
        <v>112</v>
      </c>
      <c r="B4" s="317" t="s">
        <v>91</v>
      </c>
      <c r="C4" s="321" t="s">
        <v>113</v>
      </c>
      <c r="D4" s="322" t="s">
        <v>114</v>
      </c>
      <c r="E4" s="317" t="s">
        <v>344</v>
      </c>
      <c r="F4" s="317"/>
      <c r="G4" s="317"/>
      <c r="H4" s="317"/>
      <c r="I4" s="317"/>
      <c r="J4" s="317" t="s">
        <v>348</v>
      </c>
      <c r="K4" s="317"/>
      <c r="L4" s="317"/>
    </row>
    <row r="5" spans="1:12" ht="36.75" customHeight="1">
      <c r="A5" s="317"/>
      <c r="B5" s="317"/>
      <c r="C5" s="316"/>
      <c r="D5" s="323"/>
      <c r="E5" s="18" t="s">
        <v>144</v>
      </c>
      <c r="F5" s="18" t="s">
        <v>355</v>
      </c>
      <c r="G5" s="18" t="s">
        <v>200</v>
      </c>
      <c r="H5" s="18" t="s">
        <v>201</v>
      </c>
      <c r="I5" s="18" t="s">
        <v>202</v>
      </c>
      <c r="J5" s="18" t="s">
        <v>144</v>
      </c>
      <c r="K5" s="18" t="s">
        <v>173</v>
      </c>
      <c r="L5" s="18" t="s">
        <v>360</v>
      </c>
    </row>
    <row r="6" spans="1:12" s="3" customFormat="1" ht="23.25" customHeight="1">
      <c r="A6" s="36"/>
      <c r="B6" s="35" t="s">
        <v>107</v>
      </c>
      <c r="C6" s="36" t="s">
        <v>108</v>
      </c>
      <c r="D6" s="45">
        <f aca="true" t="shared" si="0" ref="D6:I6">D7</f>
        <v>5840513</v>
      </c>
      <c r="E6" s="45">
        <f t="shared" si="0"/>
        <v>5840513</v>
      </c>
      <c r="F6" s="45">
        <f t="shared" si="0"/>
        <v>4066380</v>
      </c>
      <c r="G6" s="45">
        <f t="shared" si="0"/>
        <v>1232996</v>
      </c>
      <c r="H6" s="45">
        <f t="shared" si="0"/>
        <v>444332</v>
      </c>
      <c r="I6" s="45">
        <f t="shared" si="0"/>
        <v>96805</v>
      </c>
      <c r="J6" s="45"/>
      <c r="K6" s="45"/>
      <c r="L6" s="86"/>
    </row>
    <row r="7" spans="1:12" s="3" customFormat="1" ht="23.25" customHeight="1">
      <c r="A7" s="80"/>
      <c r="B7" s="40">
        <v>701001</v>
      </c>
      <c r="C7" s="36" t="s">
        <v>109</v>
      </c>
      <c r="D7" s="45">
        <f aca="true" t="shared" si="1" ref="D7:I7">SUM(D9:D12)</f>
        <v>5840513</v>
      </c>
      <c r="E7" s="45">
        <f t="shared" si="1"/>
        <v>5840513</v>
      </c>
      <c r="F7" s="45">
        <f t="shared" si="1"/>
        <v>4066380</v>
      </c>
      <c r="G7" s="45">
        <f t="shared" si="1"/>
        <v>1232996</v>
      </c>
      <c r="H7" s="45">
        <f t="shared" si="1"/>
        <v>444332</v>
      </c>
      <c r="I7" s="45">
        <f t="shared" si="1"/>
        <v>96805</v>
      </c>
      <c r="J7" s="45"/>
      <c r="K7" s="45"/>
      <c r="L7" s="86"/>
    </row>
    <row r="8" spans="1:12" s="3" customFormat="1" ht="23.25" customHeight="1">
      <c r="A8" s="81">
        <v>501</v>
      </c>
      <c r="B8" s="40">
        <v>701001</v>
      </c>
      <c r="C8" s="36" t="s">
        <v>361</v>
      </c>
      <c r="D8" s="45">
        <v>5840513</v>
      </c>
      <c r="E8" s="45">
        <v>5840513</v>
      </c>
      <c r="F8" s="45">
        <v>4066380</v>
      </c>
      <c r="G8" s="45">
        <f>SUM(G10:G13)</f>
        <v>1232996</v>
      </c>
      <c r="H8" s="45">
        <f>SUM(H10:H13)</f>
        <v>444332</v>
      </c>
      <c r="I8" s="45">
        <f>SUM(I10:I13)</f>
        <v>96805</v>
      </c>
      <c r="J8" s="45"/>
      <c r="K8" s="45"/>
      <c r="L8" s="86"/>
    </row>
    <row r="9" spans="1:12" s="3" customFormat="1" ht="23.25" customHeight="1">
      <c r="A9" s="44" t="s">
        <v>354</v>
      </c>
      <c r="B9" s="40">
        <v>701001</v>
      </c>
      <c r="C9" s="36" t="s">
        <v>355</v>
      </c>
      <c r="D9" s="45">
        <f>E9</f>
        <v>4066380</v>
      </c>
      <c r="E9" s="45">
        <f>SUM(F9:I9)</f>
        <v>4066380</v>
      </c>
      <c r="F9" s="45">
        <v>4066380</v>
      </c>
      <c r="G9" s="45"/>
      <c r="H9" s="45"/>
      <c r="I9" s="45"/>
      <c r="J9" s="45"/>
      <c r="K9" s="45"/>
      <c r="L9" s="86"/>
    </row>
    <row r="10" spans="1:12" s="3" customFormat="1" ht="23.25" customHeight="1">
      <c r="A10" s="44">
        <v>50102</v>
      </c>
      <c r="B10" s="40">
        <v>701001</v>
      </c>
      <c r="C10" s="46" t="s">
        <v>200</v>
      </c>
      <c r="D10" s="45">
        <f>E10</f>
        <v>1232996</v>
      </c>
      <c r="E10" s="45">
        <f>SUM(F10:I10)</f>
        <v>1232996</v>
      </c>
      <c r="F10" s="45"/>
      <c r="G10" s="45">
        <v>1232996</v>
      </c>
      <c r="H10" s="45"/>
      <c r="I10" s="45"/>
      <c r="J10" s="45"/>
      <c r="K10" s="45"/>
      <c r="L10" s="86"/>
    </row>
    <row r="11" spans="1:12" s="3" customFormat="1" ht="23.25" customHeight="1">
      <c r="A11" s="44">
        <v>50103</v>
      </c>
      <c r="B11" s="40">
        <v>701001</v>
      </c>
      <c r="C11" s="46" t="s">
        <v>201</v>
      </c>
      <c r="D11" s="45">
        <f>E11</f>
        <v>444332</v>
      </c>
      <c r="E11" s="45">
        <f>SUM(F11:I11)</f>
        <v>444332</v>
      </c>
      <c r="F11" s="45"/>
      <c r="G11" s="45"/>
      <c r="H11" s="45">
        <v>444332</v>
      </c>
      <c r="I11" s="45"/>
      <c r="J11" s="45"/>
      <c r="K11" s="45"/>
      <c r="L11" s="86"/>
    </row>
    <row r="12" spans="1:12" s="3" customFormat="1" ht="23.25" customHeight="1">
      <c r="A12" s="44">
        <v>50199</v>
      </c>
      <c r="B12" s="40">
        <v>701001</v>
      </c>
      <c r="C12" s="46" t="s">
        <v>202</v>
      </c>
      <c r="D12" s="45">
        <f>E12</f>
        <v>96805</v>
      </c>
      <c r="E12" s="45">
        <f>SUM(F12:I12)</f>
        <v>96805</v>
      </c>
      <c r="F12" s="45"/>
      <c r="G12" s="45"/>
      <c r="H12" s="45"/>
      <c r="I12" s="45">
        <v>96805</v>
      </c>
      <c r="J12" s="45"/>
      <c r="K12" s="45"/>
      <c r="L12" s="86"/>
    </row>
    <row r="13" spans="1:12" s="3" customFormat="1" ht="23.25" customHeight="1">
      <c r="A13" s="82"/>
      <c r="B13" s="83"/>
      <c r="C13" s="82"/>
      <c r="D13" s="45"/>
      <c r="E13" s="45"/>
      <c r="F13" s="45"/>
      <c r="G13" s="45"/>
      <c r="H13" s="45"/>
      <c r="I13" s="45"/>
      <c r="J13" s="45"/>
      <c r="K13" s="45"/>
      <c r="L13" s="86"/>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02" right="0.19685039370078702" top="0.78740157480315" bottom="0.590551181102362" header="0" footer="0"/>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S31"/>
  <sheetViews>
    <sheetView showGridLines="0" showZeros="0" workbookViewId="0" topLeftCell="A1">
      <selection activeCell="D9" sqref="D9:D14"/>
    </sheetView>
  </sheetViews>
  <sheetFormatPr defaultColWidth="9.16015625" defaultRowHeight="11.25"/>
  <cols>
    <col min="1" max="1" width="15.16015625" style="13" customWidth="1"/>
    <col min="2" max="2" width="10.83203125" style="13" customWidth="1"/>
    <col min="3" max="3" width="24.83203125" style="13" customWidth="1"/>
    <col min="4" max="4" width="13" style="13" customWidth="1"/>
    <col min="5" max="5" width="17.66015625" style="13" customWidth="1"/>
    <col min="6" max="10" width="11.5" style="13" customWidth="1"/>
    <col min="11" max="11" width="13" style="13" customWidth="1"/>
    <col min="12" max="12" width="12" style="13" customWidth="1"/>
    <col min="13" max="13" width="10.66015625" style="13" customWidth="1"/>
    <col min="14" max="15" width="11.5" style="13" customWidth="1"/>
    <col min="16" max="18" width="10.66015625" style="13" customWidth="1"/>
    <col min="19" max="16384" width="9.16015625" style="13" customWidth="1"/>
  </cols>
  <sheetData>
    <row r="1" spans="1:19" ht="22.5" customHeight="1">
      <c r="A1" s="59"/>
      <c r="B1" s="60"/>
      <c r="C1" s="14"/>
      <c r="D1" s="71"/>
      <c r="E1" s="71"/>
      <c r="F1" s="71"/>
      <c r="G1" s="71"/>
      <c r="H1" s="71"/>
      <c r="I1" s="71"/>
      <c r="J1" s="71"/>
      <c r="K1" s="71"/>
      <c r="L1" s="71"/>
      <c r="M1" s="71"/>
      <c r="N1" s="71"/>
      <c r="O1" s="71"/>
      <c r="P1" s="71"/>
      <c r="Q1" s="319" t="s">
        <v>362</v>
      </c>
      <c r="R1" s="319"/>
      <c r="S1" s="25"/>
    </row>
    <row r="2" spans="1:19" ht="22.5" customHeight="1">
      <c r="A2" s="72" t="s">
        <v>363</v>
      </c>
      <c r="B2" s="72"/>
      <c r="C2" s="72"/>
      <c r="D2" s="72"/>
      <c r="E2" s="72"/>
      <c r="F2" s="72"/>
      <c r="G2" s="72"/>
      <c r="H2" s="72"/>
      <c r="I2" s="72"/>
      <c r="J2" s="72"/>
      <c r="K2" s="72"/>
      <c r="L2" s="72"/>
      <c r="M2" s="72"/>
      <c r="N2" s="72"/>
      <c r="O2" s="72"/>
      <c r="P2" s="72"/>
      <c r="Q2" s="72"/>
      <c r="R2" s="72"/>
      <c r="S2" s="25"/>
    </row>
    <row r="3" spans="1:19" ht="22.5" customHeight="1">
      <c r="A3" s="73"/>
      <c r="B3" s="74"/>
      <c r="C3" s="74"/>
      <c r="D3" s="74"/>
      <c r="E3" s="74"/>
      <c r="F3" s="74"/>
      <c r="G3" s="74"/>
      <c r="H3" s="71"/>
      <c r="I3" s="71"/>
      <c r="J3" s="71"/>
      <c r="K3" s="71"/>
      <c r="L3" s="71"/>
      <c r="M3" s="71"/>
      <c r="N3" s="71"/>
      <c r="O3" s="71"/>
      <c r="P3" s="71"/>
      <c r="Q3" s="324" t="s">
        <v>90</v>
      </c>
      <c r="R3" s="324"/>
      <c r="S3" s="25"/>
    </row>
    <row r="4" spans="1:19" ht="22.5" customHeight="1">
      <c r="A4" s="316" t="s">
        <v>112</v>
      </c>
      <c r="B4" s="322" t="s">
        <v>91</v>
      </c>
      <c r="C4" s="326" t="s">
        <v>113</v>
      </c>
      <c r="D4" s="321" t="s">
        <v>93</v>
      </c>
      <c r="E4" s="316" t="s">
        <v>345</v>
      </c>
      <c r="F4" s="316"/>
      <c r="G4" s="316"/>
      <c r="H4" s="316"/>
      <c r="I4" s="316"/>
      <c r="J4" s="316"/>
      <c r="K4" s="316"/>
      <c r="L4" s="316"/>
      <c r="M4" s="316"/>
      <c r="N4" s="316"/>
      <c r="O4" s="316"/>
      <c r="P4" s="325" t="s">
        <v>348</v>
      </c>
      <c r="Q4" s="325"/>
      <c r="R4" s="325"/>
      <c r="S4" s="25"/>
    </row>
    <row r="5" spans="1:19" ht="52.5" customHeight="1">
      <c r="A5" s="316"/>
      <c r="B5" s="323"/>
      <c r="C5" s="255"/>
      <c r="D5" s="316"/>
      <c r="E5" s="75" t="s">
        <v>144</v>
      </c>
      <c r="F5" s="19" t="s">
        <v>356</v>
      </c>
      <c r="G5" s="19" t="s">
        <v>236</v>
      </c>
      <c r="H5" s="19" t="s">
        <v>237</v>
      </c>
      <c r="I5" s="19" t="s">
        <v>364</v>
      </c>
      <c r="J5" s="19" t="s">
        <v>365</v>
      </c>
      <c r="K5" s="19" t="s">
        <v>239</v>
      </c>
      <c r="L5" s="19" t="s">
        <v>235</v>
      </c>
      <c r="M5" s="19" t="s">
        <v>242</v>
      </c>
      <c r="N5" s="19" t="s">
        <v>366</v>
      </c>
      <c r="O5" s="19" t="s">
        <v>245</v>
      </c>
      <c r="P5" s="78" t="s">
        <v>144</v>
      </c>
      <c r="Q5" s="18" t="s">
        <v>367</v>
      </c>
      <c r="R5" s="18" t="s">
        <v>360</v>
      </c>
      <c r="S5" s="25"/>
    </row>
    <row r="6" spans="1:19" s="70" customFormat="1" ht="22.5" customHeight="1">
      <c r="A6" s="36"/>
      <c r="B6" s="35" t="s">
        <v>107</v>
      </c>
      <c r="C6" s="36" t="s">
        <v>108</v>
      </c>
      <c r="D6" s="77">
        <v>1318162</v>
      </c>
      <c r="E6" s="77">
        <v>1318162</v>
      </c>
      <c r="F6" s="77">
        <f aca="true" t="shared" si="0" ref="F6:O6">SUM(F7:F13)</f>
        <v>241800</v>
      </c>
      <c r="G6" s="77">
        <f t="shared" si="0"/>
        <v>186000</v>
      </c>
      <c r="H6" s="77">
        <f t="shared" si="0"/>
        <v>0</v>
      </c>
      <c r="I6" s="77">
        <f t="shared" si="0"/>
        <v>0</v>
      </c>
      <c r="J6" s="77">
        <f t="shared" si="0"/>
        <v>0</v>
      </c>
      <c r="K6" s="77">
        <f t="shared" si="0"/>
        <v>372000</v>
      </c>
      <c r="L6" s="77">
        <f t="shared" si="0"/>
        <v>0</v>
      </c>
      <c r="M6" s="77">
        <f t="shared" si="0"/>
        <v>180000</v>
      </c>
      <c r="N6" s="77">
        <f t="shared" si="0"/>
        <v>93000</v>
      </c>
      <c r="O6" s="77">
        <f t="shared" si="0"/>
        <v>1921124</v>
      </c>
      <c r="P6" s="77"/>
      <c r="Q6" s="77"/>
      <c r="R6" s="77"/>
      <c r="S6" s="79"/>
    </row>
    <row r="7" spans="1:19" s="70" customFormat="1" ht="22.5" customHeight="1">
      <c r="A7" s="57"/>
      <c r="B7" s="40">
        <v>701001</v>
      </c>
      <c r="C7" s="36" t="s">
        <v>109</v>
      </c>
      <c r="D7" s="77">
        <v>1318162</v>
      </c>
      <c r="E7" s="77">
        <v>1318162</v>
      </c>
      <c r="F7" s="77">
        <f>SUM(F9:F14)</f>
        <v>80600</v>
      </c>
      <c r="G7" s="77">
        <f aca="true" t="shared" si="1" ref="G7:O7">SUM(G9:G14)</f>
        <v>62000</v>
      </c>
      <c r="H7" s="77">
        <f t="shared" si="1"/>
        <v>0</v>
      </c>
      <c r="I7" s="77">
        <f t="shared" si="1"/>
        <v>0</v>
      </c>
      <c r="J7" s="77">
        <f t="shared" si="1"/>
        <v>0</v>
      </c>
      <c r="K7" s="77">
        <f t="shared" si="1"/>
        <v>124000</v>
      </c>
      <c r="L7" s="77">
        <f t="shared" si="1"/>
        <v>0</v>
      </c>
      <c r="M7" s="77">
        <f t="shared" si="1"/>
        <v>60000</v>
      </c>
      <c r="N7" s="77">
        <f t="shared" si="1"/>
        <v>31000</v>
      </c>
      <c r="O7" s="77">
        <f t="shared" si="1"/>
        <v>960562</v>
      </c>
      <c r="P7" s="77"/>
      <c r="Q7" s="77"/>
      <c r="R7" s="77"/>
      <c r="S7" s="79"/>
    </row>
    <row r="8" spans="1:19" s="70" customFormat="1" ht="22.5" customHeight="1">
      <c r="A8" s="57">
        <v>502</v>
      </c>
      <c r="B8" s="40">
        <v>701001</v>
      </c>
      <c r="C8" s="36" t="s">
        <v>367</v>
      </c>
      <c r="D8" s="77">
        <v>1318162</v>
      </c>
      <c r="E8" s="77">
        <v>1318162</v>
      </c>
      <c r="F8" s="77">
        <v>80600</v>
      </c>
      <c r="G8" s="77">
        <f aca="true" t="shared" si="2" ref="G8:O8">SUM(G10:G15)</f>
        <v>62000</v>
      </c>
      <c r="H8" s="77">
        <f t="shared" si="2"/>
        <v>0</v>
      </c>
      <c r="I8" s="77">
        <f t="shared" si="2"/>
        <v>0</v>
      </c>
      <c r="J8" s="77">
        <f t="shared" si="2"/>
        <v>0</v>
      </c>
      <c r="K8" s="77">
        <f t="shared" si="2"/>
        <v>124000</v>
      </c>
      <c r="L8" s="77">
        <f t="shared" si="2"/>
        <v>0</v>
      </c>
      <c r="M8" s="77">
        <f t="shared" si="2"/>
        <v>60000</v>
      </c>
      <c r="N8" s="77">
        <f t="shared" si="2"/>
        <v>31000</v>
      </c>
      <c r="O8" s="77">
        <f t="shared" si="2"/>
        <v>960562</v>
      </c>
      <c r="P8" s="77"/>
      <c r="Q8" s="77"/>
      <c r="R8" s="77"/>
      <c r="S8" s="79"/>
    </row>
    <row r="9" spans="1:19" s="70" customFormat="1" ht="22.5" customHeight="1">
      <c r="A9" s="47">
        <v>50201</v>
      </c>
      <c r="B9" s="40">
        <v>701001</v>
      </c>
      <c r="C9" s="36" t="s">
        <v>356</v>
      </c>
      <c r="D9" s="77">
        <v>80600</v>
      </c>
      <c r="E9" s="77">
        <f>SUM(F9:O9)</f>
        <v>80600</v>
      </c>
      <c r="F9" s="77">
        <v>80600</v>
      </c>
      <c r="G9" s="77"/>
      <c r="H9" s="77"/>
      <c r="I9" s="77"/>
      <c r="J9" s="77"/>
      <c r="K9" s="77"/>
      <c r="L9" s="77"/>
      <c r="M9" s="77"/>
      <c r="N9" s="77"/>
      <c r="O9" s="77"/>
      <c r="P9" s="77"/>
      <c r="Q9" s="77"/>
      <c r="R9" s="77"/>
      <c r="S9" s="79"/>
    </row>
    <row r="10" spans="1:19" s="70" customFormat="1" ht="22.5" customHeight="1">
      <c r="A10" s="49">
        <v>50202</v>
      </c>
      <c r="B10" s="40">
        <v>701001</v>
      </c>
      <c r="C10" s="50" t="s">
        <v>236</v>
      </c>
      <c r="D10" s="77">
        <v>62000</v>
      </c>
      <c r="E10" s="77">
        <f>SUM(F10:O10)</f>
        <v>62000</v>
      </c>
      <c r="F10" s="77"/>
      <c r="G10" s="77">
        <v>62000</v>
      </c>
      <c r="H10" s="77"/>
      <c r="I10" s="77"/>
      <c r="J10" s="77"/>
      <c r="K10" s="77"/>
      <c r="L10" s="77"/>
      <c r="M10" s="77"/>
      <c r="N10" s="77"/>
      <c r="O10" s="77"/>
      <c r="P10" s="77"/>
      <c r="Q10" s="77"/>
      <c r="R10" s="77"/>
      <c r="S10" s="79"/>
    </row>
    <row r="11" spans="1:19" s="70" customFormat="1" ht="22.5" customHeight="1">
      <c r="A11" s="49">
        <v>50206</v>
      </c>
      <c r="B11" s="40">
        <v>701001</v>
      </c>
      <c r="C11" s="50" t="s">
        <v>239</v>
      </c>
      <c r="D11" s="77">
        <v>124000</v>
      </c>
      <c r="E11" s="77">
        <f aca="true" t="shared" si="3" ref="D11:E14">SUM(F11:O11)</f>
        <v>124000</v>
      </c>
      <c r="F11" s="77"/>
      <c r="G11" s="77"/>
      <c r="H11" s="77"/>
      <c r="I11" s="77"/>
      <c r="J11" s="77"/>
      <c r="K11" s="77">
        <v>124000</v>
      </c>
      <c r="L11" s="77"/>
      <c r="M11" s="77"/>
      <c r="N11" s="77"/>
      <c r="O11" s="77"/>
      <c r="P11" s="77"/>
      <c r="Q11" s="77"/>
      <c r="R11" s="77"/>
      <c r="S11" s="79"/>
    </row>
    <row r="12" spans="1:19" s="70" customFormat="1" ht="22.5" customHeight="1">
      <c r="A12" s="49">
        <v>50208</v>
      </c>
      <c r="B12" s="40">
        <v>701001</v>
      </c>
      <c r="C12" s="50" t="s">
        <v>242</v>
      </c>
      <c r="D12" s="77">
        <v>60000</v>
      </c>
      <c r="E12" s="77">
        <f t="shared" si="3"/>
        <v>60000</v>
      </c>
      <c r="F12" s="77"/>
      <c r="G12" s="77"/>
      <c r="H12" s="77"/>
      <c r="I12" s="77"/>
      <c r="J12" s="77"/>
      <c r="K12" s="77"/>
      <c r="L12" s="77"/>
      <c r="M12" s="77">
        <v>60000</v>
      </c>
      <c r="N12" s="77"/>
      <c r="O12" s="77"/>
      <c r="P12" s="77"/>
      <c r="Q12" s="77"/>
      <c r="R12" s="77"/>
      <c r="S12" s="79"/>
    </row>
    <row r="13" spans="1:19" s="70" customFormat="1" ht="22.5" customHeight="1">
      <c r="A13" s="49">
        <v>50209</v>
      </c>
      <c r="B13" s="40">
        <v>701001</v>
      </c>
      <c r="C13" s="50" t="s">
        <v>234</v>
      </c>
      <c r="D13" s="77">
        <v>31000</v>
      </c>
      <c r="E13" s="77">
        <f t="shared" si="3"/>
        <v>31000</v>
      </c>
      <c r="F13" s="77"/>
      <c r="G13" s="77"/>
      <c r="H13" s="77"/>
      <c r="I13" s="77"/>
      <c r="J13" s="77"/>
      <c r="K13" s="77"/>
      <c r="L13" s="77"/>
      <c r="M13" s="77"/>
      <c r="N13" s="77">
        <v>31000</v>
      </c>
      <c r="O13" s="77"/>
      <c r="P13" s="77"/>
      <c r="Q13" s="77"/>
      <c r="R13" s="77"/>
      <c r="S13" s="79"/>
    </row>
    <row r="14" spans="1:19" s="70" customFormat="1" ht="22.5" customHeight="1">
      <c r="A14" s="49">
        <v>50299</v>
      </c>
      <c r="B14" s="40">
        <v>701001</v>
      </c>
      <c r="C14" s="50" t="s">
        <v>245</v>
      </c>
      <c r="D14" s="77">
        <f t="shared" si="3"/>
        <v>960562</v>
      </c>
      <c r="E14" s="77">
        <f t="shared" si="3"/>
        <v>960562</v>
      </c>
      <c r="F14" s="77"/>
      <c r="G14" s="77"/>
      <c r="H14" s="77"/>
      <c r="I14" s="77"/>
      <c r="J14" s="77"/>
      <c r="K14" s="77"/>
      <c r="L14" s="77"/>
      <c r="M14" s="77"/>
      <c r="N14" s="77"/>
      <c r="O14" s="77">
        <v>960562</v>
      </c>
      <c r="P14" s="77"/>
      <c r="Q14" s="77"/>
      <c r="R14" s="77"/>
      <c r="S14" s="79"/>
    </row>
    <row r="15" spans="1:19" ht="22.5" customHeight="1">
      <c r="A15" s="25"/>
      <c r="B15" s="25"/>
      <c r="C15" s="25"/>
      <c r="D15" s="25"/>
      <c r="E15" s="25"/>
      <c r="F15" s="25"/>
      <c r="G15" s="25"/>
      <c r="H15" s="25"/>
      <c r="I15" s="25"/>
      <c r="J15" s="25"/>
      <c r="K15" s="25"/>
      <c r="L15" s="25"/>
      <c r="M15" s="25"/>
      <c r="N15" s="25"/>
      <c r="O15" s="25"/>
      <c r="P15" s="25"/>
      <c r="Q15" s="25"/>
      <c r="R15" s="25"/>
      <c r="S15" s="25"/>
    </row>
    <row r="16" spans="1:19" ht="22.5" customHeight="1">
      <c r="A16" s="25"/>
      <c r="B16" s="25"/>
      <c r="C16" s="25"/>
      <c r="D16" s="25"/>
      <c r="E16" s="25"/>
      <c r="F16" s="25"/>
      <c r="G16" s="25"/>
      <c r="H16" s="25"/>
      <c r="I16" s="25"/>
      <c r="J16" s="25"/>
      <c r="K16" s="25"/>
      <c r="L16" s="25"/>
      <c r="M16" s="25"/>
      <c r="N16" s="25"/>
      <c r="O16" s="25"/>
      <c r="P16" s="25"/>
      <c r="Q16" s="25"/>
      <c r="R16" s="25"/>
      <c r="S16" s="25"/>
    </row>
    <row r="17" spans="1:19" ht="22.5" customHeight="1">
      <c r="A17" s="25"/>
      <c r="B17" s="25"/>
      <c r="C17" s="25"/>
      <c r="D17" s="25"/>
      <c r="E17" s="25"/>
      <c r="F17" s="25"/>
      <c r="G17" s="25"/>
      <c r="H17" s="25"/>
      <c r="I17" s="25"/>
      <c r="J17" s="25"/>
      <c r="K17" s="25"/>
      <c r="L17" s="25"/>
      <c r="M17" s="25"/>
      <c r="N17" s="25"/>
      <c r="O17" s="25"/>
      <c r="P17" s="25"/>
      <c r="Q17" s="25"/>
      <c r="R17" s="25"/>
      <c r="S17" s="25"/>
    </row>
    <row r="18" spans="1:19" ht="22.5" customHeight="1">
      <c r="A18" s="25"/>
      <c r="B18" s="25"/>
      <c r="C18" s="25"/>
      <c r="D18" s="25"/>
      <c r="E18" s="25"/>
      <c r="F18" s="25"/>
      <c r="G18" s="25"/>
      <c r="H18" s="25"/>
      <c r="I18" s="25"/>
      <c r="J18" s="25"/>
      <c r="K18" s="25"/>
      <c r="L18" s="25"/>
      <c r="M18" s="25"/>
      <c r="N18" s="25"/>
      <c r="O18" s="25"/>
      <c r="P18" s="25"/>
      <c r="Q18" s="25"/>
      <c r="R18" s="25"/>
      <c r="S18" s="25"/>
    </row>
    <row r="19" spans="1:19" ht="22.5" customHeight="1">
      <c r="A19" s="25"/>
      <c r="B19" s="25"/>
      <c r="C19" s="25"/>
      <c r="D19" s="25"/>
      <c r="E19" s="25"/>
      <c r="F19" s="25"/>
      <c r="G19" s="25"/>
      <c r="H19" s="25"/>
      <c r="I19" s="25"/>
      <c r="J19" s="25"/>
      <c r="K19" s="25"/>
      <c r="L19" s="25"/>
      <c r="M19" s="25"/>
      <c r="N19" s="25"/>
      <c r="O19" s="25"/>
      <c r="P19" s="25"/>
      <c r="Q19" s="25"/>
      <c r="R19" s="25"/>
      <c r="S19" s="25"/>
    </row>
    <row r="20" spans="1:19" ht="22.5" customHeight="1">
      <c r="A20" s="25"/>
      <c r="B20" s="25"/>
      <c r="C20" s="25"/>
      <c r="D20" s="25"/>
      <c r="E20" s="25"/>
      <c r="F20" s="25"/>
      <c r="G20" s="25"/>
      <c r="H20" s="25"/>
      <c r="I20" s="25"/>
      <c r="J20" s="25"/>
      <c r="K20" s="25"/>
      <c r="L20" s="25"/>
      <c r="M20" s="25"/>
      <c r="N20" s="25"/>
      <c r="O20" s="25"/>
      <c r="P20" s="25"/>
      <c r="Q20" s="25"/>
      <c r="R20" s="25"/>
      <c r="S20" s="25"/>
    </row>
    <row r="21" spans="1:19" ht="22.5" customHeight="1">
      <c r="A21" s="25"/>
      <c r="B21" s="25"/>
      <c r="C21" s="25"/>
      <c r="D21" s="25"/>
      <c r="E21" s="25"/>
      <c r="F21" s="25"/>
      <c r="G21" s="25"/>
      <c r="H21" s="25"/>
      <c r="I21" s="25"/>
      <c r="J21" s="25"/>
      <c r="K21" s="25"/>
      <c r="L21" s="25"/>
      <c r="M21" s="25"/>
      <c r="N21" s="25"/>
      <c r="O21" s="25"/>
      <c r="P21" s="25"/>
      <c r="Q21" s="25"/>
      <c r="R21" s="25"/>
      <c r="S21" s="25"/>
    </row>
    <row r="22" spans="1:19" ht="22.5" customHeight="1">
      <c r="A22" s="25"/>
      <c r="B22" s="25"/>
      <c r="C22" s="25"/>
      <c r="D22" s="25"/>
      <c r="E22" s="25"/>
      <c r="F22" s="25"/>
      <c r="G22" s="25"/>
      <c r="H22" s="25"/>
      <c r="I22" s="25"/>
      <c r="J22" s="25"/>
      <c r="K22" s="25"/>
      <c r="L22" s="25"/>
      <c r="M22" s="25"/>
      <c r="N22" s="25"/>
      <c r="O22" s="25"/>
      <c r="P22" s="25"/>
      <c r="Q22" s="25"/>
      <c r="R22" s="25"/>
      <c r="S22" s="25"/>
    </row>
    <row r="23" spans="1:19" ht="22.5" customHeight="1">
      <c r="A23" s="25"/>
      <c r="B23" s="25"/>
      <c r="C23" s="25"/>
      <c r="D23" s="25"/>
      <c r="E23" s="25"/>
      <c r="F23" s="25"/>
      <c r="G23" s="25"/>
      <c r="H23" s="25"/>
      <c r="I23" s="25"/>
      <c r="J23" s="25"/>
      <c r="K23" s="25"/>
      <c r="L23" s="25"/>
      <c r="M23" s="25"/>
      <c r="N23" s="25"/>
      <c r="O23" s="25"/>
      <c r="P23" s="25"/>
      <c r="Q23" s="25"/>
      <c r="R23" s="25"/>
      <c r="S23" s="25"/>
    </row>
    <row r="24" spans="1:19" ht="22.5" customHeight="1">
      <c r="A24" s="25"/>
      <c r="B24" s="25"/>
      <c r="C24" s="25"/>
      <c r="D24" s="25"/>
      <c r="E24" s="25"/>
      <c r="F24" s="25"/>
      <c r="G24" s="25"/>
      <c r="H24" s="25"/>
      <c r="I24" s="25"/>
      <c r="J24" s="25"/>
      <c r="K24" s="25"/>
      <c r="L24" s="25"/>
      <c r="M24" s="25"/>
      <c r="N24" s="25"/>
      <c r="O24" s="25"/>
      <c r="P24" s="25"/>
      <c r="Q24" s="25"/>
      <c r="R24" s="25"/>
      <c r="S24" s="25"/>
    </row>
    <row r="25" spans="1:19" ht="22.5" customHeight="1">
      <c r="A25" s="25"/>
      <c r="B25" s="25"/>
      <c r="C25" s="25"/>
      <c r="D25" s="25"/>
      <c r="E25" s="25"/>
      <c r="F25" s="25"/>
      <c r="G25" s="25"/>
      <c r="H25" s="25"/>
      <c r="I25" s="25"/>
      <c r="J25" s="25"/>
      <c r="K25" s="25"/>
      <c r="L25" s="25"/>
      <c r="M25" s="25"/>
      <c r="N25" s="25"/>
      <c r="O25" s="25"/>
      <c r="P25" s="25"/>
      <c r="Q25" s="25"/>
      <c r="R25" s="25"/>
      <c r="S25" s="25"/>
    </row>
    <row r="26" spans="1:19" ht="22.5" customHeight="1">
      <c r="A26" s="25"/>
      <c r="B26" s="25"/>
      <c r="C26" s="25"/>
      <c r="D26" s="25"/>
      <c r="E26" s="25"/>
      <c r="F26" s="25"/>
      <c r="G26" s="25"/>
      <c r="H26" s="25"/>
      <c r="I26" s="25"/>
      <c r="J26" s="25"/>
      <c r="K26" s="25"/>
      <c r="L26" s="25"/>
      <c r="M26" s="25"/>
      <c r="N26" s="25"/>
      <c r="O26" s="25"/>
      <c r="P26" s="25"/>
      <c r="Q26" s="25"/>
      <c r="R26" s="25"/>
      <c r="S26" s="25"/>
    </row>
    <row r="27" spans="1:19" ht="22.5" customHeight="1">
      <c r="A27" s="25"/>
      <c r="B27" s="25"/>
      <c r="C27" s="25"/>
      <c r="D27" s="25"/>
      <c r="E27" s="25"/>
      <c r="F27" s="25"/>
      <c r="G27" s="25"/>
      <c r="H27" s="25"/>
      <c r="I27" s="25"/>
      <c r="J27" s="25"/>
      <c r="K27" s="25"/>
      <c r="L27" s="25"/>
      <c r="M27" s="25"/>
      <c r="N27" s="25"/>
      <c r="O27" s="25"/>
      <c r="P27" s="25"/>
      <c r="Q27" s="25"/>
      <c r="R27" s="25"/>
      <c r="S27" s="25"/>
    </row>
    <row r="28" spans="1:19" ht="22.5" customHeight="1">
      <c r="A28" s="25"/>
      <c r="B28" s="25"/>
      <c r="C28" s="25"/>
      <c r="D28" s="25"/>
      <c r="E28" s="25"/>
      <c r="F28" s="25"/>
      <c r="G28" s="25"/>
      <c r="H28" s="25"/>
      <c r="I28" s="25"/>
      <c r="J28" s="25"/>
      <c r="K28" s="25"/>
      <c r="L28" s="25"/>
      <c r="M28" s="25"/>
      <c r="N28" s="25"/>
      <c r="O28" s="25"/>
      <c r="P28" s="25"/>
      <c r="Q28" s="25"/>
      <c r="R28" s="25"/>
      <c r="S28" s="25"/>
    </row>
    <row r="29" spans="1:19" ht="22.5" customHeight="1">
      <c r="A29" s="25"/>
      <c r="B29" s="25"/>
      <c r="C29" s="25"/>
      <c r="D29" s="25"/>
      <c r="E29" s="25"/>
      <c r="F29" s="25"/>
      <c r="G29" s="25"/>
      <c r="H29" s="25"/>
      <c r="I29" s="25"/>
      <c r="J29" s="25"/>
      <c r="K29" s="25"/>
      <c r="L29" s="25"/>
      <c r="M29" s="25"/>
      <c r="N29" s="25"/>
      <c r="O29" s="25"/>
      <c r="P29" s="25"/>
      <c r="Q29" s="25"/>
      <c r="R29" s="25"/>
      <c r="S29" s="25"/>
    </row>
    <row r="30" spans="1:19" ht="22.5" customHeight="1">
      <c r="A30" s="25"/>
      <c r="B30" s="25"/>
      <c r="C30" s="25"/>
      <c r="D30" s="25"/>
      <c r="E30" s="25"/>
      <c r="F30" s="25"/>
      <c r="G30" s="25"/>
      <c r="H30" s="25"/>
      <c r="I30" s="25"/>
      <c r="J30" s="25"/>
      <c r="K30" s="25"/>
      <c r="L30" s="25"/>
      <c r="M30" s="25"/>
      <c r="N30" s="25"/>
      <c r="O30" s="25"/>
      <c r="P30" s="25"/>
      <c r="Q30" s="25"/>
      <c r="R30" s="25"/>
      <c r="S30" s="25"/>
    </row>
    <row r="31" spans="1:19" ht="22.5" customHeight="1">
      <c r="A31" s="25"/>
      <c r="B31" s="25"/>
      <c r="C31" s="25"/>
      <c r="D31" s="25"/>
      <c r="E31" s="25"/>
      <c r="F31" s="25"/>
      <c r="G31" s="25"/>
      <c r="H31" s="25"/>
      <c r="I31" s="25"/>
      <c r="J31" s="25"/>
      <c r="K31" s="25"/>
      <c r="L31" s="25"/>
      <c r="M31" s="25"/>
      <c r="N31" s="25"/>
      <c r="O31" s="25"/>
      <c r="P31" s="25"/>
      <c r="Q31" s="25"/>
      <c r="R31" s="25"/>
      <c r="S31" s="25"/>
    </row>
  </sheetData>
  <sheetProtection formatCells="0" formatColumns="0" formatRows="0"/>
  <mergeCells count="8">
    <mergeCell ref="Q1:R1"/>
    <mergeCell ref="Q3:R3"/>
    <mergeCell ref="E4:O4"/>
    <mergeCell ref="P4:R4"/>
    <mergeCell ref="A4:A5"/>
    <mergeCell ref="B4:B5"/>
    <mergeCell ref="C4:C5"/>
    <mergeCell ref="D4:D5"/>
  </mergeCells>
  <printOptions horizontalCentered="1"/>
  <pageMargins left="0.19685039370078702" right="0.19685039370078702" top="0.78740157480315" bottom="0.590551181102362" header="0" footer="0"/>
  <pageSetup fitToHeight="1"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R13"/>
  <sheetViews>
    <sheetView showGridLines="0" showZeros="0" workbookViewId="0" topLeftCell="A1">
      <selection activeCell="E24" sqref="E24"/>
    </sheetView>
  </sheetViews>
  <sheetFormatPr defaultColWidth="9.16015625" defaultRowHeight="11.25"/>
  <cols>
    <col min="1" max="1" width="13.5" style="220" customWidth="1"/>
    <col min="2" max="2" width="25.5" style="220" customWidth="1"/>
    <col min="3" max="4" width="16.16015625" style="220" customWidth="1"/>
    <col min="5" max="5" width="16.33203125" style="220" customWidth="1"/>
    <col min="6" max="6" width="13.83203125" style="220" customWidth="1"/>
    <col min="7" max="7" width="11.83203125" style="220" customWidth="1"/>
    <col min="8" max="8" width="12.66015625" style="220" customWidth="1"/>
    <col min="9" max="9" width="13.66015625" style="220" customWidth="1"/>
    <col min="10" max="10" width="12.66015625" style="220" customWidth="1"/>
    <col min="11" max="11" width="12.83203125" style="220" customWidth="1"/>
    <col min="12" max="12" width="11.66015625" style="220" customWidth="1"/>
    <col min="13" max="13" width="12.83203125" style="220" customWidth="1"/>
    <col min="14" max="14" width="11.5" style="220" customWidth="1"/>
    <col min="15" max="16" width="6.66015625" style="220" customWidth="1"/>
    <col min="17" max="16384" width="9.16015625" style="220" customWidth="1"/>
  </cols>
  <sheetData>
    <row r="1" spans="1:16" ht="22.5" customHeight="1">
      <c r="A1" s="195"/>
      <c r="B1" s="226"/>
      <c r="C1" s="226"/>
      <c r="D1" s="226"/>
      <c r="E1" s="226"/>
      <c r="F1" s="226"/>
      <c r="G1" s="226"/>
      <c r="H1" s="228"/>
      <c r="I1" s="228"/>
      <c r="J1" s="228"/>
      <c r="K1" s="226"/>
      <c r="L1" s="195"/>
      <c r="M1" s="195"/>
      <c r="N1" s="226" t="s">
        <v>88</v>
      </c>
      <c r="O1" s="195"/>
      <c r="P1" s="195"/>
    </row>
    <row r="2" spans="1:16" ht="22.5" customHeight="1">
      <c r="A2" s="258" t="s">
        <v>89</v>
      </c>
      <c r="B2" s="258"/>
      <c r="C2" s="258"/>
      <c r="D2" s="258"/>
      <c r="E2" s="258"/>
      <c r="F2" s="258"/>
      <c r="G2" s="258"/>
      <c r="H2" s="258"/>
      <c r="I2" s="258"/>
      <c r="J2" s="258"/>
      <c r="K2" s="258"/>
      <c r="L2" s="258"/>
      <c r="M2" s="258"/>
      <c r="N2" s="258"/>
      <c r="O2" s="195"/>
      <c r="P2" s="195"/>
    </row>
    <row r="3" spans="1:16" ht="22.5" customHeight="1">
      <c r="A3" s="195"/>
      <c r="B3" s="223"/>
      <c r="C3" s="223"/>
      <c r="D3" s="223"/>
      <c r="E3" s="223"/>
      <c r="F3" s="223"/>
      <c r="G3" s="223"/>
      <c r="H3" s="228"/>
      <c r="I3" s="228"/>
      <c r="J3" s="228"/>
      <c r="K3" s="223"/>
      <c r="L3" s="195"/>
      <c r="M3" s="259" t="s">
        <v>90</v>
      </c>
      <c r="N3" s="259"/>
      <c r="O3" s="195"/>
      <c r="P3" s="195"/>
    </row>
    <row r="4" spans="1:16" ht="22.5" customHeight="1">
      <c r="A4" s="261" t="s">
        <v>91</v>
      </c>
      <c r="B4" s="261" t="s">
        <v>92</v>
      </c>
      <c r="C4" s="261" t="s">
        <v>93</v>
      </c>
      <c r="D4" s="260" t="s">
        <v>94</v>
      </c>
      <c r="E4" s="260"/>
      <c r="F4" s="260"/>
      <c r="G4" s="260" t="s">
        <v>95</v>
      </c>
      <c r="H4" s="260" t="s">
        <v>96</v>
      </c>
      <c r="I4" s="260" t="s">
        <v>97</v>
      </c>
      <c r="J4" s="260"/>
      <c r="K4" s="261" t="s">
        <v>98</v>
      </c>
      <c r="L4" s="261" t="s">
        <v>99</v>
      </c>
      <c r="M4" s="261" t="s">
        <v>100</v>
      </c>
      <c r="N4" s="260" t="s">
        <v>101</v>
      </c>
      <c r="O4" s="195"/>
      <c r="P4" s="195"/>
    </row>
    <row r="5" spans="1:16" ht="46.5" customHeight="1">
      <c r="A5" s="261"/>
      <c r="B5" s="261"/>
      <c r="C5" s="261"/>
      <c r="D5" s="262" t="s">
        <v>102</v>
      </c>
      <c r="E5" s="261" t="s">
        <v>103</v>
      </c>
      <c r="F5" s="263" t="s">
        <v>104</v>
      </c>
      <c r="G5" s="260"/>
      <c r="H5" s="260"/>
      <c r="I5" s="260"/>
      <c r="J5" s="260"/>
      <c r="K5" s="261"/>
      <c r="L5" s="261"/>
      <c r="M5" s="261"/>
      <c r="N5" s="260"/>
      <c r="O5" s="195"/>
      <c r="P5" s="195"/>
    </row>
    <row r="6" spans="1:16" ht="46.5" customHeight="1">
      <c r="A6" s="261"/>
      <c r="B6" s="261"/>
      <c r="C6" s="261"/>
      <c r="D6" s="262"/>
      <c r="E6" s="261"/>
      <c r="F6" s="263"/>
      <c r="G6" s="260"/>
      <c r="H6" s="260"/>
      <c r="I6" s="113" t="s">
        <v>105</v>
      </c>
      <c r="J6" s="113" t="s">
        <v>106</v>
      </c>
      <c r="K6" s="261"/>
      <c r="L6" s="261"/>
      <c r="M6" s="261"/>
      <c r="N6" s="260"/>
      <c r="O6" s="195"/>
      <c r="P6" s="195"/>
    </row>
    <row r="7" spans="1:18" ht="29.25" customHeight="1">
      <c r="A7" s="35" t="s">
        <v>107</v>
      </c>
      <c r="B7" s="35" t="s">
        <v>108</v>
      </c>
      <c r="C7" s="201">
        <v>8853795</v>
      </c>
      <c r="D7" s="201">
        <v>8853795</v>
      </c>
      <c r="E7" s="201">
        <v>8253795</v>
      </c>
      <c r="F7" s="201">
        <v>600000</v>
      </c>
      <c r="G7" s="229"/>
      <c r="H7" s="229"/>
      <c r="I7" s="229"/>
      <c r="J7" s="229"/>
      <c r="K7" s="229"/>
      <c r="L7" s="229"/>
      <c r="M7" s="229"/>
      <c r="N7" s="229"/>
      <c r="O7" s="231"/>
      <c r="P7" s="231"/>
      <c r="Q7" s="231"/>
      <c r="R7" s="231"/>
    </row>
    <row r="8" spans="1:16" ht="22.5" customHeight="1">
      <c r="A8" s="40">
        <v>701001</v>
      </c>
      <c r="B8" s="40" t="s">
        <v>109</v>
      </c>
      <c r="C8" s="201">
        <v>8853795</v>
      </c>
      <c r="D8" s="201">
        <v>8853795</v>
      </c>
      <c r="E8" s="201">
        <v>8253795</v>
      </c>
      <c r="F8" s="201">
        <v>600000</v>
      </c>
      <c r="G8" s="40"/>
      <c r="H8" s="230"/>
      <c r="I8" s="230"/>
      <c r="J8" s="230"/>
      <c r="K8" s="57"/>
      <c r="L8" s="57"/>
      <c r="M8" s="57"/>
      <c r="N8" s="57"/>
      <c r="O8" s="195"/>
      <c r="P8" s="195"/>
    </row>
    <row r="9" spans="1:16" ht="22.5" customHeight="1">
      <c r="A9" s="195"/>
      <c r="B9" s="195"/>
      <c r="C9" s="195"/>
      <c r="D9" s="195"/>
      <c r="E9" s="195"/>
      <c r="F9" s="195"/>
      <c r="G9" s="195"/>
      <c r="H9" s="228"/>
      <c r="I9" s="228"/>
      <c r="J9" s="228"/>
      <c r="K9" s="195"/>
      <c r="L9" s="195"/>
      <c r="M9" s="195"/>
      <c r="N9" s="195"/>
      <c r="O9" s="195"/>
      <c r="P9" s="195"/>
    </row>
    <row r="10" spans="1:16" ht="22.5" customHeight="1">
      <c r="A10" s="195"/>
      <c r="B10" s="195"/>
      <c r="C10" s="195"/>
      <c r="D10" s="195"/>
      <c r="E10" s="195"/>
      <c r="F10" s="195"/>
      <c r="G10" s="195"/>
      <c r="H10" s="228"/>
      <c r="I10" s="228"/>
      <c r="J10" s="228"/>
      <c r="K10" s="195"/>
      <c r="L10" s="195"/>
      <c r="M10" s="195"/>
      <c r="N10" s="195"/>
      <c r="O10" s="195"/>
      <c r="P10" s="195"/>
    </row>
    <row r="11" spans="1:16" ht="22.5" customHeight="1">
      <c r="A11" s="195"/>
      <c r="B11" s="195"/>
      <c r="C11" s="195"/>
      <c r="D11" s="195"/>
      <c r="E11" s="195"/>
      <c r="F11" s="195"/>
      <c r="G11" s="195"/>
      <c r="H11" s="228"/>
      <c r="I11" s="228"/>
      <c r="J11" s="228"/>
      <c r="K11" s="195"/>
      <c r="L11" s="195"/>
      <c r="M11" s="195"/>
      <c r="N11" s="195"/>
      <c r="O11" s="195"/>
      <c r="P11" s="195"/>
    </row>
    <row r="12" spans="1:16" ht="22.5" customHeight="1">
      <c r="A12" s="195"/>
      <c r="B12" s="195"/>
      <c r="C12" s="195"/>
      <c r="D12" s="195"/>
      <c r="E12" s="195"/>
      <c r="F12" s="195"/>
      <c r="G12" s="195"/>
      <c r="H12" s="228"/>
      <c r="I12" s="228"/>
      <c r="J12" s="228"/>
      <c r="K12" s="195"/>
      <c r="L12" s="195"/>
      <c r="M12" s="195"/>
      <c r="N12" s="195"/>
      <c r="O12" s="195"/>
      <c r="P12" s="195"/>
    </row>
    <row r="13" spans="1:16" ht="22.5" customHeight="1">
      <c r="A13" s="195"/>
      <c r="B13" s="195"/>
      <c r="C13" s="195"/>
      <c r="D13" s="195"/>
      <c r="E13" s="195"/>
      <c r="F13" s="195"/>
      <c r="G13" s="195"/>
      <c r="H13" s="228"/>
      <c r="I13" s="228"/>
      <c r="J13" s="228"/>
      <c r="K13" s="195"/>
      <c r="L13" s="195"/>
      <c r="M13" s="195"/>
      <c r="N13" s="195"/>
      <c r="O13" s="195"/>
      <c r="P13" s="195"/>
    </row>
  </sheetData>
  <sheetProtection formatCells="0" formatColumns="0" formatRows="0"/>
  <mergeCells count="16">
    <mergeCell ref="H4:H6"/>
    <mergeCell ref="K4:K6"/>
    <mergeCell ref="L4:L6"/>
    <mergeCell ref="M4:M6"/>
    <mergeCell ref="N4:N6"/>
    <mergeCell ref="I4:J5"/>
    <mergeCell ref="A2:N2"/>
    <mergeCell ref="M3:N3"/>
    <mergeCell ref="D4:F4"/>
    <mergeCell ref="A4:A6"/>
    <mergeCell ref="B4:B6"/>
    <mergeCell ref="C4:C6"/>
    <mergeCell ref="D5:D6"/>
    <mergeCell ref="E5:E6"/>
    <mergeCell ref="F5:F6"/>
    <mergeCell ref="G4:G6"/>
  </mergeCells>
  <printOptions horizontalCentered="1"/>
  <pageMargins left="0.393700787401575" right="0.393700787401575" top="0.590551181102362" bottom="0.590551181102362" header="0.393700787401575" footer="0.393700787401575"/>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1">
      <selection activeCell="H13" sqref="H13"/>
    </sheetView>
  </sheetViews>
  <sheetFormatPr defaultColWidth="9.16015625" defaultRowHeight="11.25"/>
  <cols>
    <col min="1" max="1" width="12.83203125" style="0" customWidth="1"/>
    <col min="2" max="2" width="13.16015625" style="0" customWidth="1"/>
    <col min="3" max="3" width="33" style="0" customWidth="1"/>
    <col min="4" max="4" width="18.16015625" style="0" customWidth="1"/>
    <col min="5" max="9" width="17.33203125" style="0" customWidth="1"/>
  </cols>
  <sheetData>
    <row r="1" spans="1:9" ht="22.5" customHeight="1">
      <c r="A1" s="59"/>
      <c r="B1" s="60"/>
      <c r="C1" s="14"/>
      <c r="D1" s="14"/>
      <c r="E1" s="14"/>
      <c r="F1" s="14"/>
      <c r="G1" s="14"/>
      <c r="H1" s="14"/>
      <c r="I1" s="68" t="s">
        <v>368</v>
      </c>
    </row>
    <row r="2" spans="1:9" ht="22.5" customHeight="1">
      <c r="A2" s="15" t="s">
        <v>369</v>
      </c>
      <c r="B2" s="15"/>
      <c r="C2" s="15"/>
      <c r="D2" s="15"/>
      <c r="E2" s="15"/>
      <c r="F2" s="15"/>
      <c r="G2" s="15"/>
      <c r="H2" s="15"/>
      <c r="I2" s="15"/>
    </row>
    <row r="3" spans="1:9" ht="22.5" customHeight="1">
      <c r="A3" s="61"/>
      <c r="B3" s="62"/>
      <c r="C3" s="62"/>
      <c r="D3" s="62"/>
      <c r="E3" s="62"/>
      <c r="F3" s="63"/>
      <c r="G3" s="63"/>
      <c r="H3" s="63"/>
      <c r="I3" s="69" t="s">
        <v>90</v>
      </c>
    </row>
    <row r="4" spans="1:9" ht="22.5" customHeight="1">
      <c r="A4" s="316" t="s">
        <v>112</v>
      </c>
      <c r="B4" s="316" t="s">
        <v>91</v>
      </c>
      <c r="C4" s="321" t="s">
        <v>113</v>
      </c>
      <c r="D4" s="328" t="s">
        <v>93</v>
      </c>
      <c r="E4" s="330" t="s">
        <v>370</v>
      </c>
      <c r="F4" s="327" t="s">
        <v>256</v>
      </c>
      <c r="G4" s="327" t="s">
        <v>258</v>
      </c>
      <c r="H4" s="327" t="s">
        <v>371</v>
      </c>
      <c r="I4" s="327" t="s">
        <v>259</v>
      </c>
    </row>
    <row r="5" spans="1:9" ht="38.25" customHeight="1">
      <c r="A5" s="316"/>
      <c r="B5" s="316"/>
      <c r="C5" s="316"/>
      <c r="D5" s="329"/>
      <c r="E5" s="327"/>
      <c r="F5" s="327"/>
      <c r="G5" s="327"/>
      <c r="H5" s="327"/>
      <c r="I5" s="327"/>
    </row>
    <row r="6" spans="1:9" s="3" customFormat="1" ht="22.5" customHeight="1">
      <c r="A6" s="36"/>
      <c r="B6" s="35" t="s">
        <v>107</v>
      </c>
      <c r="C6" s="36" t="s">
        <v>108</v>
      </c>
      <c r="D6" s="66">
        <v>15120</v>
      </c>
      <c r="E6" s="66"/>
      <c r="F6" s="66"/>
      <c r="G6" s="66"/>
      <c r="H6" s="66"/>
      <c r="I6" s="66">
        <v>15120</v>
      </c>
    </row>
    <row r="7" spans="1:9" s="3" customFormat="1" ht="22.5" customHeight="1">
      <c r="A7" s="57"/>
      <c r="B7" s="40">
        <v>701001</v>
      </c>
      <c r="C7" s="36" t="s">
        <v>109</v>
      </c>
      <c r="D7" s="66">
        <v>15120</v>
      </c>
      <c r="E7" s="66"/>
      <c r="F7" s="66"/>
      <c r="G7" s="66"/>
      <c r="H7" s="66"/>
      <c r="I7" s="66">
        <v>15120</v>
      </c>
    </row>
    <row r="8" spans="1:9" s="3" customFormat="1" ht="22.5" customHeight="1">
      <c r="A8" s="57">
        <v>509</v>
      </c>
      <c r="B8" s="40">
        <v>701001</v>
      </c>
      <c r="C8" s="36" t="s">
        <v>175</v>
      </c>
      <c r="D8" s="66">
        <v>15120</v>
      </c>
      <c r="E8" s="66"/>
      <c r="F8" s="66"/>
      <c r="G8" s="66"/>
      <c r="H8" s="66"/>
      <c r="I8" s="66">
        <v>15120</v>
      </c>
    </row>
    <row r="9" spans="1:9" s="3" customFormat="1" ht="22.5" customHeight="1">
      <c r="A9" s="47">
        <v>50999</v>
      </c>
      <c r="B9" s="40">
        <v>701001</v>
      </c>
      <c r="C9" s="36" t="s">
        <v>372</v>
      </c>
      <c r="D9" s="66">
        <v>15120</v>
      </c>
      <c r="E9" s="66"/>
      <c r="F9" s="66"/>
      <c r="G9" s="66"/>
      <c r="H9" s="66"/>
      <c r="I9" s="66">
        <v>15120</v>
      </c>
    </row>
    <row r="10" spans="1:9" s="3" customFormat="1" ht="22.5" customHeight="1">
      <c r="A10" s="65"/>
      <c r="B10" s="67"/>
      <c r="C10" s="65"/>
      <c r="D10" s="66"/>
      <c r="E10" s="66"/>
      <c r="F10" s="66"/>
      <c r="G10" s="66"/>
      <c r="H10" s="66"/>
      <c r="I10" s="66"/>
    </row>
    <row r="11" spans="1:9" s="3" customFormat="1" ht="22.5" customHeight="1">
      <c r="A11" s="65"/>
      <c r="B11" s="67"/>
      <c r="C11" s="65"/>
      <c r="D11" s="66"/>
      <c r="E11" s="66"/>
      <c r="F11" s="66"/>
      <c r="G11" s="66"/>
      <c r="H11" s="66"/>
      <c r="I11" s="66"/>
    </row>
    <row r="12" spans="1:9" s="3" customFormat="1" ht="22.5" customHeight="1">
      <c r="A12" s="65"/>
      <c r="B12" s="67"/>
      <c r="C12" s="65"/>
      <c r="D12" s="66"/>
      <c r="E12" s="66"/>
      <c r="F12" s="66"/>
      <c r="G12" s="66"/>
      <c r="H12" s="66"/>
      <c r="I12" s="66"/>
    </row>
    <row r="13" spans="1:9" s="3" customFormat="1" ht="22.5" customHeight="1">
      <c r="A13" s="65"/>
      <c r="B13" s="67"/>
      <c r="C13" s="65"/>
      <c r="D13" s="66"/>
      <c r="E13" s="66"/>
      <c r="F13" s="66"/>
      <c r="G13" s="66"/>
      <c r="H13" s="66"/>
      <c r="I13" s="66"/>
    </row>
    <row r="14" spans="1:9" s="3" customFormat="1" ht="22.5" customHeight="1">
      <c r="A14" s="65"/>
      <c r="B14" s="67"/>
      <c r="C14" s="65"/>
      <c r="D14" s="66"/>
      <c r="E14" s="66"/>
      <c r="F14" s="66"/>
      <c r="G14" s="66"/>
      <c r="H14" s="66"/>
      <c r="I14" s="66"/>
    </row>
    <row r="15" spans="1:9" s="3" customFormat="1" ht="22.5" customHeight="1">
      <c r="A15" s="65"/>
      <c r="B15" s="67"/>
      <c r="C15" s="65"/>
      <c r="D15" s="66"/>
      <c r="E15" s="66"/>
      <c r="F15" s="66"/>
      <c r="G15" s="66"/>
      <c r="H15" s="66"/>
      <c r="I15" s="66"/>
    </row>
    <row r="16" spans="1:9" s="3" customFormat="1" ht="22.5" customHeight="1">
      <c r="A16" s="65"/>
      <c r="B16" s="67"/>
      <c r="C16" s="65"/>
      <c r="D16" s="66"/>
      <c r="E16" s="66"/>
      <c r="F16" s="66"/>
      <c r="G16" s="66"/>
      <c r="H16" s="66"/>
      <c r="I16" s="66"/>
    </row>
    <row r="17" spans="1:9" s="3" customFormat="1" ht="22.5" customHeight="1">
      <c r="A17" s="65"/>
      <c r="B17" s="67"/>
      <c r="C17" s="65"/>
      <c r="D17" s="66"/>
      <c r="E17" s="66"/>
      <c r="F17" s="66"/>
      <c r="G17" s="66"/>
      <c r="H17" s="66"/>
      <c r="I17" s="66"/>
    </row>
    <row r="18" spans="1:9" s="3" customFormat="1" ht="22.5" customHeight="1">
      <c r="A18" s="65"/>
      <c r="B18" s="67"/>
      <c r="C18" s="65"/>
      <c r="D18" s="66"/>
      <c r="E18" s="66"/>
      <c r="F18" s="66"/>
      <c r="G18" s="66"/>
      <c r="H18" s="66"/>
      <c r="I18" s="66"/>
    </row>
    <row r="19" spans="1:9" s="3" customFormat="1" ht="22.5" customHeight="1">
      <c r="A19" s="65"/>
      <c r="B19" s="67"/>
      <c r="C19" s="65"/>
      <c r="D19" s="66"/>
      <c r="E19" s="66"/>
      <c r="F19" s="66"/>
      <c r="G19" s="66"/>
      <c r="H19" s="66"/>
      <c r="I19" s="66"/>
    </row>
    <row r="20" ht="27" customHeight="1"/>
    <row r="21" spans="1:9" ht="22.5" customHeight="1">
      <c r="A21" s="25"/>
      <c r="B21" s="25"/>
      <c r="C21" s="25"/>
      <c r="D21" s="25"/>
      <c r="E21" s="25"/>
      <c r="F21" s="25"/>
      <c r="G21" s="25"/>
      <c r="H21" s="25"/>
      <c r="I21" s="25"/>
    </row>
    <row r="22" spans="1:9" ht="22.5" customHeight="1">
      <c r="A22" s="25"/>
      <c r="B22" s="25"/>
      <c r="C22" s="25"/>
      <c r="D22" s="25"/>
      <c r="E22" s="25"/>
      <c r="F22" s="25"/>
      <c r="G22" s="25"/>
      <c r="H22" s="25"/>
      <c r="I22" s="25"/>
    </row>
    <row r="23" spans="1:12" ht="22.5" customHeight="1">
      <c r="A23" s="25"/>
      <c r="B23" s="25"/>
      <c r="C23" s="25"/>
      <c r="D23" s="25"/>
      <c r="E23" s="25"/>
      <c r="F23" s="25"/>
      <c r="G23" s="25"/>
      <c r="H23" s="25"/>
      <c r="I23" s="25"/>
      <c r="K23" s="13"/>
      <c r="L23" s="13"/>
    </row>
    <row r="24" spans="1:12" ht="22.5" customHeight="1">
      <c r="A24" s="25"/>
      <c r="B24" s="25"/>
      <c r="C24" s="25"/>
      <c r="D24" s="25"/>
      <c r="E24" s="25"/>
      <c r="F24" s="25"/>
      <c r="G24" s="25"/>
      <c r="H24" s="25"/>
      <c r="I24" s="25"/>
      <c r="J24" s="13"/>
      <c r="L24" s="13"/>
    </row>
    <row r="25" spans="1:12" ht="22.5" customHeight="1">
      <c r="A25" s="25"/>
      <c r="B25" s="25"/>
      <c r="C25" s="25"/>
      <c r="D25" s="25"/>
      <c r="E25" s="25"/>
      <c r="F25" s="25"/>
      <c r="G25" s="25"/>
      <c r="H25" s="25"/>
      <c r="I25" s="25"/>
      <c r="K25" s="13"/>
      <c r="L25" s="13"/>
    </row>
    <row r="26" spans="1:11" ht="22.5" customHeight="1">
      <c r="A26" s="25"/>
      <c r="B26" s="25"/>
      <c r="C26" s="25"/>
      <c r="D26" s="25"/>
      <c r="E26" s="25"/>
      <c r="F26" s="25"/>
      <c r="G26" s="25"/>
      <c r="H26" s="25"/>
      <c r="I26" s="25"/>
      <c r="J26" s="13"/>
      <c r="K26" s="13"/>
    </row>
    <row r="27" spans="1:9" ht="22.5" customHeight="1">
      <c r="A27" s="25"/>
      <c r="B27" s="25"/>
      <c r="C27" s="25"/>
      <c r="D27" s="25"/>
      <c r="E27" s="25"/>
      <c r="F27" s="25"/>
      <c r="G27" s="25"/>
      <c r="H27" s="25"/>
      <c r="I27" s="25"/>
    </row>
    <row r="28" spans="1:9" ht="22.5" customHeight="1">
      <c r="A28" s="25"/>
      <c r="B28" s="25"/>
      <c r="C28" s="25"/>
      <c r="D28" s="25"/>
      <c r="E28" s="25"/>
      <c r="F28" s="25"/>
      <c r="G28" s="25"/>
      <c r="H28" s="25"/>
      <c r="I28" s="25"/>
    </row>
    <row r="29" spans="1:9" ht="22.5" customHeight="1">
      <c r="A29" s="25"/>
      <c r="B29" s="25"/>
      <c r="C29" s="25"/>
      <c r="D29" s="25"/>
      <c r="E29" s="25"/>
      <c r="F29" s="25"/>
      <c r="G29" s="25"/>
      <c r="H29" s="25"/>
      <c r="I29" s="25"/>
    </row>
    <row r="30" spans="1:9" ht="22.5" customHeight="1">
      <c r="A30" s="25"/>
      <c r="B30" s="25"/>
      <c r="C30" s="25"/>
      <c r="D30" s="25"/>
      <c r="E30" s="25"/>
      <c r="F30" s="25"/>
      <c r="G30" s="25"/>
      <c r="H30" s="25"/>
      <c r="I30" s="25"/>
    </row>
    <row r="31" spans="1:9" ht="22.5" customHeight="1">
      <c r="A31" s="25"/>
      <c r="B31" s="25"/>
      <c r="C31" s="25"/>
      <c r="D31" s="25"/>
      <c r="E31" s="25"/>
      <c r="F31" s="25"/>
      <c r="G31" s="25"/>
      <c r="H31" s="25"/>
      <c r="I31" s="25"/>
    </row>
    <row r="32" spans="1:9" ht="22.5" customHeight="1">
      <c r="A32" s="25"/>
      <c r="B32" s="25"/>
      <c r="C32" s="25"/>
      <c r="D32" s="25"/>
      <c r="E32" s="25"/>
      <c r="F32" s="25"/>
      <c r="G32" s="25"/>
      <c r="H32" s="25"/>
      <c r="I32" s="25"/>
    </row>
    <row r="33" spans="1:9" ht="22.5" customHeight="1">
      <c r="A33" s="25"/>
      <c r="B33" s="25"/>
      <c r="C33" s="25"/>
      <c r="D33" s="25"/>
      <c r="E33" s="25"/>
      <c r="F33" s="25"/>
      <c r="G33" s="25"/>
      <c r="H33" s="25"/>
      <c r="I33" s="25"/>
    </row>
    <row r="34" spans="1:9" ht="22.5" customHeight="1">
      <c r="A34" s="25"/>
      <c r="B34" s="25"/>
      <c r="C34" s="25"/>
      <c r="D34" s="25"/>
      <c r="E34" s="25"/>
      <c r="F34" s="25"/>
      <c r="G34" s="25"/>
      <c r="H34" s="25"/>
      <c r="I34" s="25"/>
    </row>
    <row r="35" spans="1:9" ht="22.5" customHeight="1">
      <c r="A35" s="25"/>
      <c r="B35" s="25"/>
      <c r="C35" s="25"/>
      <c r="D35" s="25"/>
      <c r="E35" s="25"/>
      <c r="F35" s="25"/>
      <c r="G35" s="25"/>
      <c r="H35" s="25"/>
      <c r="I35" s="25"/>
    </row>
    <row r="36" spans="1:9" ht="22.5" customHeight="1">
      <c r="A36" s="25"/>
      <c r="B36" s="25"/>
      <c r="C36" s="25"/>
      <c r="D36" s="25"/>
      <c r="E36" s="25"/>
      <c r="F36" s="25"/>
      <c r="G36" s="25"/>
      <c r="H36" s="25"/>
      <c r="I36" s="25"/>
    </row>
    <row r="37" spans="1:9" ht="22.5" customHeight="1">
      <c r="A37" s="25"/>
      <c r="B37" s="25"/>
      <c r="C37" s="25"/>
      <c r="D37" s="25"/>
      <c r="E37" s="25"/>
      <c r="F37" s="25"/>
      <c r="G37" s="25"/>
      <c r="H37" s="25"/>
      <c r="I37" s="25"/>
    </row>
  </sheetData>
  <sheetProtection formatCells="0" formatColumns="0" formatRows="0"/>
  <mergeCells count="9">
    <mergeCell ref="G4:G5"/>
    <mergeCell ref="H4:H5"/>
    <mergeCell ref="I4:I5"/>
    <mergeCell ref="A4:A5"/>
    <mergeCell ref="B4:B5"/>
    <mergeCell ref="C4:C5"/>
    <mergeCell ref="D4:D5"/>
    <mergeCell ref="E4:E5"/>
    <mergeCell ref="F4:F5"/>
  </mergeCells>
  <printOptions horizontalCentered="1"/>
  <pageMargins left="0.19685039370078702" right="0.19685039370078702" top="0.78740157480315" bottom="0.590551181102362" header="0" footer="0"/>
  <pageSetup fitToHeight="1" fitToWidth="1" horizontalDpi="600" verticalDpi="600" orientation="landscape" paperSize="9" scale="96"/>
</worksheet>
</file>

<file path=xl/worksheets/sheet21.xml><?xml version="1.0" encoding="utf-8"?>
<worksheet xmlns="http://schemas.openxmlformats.org/spreadsheetml/2006/main" xmlns:r="http://schemas.openxmlformats.org/officeDocument/2006/relationships">
  <sheetPr>
    <pageSetUpPr fitToPage="1"/>
  </sheetPr>
  <dimension ref="A1:R8"/>
  <sheetViews>
    <sheetView showGridLines="0" showZeros="0" workbookViewId="0" topLeftCell="A1">
      <selection activeCell="C22" sqref="C22"/>
    </sheetView>
  </sheetViews>
  <sheetFormatPr defaultColWidth="9.16015625" defaultRowHeight="12.75" customHeight="1"/>
  <cols>
    <col min="1" max="2" width="16.33203125" style="13" customWidth="1"/>
    <col min="3" max="3" width="35.5" style="13" customWidth="1"/>
    <col min="4" max="4" width="16.5" style="13" customWidth="1"/>
    <col min="5" max="16" width="12.33203125" style="13" customWidth="1"/>
    <col min="17" max="16384" width="9.16015625" style="13" customWidth="1"/>
  </cols>
  <sheetData>
    <row r="1" spans="1:18" ht="23.25" customHeight="1">
      <c r="A1" s="14"/>
      <c r="B1" s="14"/>
      <c r="C1" s="14"/>
      <c r="D1" s="14"/>
      <c r="E1" s="14"/>
      <c r="F1" s="14"/>
      <c r="G1" s="14"/>
      <c r="H1" s="14"/>
      <c r="I1" s="14"/>
      <c r="J1" s="14"/>
      <c r="K1" s="14"/>
      <c r="L1" s="14"/>
      <c r="M1" s="14"/>
      <c r="N1" s="14"/>
      <c r="P1" s="23" t="s">
        <v>373</v>
      </c>
      <c r="Q1" s="25"/>
      <c r="R1" s="25"/>
    </row>
    <row r="2" spans="1:18" ht="23.25" customHeight="1">
      <c r="A2" s="15" t="s">
        <v>374</v>
      </c>
      <c r="B2" s="15"/>
      <c r="C2" s="15"/>
      <c r="D2" s="15"/>
      <c r="E2" s="15"/>
      <c r="F2" s="15"/>
      <c r="G2" s="15"/>
      <c r="H2" s="15"/>
      <c r="I2" s="15"/>
      <c r="J2" s="15"/>
      <c r="K2" s="15"/>
      <c r="L2" s="15"/>
      <c r="M2" s="15"/>
      <c r="N2" s="15"/>
      <c r="O2" s="15"/>
      <c r="P2" s="15"/>
      <c r="Q2" s="25"/>
      <c r="R2" s="25"/>
    </row>
    <row r="3" spans="1:18" ht="23.25" customHeight="1">
      <c r="A3" s="16"/>
      <c r="B3" s="17"/>
      <c r="C3" s="17"/>
      <c r="D3" s="17"/>
      <c r="E3" s="17"/>
      <c r="F3" s="17"/>
      <c r="G3" s="17"/>
      <c r="H3" s="17"/>
      <c r="I3" s="14"/>
      <c r="J3" s="14"/>
      <c r="K3" s="14"/>
      <c r="L3" s="14"/>
      <c r="M3" s="14"/>
      <c r="N3" s="14"/>
      <c r="P3" s="24" t="s">
        <v>90</v>
      </c>
      <c r="Q3" s="25"/>
      <c r="R3" s="25"/>
    </row>
    <row r="4" spans="1:18" ht="25.5" customHeight="1">
      <c r="A4" s="317" t="s">
        <v>112</v>
      </c>
      <c r="B4" s="317" t="s">
        <v>91</v>
      </c>
      <c r="C4" s="321" t="s">
        <v>113</v>
      </c>
      <c r="D4" s="331" t="s">
        <v>114</v>
      </c>
      <c r="E4" s="332" t="s">
        <v>344</v>
      </c>
      <c r="F4" s="334" t="s">
        <v>345</v>
      </c>
      <c r="G4" s="332" t="s">
        <v>346</v>
      </c>
      <c r="H4" s="332" t="s">
        <v>347</v>
      </c>
      <c r="I4" s="333" t="s">
        <v>348</v>
      </c>
      <c r="J4" s="333" t="s">
        <v>349</v>
      </c>
      <c r="K4" s="333" t="s">
        <v>182</v>
      </c>
      <c r="L4" s="333" t="s">
        <v>350</v>
      </c>
      <c r="M4" s="333" t="s">
        <v>175</v>
      </c>
      <c r="N4" s="333" t="s">
        <v>183</v>
      </c>
      <c r="O4" s="333" t="s">
        <v>178</v>
      </c>
      <c r="P4" s="317" t="s">
        <v>184</v>
      </c>
      <c r="Q4" s="26"/>
      <c r="R4" s="26"/>
    </row>
    <row r="5" spans="1:18" ht="14.25" customHeight="1">
      <c r="A5" s="317"/>
      <c r="B5" s="317"/>
      <c r="C5" s="316"/>
      <c r="D5" s="317"/>
      <c r="E5" s="333"/>
      <c r="F5" s="335"/>
      <c r="G5" s="333"/>
      <c r="H5" s="333"/>
      <c r="I5" s="333"/>
      <c r="J5" s="333"/>
      <c r="K5" s="333"/>
      <c r="L5" s="333"/>
      <c r="M5" s="333"/>
      <c r="N5" s="333"/>
      <c r="O5" s="333"/>
      <c r="P5" s="317"/>
      <c r="Q5" s="26"/>
      <c r="R5" s="26"/>
    </row>
    <row r="6" spans="1:18" ht="14.25" customHeight="1">
      <c r="A6" s="317"/>
      <c r="B6" s="317"/>
      <c r="C6" s="316"/>
      <c r="D6" s="317"/>
      <c r="E6" s="333"/>
      <c r="F6" s="335"/>
      <c r="G6" s="333"/>
      <c r="H6" s="333"/>
      <c r="I6" s="333"/>
      <c r="J6" s="333"/>
      <c r="K6" s="333"/>
      <c r="L6" s="333"/>
      <c r="M6" s="333"/>
      <c r="N6" s="333"/>
      <c r="O6" s="333"/>
      <c r="P6" s="317"/>
      <c r="Q6" s="26"/>
      <c r="R6" s="26"/>
    </row>
    <row r="7" spans="1:18" s="3" customFormat="1" ht="23.25" customHeight="1">
      <c r="A7" s="36"/>
      <c r="B7" s="35" t="s">
        <v>107</v>
      </c>
      <c r="C7" s="36" t="s">
        <v>108</v>
      </c>
      <c r="D7" s="251" t="s">
        <v>276</v>
      </c>
      <c r="E7" s="251" t="s">
        <v>276</v>
      </c>
      <c r="F7" s="251" t="s">
        <v>276</v>
      </c>
      <c r="G7" s="251" t="s">
        <v>276</v>
      </c>
      <c r="H7" s="251" t="s">
        <v>276</v>
      </c>
      <c r="I7" s="251" t="s">
        <v>276</v>
      </c>
      <c r="J7" s="251" t="s">
        <v>276</v>
      </c>
      <c r="K7" s="251" t="s">
        <v>276</v>
      </c>
      <c r="L7" s="251" t="s">
        <v>276</v>
      </c>
      <c r="M7" s="251" t="s">
        <v>276</v>
      </c>
      <c r="N7" s="251" t="s">
        <v>276</v>
      </c>
      <c r="O7" s="251" t="s">
        <v>276</v>
      </c>
      <c r="P7" s="251" t="s">
        <v>276</v>
      </c>
      <c r="Q7" s="58"/>
      <c r="R7" s="58"/>
    </row>
    <row r="8" spans="1:18" s="3" customFormat="1" ht="23.25" customHeight="1">
      <c r="A8" s="57"/>
      <c r="B8" s="40">
        <v>701001</v>
      </c>
      <c r="C8" s="36" t="s">
        <v>109</v>
      </c>
      <c r="D8" s="251" t="s">
        <v>276</v>
      </c>
      <c r="E8" s="251" t="s">
        <v>276</v>
      </c>
      <c r="F8" s="251" t="s">
        <v>276</v>
      </c>
      <c r="G8" s="251" t="s">
        <v>276</v>
      </c>
      <c r="H8" s="251" t="s">
        <v>276</v>
      </c>
      <c r="I8" s="251" t="s">
        <v>276</v>
      </c>
      <c r="J8" s="251" t="s">
        <v>276</v>
      </c>
      <c r="K8" s="251" t="s">
        <v>276</v>
      </c>
      <c r="L8" s="251" t="s">
        <v>276</v>
      </c>
      <c r="M8" s="251" t="s">
        <v>276</v>
      </c>
      <c r="N8" s="251" t="s">
        <v>276</v>
      </c>
      <c r="O8" s="251" t="s">
        <v>276</v>
      </c>
      <c r="P8" s="251" t="s">
        <v>276</v>
      </c>
      <c r="Q8" s="58"/>
      <c r="R8" s="58"/>
    </row>
  </sheetData>
  <sheetProtection formatCells="0" formatColumns="0" formatRows="0"/>
  <mergeCells count="16">
    <mergeCell ref="M4:M6"/>
    <mergeCell ref="N4:N6"/>
    <mergeCell ref="O4:O6"/>
    <mergeCell ref="P4:P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600" verticalDpi="600" orientation="landscape" paperSize="9" scale="76"/>
</worksheet>
</file>

<file path=xl/worksheets/sheet22.xml><?xml version="1.0" encoding="utf-8"?>
<worksheet xmlns="http://schemas.openxmlformats.org/spreadsheetml/2006/main" xmlns:r="http://schemas.openxmlformats.org/officeDocument/2006/relationships">
  <sheetPr>
    <pageSetUpPr fitToPage="1"/>
  </sheetPr>
  <dimension ref="A1:P8"/>
  <sheetViews>
    <sheetView showGridLines="0" showZeros="0" workbookViewId="0" topLeftCell="A1">
      <selection activeCell="B9" sqref="B9"/>
    </sheetView>
  </sheetViews>
  <sheetFormatPr defaultColWidth="9.16015625" defaultRowHeight="12.75" customHeight="1"/>
  <cols>
    <col min="1" max="2" width="16.33203125" style="13" customWidth="1"/>
    <col min="3" max="3" width="35.5" style="13" customWidth="1"/>
    <col min="4" max="4" width="16.5" style="13" customWidth="1"/>
    <col min="5" max="16" width="12.33203125" style="13" customWidth="1"/>
    <col min="17" max="16384" width="9.16015625" style="13" customWidth="1"/>
  </cols>
  <sheetData>
    <row r="1" spans="1:16" ht="23.25" customHeight="1">
      <c r="A1" s="14"/>
      <c r="B1" s="14"/>
      <c r="C1" s="14"/>
      <c r="D1" s="14"/>
      <c r="E1" s="14"/>
      <c r="F1" s="14"/>
      <c r="G1" s="14"/>
      <c r="H1" s="14"/>
      <c r="I1" s="14"/>
      <c r="J1" s="14"/>
      <c r="K1" s="14"/>
      <c r="L1" s="14"/>
      <c r="M1" s="14"/>
      <c r="N1" s="14"/>
      <c r="P1" s="23" t="s">
        <v>375</v>
      </c>
    </row>
    <row r="2" spans="1:16" ht="23.25" customHeight="1">
      <c r="A2" s="15" t="s">
        <v>376</v>
      </c>
      <c r="B2" s="15"/>
      <c r="C2" s="15"/>
      <c r="D2" s="15"/>
      <c r="E2" s="15"/>
      <c r="F2" s="15"/>
      <c r="G2" s="15"/>
      <c r="H2" s="15"/>
      <c r="I2" s="15"/>
      <c r="J2" s="15"/>
      <c r="K2" s="15"/>
      <c r="L2" s="15"/>
      <c r="M2" s="15"/>
      <c r="N2" s="15"/>
      <c r="O2" s="15"/>
      <c r="P2" s="15"/>
    </row>
    <row r="3" spans="1:16" ht="23.25" customHeight="1">
      <c r="A3" s="16"/>
      <c r="B3" s="17"/>
      <c r="C3" s="17"/>
      <c r="D3" s="17"/>
      <c r="E3" s="17"/>
      <c r="F3" s="17"/>
      <c r="G3" s="17"/>
      <c r="H3" s="17"/>
      <c r="I3" s="14"/>
      <c r="J3" s="14"/>
      <c r="K3" s="14"/>
      <c r="L3" s="14"/>
      <c r="M3" s="14"/>
      <c r="N3" s="14"/>
      <c r="P3" s="24" t="s">
        <v>90</v>
      </c>
    </row>
    <row r="4" spans="1:16" ht="25.5" customHeight="1">
      <c r="A4" s="317" t="s">
        <v>112</v>
      </c>
      <c r="B4" s="317" t="s">
        <v>91</v>
      </c>
      <c r="C4" s="321" t="s">
        <v>113</v>
      </c>
      <c r="D4" s="331" t="s">
        <v>114</v>
      </c>
      <c r="E4" s="332" t="s">
        <v>344</v>
      </c>
      <c r="F4" s="334" t="s">
        <v>345</v>
      </c>
      <c r="G4" s="332" t="s">
        <v>346</v>
      </c>
      <c r="H4" s="332" t="s">
        <v>347</v>
      </c>
      <c r="I4" s="333" t="s">
        <v>348</v>
      </c>
      <c r="J4" s="333" t="s">
        <v>349</v>
      </c>
      <c r="K4" s="333" t="s">
        <v>182</v>
      </c>
      <c r="L4" s="333" t="s">
        <v>350</v>
      </c>
      <c r="M4" s="333" t="s">
        <v>175</v>
      </c>
      <c r="N4" s="333" t="s">
        <v>183</v>
      </c>
      <c r="O4" s="333" t="s">
        <v>178</v>
      </c>
      <c r="P4" s="317" t="s">
        <v>184</v>
      </c>
    </row>
    <row r="5" spans="1:16" ht="14.25" customHeight="1">
      <c r="A5" s="317"/>
      <c r="B5" s="317"/>
      <c r="C5" s="316"/>
      <c r="D5" s="317"/>
      <c r="E5" s="333"/>
      <c r="F5" s="335"/>
      <c r="G5" s="333"/>
      <c r="H5" s="333"/>
      <c r="I5" s="333"/>
      <c r="J5" s="333"/>
      <c r="K5" s="333"/>
      <c r="L5" s="333"/>
      <c r="M5" s="333"/>
      <c r="N5" s="333"/>
      <c r="O5" s="333"/>
      <c r="P5" s="317"/>
    </row>
    <row r="6" spans="1:16" ht="14.25" customHeight="1">
      <c r="A6" s="317"/>
      <c r="B6" s="317"/>
      <c r="C6" s="316"/>
      <c r="D6" s="317"/>
      <c r="E6" s="333"/>
      <c r="F6" s="335"/>
      <c r="G6" s="333"/>
      <c r="H6" s="333"/>
      <c r="I6" s="333"/>
      <c r="J6" s="333"/>
      <c r="K6" s="333"/>
      <c r="L6" s="333"/>
      <c r="M6" s="333"/>
      <c r="N6" s="333"/>
      <c r="O6" s="333"/>
      <c r="P6" s="317"/>
    </row>
    <row r="7" spans="1:16" s="3" customFormat="1" ht="23.25" customHeight="1">
      <c r="A7" s="36"/>
      <c r="B7" s="35" t="s">
        <v>107</v>
      </c>
      <c r="C7" s="36" t="s">
        <v>108</v>
      </c>
      <c r="D7" s="251" t="s">
        <v>276</v>
      </c>
      <c r="E7" s="251" t="s">
        <v>276</v>
      </c>
      <c r="F7" s="251" t="s">
        <v>276</v>
      </c>
      <c r="G7" s="251" t="s">
        <v>276</v>
      </c>
      <c r="H7" s="251" t="s">
        <v>276</v>
      </c>
      <c r="I7" s="251" t="s">
        <v>276</v>
      </c>
      <c r="J7" s="251" t="s">
        <v>276</v>
      </c>
      <c r="K7" s="251" t="s">
        <v>276</v>
      </c>
      <c r="L7" s="251" t="s">
        <v>276</v>
      </c>
      <c r="M7" s="251" t="s">
        <v>276</v>
      </c>
      <c r="N7" s="251" t="s">
        <v>276</v>
      </c>
      <c r="O7" s="251" t="s">
        <v>276</v>
      </c>
      <c r="P7" s="251" t="s">
        <v>276</v>
      </c>
    </row>
    <row r="8" spans="1:16" s="3" customFormat="1" ht="23.25" customHeight="1">
      <c r="A8" s="57"/>
      <c r="B8" s="40">
        <v>701001</v>
      </c>
      <c r="C8" s="36" t="s">
        <v>109</v>
      </c>
      <c r="D8" s="251" t="s">
        <v>276</v>
      </c>
      <c r="E8" s="251" t="s">
        <v>276</v>
      </c>
      <c r="F8" s="251" t="s">
        <v>276</v>
      </c>
      <c r="G8" s="251" t="s">
        <v>276</v>
      </c>
      <c r="H8" s="251" t="s">
        <v>276</v>
      </c>
      <c r="I8" s="251" t="s">
        <v>276</v>
      </c>
      <c r="J8" s="251" t="s">
        <v>276</v>
      </c>
      <c r="K8" s="251" t="s">
        <v>276</v>
      </c>
      <c r="L8" s="251" t="s">
        <v>276</v>
      </c>
      <c r="M8" s="251" t="s">
        <v>276</v>
      </c>
      <c r="N8" s="251" t="s">
        <v>276</v>
      </c>
      <c r="O8" s="251" t="s">
        <v>276</v>
      </c>
      <c r="P8" s="251" t="s">
        <v>276</v>
      </c>
    </row>
  </sheetData>
  <sheetProtection formatCells="0" formatColumns="0" formatRows="0"/>
  <mergeCells count="16">
    <mergeCell ref="M4:M6"/>
    <mergeCell ref="N4:N6"/>
    <mergeCell ref="O4:O6"/>
    <mergeCell ref="P4:P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600" verticalDpi="600" orientation="landscape" paperSize="9" scale="72"/>
</worksheet>
</file>

<file path=xl/worksheets/sheet23.xml><?xml version="1.0" encoding="utf-8"?>
<worksheet xmlns="http://schemas.openxmlformats.org/spreadsheetml/2006/main" xmlns:r="http://schemas.openxmlformats.org/officeDocument/2006/relationships">
  <sheetPr>
    <pageSetUpPr fitToPage="1"/>
  </sheetPr>
  <dimension ref="A1:W23"/>
  <sheetViews>
    <sheetView showGridLines="0" showZeros="0" tabSelected="1" workbookViewId="0" topLeftCell="A1">
      <selection activeCell="G18" sqref="G18"/>
    </sheetView>
  </sheetViews>
  <sheetFormatPr defaultColWidth="9.16015625" defaultRowHeight="12.75" customHeight="1"/>
  <cols>
    <col min="1" max="2" width="7.5" style="54" customWidth="1"/>
    <col min="3" max="3" width="13.83203125" style="54" customWidth="1"/>
    <col min="4" max="4" width="30" style="54" customWidth="1"/>
    <col min="5" max="5" width="20.16015625" style="54" customWidth="1"/>
    <col min="6" max="16" width="12.33203125" style="54" customWidth="1"/>
    <col min="17" max="16384" width="9.16015625" style="54" customWidth="1"/>
  </cols>
  <sheetData>
    <row r="1" spans="1:23" ht="23.25" customHeight="1">
      <c r="A1" s="53"/>
      <c r="B1" s="53"/>
      <c r="C1" s="53"/>
      <c r="D1" s="53"/>
      <c r="E1" s="53"/>
      <c r="F1" s="53"/>
      <c r="G1" s="53"/>
      <c r="H1" s="53"/>
      <c r="I1" s="53"/>
      <c r="J1" s="53"/>
      <c r="K1" s="53"/>
      <c r="L1" s="53"/>
      <c r="M1" s="53"/>
      <c r="N1" s="53"/>
      <c r="O1" s="53"/>
      <c r="P1" s="53"/>
      <c r="Q1" s="53"/>
      <c r="R1" s="53"/>
      <c r="S1" s="53"/>
      <c r="T1" s="53"/>
      <c r="U1" s="53"/>
      <c r="V1" s="53"/>
      <c r="W1" s="53" t="s">
        <v>377</v>
      </c>
    </row>
    <row r="2" spans="1:23" ht="23.25" customHeight="1">
      <c r="A2" s="336" t="s">
        <v>378</v>
      </c>
      <c r="B2" s="336"/>
      <c r="C2" s="336"/>
      <c r="D2" s="336"/>
      <c r="E2" s="336"/>
      <c r="F2" s="336"/>
      <c r="G2" s="336"/>
      <c r="H2" s="336"/>
      <c r="I2" s="336"/>
      <c r="J2" s="336"/>
      <c r="K2" s="336"/>
      <c r="L2" s="336"/>
      <c r="M2" s="336"/>
      <c r="N2" s="336"/>
      <c r="O2" s="336"/>
      <c r="P2" s="336"/>
      <c r="Q2" s="336"/>
      <c r="R2" s="336"/>
      <c r="S2" s="336"/>
      <c r="T2" s="336"/>
      <c r="U2" s="336"/>
      <c r="V2" s="336"/>
      <c r="W2" s="336"/>
    </row>
    <row r="3" spans="1:23" ht="25.5" customHeight="1">
      <c r="A3" s="53" t="s">
        <v>4</v>
      </c>
      <c r="B3" s="53"/>
      <c r="C3" s="53"/>
      <c r="D3" s="53"/>
      <c r="E3" s="53"/>
      <c r="F3" s="53"/>
      <c r="G3" s="53"/>
      <c r="H3" s="53"/>
      <c r="I3" s="53"/>
      <c r="J3" s="53"/>
      <c r="K3" s="53"/>
      <c r="L3" s="53"/>
      <c r="M3" s="53"/>
      <c r="N3" s="53"/>
      <c r="O3" s="53"/>
      <c r="P3" s="53"/>
      <c r="Q3" s="53"/>
      <c r="R3" s="53"/>
      <c r="S3" s="53"/>
      <c r="T3" s="53"/>
      <c r="U3" s="53"/>
      <c r="V3" s="53"/>
      <c r="W3" s="53" t="s">
        <v>90</v>
      </c>
    </row>
    <row r="4" spans="1:23" ht="14.25" customHeight="1">
      <c r="A4" s="337" t="s">
        <v>112</v>
      </c>
      <c r="B4" s="338"/>
      <c r="C4" s="338"/>
      <c r="D4" s="339"/>
      <c r="E4" s="340" t="s">
        <v>379</v>
      </c>
      <c r="F4" s="337" t="s">
        <v>167</v>
      </c>
      <c r="G4" s="338"/>
      <c r="H4" s="338"/>
      <c r="I4" s="339"/>
      <c r="J4" s="337" t="s">
        <v>168</v>
      </c>
      <c r="K4" s="338"/>
      <c r="L4" s="338"/>
      <c r="M4" s="338"/>
      <c r="N4" s="338"/>
      <c r="O4" s="338"/>
      <c r="P4" s="338"/>
      <c r="Q4" s="338"/>
      <c r="R4" s="338"/>
      <c r="S4" s="339"/>
      <c r="T4" s="342" t="s">
        <v>169</v>
      </c>
      <c r="U4" s="342" t="s">
        <v>170</v>
      </c>
      <c r="V4" s="342" t="s">
        <v>171</v>
      </c>
      <c r="W4" s="340" t="s">
        <v>172</v>
      </c>
    </row>
    <row r="5" spans="1:23" ht="30.75" customHeight="1">
      <c r="A5" s="28" t="s">
        <v>380</v>
      </c>
      <c r="B5" s="28" t="s">
        <v>381</v>
      </c>
      <c r="C5" s="28" t="s">
        <v>382</v>
      </c>
      <c r="D5" s="28" t="s">
        <v>280</v>
      </c>
      <c r="E5" s="341"/>
      <c r="F5" s="28" t="s">
        <v>144</v>
      </c>
      <c r="G5" s="29" t="s">
        <v>173</v>
      </c>
      <c r="H5" s="29" t="s">
        <v>174</v>
      </c>
      <c r="I5" s="29" t="s">
        <v>175</v>
      </c>
      <c r="J5" s="28" t="s">
        <v>144</v>
      </c>
      <c r="K5" s="31" t="s">
        <v>367</v>
      </c>
      <c r="L5" s="31" t="s">
        <v>175</v>
      </c>
      <c r="M5" s="31" t="s">
        <v>178</v>
      </c>
      <c r="N5" s="31" t="s">
        <v>179</v>
      </c>
      <c r="O5" s="31" t="s">
        <v>180</v>
      </c>
      <c r="P5" s="31" t="s">
        <v>181</v>
      </c>
      <c r="Q5" s="31" t="s">
        <v>182</v>
      </c>
      <c r="R5" s="31" t="s">
        <v>183</v>
      </c>
      <c r="S5" s="32" t="s">
        <v>184</v>
      </c>
      <c r="T5" s="343"/>
      <c r="U5" s="343"/>
      <c r="V5" s="343"/>
      <c r="W5" s="341"/>
    </row>
    <row r="6" spans="1:23" ht="23.25" customHeight="1">
      <c r="A6" s="28"/>
      <c r="B6" s="28"/>
      <c r="C6" s="28"/>
      <c r="D6" s="28"/>
      <c r="E6" s="28"/>
      <c r="F6" s="28">
        <v>1</v>
      </c>
      <c r="G6" s="28">
        <v>2</v>
      </c>
      <c r="H6" s="28">
        <v>3</v>
      </c>
      <c r="I6" s="28">
        <v>4</v>
      </c>
      <c r="J6" s="28">
        <v>5</v>
      </c>
      <c r="K6" s="28">
        <v>6</v>
      </c>
      <c r="L6" s="28">
        <v>7</v>
      </c>
      <c r="M6" s="28">
        <v>8</v>
      </c>
      <c r="N6" s="28">
        <v>9</v>
      </c>
      <c r="O6" s="28">
        <v>10</v>
      </c>
      <c r="P6" s="28">
        <v>11</v>
      </c>
      <c r="Q6" s="28">
        <v>12</v>
      </c>
      <c r="R6" s="28">
        <v>13</v>
      </c>
      <c r="S6" s="28">
        <v>14</v>
      </c>
      <c r="T6" s="28">
        <v>15</v>
      </c>
      <c r="U6" s="28">
        <v>16</v>
      </c>
      <c r="V6" s="28">
        <v>17</v>
      </c>
      <c r="W6" s="28">
        <v>18</v>
      </c>
    </row>
    <row r="7" spans="1:23" ht="23.25" customHeight="1">
      <c r="A7" s="28"/>
      <c r="B7" s="28"/>
      <c r="C7" s="28">
        <v>701001</v>
      </c>
      <c r="D7" s="28" t="s">
        <v>108</v>
      </c>
      <c r="E7" s="28" t="s">
        <v>144</v>
      </c>
      <c r="F7" s="55">
        <f>SUM(F8:F20)</f>
        <v>14332470</v>
      </c>
      <c r="G7" s="55">
        <f>SUM(G8:G20)</f>
        <v>11681026</v>
      </c>
      <c r="H7" s="55">
        <f>SUM(H8:H20)</f>
        <v>2636324</v>
      </c>
      <c r="I7" s="55">
        <f>SUM(I8:I20)</f>
        <v>15120</v>
      </c>
      <c r="J7" s="55">
        <v>1680000</v>
      </c>
      <c r="K7" s="55">
        <v>1680000</v>
      </c>
      <c r="L7" s="28"/>
      <c r="M7" s="28"/>
      <c r="N7" s="28"/>
      <c r="O7" s="28"/>
      <c r="P7" s="28"/>
      <c r="Q7" s="28"/>
      <c r="R7" s="28"/>
      <c r="S7" s="28"/>
      <c r="T7" s="28"/>
      <c r="U7" s="28"/>
      <c r="V7" s="28"/>
      <c r="W7" s="28"/>
    </row>
    <row r="8" spans="1:23" s="53" customFormat="1" ht="27.75" customHeight="1">
      <c r="A8" s="42">
        <v>301</v>
      </c>
      <c r="B8" s="56"/>
      <c r="C8" s="39"/>
      <c r="D8" s="39" t="s">
        <v>173</v>
      </c>
      <c r="E8" s="39" t="s">
        <v>173</v>
      </c>
      <c r="F8" s="37">
        <v>5840513</v>
      </c>
      <c r="G8" s="37">
        <v>5840513</v>
      </c>
      <c r="H8" s="37"/>
      <c r="I8" s="37"/>
      <c r="J8" s="37"/>
      <c r="K8" s="37"/>
      <c r="L8" s="37"/>
      <c r="M8" s="37"/>
      <c r="N8" s="37"/>
      <c r="O8" s="37"/>
      <c r="P8" s="37"/>
      <c r="Q8" s="37"/>
      <c r="R8" s="37"/>
      <c r="S8" s="37"/>
      <c r="T8" s="37"/>
      <c r="U8" s="37"/>
      <c r="V8" s="37"/>
      <c r="W8" s="37">
        <v>0</v>
      </c>
    </row>
    <row r="9" spans="1:23" s="53" customFormat="1" ht="27.75" customHeight="1">
      <c r="A9" s="44"/>
      <c r="B9" s="56"/>
      <c r="C9" s="44" t="s">
        <v>523</v>
      </c>
      <c r="D9" s="36" t="s">
        <v>522</v>
      </c>
      <c r="E9" s="36" t="s">
        <v>522</v>
      </c>
      <c r="F9" s="45">
        <v>4066380</v>
      </c>
      <c r="G9" s="45">
        <v>4066380</v>
      </c>
      <c r="H9" s="37"/>
      <c r="I9" s="37"/>
      <c r="J9" s="37"/>
      <c r="K9" s="37"/>
      <c r="L9" s="37"/>
      <c r="M9" s="37"/>
      <c r="N9" s="37"/>
      <c r="O9" s="37"/>
      <c r="P9" s="37"/>
      <c r="Q9" s="37"/>
      <c r="R9" s="37"/>
      <c r="S9" s="37"/>
      <c r="T9" s="37"/>
      <c r="U9" s="37"/>
      <c r="V9" s="37"/>
      <c r="W9" s="37"/>
    </row>
    <row r="10" spans="1:23" s="53" customFormat="1" ht="27.75" customHeight="1">
      <c r="A10" s="44"/>
      <c r="B10" s="56"/>
      <c r="C10" s="44" t="s">
        <v>524</v>
      </c>
      <c r="D10" s="82" t="s">
        <v>525</v>
      </c>
      <c r="E10" s="82" t="s">
        <v>525</v>
      </c>
      <c r="F10" s="45">
        <v>1232996</v>
      </c>
      <c r="G10" s="45">
        <v>1232996</v>
      </c>
      <c r="H10" s="37"/>
      <c r="I10" s="37"/>
      <c r="J10" s="37"/>
      <c r="K10" s="37"/>
      <c r="L10" s="37"/>
      <c r="M10" s="37"/>
      <c r="N10" s="37"/>
      <c r="O10" s="37"/>
      <c r="P10" s="37"/>
      <c r="Q10" s="37"/>
      <c r="R10" s="37"/>
      <c r="S10" s="37"/>
      <c r="T10" s="37"/>
      <c r="U10" s="37"/>
      <c r="V10" s="37"/>
      <c r="W10" s="37"/>
    </row>
    <row r="11" spans="1:23" s="53" customFormat="1" ht="27.75" customHeight="1">
      <c r="A11" s="44"/>
      <c r="B11" s="56"/>
      <c r="C11" s="44" t="s">
        <v>526</v>
      </c>
      <c r="D11" s="46" t="s">
        <v>201</v>
      </c>
      <c r="E11" s="46" t="s">
        <v>201</v>
      </c>
      <c r="F11" s="45">
        <v>444332</v>
      </c>
      <c r="G11" s="45">
        <v>444332</v>
      </c>
      <c r="H11" s="37"/>
      <c r="I11" s="37"/>
      <c r="J11" s="37"/>
      <c r="K11" s="37"/>
      <c r="L11" s="37"/>
      <c r="M11" s="37"/>
      <c r="N11" s="37"/>
      <c r="O11" s="37"/>
      <c r="P11" s="37"/>
      <c r="Q11" s="37"/>
      <c r="R11" s="37"/>
      <c r="S11" s="37"/>
      <c r="T11" s="37"/>
      <c r="U11" s="37"/>
      <c r="V11" s="37"/>
      <c r="W11" s="37"/>
    </row>
    <row r="12" spans="1:23" s="53" customFormat="1" ht="27.75" customHeight="1">
      <c r="A12" s="42"/>
      <c r="B12" s="56"/>
      <c r="C12" s="44" t="s">
        <v>527</v>
      </c>
      <c r="D12" s="46" t="s">
        <v>202</v>
      </c>
      <c r="E12" s="46" t="s">
        <v>202</v>
      </c>
      <c r="F12" s="45">
        <v>96805</v>
      </c>
      <c r="G12" s="45">
        <v>96805</v>
      </c>
      <c r="H12" s="37"/>
      <c r="I12" s="37"/>
      <c r="J12" s="37"/>
      <c r="K12" s="37"/>
      <c r="L12" s="37"/>
      <c r="M12" s="37"/>
      <c r="N12" s="37"/>
      <c r="O12" s="37"/>
      <c r="P12" s="37"/>
      <c r="Q12" s="37"/>
      <c r="R12" s="37"/>
      <c r="S12" s="37"/>
      <c r="T12" s="37"/>
      <c r="U12" s="37"/>
      <c r="V12" s="37"/>
      <c r="W12" s="37"/>
    </row>
    <row r="13" spans="1:23" ht="23.25" customHeight="1">
      <c r="A13" s="42">
        <v>302</v>
      </c>
      <c r="B13" s="56"/>
      <c r="C13" s="39"/>
      <c r="D13" s="39" t="s">
        <v>367</v>
      </c>
      <c r="E13" s="39" t="s">
        <v>367</v>
      </c>
      <c r="F13" s="37">
        <v>1318162</v>
      </c>
      <c r="G13" s="37"/>
      <c r="H13" s="37">
        <v>1318162</v>
      </c>
      <c r="I13" s="37"/>
      <c r="J13" s="37"/>
      <c r="K13" s="37"/>
      <c r="L13" s="37"/>
      <c r="M13" s="37"/>
      <c r="N13" s="37"/>
      <c r="O13" s="37"/>
      <c r="P13" s="37"/>
      <c r="Q13" s="37"/>
      <c r="R13" s="37"/>
      <c r="S13" s="37"/>
      <c r="T13" s="37"/>
      <c r="U13" s="37"/>
      <c r="V13" s="37"/>
      <c r="W13" s="37">
        <v>0</v>
      </c>
    </row>
    <row r="14" spans="1:23" ht="23.25" customHeight="1">
      <c r="A14" s="42"/>
      <c r="B14" s="56"/>
      <c r="C14" s="47">
        <v>30201</v>
      </c>
      <c r="D14" s="36" t="s">
        <v>356</v>
      </c>
      <c r="E14" s="36" t="s">
        <v>356</v>
      </c>
      <c r="F14" s="48">
        <v>80600</v>
      </c>
      <c r="G14" s="37"/>
      <c r="H14" s="48">
        <v>80600</v>
      </c>
      <c r="I14" s="37"/>
      <c r="J14" s="37"/>
      <c r="K14" s="37"/>
      <c r="L14" s="37"/>
      <c r="M14" s="37"/>
      <c r="N14" s="37"/>
      <c r="O14" s="37"/>
      <c r="P14" s="37"/>
      <c r="Q14" s="37"/>
      <c r="R14" s="37"/>
      <c r="S14" s="37"/>
      <c r="T14" s="37"/>
      <c r="U14" s="37"/>
      <c r="V14" s="37"/>
      <c r="W14" s="37"/>
    </row>
    <row r="15" spans="1:23" ht="23.25" customHeight="1">
      <c r="A15" s="42"/>
      <c r="B15" s="56"/>
      <c r="C15" s="49">
        <v>30215</v>
      </c>
      <c r="D15" s="50" t="s">
        <v>236</v>
      </c>
      <c r="E15" s="50" t="s">
        <v>236</v>
      </c>
      <c r="F15" s="48">
        <v>62000</v>
      </c>
      <c r="G15" s="37"/>
      <c r="H15" s="48">
        <v>62000</v>
      </c>
      <c r="I15" s="37"/>
      <c r="J15" s="37"/>
      <c r="K15" s="37"/>
      <c r="L15" s="37"/>
      <c r="M15" s="37"/>
      <c r="N15" s="37"/>
      <c r="O15" s="37"/>
      <c r="P15" s="37"/>
      <c r="Q15" s="37"/>
      <c r="R15" s="37"/>
      <c r="S15" s="37"/>
      <c r="T15" s="37"/>
      <c r="U15" s="37"/>
      <c r="V15" s="37"/>
      <c r="W15" s="37"/>
    </row>
    <row r="16" spans="1:23" ht="23.25" customHeight="1">
      <c r="A16" s="42"/>
      <c r="B16" s="56"/>
      <c r="C16" s="49">
        <v>30217</v>
      </c>
      <c r="D16" s="50" t="s">
        <v>239</v>
      </c>
      <c r="E16" s="50" t="s">
        <v>239</v>
      </c>
      <c r="F16" s="48">
        <v>124000</v>
      </c>
      <c r="G16" s="37"/>
      <c r="H16" s="48">
        <v>124000</v>
      </c>
      <c r="I16" s="37"/>
      <c r="J16" s="37"/>
      <c r="K16" s="37"/>
      <c r="L16" s="37"/>
      <c r="M16" s="37"/>
      <c r="N16" s="37"/>
      <c r="O16" s="37"/>
      <c r="P16" s="37"/>
      <c r="Q16" s="37"/>
      <c r="R16" s="37"/>
      <c r="S16" s="37"/>
      <c r="T16" s="37"/>
      <c r="U16" s="37"/>
      <c r="V16" s="37"/>
      <c r="W16" s="37"/>
    </row>
    <row r="17" spans="1:23" ht="23.25" customHeight="1">
      <c r="A17" s="42"/>
      <c r="B17" s="56"/>
      <c r="C17" s="49">
        <v>30231</v>
      </c>
      <c r="D17" s="50" t="s">
        <v>242</v>
      </c>
      <c r="E17" s="50" t="s">
        <v>242</v>
      </c>
      <c r="F17" s="48">
        <v>60000</v>
      </c>
      <c r="G17" s="37"/>
      <c r="H17" s="48">
        <v>60000</v>
      </c>
      <c r="I17" s="37"/>
      <c r="J17" s="37"/>
      <c r="K17" s="37"/>
      <c r="L17" s="37"/>
      <c r="M17" s="37"/>
      <c r="N17" s="37"/>
      <c r="O17" s="37"/>
      <c r="P17" s="37"/>
      <c r="Q17" s="37"/>
      <c r="R17" s="37"/>
      <c r="S17" s="37"/>
      <c r="T17" s="37"/>
      <c r="U17" s="37"/>
      <c r="V17" s="37"/>
      <c r="W17" s="37"/>
    </row>
    <row r="18" spans="1:23" ht="23.25" customHeight="1">
      <c r="A18" s="42"/>
      <c r="B18" s="56"/>
      <c r="C18" s="49">
        <v>30213</v>
      </c>
      <c r="D18" s="50" t="s">
        <v>234</v>
      </c>
      <c r="E18" s="50" t="s">
        <v>234</v>
      </c>
      <c r="F18" s="51">
        <v>31000</v>
      </c>
      <c r="G18" s="37"/>
      <c r="H18" s="51">
        <v>31000</v>
      </c>
      <c r="I18" s="37"/>
      <c r="J18" s="37"/>
      <c r="K18" s="37"/>
      <c r="L18" s="37"/>
      <c r="M18" s="37"/>
      <c r="N18" s="37"/>
      <c r="O18" s="37"/>
      <c r="P18" s="37"/>
      <c r="Q18" s="37"/>
      <c r="R18" s="37"/>
      <c r="S18" s="37"/>
      <c r="T18" s="37"/>
      <c r="U18" s="37"/>
      <c r="V18" s="37"/>
      <c r="W18" s="37"/>
    </row>
    <row r="19" spans="1:23" ht="23.25" customHeight="1">
      <c r="A19" s="42"/>
      <c r="B19" s="56"/>
      <c r="C19" s="49">
        <v>30299</v>
      </c>
      <c r="D19" s="50" t="s">
        <v>245</v>
      </c>
      <c r="E19" s="50" t="s">
        <v>245</v>
      </c>
      <c r="F19" s="48">
        <v>960562</v>
      </c>
      <c r="G19" s="37"/>
      <c r="H19" s="48">
        <v>960562</v>
      </c>
      <c r="I19" s="37"/>
      <c r="J19" s="37"/>
      <c r="K19" s="37"/>
      <c r="L19" s="37"/>
      <c r="M19" s="37"/>
      <c r="N19" s="37"/>
      <c r="O19" s="37"/>
      <c r="P19" s="37"/>
      <c r="Q19" s="37"/>
      <c r="R19" s="37"/>
      <c r="S19" s="37"/>
      <c r="T19" s="37"/>
      <c r="U19" s="37"/>
      <c r="V19" s="37"/>
      <c r="W19" s="37"/>
    </row>
    <row r="20" spans="1:23" ht="23.25" customHeight="1">
      <c r="A20" s="42">
        <v>303</v>
      </c>
      <c r="B20" s="56"/>
      <c r="C20" s="39"/>
      <c r="D20" s="39" t="s">
        <v>175</v>
      </c>
      <c r="E20" s="39" t="s">
        <v>175</v>
      </c>
      <c r="F20" s="37">
        <v>15120</v>
      </c>
      <c r="G20" s="37"/>
      <c r="H20" s="37"/>
      <c r="I20" s="37">
        <v>15120</v>
      </c>
      <c r="J20" s="37"/>
      <c r="K20" s="37"/>
      <c r="L20" s="37"/>
      <c r="M20" s="37"/>
      <c r="N20" s="37"/>
      <c r="O20" s="37"/>
      <c r="P20" s="37"/>
      <c r="Q20" s="37"/>
      <c r="R20" s="37"/>
      <c r="S20" s="37"/>
      <c r="T20" s="37"/>
      <c r="U20" s="37"/>
      <c r="V20" s="37"/>
      <c r="W20" s="37">
        <v>0</v>
      </c>
    </row>
    <row r="21" spans="1:23" ht="23.25" customHeight="1">
      <c r="A21" s="42"/>
      <c r="B21" s="56"/>
      <c r="C21" s="39">
        <v>30305</v>
      </c>
      <c r="D21" s="82" t="s">
        <v>528</v>
      </c>
      <c r="E21" s="82" t="s">
        <v>528</v>
      </c>
      <c r="F21" s="37"/>
      <c r="G21" s="37"/>
      <c r="H21" s="37"/>
      <c r="I21" s="37">
        <v>15120</v>
      </c>
      <c r="J21" s="37"/>
      <c r="K21" s="37"/>
      <c r="L21" s="37"/>
      <c r="M21" s="37"/>
      <c r="N21" s="37"/>
      <c r="O21" s="37"/>
      <c r="P21" s="37"/>
      <c r="Q21" s="37"/>
      <c r="R21" s="37"/>
      <c r="S21" s="37"/>
      <c r="T21" s="37"/>
      <c r="U21" s="37"/>
      <c r="V21" s="37"/>
      <c r="W21" s="37"/>
    </row>
    <row r="22" spans="1:23" ht="23.25" customHeight="1">
      <c r="A22" s="42">
        <v>399</v>
      </c>
      <c r="B22" s="42"/>
      <c r="C22" s="39"/>
      <c r="D22" s="39" t="s">
        <v>184</v>
      </c>
      <c r="E22" s="39" t="s">
        <v>184</v>
      </c>
      <c r="F22" s="37"/>
      <c r="G22" s="37"/>
      <c r="H22" s="37"/>
      <c r="I22" s="37"/>
      <c r="J22" s="37">
        <v>1680000</v>
      </c>
      <c r="K22" s="37">
        <v>1680000</v>
      </c>
      <c r="L22" s="37"/>
      <c r="M22" s="37"/>
      <c r="N22" s="37"/>
      <c r="O22" s="37"/>
      <c r="P22" s="37"/>
      <c r="Q22" s="37"/>
      <c r="R22" s="37"/>
      <c r="S22" s="37"/>
      <c r="T22" s="37"/>
      <c r="U22" s="37"/>
      <c r="V22" s="37"/>
      <c r="W22" s="37"/>
    </row>
    <row r="23" spans="1:23" ht="23.25" customHeight="1">
      <c r="A23" s="42"/>
      <c r="B23" s="42"/>
      <c r="C23" s="39">
        <v>39999</v>
      </c>
      <c r="D23" s="39" t="s">
        <v>184</v>
      </c>
      <c r="E23" s="39" t="s">
        <v>184</v>
      </c>
      <c r="F23" s="37"/>
      <c r="G23" s="37"/>
      <c r="H23" s="37"/>
      <c r="I23" s="37"/>
      <c r="J23" s="37">
        <v>1680000</v>
      </c>
      <c r="K23" s="37">
        <v>1680000</v>
      </c>
      <c r="L23" s="37"/>
      <c r="M23" s="37"/>
      <c r="N23" s="37"/>
      <c r="O23" s="37"/>
      <c r="P23" s="37"/>
      <c r="Q23" s="37"/>
      <c r="R23" s="37"/>
      <c r="S23" s="37"/>
      <c r="T23" s="37"/>
      <c r="U23" s="37"/>
      <c r="V23" s="37"/>
      <c r="W23" s="37">
        <v>0</v>
      </c>
    </row>
  </sheetData>
  <sheetProtection formatCells="0" formatColumns="0" formatRows="0"/>
  <mergeCells count="9">
    <mergeCell ref="A2:W2"/>
    <mergeCell ref="A4:D4"/>
    <mergeCell ref="F4:I4"/>
    <mergeCell ref="J4:S4"/>
    <mergeCell ref="E4:E5"/>
    <mergeCell ref="T4:T5"/>
    <mergeCell ref="U4:U5"/>
    <mergeCell ref="V4:V5"/>
    <mergeCell ref="W4:W5"/>
  </mergeCells>
  <printOptions horizontalCentered="1"/>
  <pageMargins left="0.19685039370078702" right="0.19685039370078702" top="0.78740157480315" bottom="0.590551181102362" header="0" footer="0"/>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A23" sqref="A23"/>
    </sheetView>
  </sheetViews>
  <sheetFormatPr defaultColWidth="9.16015625" defaultRowHeight="12.75" customHeight="1"/>
  <cols>
    <col min="1" max="1" width="13.16015625" style="13" customWidth="1"/>
    <col min="2" max="2" width="16.33203125" style="13" customWidth="1"/>
    <col min="3" max="3" width="35.5" style="13" customWidth="1"/>
    <col min="4" max="4" width="16.5" style="13" customWidth="1"/>
    <col min="5" max="16" width="12.33203125" style="13" customWidth="1"/>
    <col min="17" max="16384" width="9.16015625" style="13" customWidth="1"/>
  </cols>
  <sheetData>
    <row r="1" spans="1:18" ht="23.25" customHeight="1">
      <c r="A1" s="14"/>
      <c r="B1" s="14"/>
      <c r="C1" s="14"/>
      <c r="D1" s="14"/>
      <c r="E1" s="14"/>
      <c r="F1" s="14"/>
      <c r="G1" s="14"/>
      <c r="H1" s="14"/>
      <c r="I1" s="14"/>
      <c r="J1" s="14"/>
      <c r="K1" s="14"/>
      <c r="L1" s="14"/>
      <c r="M1" s="14"/>
      <c r="N1" s="14"/>
      <c r="P1" s="23" t="s">
        <v>383</v>
      </c>
      <c r="Q1" s="25"/>
      <c r="R1" s="25"/>
    </row>
    <row r="2" spans="1:18" ht="23.25" customHeight="1">
      <c r="A2" s="15" t="s">
        <v>384</v>
      </c>
      <c r="B2" s="15"/>
      <c r="C2" s="15"/>
      <c r="D2" s="15"/>
      <c r="E2" s="15"/>
      <c r="F2" s="15"/>
      <c r="G2" s="15"/>
      <c r="H2" s="15"/>
      <c r="I2" s="15"/>
      <c r="J2" s="15"/>
      <c r="K2" s="15"/>
      <c r="L2" s="15"/>
      <c r="M2" s="15"/>
      <c r="N2" s="15"/>
      <c r="O2" s="15"/>
      <c r="P2" s="15"/>
      <c r="Q2" s="25"/>
      <c r="R2" s="25"/>
    </row>
    <row r="3" spans="1:18" ht="23.25" customHeight="1">
      <c r="A3" s="16"/>
      <c r="B3" s="17"/>
      <c r="C3" s="17"/>
      <c r="D3" s="17"/>
      <c r="E3" s="17"/>
      <c r="F3" s="17"/>
      <c r="G3" s="17"/>
      <c r="H3" s="17"/>
      <c r="I3" s="14"/>
      <c r="J3" s="14"/>
      <c r="K3" s="14"/>
      <c r="L3" s="14"/>
      <c r="M3" s="14"/>
      <c r="N3" s="14"/>
      <c r="P3" s="24" t="s">
        <v>90</v>
      </c>
      <c r="Q3" s="25"/>
      <c r="R3" s="25"/>
    </row>
    <row r="4" spans="1:18" ht="25.5" customHeight="1">
      <c r="A4" s="317" t="s">
        <v>112</v>
      </c>
      <c r="B4" s="317" t="s">
        <v>91</v>
      </c>
      <c r="C4" s="321" t="s">
        <v>113</v>
      </c>
      <c r="D4" s="331" t="s">
        <v>114</v>
      </c>
      <c r="E4" s="332" t="s">
        <v>344</v>
      </c>
      <c r="F4" s="334" t="s">
        <v>345</v>
      </c>
      <c r="G4" s="332" t="s">
        <v>346</v>
      </c>
      <c r="H4" s="332" t="s">
        <v>347</v>
      </c>
      <c r="I4" s="333" t="s">
        <v>348</v>
      </c>
      <c r="J4" s="333" t="s">
        <v>349</v>
      </c>
      <c r="K4" s="333" t="s">
        <v>182</v>
      </c>
      <c r="L4" s="333" t="s">
        <v>350</v>
      </c>
      <c r="M4" s="333" t="s">
        <v>175</v>
      </c>
      <c r="N4" s="333" t="s">
        <v>183</v>
      </c>
      <c r="O4" s="333" t="s">
        <v>178</v>
      </c>
      <c r="P4" s="317" t="s">
        <v>184</v>
      </c>
      <c r="Q4" s="26"/>
      <c r="R4" s="26"/>
    </row>
    <row r="5" spans="1:18" ht="14.25" customHeight="1">
      <c r="A5" s="317"/>
      <c r="B5" s="317"/>
      <c r="C5" s="316"/>
      <c r="D5" s="317"/>
      <c r="E5" s="333"/>
      <c r="F5" s="335"/>
      <c r="G5" s="333"/>
      <c r="H5" s="333"/>
      <c r="I5" s="333"/>
      <c r="J5" s="333"/>
      <c r="K5" s="333"/>
      <c r="L5" s="333"/>
      <c r="M5" s="333"/>
      <c r="N5" s="333"/>
      <c r="O5" s="333"/>
      <c r="P5" s="317"/>
      <c r="Q5" s="26"/>
      <c r="R5" s="26"/>
    </row>
    <row r="6" spans="1:18" ht="14.25" customHeight="1">
      <c r="A6" s="317"/>
      <c r="B6" s="317"/>
      <c r="C6" s="316"/>
      <c r="D6" s="317"/>
      <c r="E6" s="333"/>
      <c r="F6" s="335"/>
      <c r="G6" s="333"/>
      <c r="H6" s="333"/>
      <c r="I6" s="333"/>
      <c r="J6" s="333"/>
      <c r="K6" s="333"/>
      <c r="L6" s="333"/>
      <c r="M6" s="333"/>
      <c r="N6" s="333"/>
      <c r="O6" s="333"/>
      <c r="P6" s="317"/>
      <c r="Q6" s="26"/>
      <c r="R6" s="26"/>
    </row>
    <row r="7" spans="1:18" s="12" customFormat="1" ht="23.25" customHeight="1">
      <c r="A7" s="34"/>
      <c r="B7" s="35" t="s">
        <v>107</v>
      </c>
      <c r="C7" s="36" t="s">
        <v>108</v>
      </c>
      <c r="D7" s="37">
        <f>SUM(E7:P7)</f>
        <v>8853795</v>
      </c>
      <c r="E7" s="37">
        <v>5840513</v>
      </c>
      <c r="F7" s="37">
        <v>1318162</v>
      </c>
      <c r="G7" s="38"/>
      <c r="H7" s="38"/>
      <c r="I7" s="38"/>
      <c r="J7" s="38"/>
      <c r="K7" s="38"/>
      <c r="L7" s="38"/>
      <c r="M7" s="38">
        <v>15120</v>
      </c>
      <c r="N7" s="38"/>
      <c r="O7" s="38"/>
      <c r="P7" s="38">
        <v>1680000</v>
      </c>
      <c r="Q7" s="27"/>
      <c r="R7" s="27"/>
    </row>
    <row r="8" spans="1:16" s="33" customFormat="1" ht="23.25" customHeight="1">
      <c r="A8" s="39"/>
      <c r="B8" s="40">
        <v>701001</v>
      </c>
      <c r="C8" s="36" t="s">
        <v>109</v>
      </c>
      <c r="D8" s="37">
        <f>SUM(E8:P8)</f>
        <v>8853795</v>
      </c>
      <c r="E8" s="37">
        <v>5840513</v>
      </c>
      <c r="F8" s="37">
        <v>1318162</v>
      </c>
      <c r="G8" s="41"/>
      <c r="H8" s="41"/>
      <c r="I8" s="41"/>
      <c r="J8" s="41"/>
      <c r="K8" s="41"/>
      <c r="L8" s="41"/>
      <c r="M8" s="41">
        <v>15120</v>
      </c>
      <c r="N8" s="41"/>
      <c r="O8" s="41"/>
      <c r="P8" s="41">
        <v>1680000</v>
      </c>
    </row>
    <row r="9" spans="1:18" s="12" customFormat="1" ht="23.25" customHeight="1">
      <c r="A9" s="42">
        <v>501</v>
      </c>
      <c r="B9" s="40">
        <v>701001</v>
      </c>
      <c r="C9" s="36" t="s">
        <v>344</v>
      </c>
      <c r="D9" s="37">
        <f>SUM(E9:P9)</f>
        <v>5840513</v>
      </c>
      <c r="E9" s="37">
        <v>5840513</v>
      </c>
      <c r="F9" s="37"/>
      <c r="G9" s="43"/>
      <c r="H9" s="43"/>
      <c r="I9" s="43"/>
      <c r="J9" s="43"/>
      <c r="K9" s="43"/>
      <c r="L9" s="43"/>
      <c r="M9" s="43"/>
      <c r="N9" s="43"/>
      <c r="O9" s="43"/>
      <c r="P9" s="43"/>
      <c r="Q9" s="27"/>
      <c r="R9" s="27"/>
    </row>
    <row r="10" spans="1:18" s="12" customFormat="1" ht="23.25" customHeight="1">
      <c r="A10" s="44" t="s">
        <v>354</v>
      </c>
      <c r="B10" s="40">
        <v>701001</v>
      </c>
      <c r="C10" s="36" t="s">
        <v>355</v>
      </c>
      <c r="D10" s="45">
        <v>4066380</v>
      </c>
      <c r="E10" s="45">
        <v>4066380</v>
      </c>
      <c r="F10" s="37"/>
      <c r="G10" s="43"/>
      <c r="H10" s="43"/>
      <c r="I10" s="43"/>
      <c r="J10" s="43"/>
      <c r="K10" s="43"/>
      <c r="L10" s="43"/>
      <c r="M10" s="43"/>
      <c r="N10" s="43"/>
      <c r="O10" s="43"/>
      <c r="P10" s="43"/>
      <c r="Q10" s="27"/>
      <c r="R10" s="27"/>
    </row>
    <row r="11" spans="1:18" s="12" customFormat="1" ht="23.25" customHeight="1">
      <c r="A11" s="44">
        <v>50102</v>
      </c>
      <c r="B11" s="40">
        <v>701001</v>
      </c>
      <c r="C11" s="46" t="s">
        <v>200</v>
      </c>
      <c r="D11" s="45">
        <v>1232996</v>
      </c>
      <c r="E11" s="45">
        <v>1232996</v>
      </c>
      <c r="F11" s="37"/>
      <c r="G11" s="43"/>
      <c r="H11" s="43"/>
      <c r="I11" s="43"/>
      <c r="J11" s="43"/>
      <c r="K11" s="43"/>
      <c r="L11" s="43"/>
      <c r="M11" s="43"/>
      <c r="N11" s="43"/>
      <c r="O11" s="43"/>
      <c r="P11" s="43"/>
      <c r="Q11" s="27"/>
      <c r="R11" s="27"/>
    </row>
    <row r="12" spans="1:18" s="12" customFormat="1" ht="23.25" customHeight="1">
      <c r="A12" s="44">
        <v>50103</v>
      </c>
      <c r="B12" s="40">
        <v>701001</v>
      </c>
      <c r="C12" s="46" t="s">
        <v>201</v>
      </c>
      <c r="D12" s="45">
        <v>444332</v>
      </c>
      <c r="E12" s="45">
        <v>444332</v>
      </c>
      <c r="F12" s="37"/>
      <c r="G12" s="43"/>
      <c r="H12" s="43"/>
      <c r="I12" s="43"/>
      <c r="J12" s="43"/>
      <c r="K12" s="43"/>
      <c r="L12" s="43"/>
      <c r="M12" s="43"/>
      <c r="N12" s="43"/>
      <c r="O12" s="43"/>
      <c r="P12" s="43"/>
      <c r="Q12" s="27"/>
      <c r="R12" s="27"/>
    </row>
    <row r="13" spans="1:18" s="12" customFormat="1" ht="23.25" customHeight="1">
      <c r="A13" s="44">
        <v>50199</v>
      </c>
      <c r="B13" s="40">
        <v>701001</v>
      </c>
      <c r="C13" s="46" t="s">
        <v>202</v>
      </c>
      <c r="D13" s="45">
        <v>96805</v>
      </c>
      <c r="E13" s="45">
        <v>96805</v>
      </c>
      <c r="F13" s="37"/>
      <c r="G13" s="43"/>
      <c r="H13" s="43"/>
      <c r="I13" s="43"/>
      <c r="J13" s="43"/>
      <c r="K13" s="43"/>
      <c r="L13" s="43"/>
      <c r="M13" s="43"/>
      <c r="N13" s="43"/>
      <c r="O13" s="43"/>
      <c r="P13" s="43"/>
      <c r="Q13" s="27"/>
      <c r="R13" s="27"/>
    </row>
    <row r="14" spans="1:18" s="12" customFormat="1" ht="23.25" customHeight="1">
      <c r="A14" s="42">
        <v>502</v>
      </c>
      <c r="B14" s="40">
        <v>701001</v>
      </c>
      <c r="C14" s="46" t="s">
        <v>345</v>
      </c>
      <c r="D14" s="37">
        <f>SUM(E14:P14)</f>
        <v>1318162</v>
      </c>
      <c r="E14" s="37"/>
      <c r="F14" s="37">
        <v>1318162</v>
      </c>
      <c r="G14" s="43"/>
      <c r="H14" s="43"/>
      <c r="I14" s="43"/>
      <c r="J14" s="43"/>
      <c r="K14" s="43"/>
      <c r="L14" s="43"/>
      <c r="M14" s="43"/>
      <c r="N14" s="43"/>
      <c r="O14" s="43"/>
      <c r="P14" s="43"/>
      <c r="Q14" s="27"/>
      <c r="R14" s="27"/>
    </row>
    <row r="15" spans="1:18" s="12" customFormat="1" ht="23.25" customHeight="1">
      <c r="A15" s="47">
        <v>50201</v>
      </c>
      <c r="B15" s="40">
        <v>701001</v>
      </c>
      <c r="C15" s="36" t="s">
        <v>356</v>
      </c>
      <c r="D15" s="48">
        <v>80600</v>
      </c>
      <c r="E15" s="37"/>
      <c r="F15" s="48">
        <v>80600</v>
      </c>
      <c r="G15" s="43"/>
      <c r="H15" s="43"/>
      <c r="I15" s="43"/>
      <c r="J15" s="43"/>
      <c r="K15" s="43"/>
      <c r="L15" s="43"/>
      <c r="M15" s="43"/>
      <c r="N15" s="43"/>
      <c r="O15" s="43"/>
      <c r="P15" s="43"/>
      <c r="Q15" s="27"/>
      <c r="R15" s="27"/>
    </row>
    <row r="16" spans="1:18" s="12" customFormat="1" ht="23.25" customHeight="1">
      <c r="A16" s="49">
        <v>50202</v>
      </c>
      <c r="B16" s="40">
        <v>701001</v>
      </c>
      <c r="C16" s="50" t="s">
        <v>236</v>
      </c>
      <c r="D16" s="48">
        <v>62000</v>
      </c>
      <c r="E16" s="37"/>
      <c r="F16" s="48">
        <v>62000</v>
      </c>
      <c r="G16" s="43"/>
      <c r="H16" s="43"/>
      <c r="I16" s="43"/>
      <c r="J16" s="43"/>
      <c r="K16" s="43"/>
      <c r="L16" s="43"/>
      <c r="M16" s="43"/>
      <c r="N16" s="43"/>
      <c r="O16" s="43"/>
      <c r="P16" s="43"/>
      <c r="Q16" s="27"/>
      <c r="R16" s="27"/>
    </row>
    <row r="17" spans="1:18" s="12" customFormat="1" ht="23.25" customHeight="1">
      <c r="A17" s="49">
        <v>50206</v>
      </c>
      <c r="B17" s="40">
        <v>701001</v>
      </c>
      <c r="C17" s="50" t="s">
        <v>239</v>
      </c>
      <c r="D17" s="48">
        <v>124000</v>
      </c>
      <c r="E17" s="37"/>
      <c r="F17" s="48">
        <v>124000</v>
      </c>
      <c r="G17" s="43"/>
      <c r="H17" s="43"/>
      <c r="I17" s="43"/>
      <c r="J17" s="43"/>
      <c r="K17" s="43"/>
      <c r="L17" s="43"/>
      <c r="M17" s="43"/>
      <c r="N17" s="43"/>
      <c r="O17" s="43"/>
      <c r="P17" s="43"/>
      <c r="Q17" s="27"/>
      <c r="R17" s="27"/>
    </row>
    <row r="18" spans="1:18" s="12" customFormat="1" ht="23.25" customHeight="1">
      <c r="A18" s="49">
        <v>50208</v>
      </c>
      <c r="B18" s="40">
        <v>701001</v>
      </c>
      <c r="C18" s="50" t="s">
        <v>242</v>
      </c>
      <c r="D18" s="48">
        <v>60000</v>
      </c>
      <c r="E18" s="37"/>
      <c r="F18" s="48">
        <v>60000</v>
      </c>
      <c r="G18" s="43"/>
      <c r="H18" s="43"/>
      <c r="I18" s="43"/>
      <c r="J18" s="43"/>
      <c r="K18" s="43"/>
      <c r="L18" s="43"/>
      <c r="M18" s="43"/>
      <c r="N18" s="43"/>
      <c r="O18" s="43"/>
      <c r="P18" s="43"/>
      <c r="Q18" s="27"/>
      <c r="R18" s="27"/>
    </row>
    <row r="19" spans="1:18" s="12" customFormat="1" ht="23.25" customHeight="1">
      <c r="A19" s="49">
        <v>50209</v>
      </c>
      <c r="B19" s="40">
        <v>701001</v>
      </c>
      <c r="C19" s="50" t="s">
        <v>234</v>
      </c>
      <c r="D19" s="51">
        <v>31000</v>
      </c>
      <c r="E19" s="37"/>
      <c r="F19" s="51">
        <v>31000</v>
      </c>
      <c r="G19" s="43"/>
      <c r="H19" s="43"/>
      <c r="I19" s="43"/>
      <c r="J19" s="43"/>
      <c r="K19" s="43"/>
      <c r="L19" s="43"/>
      <c r="M19" s="43"/>
      <c r="N19" s="43"/>
      <c r="O19" s="43"/>
      <c r="P19" s="43"/>
      <c r="Q19" s="27"/>
      <c r="R19" s="27"/>
    </row>
    <row r="20" spans="1:18" s="12" customFormat="1" ht="23.25" customHeight="1">
      <c r="A20" s="49">
        <v>50299</v>
      </c>
      <c r="B20" s="40">
        <v>701001</v>
      </c>
      <c r="C20" s="50" t="s">
        <v>245</v>
      </c>
      <c r="D20" s="48">
        <v>960562</v>
      </c>
      <c r="E20" s="37"/>
      <c r="F20" s="48">
        <v>960562</v>
      </c>
      <c r="G20" s="43"/>
      <c r="H20" s="43"/>
      <c r="I20" s="43"/>
      <c r="J20" s="43"/>
      <c r="K20" s="43"/>
      <c r="L20" s="43"/>
      <c r="M20" s="43"/>
      <c r="N20" s="43"/>
      <c r="O20" s="43"/>
      <c r="P20" s="43"/>
      <c r="Q20" s="27"/>
      <c r="R20" s="27"/>
    </row>
    <row r="21" spans="1:18" s="12" customFormat="1" ht="23.25" customHeight="1">
      <c r="A21" s="42">
        <v>509</v>
      </c>
      <c r="B21" s="40">
        <v>701001</v>
      </c>
      <c r="C21" s="46" t="s">
        <v>175</v>
      </c>
      <c r="D21" s="37">
        <f>SUM(E21:P21)</f>
        <v>15120</v>
      </c>
      <c r="E21" s="37"/>
      <c r="F21" s="37"/>
      <c r="G21" s="43"/>
      <c r="H21" s="43"/>
      <c r="I21" s="43"/>
      <c r="J21" s="43"/>
      <c r="K21" s="43"/>
      <c r="L21" s="43"/>
      <c r="M21" s="43">
        <v>15120</v>
      </c>
      <c r="N21" s="43"/>
      <c r="O21" s="43"/>
      <c r="P21" s="43"/>
      <c r="Q21" s="27"/>
      <c r="R21" s="27"/>
    </row>
    <row r="22" spans="1:18" s="12" customFormat="1" ht="23.25" customHeight="1">
      <c r="A22" s="41">
        <v>50901</v>
      </c>
      <c r="B22" s="40">
        <v>701001</v>
      </c>
      <c r="C22" s="46" t="s">
        <v>357</v>
      </c>
      <c r="D22" s="37">
        <f>SUM(E22:P22)</f>
        <v>15120</v>
      </c>
      <c r="E22" s="37"/>
      <c r="F22" s="37"/>
      <c r="G22" s="43"/>
      <c r="H22" s="43"/>
      <c r="I22" s="43"/>
      <c r="J22" s="43"/>
      <c r="K22" s="43"/>
      <c r="L22" s="43"/>
      <c r="M22" s="43">
        <v>15120</v>
      </c>
      <c r="N22" s="43"/>
      <c r="O22" s="43"/>
      <c r="P22" s="43"/>
      <c r="Q22" s="27"/>
      <c r="R22" s="27"/>
    </row>
    <row r="23" spans="1:18" s="12" customFormat="1" ht="23.25" customHeight="1">
      <c r="A23" s="52">
        <v>599</v>
      </c>
      <c r="B23" s="40">
        <v>701001</v>
      </c>
      <c r="C23" s="46" t="s">
        <v>184</v>
      </c>
      <c r="D23" s="37">
        <f>SUM(E23:P23)</f>
        <v>1680000</v>
      </c>
      <c r="E23" s="37"/>
      <c r="F23" s="37"/>
      <c r="G23" s="43"/>
      <c r="H23" s="43"/>
      <c r="I23" s="43"/>
      <c r="J23" s="43"/>
      <c r="K23" s="43"/>
      <c r="L23" s="43"/>
      <c r="M23" s="43"/>
      <c r="N23" s="43"/>
      <c r="O23" s="43"/>
      <c r="P23" s="43">
        <v>1680000</v>
      </c>
      <c r="Q23" s="27"/>
      <c r="R23" s="27"/>
    </row>
    <row r="24" spans="1:18" s="12" customFormat="1" ht="23.25" customHeight="1">
      <c r="A24" s="52">
        <v>59999</v>
      </c>
      <c r="B24" s="40">
        <v>701001</v>
      </c>
      <c r="C24" s="46" t="s">
        <v>184</v>
      </c>
      <c r="D24" s="37">
        <f>SUM(E24:P24)</f>
        <v>1680000</v>
      </c>
      <c r="E24" s="37"/>
      <c r="F24" s="37"/>
      <c r="G24" s="43"/>
      <c r="H24" s="43"/>
      <c r="I24" s="43"/>
      <c r="J24" s="43"/>
      <c r="K24" s="43"/>
      <c r="L24" s="43"/>
      <c r="M24" s="43"/>
      <c r="N24" s="43"/>
      <c r="O24" s="43"/>
      <c r="P24" s="43">
        <v>1680000</v>
      </c>
      <c r="Q24" s="27"/>
      <c r="R24" s="27"/>
    </row>
  </sheetData>
  <sheetProtection formatCells="0" formatColumns="0" formatRows="0"/>
  <mergeCells count="16">
    <mergeCell ref="M4:M6"/>
    <mergeCell ref="N4:N6"/>
    <mergeCell ref="O4:O6"/>
    <mergeCell ref="P4:P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600" verticalDpi="600" orientation="landscape" paperSize="9" scale="76" r:id="rId1"/>
</worksheet>
</file>

<file path=xl/worksheets/sheet25.xml><?xml version="1.0" encoding="utf-8"?>
<worksheet xmlns="http://schemas.openxmlformats.org/spreadsheetml/2006/main" xmlns:r="http://schemas.openxmlformats.org/officeDocument/2006/relationships">
  <sheetPr>
    <pageSetUpPr fitToPage="1"/>
  </sheetPr>
  <dimension ref="A1:W7"/>
  <sheetViews>
    <sheetView showGridLines="0" showZeros="0" workbookViewId="0" topLeftCell="C1">
      <selection activeCell="B18" sqref="B18"/>
    </sheetView>
  </sheetViews>
  <sheetFormatPr defaultColWidth="9.16015625" defaultRowHeight="12.75" customHeight="1"/>
  <cols>
    <col min="1" max="2" width="16.33203125" style="13" customWidth="1"/>
    <col min="3" max="3" width="35.5" style="13" customWidth="1"/>
    <col min="4" max="4" width="16.5" style="13" customWidth="1"/>
    <col min="5" max="16" width="12.33203125" style="13" customWidth="1"/>
    <col min="17" max="16384" width="9.16015625" style="13" customWidth="1"/>
  </cols>
  <sheetData>
    <row r="1" spans="1:23" ht="32.25" customHeight="1">
      <c r="A1" s="344" t="s">
        <v>385</v>
      </c>
      <c r="B1" s="344"/>
      <c r="C1" s="344"/>
      <c r="D1" s="344"/>
      <c r="E1" s="344"/>
      <c r="F1" s="344"/>
      <c r="G1" s="344"/>
      <c r="H1" s="344"/>
      <c r="I1" s="344"/>
      <c r="J1" s="344"/>
      <c r="K1" s="344"/>
      <c r="L1" s="344"/>
      <c r="M1" s="344"/>
      <c r="N1" s="344"/>
      <c r="O1" s="344"/>
      <c r="P1" s="344"/>
      <c r="Q1" s="344"/>
      <c r="R1" s="344"/>
      <c r="S1" s="344"/>
      <c r="T1" s="344"/>
      <c r="U1" s="344"/>
      <c r="V1" s="344"/>
      <c r="W1" s="344"/>
    </row>
    <row r="2" ht="32.25" customHeight="1">
      <c r="W2" t="s">
        <v>90</v>
      </c>
    </row>
    <row r="3" ht="32.25" customHeight="1">
      <c r="A3" t="s">
        <v>315</v>
      </c>
    </row>
    <row r="4" spans="1:23" ht="32.25" customHeight="1">
      <c r="A4" s="337" t="s">
        <v>112</v>
      </c>
      <c r="B4" s="338"/>
      <c r="C4" s="338"/>
      <c r="D4" s="339"/>
      <c r="E4" s="340" t="s">
        <v>379</v>
      </c>
      <c r="F4" s="337" t="s">
        <v>167</v>
      </c>
      <c r="G4" s="338"/>
      <c r="H4" s="338"/>
      <c r="I4" s="339"/>
      <c r="J4" s="345" t="s">
        <v>168</v>
      </c>
      <c r="K4" s="346"/>
      <c r="L4" s="346"/>
      <c r="M4" s="346"/>
      <c r="N4" s="346"/>
      <c r="O4" s="346"/>
      <c r="P4" s="346"/>
      <c r="Q4" s="346"/>
      <c r="R4" s="346"/>
      <c r="S4" s="347"/>
      <c r="T4" s="342" t="s">
        <v>169</v>
      </c>
      <c r="U4" s="342" t="s">
        <v>170</v>
      </c>
      <c r="V4" s="342" t="s">
        <v>171</v>
      </c>
      <c r="W4" s="340" t="s">
        <v>172</v>
      </c>
    </row>
    <row r="5" spans="1:23" ht="32.25" customHeight="1">
      <c r="A5" s="28" t="s">
        <v>380</v>
      </c>
      <c r="B5" s="28" t="s">
        <v>381</v>
      </c>
      <c r="C5" s="28" t="s">
        <v>382</v>
      </c>
      <c r="D5" s="28" t="s">
        <v>280</v>
      </c>
      <c r="E5" s="341"/>
      <c r="F5" s="28" t="s">
        <v>144</v>
      </c>
      <c r="G5" s="29" t="s">
        <v>173</v>
      </c>
      <c r="H5" s="29" t="s">
        <v>174</v>
      </c>
      <c r="I5" s="29" t="s">
        <v>175</v>
      </c>
      <c r="J5" s="28" t="s">
        <v>144</v>
      </c>
      <c r="K5" s="31" t="s">
        <v>367</v>
      </c>
      <c r="L5" s="31" t="s">
        <v>175</v>
      </c>
      <c r="M5" s="31" t="s">
        <v>178</v>
      </c>
      <c r="N5" s="31" t="s">
        <v>179</v>
      </c>
      <c r="O5" s="31" t="s">
        <v>180</v>
      </c>
      <c r="P5" s="31" t="s">
        <v>181</v>
      </c>
      <c r="Q5" s="31" t="s">
        <v>182</v>
      </c>
      <c r="R5" s="31" t="s">
        <v>183</v>
      </c>
      <c r="S5" s="32" t="s">
        <v>184</v>
      </c>
      <c r="T5" s="343"/>
      <c r="U5" s="343"/>
      <c r="V5" s="343"/>
      <c r="W5" s="341"/>
    </row>
    <row r="6" spans="1:23" ht="32.25" customHeight="1">
      <c r="A6" s="28"/>
      <c r="B6" s="28"/>
      <c r="C6" s="28"/>
      <c r="D6" s="28"/>
      <c r="E6" s="28"/>
      <c r="F6" s="28">
        <v>1</v>
      </c>
      <c r="G6" s="28">
        <v>2</v>
      </c>
      <c r="H6" s="28">
        <v>3</v>
      </c>
      <c r="I6" s="28">
        <v>4</v>
      </c>
      <c r="J6" s="28">
        <v>5</v>
      </c>
      <c r="K6" s="28">
        <v>6</v>
      </c>
      <c r="L6" s="28">
        <v>7</v>
      </c>
      <c r="M6" s="28">
        <v>8</v>
      </c>
      <c r="N6" s="28">
        <v>9</v>
      </c>
      <c r="O6" s="28">
        <v>10</v>
      </c>
      <c r="P6" s="28">
        <v>11</v>
      </c>
      <c r="Q6" s="28">
        <v>12</v>
      </c>
      <c r="R6" s="28">
        <v>13</v>
      </c>
      <c r="S6" s="28">
        <v>14</v>
      </c>
      <c r="T6" s="28">
        <v>15</v>
      </c>
      <c r="U6" s="28">
        <v>16</v>
      </c>
      <c r="V6" s="28">
        <v>17</v>
      </c>
      <c r="W6" s="28">
        <v>18</v>
      </c>
    </row>
    <row r="7" spans="1:23" ht="32.25" customHeight="1">
      <c r="A7" s="30"/>
      <c r="B7" s="30"/>
      <c r="C7" s="30"/>
      <c r="D7" s="30"/>
      <c r="E7" s="30"/>
      <c r="F7" s="252" t="s">
        <v>276</v>
      </c>
      <c r="G7" s="252" t="s">
        <v>276</v>
      </c>
      <c r="H7" s="252" t="s">
        <v>276</v>
      </c>
      <c r="I7" s="252" t="s">
        <v>276</v>
      </c>
      <c r="J7" s="252" t="s">
        <v>276</v>
      </c>
      <c r="K7" s="252" t="s">
        <v>276</v>
      </c>
      <c r="L7" s="252" t="s">
        <v>276</v>
      </c>
      <c r="M7" s="252" t="s">
        <v>276</v>
      </c>
      <c r="N7" s="252" t="s">
        <v>276</v>
      </c>
      <c r="O7" s="252" t="s">
        <v>276</v>
      </c>
      <c r="P7" s="252" t="s">
        <v>276</v>
      </c>
      <c r="Q7" s="252" t="s">
        <v>276</v>
      </c>
      <c r="R7" s="252" t="s">
        <v>276</v>
      </c>
      <c r="S7" s="252" t="s">
        <v>276</v>
      </c>
      <c r="T7" s="252" t="s">
        <v>276</v>
      </c>
      <c r="U7" s="252" t="s">
        <v>276</v>
      </c>
      <c r="V7" s="252" t="s">
        <v>276</v>
      </c>
      <c r="W7" s="252" t="s">
        <v>276</v>
      </c>
    </row>
  </sheetData>
  <sheetProtection formatCells="0" formatColumns="0" formatRows="0"/>
  <mergeCells count="9">
    <mergeCell ref="A1:W1"/>
    <mergeCell ref="A4:D4"/>
    <mergeCell ref="F4:I4"/>
    <mergeCell ref="J4:S4"/>
    <mergeCell ref="E4:E5"/>
    <mergeCell ref="T4:T5"/>
    <mergeCell ref="U4:U5"/>
    <mergeCell ref="V4:V5"/>
    <mergeCell ref="W4:W5"/>
  </mergeCells>
  <printOptions horizontalCentered="1"/>
  <pageMargins left="0.19685039370078702" right="0.19685039370078702" top="0.78740157480315" bottom="0.590551181102362" header="0" footer="0"/>
  <pageSetup fitToHeight="1" fitToWidth="1" horizontalDpi="600" verticalDpi="600" orientation="landscape" paperSize="9" scale="76"/>
</worksheet>
</file>

<file path=xl/worksheets/sheet26.xml><?xml version="1.0" encoding="utf-8"?>
<worksheet xmlns="http://schemas.openxmlformats.org/spreadsheetml/2006/main" xmlns:r="http://schemas.openxmlformats.org/officeDocument/2006/relationships">
  <sheetPr>
    <pageSetUpPr fitToPage="1"/>
  </sheetPr>
  <dimension ref="A1:R8"/>
  <sheetViews>
    <sheetView showGridLines="0" showZeros="0" workbookViewId="0" topLeftCell="A1">
      <selection activeCell="B21" sqref="B21"/>
    </sheetView>
  </sheetViews>
  <sheetFormatPr defaultColWidth="9.16015625" defaultRowHeight="12.75" customHeight="1"/>
  <cols>
    <col min="1" max="2" width="16.33203125" style="13" customWidth="1"/>
    <col min="3" max="3" width="35.5" style="13" customWidth="1"/>
    <col min="4" max="4" width="16.5" style="13" customWidth="1"/>
    <col min="5" max="16" width="12.33203125" style="13" customWidth="1"/>
    <col min="17" max="16384" width="9.16015625" style="13" customWidth="1"/>
  </cols>
  <sheetData>
    <row r="1" spans="1:18" ht="23.25" customHeight="1">
      <c r="A1" s="14"/>
      <c r="B1" s="14"/>
      <c r="C1" s="14"/>
      <c r="D1" s="14"/>
      <c r="E1" s="14"/>
      <c r="F1" s="14"/>
      <c r="G1" s="14"/>
      <c r="H1" s="14"/>
      <c r="I1" s="14"/>
      <c r="J1" s="14"/>
      <c r="K1" s="14"/>
      <c r="L1" s="14"/>
      <c r="M1" s="14"/>
      <c r="N1" s="14"/>
      <c r="O1"/>
      <c r="P1" s="23" t="s">
        <v>386</v>
      </c>
      <c r="Q1" s="25"/>
      <c r="R1" s="25"/>
    </row>
    <row r="2" spans="1:18" ht="23.25" customHeight="1">
      <c r="A2" s="15" t="s">
        <v>387</v>
      </c>
      <c r="B2" s="15"/>
      <c r="C2" s="15"/>
      <c r="D2" s="15"/>
      <c r="E2" s="15"/>
      <c r="F2" s="15"/>
      <c r="G2" s="15"/>
      <c r="H2" s="15"/>
      <c r="I2" s="15"/>
      <c r="J2" s="15"/>
      <c r="K2" s="15"/>
      <c r="L2" s="15"/>
      <c r="M2" s="15"/>
      <c r="N2" s="15"/>
      <c r="O2" s="15"/>
      <c r="P2" s="15"/>
      <c r="Q2" s="25"/>
      <c r="R2" s="25"/>
    </row>
    <row r="3" spans="1:18" ht="23.25" customHeight="1">
      <c r="A3" s="16"/>
      <c r="B3" s="17"/>
      <c r="C3" s="17"/>
      <c r="D3" s="17"/>
      <c r="E3" s="17"/>
      <c r="F3" s="17"/>
      <c r="G3" s="17"/>
      <c r="H3" s="17"/>
      <c r="I3" s="14"/>
      <c r="J3" s="14"/>
      <c r="K3" s="14"/>
      <c r="L3" s="14"/>
      <c r="M3" s="14"/>
      <c r="N3" s="14"/>
      <c r="O3"/>
      <c r="P3" s="24" t="s">
        <v>90</v>
      </c>
      <c r="Q3" s="25"/>
      <c r="R3" s="25"/>
    </row>
    <row r="4" spans="1:18" ht="25.5" customHeight="1">
      <c r="A4" s="317" t="s">
        <v>112</v>
      </c>
      <c r="B4" s="317" t="s">
        <v>91</v>
      </c>
      <c r="C4" s="321" t="s">
        <v>113</v>
      </c>
      <c r="D4" s="331" t="s">
        <v>114</v>
      </c>
      <c r="E4" s="332" t="s">
        <v>344</v>
      </c>
      <c r="F4" s="334" t="s">
        <v>345</v>
      </c>
      <c r="G4" s="332" t="s">
        <v>346</v>
      </c>
      <c r="H4" s="332" t="s">
        <v>347</v>
      </c>
      <c r="I4" s="333" t="s">
        <v>348</v>
      </c>
      <c r="J4" s="333" t="s">
        <v>349</v>
      </c>
      <c r="K4" s="333" t="s">
        <v>182</v>
      </c>
      <c r="L4" s="333" t="s">
        <v>350</v>
      </c>
      <c r="M4" s="333" t="s">
        <v>175</v>
      </c>
      <c r="N4" s="333" t="s">
        <v>183</v>
      </c>
      <c r="O4" s="333" t="s">
        <v>178</v>
      </c>
      <c r="P4" s="317" t="s">
        <v>184</v>
      </c>
      <c r="Q4" s="26"/>
      <c r="R4" s="26"/>
    </row>
    <row r="5" spans="1:18" ht="14.25" customHeight="1">
      <c r="A5" s="317"/>
      <c r="B5" s="317"/>
      <c r="C5" s="316"/>
      <c r="D5" s="317"/>
      <c r="E5" s="333"/>
      <c r="F5" s="335"/>
      <c r="G5" s="333"/>
      <c r="H5" s="333"/>
      <c r="I5" s="333"/>
      <c r="J5" s="333"/>
      <c r="K5" s="333"/>
      <c r="L5" s="333"/>
      <c r="M5" s="333"/>
      <c r="N5" s="333"/>
      <c r="O5" s="333"/>
      <c r="P5" s="317"/>
      <c r="Q5" s="26"/>
      <c r="R5" s="26"/>
    </row>
    <row r="6" spans="1:18" ht="14.25" customHeight="1">
      <c r="A6" s="317"/>
      <c r="B6" s="317"/>
      <c r="C6" s="316"/>
      <c r="D6" s="317"/>
      <c r="E6" s="333"/>
      <c r="F6" s="335"/>
      <c r="G6" s="333"/>
      <c r="H6" s="333"/>
      <c r="I6" s="333"/>
      <c r="J6" s="333"/>
      <c r="K6" s="333"/>
      <c r="L6" s="333"/>
      <c r="M6" s="333"/>
      <c r="N6" s="333"/>
      <c r="O6" s="333"/>
      <c r="P6" s="317"/>
      <c r="Q6" s="26"/>
      <c r="R6" s="26"/>
    </row>
    <row r="7" spans="1:18" s="12" customFormat="1" ht="23.25" customHeight="1">
      <c r="A7" s="21"/>
      <c r="B7" s="22" t="s">
        <v>107</v>
      </c>
      <c r="C7" s="21" t="s">
        <v>108</v>
      </c>
      <c r="D7" s="253" t="s">
        <v>276</v>
      </c>
      <c r="E7" s="253" t="s">
        <v>276</v>
      </c>
      <c r="F7" s="253" t="s">
        <v>276</v>
      </c>
      <c r="G7" s="253" t="s">
        <v>276</v>
      </c>
      <c r="H7" s="253" t="s">
        <v>276</v>
      </c>
      <c r="I7" s="253" t="s">
        <v>276</v>
      </c>
      <c r="J7" s="253" t="s">
        <v>276</v>
      </c>
      <c r="K7" s="253" t="s">
        <v>276</v>
      </c>
      <c r="L7" s="253" t="s">
        <v>276</v>
      </c>
      <c r="M7" s="253" t="s">
        <v>276</v>
      </c>
      <c r="N7" s="253" t="s">
        <v>276</v>
      </c>
      <c r="O7" s="253" t="s">
        <v>276</v>
      </c>
      <c r="P7" s="253" t="s">
        <v>276</v>
      </c>
      <c r="Q7" s="27"/>
      <c r="R7" s="27"/>
    </row>
    <row r="8" spans="1:18" s="12" customFormat="1" ht="23.25" customHeight="1">
      <c r="A8" s="21"/>
      <c r="B8" s="22" t="s">
        <v>185</v>
      </c>
      <c r="C8" s="21" t="s">
        <v>109</v>
      </c>
      <c r="D8" s="253" t="s">
        <v>276</v>
      </c>
      <c r="E8" s="253" t="s">
        <v>276</v>
      </c>
      <c r="F8" s="253" t="s">
        <v>276</v>
      </c>
      <c r="G8" s="253" t="s">
        <v>276</v>
      </c>
      <c r="H8" s="253" t="s">
        <v>276</v>
      </c>
      <c r="I8" s="253" t="s">
        <v>276</v>
      </c>
      <c r="J8" s="253" t="s">
        <v>276</v>
      </c>
      <c r="K8" s="253" t="s">
        <v>276</v>
      </c>
      <c r="L8" s="253" t="s">
        <v>276</v>
      </c>
      <c r="M8" s="253" t="s">
        <v>276</v>
      </c>
      <c r="N8" s="253" t="s">
        <v>276</v>
      </c>
      <c r="O8" s="253" t="s">
        <v>276</v>
      </c>
      <c r="P8" s="253" t="s">
        <v>276</v>
      </c>
      <c r="Q8" s="27"/>
      <c r="R8" s="27"/>
    </row>
  </sheetData>
  <sheetProtection formatCells="0" formatColumns="0" formatRows="0"/>
  <mergeCells count="16">
    <mergeCell ref="M4:M6"/>
    <mergeCell ref="N4:N6"/>
    <mergeCell ref="O4:O6"/>
    <mergeCell ref="P4:P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dimension ref="A1:H31"/>
  <sheetViews>
    <sheetView showGridLines="0" showZeros="0" workbookViewId="0" topLeftCell="A22">
      <selection activeCell="G29" sqref="G29:H29"/>
    </sheetView>
  </sheetViews>
  <sheetFormatPr defaultColWidth="9" defaultRowHeight="11.25"/>
  <cols>
    <col min="1" max="8" width="18.83203125" style="0" customWidth="1"/>
  </cols>
  <sheetData>
    <row r="1" spans="1:8" ht="24" customHeight="1">
      <c r="A1" s="3"/>
      <c r="B1" s="3"/>
      <c r="C1" s="3"/>
      <c r="D1" s="3"/>
      <c r="E1" s="3"/>
      <c r="F1" s="3"/>
      <c r="G1" s="3"/>
      <c r="H1" s="4" t="s">
        <v>388</v>
      </c>
    </row>
    <row r="2" spans="1:8" ht="24" customHeight="1">
      <c r="A2" s="348" t="s">
        <v>389</v>
      </c>
      <c r="B2" s="349"/>
      <c r="C2" s="349"/>
      <c r="D2" s="349"/>
      <c r="E2" s="349"/>
      <c r="F2" s="349"/>
      <c r="G2" s="349"/>
      <c r="H2" s="349"/>
    </row>
    <row r="3" spans="1:8" ht="24" customHeight="1">
      <c r="A3" s="350" t="s">
        <v>390</v>
      </c>
      <c r="B3" s="350"/>
      <c r="C3" s="350"/>
      <c r="D3" s="350"/>
      <c r="E3" s="350"/>
      <c r="F3" s="350"/>
      <c r="G3" s="350"/>
      <c r="H3" s="350"/>
    </row>
    <row r="4" spans="1:8" ht="24" customHeight="1">
      <c r="A4" s="351" t="s">
        <v>391</v>
      </c>
      <c r="B4" s="351"/>
      <c r="C4" s="351"/>
      <c r="D4" s="351"/>
      <c r="E4" s="5"/>
      <c r="F4" s="352" t="s">
        <v>392</v>
      </c>
      <c r="G4" s="352"/>
      <c r="H4" s="352"/>
    </row>
    <row r="5" spans="1:8" ht="24" customHeight="1">
      <c r="A5" s="371" t="s">
        <v>393</v>
      </c>
      <c r="B5" s="353" t="s">
        <v>394</v>
      </c>
      <c r="C5" s="353"/>
      <c r="D5" s="354" t="s">
        <v>315</v>
      </c>
      <c r="E5" s="353"/>
      <c r="F5" s="353"/>
      <c r="G5" s="353"/>
      <c r="H5" s="353"/>
    </row>
    <row r="6" spans="1:8" ht="36" customHeight="1">
      <c r="A6" s="371"/>
      <c r="B6" s="353" t="s">
        <v>395</v>
      </c>
      <c r="C6" s="353"/>
      <c r="D6" s="354" t="s">
        <v>396</v>
      </c>
      <c r="E6" s="353"/>
      <c r="F6" s="7" t="s">
        <v>397</v>
      </c>
      <c r="G6" s="354" t="s">
        <v>398</v>
      </c>
      <c r="H6" s="353"/>
    </row>
    <row r="7" spans="1:8" ht="24" customHeight="1">
      <c r="A7" s="371"/>
      <c r="B7" s="353" t="s">
        <v>399</v>
      </c>
      <c r="C7" s="353"/>
      <c r="D7" s="354" t="s">
        <v>400</v>
      </c>
      <c r="E7" s="353"/>
      <c r="F7" s="7" t="s">
        <v>401</v>
      </c>
      <c r="G7" s="354" t="s">
        <v>400</v>
      </c>
      <c r="H7" s="353"/>
    </row>
    <row r="8" spans="1:8" ht="54" customHeight="1">
      <c r="A8" s="371"/>
      <c r="B8" s="353" t="s">
        <v>402</v>
      </c>
      <c r="C8" s="353"/>
      <c r="D8" s="355" t="s">
        <v>403</v>
      </c>
      <c r="E8" s="356"/>
      <c r="F8" s="356"/>
      <c r="G8" s="356"/>
      <c r="H8" s="357"/>
    </row>
    <row r="9" spans="1:8" ht="22.5" customHeight="1">
      <c r="A9" s="371"/>
      <c r="B9" s="358" t="s">
        <v>404</v>
      </c>
      <c r="C9" s="358"/>
      <c r="D9" s="358"/>
      <c r="E9" s="358"/>
      <c r="F9" s="358"/>
      <c r="G9" s="358"/>
      <c r="H9" s="358"/>
    </row>
    <row r="10" spans="1:8" ht="22.5" customHeight="1">
      <c r="A10" s="371"/>
      <c r="B10" s="353" t="s">
        <v>405</v>
      </c>
      <c r="C10" s="353"/>
      <c r="D10" s="7" t="s">
        <v>94</v>
      </c>
      <c r="E10" s="9" t="s">
        <v>95</v>
      </c>
      <c r="F10" s="7" t="s">
        <v>406</v>
      </c>
      <c r="G10" s="353" t="s">
        <v>407</v>
      </c>
      <c r="H10" s="353"/>
    </row>
    <row r="11" spans="1:8" ht="22.5" customHeight="1">
      <c r="A11" s="371"/>
      <c r="B11" s="359">
        <v>885.38</v>
      </c>
      <c r="C11" s="353"/>
      <c r="D11" s="11">
        <v>825.38</v>
      </c>
      <c r="E11" s="11"/>
      <c r="F11" s="10">
        <v>60</v>
      </c>
      <c r="G11" s="359"/>
      <c r="H11" s="353"/>
    </row>
    <row r="12" spans="1:8" ht="22.5" customHeight="1">
      <c r="A12" s="371"/>
      <c r="B12" s="358" t="s">
        <v>408</v>
      </c>
      <c r="C12" s="358"/>
      <c r="D12" s="358"/>
      <c r="E12" s="358"/>
      <c r="F12" s="358"/>
      <c r="G12" s="358"/>
      <c r="H12" s="358"/>
    </row>
    <row r="13" spans="1:8" ht="22.5" customHeight="1">
      <c r="A13" s="371"/>
      <c r="B13" s="353" t="s">
        <v>409</v>
      </c>
      <c r="C13" s="353"/>
      <c r="D13" s="353" t="s">
        <v>167</v>
      </c>
      <c r="E13" s="353"/>
      <c r="F13" s="353" t="s">
        <v>168</v>
      </c>
      <c r="G13" s="353"/>
      <c r="H13" s="353"/>
    </row>
    <row r="14" spans="1:8" ht="22.5" customHeight="1">
      <c r="A14" s="371"/>
      <c r="B14" s="359">
        <v>885.38</v>
      </c>
      <c r="C14" s="353"/>
      <c r="D14" s="360">
        <v>717.38</v>
      </c>
      <c r="E14" s="361"/>
      <c r="F14" s="359">
        <v>168</v>
      </c>
      <c r="G14" s="353"/>
      <c r="H14" s="353"/>
    </row>
    <row r="15" spans="1:8" ht="22.5" customHeight="1">
      <c r="A15" s="371"/>
      <c r="B15" s="353" t="s">
        <v>410</v>
      </c>
      <c r="C15" s="353"/>
      <c r="D15" s="358" t="s">
        <v>411</v>
      </c>
      <c r="E15" s="358"/>
      <c r="F15" s="358"/>
      <c r="G15" s="358"/>
      <c r="H15" s="358"/>
    </row>
    <row r="16" spans="1:8" ht="22.5" customHeight="1">
      <c r="A16" s="371"/>
      <c r="B16" s="353" t="s">
        <v>144</v>
      </c>
      <c r="C16" s="353"/>
      <c r="D16" s="353" t="s">
        <v>412</v>
      </c>
      <c r="E16" s="353"/>
      <c r="F16" s="353" t="s">
        <v>413</v>
      </c>
      <c r="G16" s="353"/>
      <c r="H16" s="7" t="s">
        <v>239</v>
      </c>
    </row>
    <row r="17" spans="1:8" ht="22.5" customHeight="1">
      <c r="A17" s="371"/>
      <c r="B17" s="359">
        <v>18.4</v>
      </c>
      <c r="C17" s="353"/>
      <c r="D17" s="359">
        <v>6</v>
      </c>
      <c r="E17" s="353"/>
      <c r="F17" s="362" t="s">
        <v>276</v>
      </c>
      <c r="G17" s="353"/>
      <c r="H17" s="10">
        <v>12.4</v>
      </c>
    </row>
    <row r="18" spans="1:8" ht="105.75" customHeight="1">
      <c r="A18" s="6" t="s">
        <v>414</v>
      </c>
      <c r="B18" s="363" t="s">
        <v>415</v>
      </c>
      <c r="C18" s="363"/>
      <c r="D18" s="363"/>
      <c r="E18" s="363"/>
      <c r="F18" s="363"/>
      <c r="G18" s="363"/>
      <c r="H18" s="363"/>
    </row>
    <row r="19" spans="1:8" ht="14.25">
      <c r="A19" s="371" t="s">
        <v>416</v>
      </c>
      <c r="B19" s="358" t="s">
        <v>417</v>
      </c>
      <c r="C19" s="358"/>
      <c r="D19" s="8" t="s">
        <v>418</v>
      </c>
      <c r="E19" s="358" t="s">
        <v>419</v>
      </c>
      <c r="F19" s="358"/>
      <c r="G19" s="358" t="s">
        <v>420</v>
      </c>
      <c r="H19" s="358"/>
    </row>
    <row r="20" spans="1:8" ht="161.25" customHeight="1">
      <c r="A20" s="371"/>
      <c r="B20" s="353" t="s">
        <v>421</v>
      </c>
      <c r="C20" s="353"/>
      <c r="D20" s="7" t="s">
        <v>422</v>
      </c>
      <c r="E20" s="364" t="s">
        <v>423</v>
      </c>
      <c r="F20" s="365"/>
      <c r="G20" s="365" t="s">
        <v>424</v>
      </c>
      <c r="H20" s="365"/>
    </row>
    <row r="21" spans="1:8" ht="14.25">
      <c r="A21" s="371"/>
      <c r="B21" s="353"/>
      <c r="C21" s="353"/>
      <c r="D21" s="7" t="s">
        <v>425</v>
      </c>
      <c r="E21" s="364" t="s">
        <v>423</v>
      </c>
      <c r="F21" s="365"/>
      <c r="G21" s="365" t="s">
        <v>424</v>
      </c>
      <c r="H21" s="365"/>
    </row>
    <row r="22" spans="1:8" ht="14.25">
      <c r="A22" s="371"/>
      <c r="B22" s="353"/>
      <c r="C22" s="353"/>
      <c r="D22" s="7" t="s">
        <v>426</v>
      </c>
      <c r="E22" s="364" t="s">
        <v>427</v>
      </c>
      <c r="F22" s="365"/>
      <c r="G22" s="366">
        <v>1</v>
      </c>
      <c r="H22" s="365"/>
    </row>
    <row r="23" spans="1:8" ht="14.25">
      <c r="A23" s="371"/>
      <c r="B23" s="353"/>
      <c r="C23" s="353"/>
      <c r="D23" s="7" t="s">
        <v>428</v>
      </c>
      <c r="E23" s="364" t="s">
        <v>429</v>
      </c>
      <c r="F23" s="365"/>
      <c r="G23" s="366">
        <v>1</v>
      </c>
      <c r="H23" s="365"/>
    </row>
    <row r="24" spans="1:8" ht="14.25">
      <c r="A24" s="371"/>
      <c r="B24" s="358" t="s">
        <v>417</v>
      </c>
      <c r="C24" s="358"/>
      <c r="D24" s="8" t="s">
        <v>418</v>
      </c>
      <c r="E24" s="358" t="s">
        <v>419</v>
      </c>
      <c r="F24" s="358"/>
      <c r="G24" s="358" t="s">
        <v>420</v>
      </c>
      <c r="H24" s="358"/>
    </row>
    <row r="25" spans="1:8" ht="14.25">
      <c r="A25" s="371"/>
      <c r="B25" s="353" t="s">
        <v>430</v>
      </c>
      <c r="C25" s="353"/>
      <c r="D25" s="7" t="s">
        <v>431</v>
      </c>
      <c r="E25" s="364" t="s">
        <v>432</v>
      </c>
      <c r="F25" s="365"/>
      <c r="G25" s="366">
        <v>1</v>
      </c>
      <c r="H25" s="365"/>
    </row>
    <row r="26" spans="1:8" ht="14.25">
      <c r="A26" s="371"/>
      <c r="B26" s="353"/>
      <c r="C26" s="353"/>
      <c r="D26" s="7" t="s">
        <v>433</v>
      </c>
      <c r="E26" s="364" t="s">
        <v>434</v>
      </c>
      <c r="F26" s="365"/>
      <c r="G26" s="366">
        <v>1</v>
      </c>
      <c r="H26" s="365"/>
    </row>
    <row r="27" spans="1:8" ht="14.25">
      <c r="A27" s="371"/>
      <c r="B27" s="353"/>
      <c r="C27" s="353"/>
      <c r="D27" s="7" t="s">
        <v>435</v>
      </c>
      <c r="E27" s="364" t="s">
        <v>436</v>
      </c>
      <c r="F27" s="365"/>
      <c r="G27" s="366">
        <v>1</v>
      </c>
      <c r="H27" s="365"/>
    </row>
    <row r="28" spans="1:8" ht="14.25">
      <c r="A28" s="371"/>
      <c r="B28" s="353"/>
      <c r="C28" s="353"/>
      <c r="D28" s="7" t="s">
        <v>437</v>
      </c>
      <c r="E28" s="364" t="s">
        <v>438</v>
      </c>
      <c r="F28" s="365"/>
      <c r="G28" s="366">
        <v>1</v>
      </c>
      <c r="H28" s="365"/>
    </row>
    <row r="29" spans="1:8" ht="28.5">
      <c r="A29" s="371"/>
      <c r="B29" s="353"/>
      <c r="C29" s="353"/>
      <c r="D29" s="7" t="s">
        <v>439</v>
      </c>
      <c r="E29" s="364" t="s">
        <v>440</v>
      </c>
      <c r="F29" s="365"/>
      <c r="G29" s="366">
        <v>1</v>
      </c>
      <c r="H29" s="365"/>
    </row>
    <row r="30" spans="1:8" ht="30">
      <c r="A30" s="6" t="s">
        <v>441</v>
      </c>
      <c r="B30" s="367" t="s">
        <v>442</v>
      </c>
      <c r="C30" s="368"/>
      <c r="D30" s="368"/>
      <c r="E30" s="368"/>
      <c r="F30" s="368"/>
      <c r="G30" s="368"/>
      <c r="H30" s="369"/>
    </row>
    <row r="31" spans="1:8" ht="60.75" customHeight="1">
      <c r="A31" s="6" t="s">
        <v>443</v>
      </c>
      <c r="B31" s="370" t="s">
        <v>444</v>
      </c>
      <c r="C31" s="370"/>
      <c r="D31" s="370"/>
      <c r="E31" s="370"/>
      <c r="F31" s="370"/>
      <c r="G31" s="370"/>
      <c r="H31" s="370"/>
    </row>
  </sheetData>
  <sheetProtection formatCells="0" formatColumns="0" formatRows="0"/>
  <mergeCells count="65">
    <mergeCell ref="B30:H30"/>
    <mergeCell ref="B31:H31"/>
    <mergeCell ref="A5:A17"/>
    <mergeCell ref="A19:A29"/>
    <mergeCell ref="B25:C29"/>
    <mergeCell ref="B20:C23"/>
    <mergeCell ref="E27:F27"/>
    <mergeCell ref="G27:H27"/>
    <mergeCell ref="E28:F28"/>
    <mergeCell ref="G28:H28"/>
    <mergeCell ref="E29:F29"/>
    <mergeCell ref="G29:H29"/>
    <mergeCell ref="B24:C24"/>
    <mergeCell ref="E24:F24"/>
    <mergeCell ref="G24:H24"/>
    <mergeCell ref="E25:F25"/>
    <mergeCell ref="G25:H25"/>
    <mergeCell ref="E26:F26"/>
    <mergeCell ref="G26:H26"/>
    <mergeCell ref="E21:F21"/>
    <mergeCell ref="G21:H21"/>
    <mergeCell ref="E22:F22"/>
    <mergeCell ref="G22:H22"/>
    <mergeCell ref="E23:F23"/>
    <mergeCell ref="G23:H23"/>
    <mergeCell ref="B18:H18"/>
    <mergeCell ref="B19:C19"/>
    <mergeCell ref="E19:F19"/>
    <mergeCell ref="G19:H19"/>
    <mergeCell ref="E20:F20"/>
    <mergeCell ref="G20:H20"/>
    <mergeCell ref="B15:C15"/>
    <mergeCell ref="D15:H15"/>
    <mergeCell ref="B16:C16"/>
    <mergeCell ref="D16:E16"/>
    <mergeCell ref="F16:G16"/>
    <mergeCell ref="B17:C17"/>
    <mergeCell ref="D17:E17"/>
    <mergeCell ref="F17:G17"/>
    <mergeCell ref="B12:H12"/>
    <mergeCell ref="B13:C13"/>
    <mergeCell ref="D13:E13"/>
    <mergeCell ref="F13:H13"/>
    <mergeCell ref="B14:C14"/>
    <mergeCell ref="D14:E14"/>
    <mergeCell ref="F14:H14"/>
    <mergeCell ref="B8:C8"/>
    <mergeCell ref="D8:H8"/>
    <mergeCell ref="B9:H9"/>
    <mergeCell ref="B10:C10"/>
    <mergeCell ref="G10:H10"/>
    <mergeCell ref="B11:C11"/>
    <mergeCell ref="G11:H11"/>
    <mergeCell ref="B6:C6"/>
    <mergeCell ref="D6:E6"/>
    <mergeCell ref="G6:H6"/>
    <mergeCell ref="B7:C7"/>
    <mergeCell ref="D7:E7"/>
    <mergeCell ref="G7:H7"/>
    <mergeCell ref="A2:H2"/>
    <mergeCell ref="A3:H3"/>
    <mergeCell ref="A4:D4"/>
    <mergeCell ref="F4:H4"/>
    <mergeCell ref="B5:C5"/>
    <mergeCell ref="D5:H5"/>
  </mergeCells>
  <printOptions/>
  <pageMargins left="0.708661417322835" right="0.708661417322835" top="0.7480314960629919" bottom="0.7480314960629919" header="0.31496062992126" footer="0.31496062992126"/>
  <pageSetup horizontalDpi="600" verticalDpi="600" orientation="portrait" paperSize="9" scale="65"/>
</worksheet>
</file>

<file path=xl/worksheets/sheet28.xml><?xml version="1.0" encoding="utf-8"?>
<worksheet xmlns="http://schemas.openxmlformats.org/spreadsheetml/2006/main" xmlns:r="http://schemas.openxmlformats.org/officeDocument/2006/relationships">
  <dimension ref="A1:M45"/>
  <sheetViews>
    <sheetView workbookViewId="0" topLeftCell="A43">
      <selection activeCell="I20" sqref="I20:K20"/>
    </sheetView>
  </sheetViews>
  <sheetFormatPr defaultColWidth="9.33203125" defaultRowHeight="11.25"/>
  <sheetData>
    <row r="1" spans="1:13" ht="27">
      <c r="A1" s="372" t="s">
        <v>445</v>
      </c>
      <c r="B1" s="372"/>
      <c r="C1" s="372"/>
      <c r="D1" s="372"/>
      <c r="E1" s="372"/>
      <c r="F1" s="372"/>
      <c r="G1" s="372"/>
      <c r="H1" s="372"/>
      <c r="I1" s="372"/>
      <c r="J1" s="372"/>
      <c r="K1" s="372"/>
      <c r="L1" s="372"/>
      <c r="M1" s="372"/>
    </row>
    <row r="2" spans="1:13" ht="20.25">
      <c r="A2" s="373" t="s">
        <v>446</v>
      </c>
      <c r="B2" s="373"/>
      <c r="C2" s="373"/>
      <c r="D2" s="373"/>
      <c r="E2" s="373"/>
      <c r="F2" s="373"/>
      <c r="G2" s="373"/>
      <c r="H2" s="373"/>
      <c r="I2" s="373"/>
      <c r="J2" s="373"/>
      <c r="K2" s="373"/>
      <c r="L2" s="373"/>
      <c r="M2" s="373"/>
    </row>
    <row r="3" spans="1:13" ht="14.25" customHeight="1">
      <c r="A3" s="374" t="s">
        <v>447</v>
      </c>
      <c r="B3" s="374"/>
      <c r="C3" s="374"/>
      <c r="D3" s="374"/>
      <c r="E3" s="374"/>
      <c r="F3" s="374"/>
      <c r="G3" s="1"/>
      <c r="H3" s="1"/>
      <c r="I3" s="374" t="s">
        <v>392</v>
      </c>
      <c r="J3" s="374"/>
      <c r="K3" s="374"/>
      <c r="L3" s="374"/>
      <c r="M3" s="1"/>
    </row>
    <row r="4" spans="1:13" ht="14.25">
      <c r="A4" s="377" t="s">
        <v>448</v>
      </c>
      <c r="B4" s="375" t="s">
        <v>262</v>
      </c>
      <c r="C4" s="376"/>
      <c r="D4" s="364" t="s">
        <v>449</v>
      </c>
      <c r="E4" s="365"/>
      <c r="F4" s="365"/>
      <c r="G4" s="365"/>
      <c r="H4" s="365"/>
      <c r="I4" s="365"/>
      <c r="J4" s="365"/>
      <c r="K4" s="365"/>
      <c r="L4" s="365"/>
      <c r="M4" s="365"/>
    </row>
    <row r="5" spans="1:13" ht="14.25">
      <c r="A5" s="377"/>
      <c r="B5" s="375" t="s">
        <v>450</v>
      </c>
      <c r="C5" s="376"/>
      <c r="D5" s="364" t="s">
        <v>451</v>
      </c>
      <c r="E5" s="365"/>
      <c r="F5" s="365"/>
      <c r="G5" s="365"/>
      <c r="H5" s="365"/>
      <c r="I5" s="365"/>
      <c r="J5" s="365"/>
      <c r="K5" s="365"/>
      <c r="L5" s="365"/>
      <c r="M5" s="365"/>
    </row>
    <row r="6" spans="1:13" ht="14.25">
      <c r="A6" s="377"/>
      <c r="B6" s="375" t="s">
        <v>452</v>
      </c>
      <c r="C6" s="376"/>
      <c r="D6" s="378" t="s">
        <v>453</v>
      </c>
      <c r="E6" s="379"/>
      <c r="F6" s="380"/>
      <c r="G6" s="365" t="s">
        <v>454</v>
      </c>
      <c r="H6" s="365"/>
      <c r="I6" s="365"/>
      <c r="J6" s="364" t="s">
        <v>455</v>
      </c>
      <c r="K6" s="365"/>
      <c r="L6" s="365"/>
      <c r="M6" s="365"/>
    </row>
    <row r="7" spans="1:13" ht="14.25">
      <c r="A7" s="377"/>
      <c r="B7" s="375" t="s">
        <v>456</v>
      </c>
      <c r="C7" s="376"/>
      <c r="D7" s="364" t="s">
        <v>457</v>
      </c>
      <c r="E7" s="365"/>
      <c r="F7" s="365"/>
      <c r="G7" s="365" t="s">
        <v>397</v>
      </c>
      <c r="H7" s="365"/>
      <c r="I7" s="365"/>
      <c r="J7" s="364" t="s">
        <v>458</v>
      </c>
      <c r="K7" s="365"/>
      <c r="L7" s="365"/>
      <c r="M7" s="365"/>
    </row>
    <row r="8" spans="1:13" ht="14.25">
      <c r="A8" s="377"/>
      <c r="B8" s="381" t="s">
        <v>395</v>
      </c>
      <c r="C8" s="382"/>
      <c r="D8" s="383" t="s">
        <v>459</v>
      </c>
      <c r="E8" s="383"/>
      <c r="F8" s="383"/>
      <c r="G8" s="383" t="s">
        <v>397</v>
      </c>
      <c r="H8" s="383"/>
      <c r="I8" s="383"/>
      <c r="J8" s="383">
        <v>5236808</v>
      </c>
      <c r="K8" s="383"/>
      <c r="L8" s="383"/>
      <c r="M8" s="383"/>
    </row>
    <row r="9" spans="1:13" ht="14.25">
      <c r="A9" s="377"/>
      <c r="B9" s="375" t="s">
        <v>460</v>
      </c>
      <c r="C9" s="376"/>
      <c r="D9" s="364" t="s">
        <v>461</v>
      </c>
      <c r="E9" s="365"/>
      <c r="F9" s="365"/>
      <c r="G9" s="365"/>
      <c r="H9" s="365"/>
      <c r="I9" s="365"/>
      <c r="J9" s="365"/>
      <c r="K9" s="365"/>
      <c r="L9" s="365"/>
      <c r="M9" s="365"/>
    </row>
    <row r="10" spans="1:13" ht="71.25" customHeight="1">
      <c r="A10" s="377"/>
      <c r="B10" s="375" t="s">
        <v>462</v>
      </c>
      <c r="C10" s="376"/>
      <c r="D10" s="364" t="s">
        <v>463</v>
      </c>
      <c r="E10" s="365"/>
      <c r="F10" s="365"/>
      <c r="G10" s="365"/>
      <c r="H10" s="365"/>
      <c r="I10" s="365"/>
      <c r="J10" s="365"/>
      <c r="K10" s="365"/>
      <c r="L10" s="365"/>
      <c r="M10" s="365"/>
    </row>
    <row r="11" spans="1:13" ht="14.25">
      <c r="A11" s="377"/>
      <c r="B11" s="375" t="s">
        <v>464</v>
      </c>
      <c r="C11" s="376"/>
      <c r="D11" s="364" t="s">
        <v>465</v>
      </c>
      <c r="E11" s="365"/>
      <c r="F11" s="365"/>
      <c r="G11" s="365"/>
      <c r="H11" s="365"/>
      <c r="I11" s="365"/>
      <c r="J11" s="365"/>
      <c r="K11" s="365"/>
      <c r="L11" s="365"/>
      <c r="M11" s="365"/>
    </row>
    <row r="12" spans="1:13" ht="14.25">
      <c r="A12" s="377" t="s">
        <v>466</v>
      </c>
      <c r="B12" s="397" t="s">
        <v>467</v>
      </c>
      <c r="C12" s="399"/>
      <c r="D12" s="384" t="s">
        <v>468</v>
      </c>
      <c r="E12" s="384"/>
      <c r="F12" s="384" t="s">
        <v>469</v>
      </c>
      <c r="G12" s="384"/>
      <c r="H12" s="384"/>
      <c r="I12" s="384"/>
      <c r="J12" s="384" t="s">
        <v>470</v>
      </c>
      <c r="K12" s="384"/>
      <c r="L12" s="384"/>
      <c r="M12" s="384"/>
    </row>
    <row r="13" spans="1:13" ht="14.25">
      <c r="A13" s="377"/>
      <c r="B13" s="428"/>
      <c r="C13" s="430"/>
      <c r="D13" s="365" t="s">
        <v>471</v>
      </c>
      <c r="E13" s="365"/>
      <c r="F13" s="385">
        <v>50</v>
      </c>
      <c r="G13" s="365"/>
      <c r="H13" s="365"/>
      <c r="I13" s="365"/>
      <c r="J13" s="385">
        <v>80</v>
      </c>
      <c r="K13" s="365"/>
      <c r="L13" s="365"/>
      <c r="M13" s="365"/>
    </row>
    <row r="14" spans="1:13" ht="14.25">
      <c r="A14" s="377"/>
      <c r="B14" s="428"/>
      <c r="C14" s="430"/>
      <c r="D14" s="365" t="s">
        <v>472</v>
      </c>
      <c r="E14" s="365"/>
      <c r="F14" s="385">
        <v>50</v>
      </c>
      <c r="G14" s="365"/>
      <c r="H14" s="365"/>
      <c r="I14" s="365"/>
      <c r="J14" s="385">
        <v>80</v>
      </c>
      <c r="K14" s="365"/>
      <c r="L14" s="365"/>
      <c r="M14" s="365"/>
    </row>
    <row r="15" spans="1:13" ht="14.25">
      <c r="A15" s="377"/>
      <c r="B15" s="428"/>
      <c r="C15" s="430"/>
      <c r="D15" s="365" t="s">
        <v>473</v>
      </c>
      <c r="E15" s="365"/>
      <c r="F15" s="385"/>
      <c r="G15" s="365"/>
      <c r="H15" s="365"/>
      <c r="I15" s="365"/>
      <c r="J15" s="385"/>
      <c r="K15" s="365"/>
      <c r="L15" s="365"/>
      <c r="M15" s="365"/>
    </row>
    <row r="16" spans="1:13" ht="14.25">
      <c r="A16" s="377"/>
      <c r="B16" s="428"/>
      <c r="C16" s="430"/>
      <c r="D16" s="365" t="s">
        <v>474</v>
      </c>
      <c r="E16" s="365"/>
      <c r="F16" s="385"/>
      <c r="G16" s="365"/>
      <c r="H16" s="365"/>
      <c r="I16" s="365"/>
      <c r="J16" s="385"/>
      <c r="K16" s="365"/>
      <c r="L16" s="365"/>
      <c r="M16" s="365"/>
    </row>
    <row r="17" spans="1:13" ht="14.25">
      <c r="A17" s="377"/>
      <c r="B17" s="400"/>
      <c r="C17" s="402"/>
      <c r="D17" s="365" t="s">
        <v>475</v>
      </c>
      <c r="E17" s="365"/>
      <c r="F17" s="385"/>
      <c r="G17" s="365"/>
      <c r="H17" s="365"/>
      <c r="I17" s="365"/>
      <c r="J17" s="385"/>
      <c r="K17" s="365"/>
      <c r="L17" s="365"/>
      <c r="M17" s="365"/>
    </row>
    <row r="18" spans="1:13" ht="14.25">
      <c r="A18" s="377"/>
      <c r="B18" s="397" t="s">
        <v>476</v>
      </c>
      <c r="C18" s="399"/>
      <c r="D18" s="383" t="s">
        <v>468</v>
      </c>
      <c r="E18" s="383"/>
      <c r="F18" s="386" t="s">
        <v>477</v>
      </c>
      <c r="G18" s="386"/>
      <c r="H18" s="386"/>
      <c r="I18" s="386" t="s">
        <v>478</v>
      </c>
      <c r="J18" s="386"/>
      <c r="K18" s="386"/>
      <c r="L18" s="386" t="s">
        <v>479</v>
      </c>
      <c r="M18" s="386"/>
    </row>
    <row r="19" spans="1:13" ht="14.25">
      <c r="A19" s="377"/>
      <c r="B19" s="428"/>
      <c r="C19" s="430"/>
      <c r="D19" s="383" t="s">
        <v>471</v>
      </c>
      <c r="E19" s="383"/>
      <c r="F19" s="387">
        <v>100</v>
      </c>
      <c r="G19" s="387"/>
      <c r="H19" s="387"/>
      <c r="I19" s="387">
        <v>80</v>
      </c>
      <c r="J19" s="387"/>
      <c r="K19" s="387"/>
      <c r="L19" s="409" t="s">
        <v>480</v>
      </c>
      <c r="M19" s="410"/>
    </row>
    <row r="20" spans="1:13" ht="14.25" customHeight="1">
      <c r="A20" s="434"/>
      <c r="B20" s="432"/>
      <c r="C20" s="433"/>
      <c r="D20" s="388" t="s">
        <v>481</v>
      </c>
      <c r="E20" s="388"/>
      <c r="F20" s="388">
        <v>100</v>
      </c>
      <c r="G20" s="388"/>
      <c r="H20" s="388"/>
      <c r="I20" s="388">
        <v>80</v>
      </c>
      <c r="J20" s="388"/>
      <c r="K20" s="388"/>
      <c r="L20" s="411"/>
      <c r="M20" s="412"/>
    </row>
    <row r="21" spans="1:13" ht="14.25">
      <c r="A21" s="377"/>
      <c r="B21" s="428"/>
      <c r="C21" s="430"/>
      <c r="D21" s="387">
        <v>2</v>
      </c>
      <c r="E21" s="387"/>
      <c r="F21" s="387"/>
      <c r="G21" s="387"/>
      <c r="H21" s="387"/>
      <c r="I21" s="387"/>
      <c r="J21" s="387"/>
      <c r="K21" s="387"/>
      <c r="L21" s="411"/>
      <c r="M21" s="412"/>
    </row>
    <row r="22" spans="1:13" ht="14.25">
      <c r="A22" s="377"/>
      <c r="B22" s="428"/>
      <c r="C22" s="430"/>
      <c r="D22" s="387">
        <v>3</v>
      </c>
      <c r="E22" s="387"/>
      <c r="F22" s="383"/>
      <c r="G22" s="383"/>
      <c r="H22" s="383"/>
      <c r="I22" s="383"/>
      <c r="J22" s="383"/>
      <c r="K22" s="383"/>
      <c r="L22" s="411"/>
      <c r="M22" s="412"/>
    </row>
    <row r="23" spans="1:13" ht="14.25">
      <c r="A23" s="377"/>
      <c r="B23" s="400"/>
      <c r="C23" s="402"/>
      <c r="D23" s="387" t="s">
        <v>482</v>
      </c>
      <c r="E23" s="387"/>
      <c r="F23" s="387"/>
      <c r="G23" s="387"/>
      <c r="H23" s="387"/>
      <c r="I23" s="387"/>
      <c r="J23" s="387"/>
      <c r="K23" s="387"/>
      <c r="L23" s="413"/>
      <c r="M23" s="414"/>
    </row>
    <row r="24" spans="1:13" ht="14.25">
      <c r="A24" s="390" t="s">
        <v>483</v>
      </c>
      <c r="B24" s="390"/>
      <c r="C24" s="390"/>
      <c r="D24" s="364" t="s">
        <v>463</v>
      </c>
      <c r="E24" s="365"/>
      <c r="F24" s="365"/>
      <c r="G24" s="365"/>
      <c r="H24" s="365"/>
      <c r="I24" s="365"/>
      <c r="J24" s="365"/>
      <c r="K24" s="365"/>
      <c r="L24" s="365"/>
      <c r="M24" s="365"/>
    </row>
    <row r="25" spans="1:13" ht="14.25">
      <c r="A25" s="415" t="s">
        <v>484</v>
      </c>
      <c r="B25" s="416"/>
      <c r="C25" s="389" t="s">
        <v>485</v>
      </c>
      <c r="D25" s="389"/>
      <c r="E25" s="389"/>
      <c r="F25" s="389"/>
      <c r="G25" s="389"/>
      <c r="H25" s="384" t="s">
        <v>486</v>
      </c>
      <c r="I25" s="384"/>
      <c r="J25" s="384"/>
      <c r="K25" s="384" t="s">
        <v>487</v>
      </c>
      <c r="L25" s="384"/>
      <c r="M25" s="384"/>
    </row>
    <row r="26" spans="1:13" ht="11.25">
      <c r="A26" s="417"/>
      <c r="B26" s="418"/>
      <c r="C26" s="419" t="s">
        <v>488</v>
      </c>
      <c r="D26" s="420"/>
      <c r="E26" s="420"/>
      <c r="F26" s="420"/>
      <c r="G26" s="421"/>
      <c r="H26" s="403" t="s">
        <v>489</v>
      </c>
      <c r="I26" s="398"/>
      <c r="J26" s="399"/>
      <c r="K26" s="403" t="s">
        <v>490</v>
      </c>
      <c r="L26" s="398"/>
      <c r="M26" s="399"/>
    </row>
    <row r="27" spans="1:13" ht="11.25">
      <c r="A27" s="417"/>
      <c r="B27" s="418"/>
      <c r="C27" s="422"/>
      <c r="D27" s="423"/>
      <c r="E27" s="423"/>
      <c r="F27" s="423"/>
      <c r="G27" s="424"/>
      <c r="H27" s="428"/>
      <c r="I27" s="429"/>
      <c r="J27" s="430"/>
      <c r="K27" s="428"/>
      <c r="L27" s="429"/>
      <c r="M27" s="430"/>
    </row>
    <row r="28" spans="1:13" ht="11.25">
      <c r="A28" s="417"/>
      <c r="B28" s="418"/>
      <c r="C28" s="425"/>
      <c r="D28" s="426"/>
      <c r="E28" s="426"/>
      <c r="F28" s="426"/>
      <c r="G28" s="427"/>
      <c r="H28" s="400"/>
      <c r="I28" s="401"/>
      <c r="J28" s="402"/>
      <c r="K28" s="400"/>
      <c r="L28" s="401"/>
      <c r="M28" s="402"/>
    </row>
    <row r="29" spans="1:13" ht="28.5">
      <c r="A29" s="435" t="s">
        <v>491</v>
      </c>
      <c r="B29" s="2" t="s">
        <v>492</v>
      </c>
      <c r="C29" s="364" t="s">
        <v>493</v>
      </c>
      <c r="D29" s="365"/>
      <c r="E29" s="365"/>
      <c r="F29" s="365"/>
      <c r="G29" s="365"/>
      <c r="H29" s="365"/>
      <c r="I29" s="365"/>
      <c r="J29" s="365"/>
      <c r="K29" s="365"/>
      <c r="L29" s="365"/>
      <c r="M29" s="365"/>
    </row>
    <row r="30" spans="1:13" ht="42.75">
      <c r="A30" s="436"/>
      <c r="B30" s="2" t="s">
        <v>494</v>
      </c>
      <c r="C30" s="364" t="s">
        <v>493</v>
      </c>
      <c r="D30" s="365"/>
      <c r="E30" s="365"/>
      <c r="F30" s="365"/>
      <c r="G30" s="365"/>
      <c r="H30" s="365"/>
      <c r="I30" s="365"/>
      <c r="J30" s="365"/>
      <c r="K30" s="365"/>
      <c r="L30" s="365"/>
      <c r="M30" s="365"/>
    </row>
    <row r="31" spans="1:13" ht="14.25">
      <c r="A31" s="436"/>
      <c r="B31" s="437" t="s">
        <v>495</v>
      </c>
      <c r="C31" s="383" t="s">
        <v>417</v>
      </c>
      <c r="D31" s="383"/>
      <c r="E31" s="383" t="s">
        <v>418</v>
      </c>
      <c r="F31" s="383"/>
      <c r="G31" s="383"/>
      <c r="H31" s="383" t="s">
        <v>419</v>
      </c>
      <c r="I31" s="383"/>
      <c r="J31" s="383"/>
      <c r="K31" s="383"/>
      <c r="L31" s="383" t="s">
        <v>420</v>
      </c>
      <c r="M31" s="383"/>
    </row>
    <row r="32" spans="1:13" ht="35.25" customHeight="1">
      <c r="A32" s="436"/>
      <c r="B32" s="438"/>
      <c r="C32" s="383" t="s">
        <v>496</v>
      </c>
      <c r="D32" s="383"/>
      <c r="E32" s="365" t="s">
        <v>422</v>
      </c>
      <c r="F32" s="365"/>
      <c r="G32" s="365"/>
      <c r="H32" s="364" t="s">
        <v>497</v>
      </c>
      <c r="I32" s="365"/>
      <c r="J32" s="365"/>
      <c r="K32" s="365"/>
      <c r="L32" s="366">
        <v>1</v>
      </c>
      <c r="M32" s="365"/>
    </row>
    <row r="33" spans="1:13" ht="54.75" customHeight="1">
      <c r="A33" s="436"/>
      <c r="B33" s="438"/>
      <c r="C33" s="383"/>
      <c r="D33" s="383"/>
      <c r="E33" s="365" t="s">
        <v>425</v>
      </c>
      <c r="F33" s="365"/>
      <c r="G33" s="365"/>
      <c r="H33" s="364" t="s">
        <v>498</v>
      </c>
      <c r="I33" s="365"/>
      <c r="J33" s="365"/>
      <c r="K33" s="365"/>
      <c r="L33" s="366">
        <v>1</v>
      </c>
      <c r="M33" s="365"/>
    </row>
    <row r="34" spans="1:13" ht="78.75" customHeight="1">
      <c r="A34" s="436"/>
      <c r="B34" s="438"/>
      <c r="C34" s="383"/>
      <c r="D34" s="383"/>
      <c r="E34" s="365" t="s">
        <v>426</v>
      </c>
      <c r="F34" s="365"/>
      <c r="G34" s="365"/>
      <c r="H34" s="364" t="s">
        <v>499</v>
      </c>
      <c r="I34" s="365"/>
      <c r="J34" s="365"/>
      <c r="K34" s="365"/>
      <c r="L34" s="366">
        <v>1</v>
      </c>
      <c r="M34" s="365"/>
    </row>
    <row r="35" spans="1:13" ht="35.25" customHeight="1">
      <c r="A35" s="436"/>
      <c r="B35" s="438"/>
      <c r="C35" s="383"/>
      <c r="D35" s="383"/>
      <c r="E35" s="397" t="s">
        <v>428</v>
      </c>
      <c r="F35" s="398"/>
      <c r="G35" s="399"/>
      <c r="H35" s="403" t="s">
        <v>500</v>
      </c>
      <c r="I35" s="404"/>
      <c r="J35" s="404"/>
      <c r="K35" s="405"/>
      <c r="L35" s="431">
        <v>1</v>
      </c>
      <c r="M35" s="399"/>
    </row>
    <row r="36" spans="1:13" ht="35.25" customHeight="1">
      <c r="A36" s="436"/>
      <c r="B36" s="438"/>
      <c r="C36" s="383"/>
      <c r="D36" s="383"/>
      <c r="E36" s="400"/>
      <c r="F36" s="401"/>
      <c r="G36" s="402"/>
      <c r="H36" s="406"/>
      <c r="I36" s="407"/>
      <c r="J36" s="407"/>
      <c r="K36" s="408"/>
      <c r="L36" s="400"/>
      <c r="M36" s="402"/>
    </row>
    <row r="37" spans="1:13" ht="35.25" customHeight="1">
      <c r="A37" s="436"/>
      <c r="B37" s="438"/>
      <c r="C37" s="383" t="s">
        <v>417</v>
      </c>
      <c r="D37" s="383"/>
      <c r="E37" s="383" t="s">
        <v>418</v>
      </c>
      <c r="F37" s="383"/>
      <c r="G37" s="383"/>
      <c r="H37" s="383" t="s">
        <v>419</v>
      </c>
      <c r="I37" s="383"/>
      <c r="J37" s="383"/>
      <c r="K37" s="383"/>
      <c r="L37" s="383" t="s">
        <v>420</v>
      </c>
      <c r="M37" s="383"/>
    </row>
    <row r="38" spans="1:13" ht="35.25" customHeight="1">
      <c r="A38" s="436"/>
      <c r="B38" s="438"/>
      <c r="C38" s="383" t="s">
        <v>496</v>
      </c>
      <c r="D38" s="383"/>
      <c r="E38" s="365" t="s">
        <v>431</v>
      </c>
      <c r="F38" s="365"/>
      <c r="G38" s="365"/>
      <c r="H38" s="364" t="s">
        <v>501</v>
      </c>
      <c r="I38" s="365"/>
      <c r="J38" s="365"/>
      <c r="K38" s="365"/>
      <c r="L38" s="366">
        <v>1</v>
      </c>
      <c r="M38" s="365"/>
    </row>
    <row r="39" spans="1:13" ht="68.25" customHeight="1">
      <c r="A39" s="436"/>
      <c r="B39" s="438"/>
      <c r="C39" s="383"/>
      <c r="D39" s="383"/>
      <c r="E39" s="365" t="s">
        <v>433</v>
      </c>
      <c r="F39" s="365"/>
      <c r="G39" s="365"/>
      <c r="H39" s="364" t="s">
        <v>502</v>
      </c>
      <c r="I39" s="365"/>
      <c r="J39" s="365"/>
      <c r="K39" s="365"/>
      <c r="L39" s="366">
        <v>1</v>
      </c>
      <c r="M39" s="365"/>
    </row>
    <row r="40" spans="1:13" ht="51.75" customHeight="1">
      <c r="A40" s="436"/>
      <c r="B40" s="438"/>
      <c r="C40" s="383"/>
      <c r="D40" s="383"/>
      <c r="E40" s="365" t="s">
        <v>435</v>
      </c>
      <c r="F40" s="365"/>
      <c r="G40" s="365"/>
      <c r="H40" s="364" t="s">
        <v>503</v>
      </c>
      <c r="I40" s="365"/>
      <c r="J40" s="365"/>
      <c r="K40" s="365"/>
      <c r="L40" s="366">
        <v>1</v>
      </c>
      <c r="M40" s="365"/>
    </row>
    <row r="41" spans="1:13" ht="35.25" customHeight="1">
      <c r="A41" s="436"/>
      <c r="B41" s="438"/>
      <c r="C41" s="383"/>
      <c r="D41" s="383"/>
      <c r="E41" s="365" t="s">
        <v>437</v>
      </c>
      <c r="F41" s="365"/>
      <c r="G41" s="365"/>
      <c r="H41" s="364" t="s">
        <v>504</v>
      </c>
      <c r="I41" s="365"/>
      <c r="J41" s="365"/>
      <c r="K41" s="365"/>
      <c r="L41" s="366">
        <v>1</v>
      </c>
      <c r="M41" s="365"/>
    </row>
    <row r="42" spans="1:13" ht="35.25" customHeight="1">
      <c r="A42" s="436"/>
      <c r="B42" s="438"/>
      <c r="C42" s="383"/>
      <c r="D42" s="383"/>
      <c r="E42" s="397" t="s">
        <v>439</v>
      </c>
      <c r="F42" s="398"/>
      <c r="G42" s="399"/>
      <c r="H42" s="403" t="s">
        <v>505</v>
      </c>
      <c r="I42" s="404"/>
      <c r="J42" s="404"/>
      <c r="K42" s="405"/>
      <c r="L42" s="397" t="s">
        <v>506</v>
      </c>
      <c r="M42" s="399"/>
    </row>
    <row r="43" spans="1:13" ht="35.25" customHeight="1">
      <c r="A43" s="436"/>
      <c r="B43" s="438"/>
      <c r="C43" s="383"/>
      <c r="D43" s="383"/>
      <c r="E43" s="400"/>
      <c r="F43" s="401"/>
      <c r="G43" s="402"/>
      <c r="H43" s="406"/>
      <c r="I43" s="407"/>
      <c r="J43" s="407"/>
      <c r="K43" s="408"/>
      <c r="L43" s="400"/>
      <c r="M43" s="402"/>
    </row>
    <row r="44" spans="1:13" ht="14.25">
      <c r="A44" s="390" t="s">
        <v>507</v>
      </c>
      <c r="B44" s="390"/>
      <c r="C44" s="390"/>
      <c r="D44" s="391" t="s">
        <v>508</v>
      </c>
      <c r="E44" s="392"/>
      <c r="F44" s="392"/>
      <c r="G44" s="392"/>
      <c r="H44" s="392"/>
      <c r="I44" s="392"/>
      <c r="J44" s="392"/>
      <c r="K44" s="392"/>
      <c r="L44" s="392"/>
      <c r="M44" s="376"/>
    </row>
    <row r="45" spans="1:13" ht="14.25">
      <c r="A45" s="393" t="s">
        <v>509</v>
      </c>
      <c r="B45" s="393"/>
      <c r="C45" s="393"/>
      <c r="D45" s="394" t="s">
        <v>510</v>
      </c>
      <c r="E45" s="395"/>
      <c r="F45" s="395"/>
      <c r="G45" s="395"/>
      <c r="H45" s="395"/>
      <c r="I45" s="395"/>
      <c r="J45" s="395"/>
      <c r="K45" s="395"/>
      <c r="L45" s="395"/>
      <c r="M45" s="396"/>
    </row>
  </sheetData>
  <sheetProtection/>
  <mergeCells count="122">
    <mergeCell ref="A12:A23"/>
    <mergeCell ref="A29:A43"/>
    <mergeCell ref="B31:B43"/>
    <mergeCell ref="E41:G41"/>
    <mergeCell ref="E39:G39"/>
    <mergeCell ref="A24:C24"/>
    <mergeCell ref="D24:M24"/>
    <mergeCell ref="A25:B28"/>
    <mergeCell ref="C26:G28"/>
    <mergeCell ref="H26:J28"/>
    <mergeCell ref="K26:M28"/>
    <mergeCell ref="H35:K36"/>
    <mergeCell ref="L35:M36"/>
    <mergeCell ref="C30:M30"/>
    <mergeCell ref="C31:D31"/>
    <mergeCell ref="E31:G31"/>
    <mergeCell ref="E35:G36"/>
    <mergeCell ref="H41:K41"/>
    <mergeCell ref="L41:M41"/>
    <mergeCell ref="A44:C44"/>
    <mergeCell ref="D44:M44"/>
    <mergeCell ref="A45:C45"/>
    <mergeCell ref="D45:M45"/>
    <mergeCell ref="E42:G43"/>
    <mergeCell ref="H42:K43"/>
    <mergeCell ref="L42:M43"/>
    <mergeCell ref="L39:M39"/>
    <mergeCell ref="E40:G40"/>
    <mergeCell ref="H40:K40"/>
    <mergeCell ref="L40:M40"/>
    <mergeCell ref="C37:D37"/>
    <mergeCell ref="E37:G37"/>
    <mergeCell ref="H37:K37"/>
    <mergeCell ref="L37:M37"/>
    <mergeCell ref="E38:G38"/>
    <mergeCell ref="H38:K38"/>
    <mergeCell ref="L38:M38"/>
    <mergeCell ref="C38:D43"/>
    <mergeCell ref="E33:G33"/>
    <mergeCell ref="H33:K33"/>
    <mergeCell ref="L33:M33"/>
    <mergeCell ref="E34:G34"/>
    <mergeCell ref="H34:K34"/>
    <mergeCell ref="L34:M34"/>
    <mergeCell ref="H39:K39"/>
    <mergeCell ref="H31:K31"/>
    <mergeCell ref="L31:M31"/>
    <mergeCell ref="E32:G32"/>
    <mergeCell ref="H32:K32"/>
    <mergeCell ref="L32:M32"/>
    <mergeCell ref="C32:D36"/>
    <mergeCell ref="C29:M29"/>
    <mergeCell ref="D22:E22"/>
    <mergeCell ref="F22:H22"/>
    <mergeCell ref="I22:K22"/>
    <mergeCell ref="D23:E23"/>
    <mergeCell ref="F23:H23"/>
    <mergeCell ref="I23:K23"/>
    <mergeCell ref="L19:M23"/>
    <mergeCell ref="B18:C23"/>
    <mergeCell ref="D21:E21"/>
    <mergeCell ref="F21:H21"/>
    <mergeCell ref="I21:K21"/>
    <mergeCell ref="C25:G25"/>
    <mergeCell ref="H25:J25"/>
    <mergeCell ref="K25:M25"/>
    <mergeCell ref="D19:E19"/>
    <mergeCell ref="F19:H19"/>
    <mergeCell ref="I19:K19"/>
    <mergeCell ref="D20:E20"/>
    <mergeCell ref="F20:H20"/>
    <mergeCell ref="I20:K20"/>
    <mergeCell ref="D17:E17"/>
    <mergeCell ref="F17:I17"/>
    <mergeCell ref="J17:M17"/>
    <mergeCell ref="D18:E18"/>
    <mergeCell ref="F18:H18"/>
    <mergeCell ref="I18:K18"/>
    <mergeCell ref="L18:M18"/>
    <mergeCell ref="D15:E15"/>
    <mergeCell ref="F15:I15"/>
    <mergeCell ref="J15:M15"/>
    <mergeCell ref="D16:E16"/>
    <mergeCell ref="F16:I16"/>
    <mergeCell ref="J16:M16"/>
    <mergeCell ref="D13:E13"/>
    <mergeCell ref="F13:I13"/>
    <mergeCell ref="J13:M13"/>
    <mergeCell ref="D14:E14"/>
    <mergeCell ref="F14:I14"/>
    <mergeCell ref="J14:M14"/>
    <mergeCell ref="B10:C10"/>
    <mergeCell ref="D10:M10"/>
    <mergeCell ref="B11:C11"/>
    <mergeCell ref="D11:M11"/>
    <mergeCell ref="D12:E12"/>
    <mergeCell ref="F12:I12"/>
    <mergeCell ref="J12:M12"/>
    <mergeCell ref="B12:C17"/>
    <mergeCell ref="B8:C8"/>
    <mergeCell ref="D8:F8"/>
    <mergeCell ref="G8:I8"/>
    <mergeCell ref="J8:M8"/>
    <mergeCell ref="B9:C9"/>
    <mergeCell ref="D9:M9"/>
    <mergeCell ref="D6:F6"/>
    <mergeCell ref="G6:I6"/>
    <mergeCell ref="J6:M6"/>
    <mergeCell ref="B7:C7"/>
    <mergeCell ref="D7:F7"/>
    <mergeCell ref="G7:I7"/>
    <mergeCell ref="J7:M7"/>
    <mergeCell ref="A1:M1"/>
    <mergeCell ref="A2:M2"/>
    <mergeCell ref="A3:F3"/>
    <mergeCell ref="I3:L3"/>
    <mergeCell ref="B4:C4"/>
    <mergeCell ref="D4:M4"/>
    <mergeCell ref="A4:A11"/>
    <mergeCell ref="B5:C5"/>
    <mergeCell ref="D5:M5"/>
    <mergeCell ref="B6:C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M45"/>
  <sheetViews>
    <sheetView workbookViewId="0" topLeftCell="A10">
      <selection activeCell="J14" sqref="J14:M14"/>
    </sheetView>
  </sheetViews>
  <sheetFormatPr defaultColWidth="9.33203125" defaultRowHeight="11.25"/>
  <sheetData>
    <row r="1" spans="1:13" ht="27">
      <c r="A1" s="372" t="s">
        <v>445</v>
      </c>
      <c r="B1" s="372"/>
      <c r="C1" s="372"/>
      <c r="D1" s="372"/>
      <c r="E1" s="372"/>
      <c r="F1" s="372"/>
      <c r="G1" s="372"/>
      <c r="H1" s="372"/>
      <c r="I1" s="372"/>
      <c r="J1" s="372"/>
      <c r="K1" s="372"/>
      <c r="L1" s="372"/>
      <c r="M1" s="372"/>
    </row>
    <row r="2" spans="1:13" ht="20.25">
      <c r="A2" s="373" t="s">
        <v>446</v>
      </c>
      <c r="B2" s="373"/>
      <c r="C2" s="373"/>
      <c r="D2" s="373"/>
      <c r="E2" s="373"/>
      <c r="F2" s="373"/>
      <c r="G2" s="373"/>
      <c r="H2" s="373"/>
      <c r="I2" s="373"/>
      <c r="J2" s="373"/>
      <c r="K2" s="373"/>
      <c r="L2" s="373"/>
      <c r="M2" s="373"/>
    </row>
    <row r="3" spans="1:13" ht="14.25" customHeight="1">
      <c r="A3" s="374" t="s">
        <v>511</v>
      </c>
      <c r="B3" s="374"/>
      <c r="C3" s="374"/>
      <c r="D3" s="374"/>
      <c r="E3" s="374"/>
      <c r="F3" s="374"/>
      <c r="G3" s="1"/>
      <c r="H3" s="1"/>
      <c r="I3" s="374" t="s">
        <v>392</v>
      </c>
      <c r="J3" s="374"/>
      <c r="K3" s="374"/>
      <c r="L3" s="374"/>
      <c r="M3" s="1"/>
    </row>
    <row r="4" spans="1:13" ht="14.25">
      <c r="A4" s="377" t="s">
        <v>448</v>
      </c>
      <c r="B4" s="375" t="s">
        <v>262</v>
      </c>
      <c r="C4" s="376"/>
      <c r="D4" s="364" t="s">
        <v>269</v>
      </c>
      <c r="E4" s="365"/>
      <c r="F4" s="365"/>
      <c r="G4" s="365"/>
      <c r="H4" s="365"/>
      <c r="I4" s="365"/>
      <c r="J4" s="365"/>
      <c r="K4" s="365"/>
      <c r="L4" s="365"/>
      <c r="M4" s="365"/>
    </row>
    <row r="5" spans="1:13" ht="14.25">
      <c r="A5" s="377"/>
      <c r="B5" s="375" t="s">
        <v>450</v>
      </c>
      <c r="C5" s="376"/>
      <c r="D5" s="364" t="s">
        <v>512</v>
      </c>
      <c r="E5" s="365"/>
      <c r="F5" s="365"/>
      <c r="G5" s="365"/>
      <c r="H5" s="365"/>
      <c r="I5" s="365"/>
      <c r="J5" s="365"/>
      <c r="K5" s="365"/>
      <c r="L5" s="365"/>
      <c r="M5" s="365"/>
    </row>
    <row r="6" spans="1:13" ht="14.25">
      <c r="A6" s="377"/>
      <c r="B6" s="375" t="s">
        <v>452</v>
      </c>
      <c r="C6" s="376"/>
      <c r="D6" s="378" t="s">
        <v>453</v>
      </c>
      <c r="E6" s="379"/>
      <c r="F6" s="380"/>
      <c r="G6" s="365" t="s">
        <v>454</v>
      </c>
      <c r="H6" s="365"/>
      <c r="I6" s="365"/>
      <c r="J6" s="364" t="s">
        <v>455</v>
      </c>
      <c r="K6" s="365"/>
      <c r="L6" s="365"/>
      <c r="M6" s="365"/>
    </row>
    <row r="7" spans="1:13" ht="14.25">
      <c r="A7" s="377"/>
      <c r="B7" s="375" t="s">
        <v>456</v>
      </c>
      <c r="C7" s="376"/>
      <c r="D7" s="364" t="s">
        <v>457</v>
      </c>
      <c r="E7" s="365"/>
      <c r="F7" s="365"/>
      <c r="G7" s="365" t="s">
        <v>397</v>
      </c>
      <c r="H7" s="365"/>
      <c r="I7" s="365"/>
      <c r="J7" s="364" t="s">
        <v>513</v>
      </c>
      <c r="K7" s="365"/>
      <c r="L7" s="365"/>
      <c r="M7" s="365"/>
    </row>
    <row r="8" spans="1:13" ht="14.25">
      <c r="A8" s="377"/>
      <c r="B8" s="381" t="s">
        <v>395</v>
      </c>
      <c r="C8" s="382"/>
      <c r="D8" s="383" t="s">
        <v>459</v>
      </c>
      <c r="E8" s="383"/>
      <c r="F8" s="383"/>
      <c r="G8" s="383" t="s">
        <v>397</v>
      </c>
      <c r="H8" s="383"/>
      <c r="I8" s="383"/>
      <c r="J8" s="383">
        <v>5236808</v>
      </c>
      <c r="K8" s="383"/>
      <c r="L8" s="383"/>
      <c r="M8" s="383"/>
    </row>
    <row r="9" spans="1:13" ht="14.25">
      <c r="A9" s="377"/>
      <c r="B9" s="375" t="s">
        <v>460</v>
      </c>
      <c r="C9" s="376"/>
      <c r="D9" s="364" t="s">
        <v>461</v>
      </c>
      <c r="E9" s="365"/>
      <c r="F9" s="365"/>
      <c r="G9" s="365"/>
      <c r="H9" s="365"/>
      <c r="I9" s="365"/>
      <c r="J9" s="365"/>
      <c r="K9" s="365"/>
      <c r="L9" s="365"/>
      <c r="M9" s="365"/>
    </row>
    <row r="10" spans="1:13" ht="14.25">
      <c r="A10" s="377"/>
      <c r="B10" s="375" t="s">
        <v>462</v>
      </c>
      <c r="C10" s="376"/>
      <c r="D10" s="364" t="s">
        <v>493</v>
      </c>
      <c r="E10" s="365"/>
      <c r="F10" s="365"/>
      <c r="G10" s="365"/>
      <c r="H10" s="365"/>
      <c r="I10" s="365"/>
      <c r="J10" s="365"/>
      <c r="K10" s="365"/>
      <c r="L10" s="365"/>
      <c r="M10" s="365"/>
    </row>
    <row r="11" spans="1:13" ht="14.25">
      <c r="A11" s="377"/>
      <c r="B11" s="375" t="s">
        <v>464</v>
      </c>
      <c r="C11" s="376"/>
      <c r="D11" s="364" t="s">
        <v>514</v>
      </c>
      <c r="E11" s="365"/>
      <c r="F11" s="365"/>
      <c r="G11" s="365"/>
      <c r="H11" s="365"/>
      <c r="I11" s="365"/>
      <c r="J11" s="365"/>
      <c r="K11" s="365"/>
      <c r="L11" s="365"/>
      <c r="M11" s="365"/>
    </row>
    <row r="12" spans="1:13" ht="14.25">
      <c r="A12" s="377" t="s">
        <v>466</v>
      </c>
      <c r="B12" s="397" t="s">
        <v>467</v>
      </c>
      <c r="C12" s="399"/>
      <c r="D12" s="384" t="s">
        <v>468</v>
      </c>
      <c r="E12" s="384"/>
      <c r="F12" s="384" t="s">
        <v>469</v>
      </c>
      <c r="G12" s="384"/>
      <c r="H12" s="384"/>
      <c r="I12" s="384"/>
      <c r="J12" s="384" t="s">
        <v>470</v>
      </c>
      <c r="K12" s="384"/>
      <c r="L12" s="384"/>
      <c r="M12" s="384"/>
    </row>
    <row r="13" spans="1:13" ht="14.25">
      <c r="A13" s="377"/>
      <c r="B13" s="428"/>
      <c r="C13" s="430"/>
      <c r="D13" s="365" t="s">
        <v>471</v>
      </c>
      <c r="E13" s="365"/>
      <c r="F13" s="385">
        <v>35</v>
      </c>
      <c r="G13" s="365"/>
      <c r="H13" s="365"/>
      <c r="I13" s="365"/>
      <c r="J13" s="385">
        <v>35</v>
      </c>
      <c r="K13" s="365"/>
      <c r="L13" s="365"/>
      <c r="M13" s="365"/>
    </row>
    <row r="14" spans="1:13" ht="14.25">
      <c r="A14" s="377"/>
      <c r="B14" s="428"/>
      <c r="C14" s="430"/>
      <c r="D14" s="365" t="s">
        <v>472</v>
      </c>
      <c r="E14" s="365"/>
      <c r="F14" s="385">
        <v>35</v>
      </c>
      <c r="G14" s="365"/>
      <c r="H14" s="365"/>
      <c r="I14" s="365"/>
      <c r="J14" s="385">
        <v>35</v>
      </c>
      <c r="K14" s="365"/>
      <c r="L14" s="365"/>
      <c r="M14" s="365"/>
    </row>
    <row r="15" spans="1:13" ht="14.25">
      <c r="A15" s="377"/>
      <c r="B15" s="428"/>
      <c r="C15" s="430"/>
      <c r="D15" s="365" t="s">
        <v>473</v>
      </c>
      <c r="E15" s="365"/>
      <c r="F15" s="385"/>
      <c r="G15" s="365"/>
      <c r="H15" s="365"/>
      <c r="I15" s="365"/>
      <c r="J15" s="385"/>
      <c r="K15" s="365"/>
      <c r="L15" s="365"/>
      <c r="M15" s="365"/>
    </row>
    <row r="16" spans="1:13" ht="14.25">
      <c r="A16" s="377"/>
      <c r="B16" s="428"/>
      <c r="C16" s="430"/>
      <c r="D16" s="365" t="s">
        <v>474</v>
      </c>
      <c r="E16" s="365"/>
      <c r="F16" s="385"/>
      <c r="G16" s="365"/>
      <c r="H16" s="365"/>
      <c r="I16" s="365"/>
      <c r="J16" s="385"/>
      <c r="K16" s="365"/>
      <c r="L16" s="365"/>
      <c r="M16" s="365"/>
    </row>
    <row r="17" spans="1:13" ht="14.25">
      <c r="A17" s="377"/>
      <c r="B17" s="400"/>
      <c r="C17" s="402"/>
      <c r="D17" s="365" t="s">
        <v>475</v>
      </c>
      <c r="E17" s="365"/>
      <c r="F17" s="385"/>
      <c r="G17" s="365"/>
      <c r="H17" s="365"/>
      <c r="I17" s="365"/>
      <c r="J17" s="385"/>
      <c r="K17" s="365"/>
      <c r="L17" s="365"/>
      <c r="M17" s="365"/>
    </row>
    <row r="18" spans="1:13" ht="14.25">
      <c r="A18" s="377"/>
      <c r="B18" s="397" t="s">
        <v>476</v>
      </c>
      <c r="C18" s="399"/>
      <c r="D18" s="383" t="s">
        <v>468</v>
      </c>
      <c r="E18" s="383"/>
      <c r="F18" s="386" t="s">
        <v>477</v>
      </c>
      <c r="G18" s="386"/>
      <c r="H18" s="386"/>
      <c r="I18" s="386" t="s">
        <v>478</v>
      </c>
      <c r="J18" s="386"/>
      <c r="K18" s="386"/>
      <c r="L18" s="386" t="s">
        <v>479</v>
      </c>
      <c r="M18" s="386"/>
    </row>
    <row r="19" spans="1:13" ht="14.25">
      <c r="A19" s="377"/>
      <c r="B19" s="428"/>
      <c r="C19" s="430"/>
      <c r="D19" s="383" t="s">
        <v>471</v>
      </c>
      <c r="E19" s="383"/>
      <c r="F19" s="387">
        <v>35</v>
      </c>
      <c r="G19" s="387"/>
      <c r="H19" s="387"/>
      <c r="I19" s="387">
        <v>35</v>
      </c>
      <c r="J19" s="387"/>
      <c r="K19" s="387"/>
      <c r="L19" s="387"/>
      <c r="M19" s="387"/>
    </row>
    <row r="20" spans="1:13" ht="14.25">
      <c r="A20" s="434"/>
      <c r="B20" s="432"/>
      <c r="C20" s="433"/>
      <c r="D20" s="388" t="s">
        <v>269</v>
      </c>
      <c r="E20" s="388"/>
      <c r="F20" s="388">
        <v>35</v>
      </c>
      <c r="G20" s="388"/>
      <c r="H20" s="388"/>
      <c r="I20" s="388">
        <v>35</v>
      </c>
      <c r="J20" s="388"/>
      <c r="K20" s="388"/>
      <c r="L20" s="439" t="s">
        <v>515</v>
      </c>
      <c r="M20" s="440"/>
    </row>
    <row r="21" spans="1:13" ht="14.25">
      <c r="A21" s="377"/>
      <c r="B21" s="428"/>
      <c r="C21" s="430"/>
      <c r="D21" s="387">
        <v>2</v>
      </c>
      <c r="E21" s="387"/>
      <c r="F21" s="387"/>
      <c r="G21" s="387"/>
      <c r="H21" s="387"/>
      <c r="I21" s="387"/>
      <c r="J21" s="387"/>
      <c r="K21" s="387"/>
      <c r="L21" s="441"/>
      <c r="M21" s="442"/>
    </row>
    <row r="22" spans="1:13" ht="14.25">
      <c r="A22" s="377"/>
      <c r="B22" s="428"/>
      <c r="C22" s="430"/>
      <c r="D22" s="387">
        <v>3</v>
      </c>
      <c r="E22" s="387"/>
      <c r="F22" s="383"/>
      <c r="G22" s="383"/>
      <c r="H22" s="383"/>
      <c r="I22" s="383"/>
      <c r="J22" s="383"/>
      <c r="K22" s="383"/>
      <c r="L22" s="441"/>
      <c r="M22" s="442"/>
    </row>
    <row r="23" spans="1:13" ht="14.25">
      <c r="A23" s="377"/>
      <c r="B23" s="400"/>
      <c r="C23" s="402"/>
      <c r="D23" s="387" t="s">
        <v>482</v>
      </c>
      <c r="E23" s="387"/>
      <c r="F23" s="387"/>
      <c r="G23" s="387"/>
      <c r="H23" s="387"/>
      <c r="I23" s="387"/>
      <c r="J23" s="387"/>
      <c r="K23" s="387"/>
      <c r="L23" s="443"/>
      <c r="M23" s="444"/>
    </row>
    <row r="24" spans="1:13" ht="14.25">
      <c r="A24" s="390" t="s">
        <v>483</v>
      </c>
      <c r="B24" s="390"/>
      <c r="C24" s="390"/>
      <c r="D24" s="364" t="s">
        <v>516</v>
      </c>
      <c r="E24" s="365"/>
      <c r="F24" s="365"/>
      <c r="G24" s="365"/>
      <c r="H24" s="365"/>
      <c r="I24" s="365"/>
      <c r="J24" s="365"/>
      <c r="K24" s="365"/>
      <c r="L24" s="365"/>
      <c r="M24" s="365"/>
    </row>
    <row r="25" spans="1:13" ht="14.25">
      <c r="A25" s="415" t="s">
        <v>484</v>
      </c>
      <c r="B25" s="416"/>
      <c r="C25" s="389" t="s">
        <v>485</v>
      </c>
      <c r="D25" s="389"/>
      <c r="E25" s="389"/>
      <c r="F25" s="389"/>
      <c r="G25" s="389"/>
      <c r="H25" s="384" t="s">
        <v>486</v>
      </c>
      <c r="I25" s="384"/>
      <c r="J25" s="384"/>
      <c r="K25" s="384" t="s">
        <v>487</v>
      </c>
      <c r="L25" s="384"/>
      <c r="M25" s="384"/>
    </row>
    <row r="26" spans="1:13" ht="11.25">
      <c r="A26" s="417"/>
      <c r="B26" s="418"/>
      <c r="C26" s="419" t="s">
        <v>517</v>
      </c>
      <c r="D26" s="420"/>
      <c r="E26" s="420"/>
      <c r="F26" s="420"/>
      <c r="G26" s="421"/>
      <c r="H26" s="403" t="s">
        <v>489</v>
      </c>
      <c r="I26" s="398"/>
      <c r="J26" s="399"/>
      <c r="K26" s="403" t="s">
        <v>490</v>
      </c>
      <c r="L26" s="398"/>
      <c r="M26" s="399"/>
    </row>
    <row r="27" spans="1:13" ht="11.25">
      <c r="A27" s="417"/>
      <c r="B27" s="418"/>
      <c r="C27" s="422"/>
      <c r="D27" s="423"/>
      <c r="E27" s="423"/>
      <c r="F27" s="423"/>
      <c r="G27" s="424"/>
      <c r="H27" s="428"/>
      <c r="I27" s="429"/>
      <c r="J27" s="430"/>
      <c r="K27" s="428"/>
      <c r="L27" s="429"/>
      <c r="M27" s="430"/>
    </row>
    <row r="28" spans="1:13" ht="11.25">
      <c r="A28" s="417"/>
      <c r="B28" s="418"/>
      <c r="C28" s="425"/>
      <c r="D28" s="426"/>
      <c r="E28" s="426"/>
      <c r="F28" s="426"/>
      <c r="G28" s="427"/>
      <c r="H28" s="400"/>
      <c r="I28" s="401"/>
      <c r="J28" s="402"/>
      <c r="K28" s="400"/>
      <c r="L28" s="401"/>
      <c r="M28" s="402"/>
    </row>
    <row r="29" spans="1:13" ht="28.5">
      <c r="A29" s="435" t="s">
        <v>491</v>
      </c>
      <c r="B29" s="2" t="s">
        <v>492</v>
      </c>
      <c r="C29" s="364" t="s">
        <v>516</v>
      </c>
      <c r="D29" s="365"/>
      <c r="E29" s="365"/>
      <c r="F29" s="365"/>
      <c r="G29" s="365"/>
      <c r="H29" s="365"/>
      <c r="I29" s="365"/>
      <c r="J29" s="365"/>
      <c r="K29" s="365"/>
      <c r="L29" s="365"/>
      <c r="M29" s="365"/>
    </row>
    <row r="30" spans="1:13" ht="42.75">
      <c r="A30" s="436"/>
      <c r="B30" s="2" t="s">
        <v>494</v>
      </c>
      <c r="C30" s="364" t="s">
        <v>516</v>
      </c>
      <c r="D30" s="365"/>
      <c r="E30" s="365"/>
      <c r="F30" s="365"/>
      <c r="G30" s="365"/>
      <c r="H30" s="365"/>
      <c r="I30" s="365"/>
      <c r="J30" s="365"/>
      <c r="K30" s="365"/>
      <c r="L30" s="365"/>
      <c r="M30" s="365"/>
    </row>
    <row r="31" spans="1:13" ht="14.25">
      <c r="A31" s="436"/>
      <c r="B31" s="437" t="s">
        <v>495</v>
      </c>
      <c r="C31" s="383" t="s">
        <v>417</v>
      </c>
      <c r="D31" s="383"/>
      <c r="E31" s="383" t="s">
        <v>418</v>
      </c>
      <c r="F31" s="383"/>
      <c r="G31" s="383"/>
      <c r="H31" s="383" t="s">
        <v>419</v>
      </c>
      <c r="I31" s="383"/>
      <c r="J31" s="383"/>
      <c r="K31" s="383"/>
      <c r="L31" s="383" t="s">
        <v>420</v>
      </c>
      <c r="M31" s="383"/>
    </row>
    <row r="32" spans="1:13" ht="14.25">
      <c r="A32" s="436"/>
      <c r="B32" s="438"/>
      <c r="C32" s="383" t="s">
        <v>496</v>
      </c>
      <c r="D32" s="383"/>
      <c r="E32" s="365" t="s">
        <v>422</v>
      </c>
      <c r="F32" s="365"/>
      <c r="G32" s="365"/>
      <c r="H32" s="364" t="s">
        <v>518</v>
      </c>
      <c r="I32" s="365"/>
      <c r="J32" s="365"/>
      <c r="K32" s="365"/>
      <c r="L32" s="366">
        <v>1</v>
      </c>
      <c r="M32" s="365"/>
    </row>
    <row r="33" spans="1:13" ht="14.25">
      <c r="A33" s="436"/>
      <c r="B33" s="438"/>
      <c r="C33" s="383"/>
      <c r="D33" s="383"/>
      <c r="E33" s="365" t="s">
        <v>425</v>
      </c>
      <c r="F33" s="365"/>
      <c r="G33" s="365"/>
      <c r="H33" s="364" t="s">
        <v>498</v>
      </c>
      <c r="I33" s="365"/>
      <c r="J33" s="365"/>
      <c r="K33" s="365"/>
      <c r="L33" s="366">
        <v>1</v>
      </c>
      <c r="M33" s="365"/>
    </row>
    <row r="34" spans="1:13" ht="14.25">
      <c r="A34" s="436"/>
      <c r="B34" s="438"/>
      <c r="C34" s="383"/>
      <c r="D34" s="383"/>
      <c r="E34" s="365" t="s">
        <v>426</v>
      </c>
      <c r="F34" s="365"/>
      <c r="G34" s="365"/>
      <c r="H34" s="364" t="s">
        <v>499</v>
      </c>
      <c r="I34" s="365"/>
      <c r="J34" s="365"/>
      <c r="K34" s="365"/>
      <c r="L34" s="366">
        <v>1</v>
      </c>
      <c r="M34" s="365"/>
    </row>
    <row r="35" spans="1:13" ht="11.25">
      <c r="A35" s="436"/>
      <c r="B35" s="438"/>
      <c r="C35" s="383"/>
      <c r="D35" s="383"/>
      <c r="E35" s="397" t="s">
        <v>428</v>
      </c>
      <c r="F35" s="398"/>
      <c r="G35" s="399"/>
      <c r="H35" s="403" t="s">
        <v>500</v>
      </c>
      <c r="I35" s="404"/>
      <c r="J35" s="404"/>
      <c r="K35" s="405"/>
      <c r="L35" s="431">
        <v>1</v>
      </c>
      <c r="M35" s="399"/>
    </row>
    <row r="36" spans="1:13" ht="11.25">
      <c r="A36" s="436"/>
      <c r="B36" s="438"/>
      <c r="C36" s="383"/>
      <c r="D36" s="383"/>
      <c r="E36" s="400"/>
      <c r="F36" s="401"/>
      <c r="G36" s="402"/>
      <c r="H36" s="406"/>
      <c r="I36" s="407"/>
      <c r="J36" s="407"/>
      <c r="K36" s="408"/>
      <c r="L36" s="400"/>
      <c r="M36" s="402"/>
    </row>
    <row r="37" spans="1:13" ht="14.25">
      <c r="A37" s="436"/>
      <c r="B37" s="438"/>
      <c r="C37" s="383" t="s">
        <v>417</v>
      </c>
      <c r="D37" s="383"/>
      <c r="E37" s="383" t="s">
        <v>418</v>
      </c>
      <c r="F37" s="383"/>
      <c r="G37" s="383"/>
      <c r="H37" s="383" t="s">
        <v>419</v>
      </c>
      <c r="I37" s="383"/>
      <c r="J37" s="383"/>
      <c r="K37" s="383"/>
      <c r="L37" s="383" t="s">
        <v>420</v>
      </c>
      <c r="M37" s="383"/>
    </row>
    <row r="38" spans="1:13" ht="14.25">
      <c r="A38" s="436"/>
      <c r="B38" s="438"/>
      <c r="C38" s="383" t="s">
        <v>496</v>
      </c>
      <c r="D38" s="383"/>
      <c r="E38" s="365" t="s">
        <v>431</v>
      </c>
      <c r="F38" s="365"/>
      <c r="G38" s="365"/>
      <c r="H38" s="364" t="s">
        <v>519</v>
      </c>
      <c r="I38" s="365"/>
      <c r="J38" s="365"/>
      <c r="K38" s="365"/>
      <c r="L38" s="366">
        <v>1</v>
      </c>
      <c r="M38" s="365"/>
    </row>
    <row r="39" spans="1:13" ht="14.25">
      <c r="A39" s="436"/>
      <c r="B39" s="438"/>
      <c r="C39" s="383"/>
      <c r="D39" s="383"/>
      <c r="E39" s="365" t="s">
        <v>433</v>
      </c>
      <c r="F39" s="365"/>
      <c r="G39" s="365"/>
      <c r="H39" s="364" t="s">
        <v>520</v>
      </c>
      <c r="I39" s="365"/>
      <c r="J39" s="365"/>
      <c r="K39" s="365"/>
      <c r="L39" s="366">
        <v>1</v>
      </c>
      <c r="M39" s="365"/>
    </row>
    <row r="40" spans="1:13" ht="14.25">
      <c r="A40" s="436"/>
      <c r="B40" s="438"/>
      <c r="C40" s="383"/>
      <c r="D40" s="383"/>
      <c r="E40" s="365" t="s">
        <v>435</v>
      </c>
      <c r="F40" s="365"/>
      <c r="G40" s="365"/>
      <c r="H40" s="364" t="s">
        <v>521</v>
      </c>
      <c r="I40" s="365"/>
      <c r="J40" s="365"/>
      <c r="K40" s="365"/>
      <c r="L40" s="366">
        <v>1</v>
      </c>
      <c r="M40" s="365"/>
    </row>
    <row r="41" spans="1:13" ht="14.25">
      <c r="A41" s="436"/>
      <c r="B41" s="438"/>
      <c r="C41" s="383"/>
      <c r="D41" s="383"/>
      <c r="E41" s="365" t="s">
        <v>437</v>
      </c>
      <c r="F41" s="365"/>
      <c r="G41" s="365"/>
      <c r="H41" s="364" t="s">
        <v>504</v>
      </c>
      <c r="I41" s="365"/>
      <c r="J41" s="365"/>
      <c r="K41" s="365"/>
      <c r="L41" s="366">
        <v>1</v>
      </c>
      <c r="M41" s="365"/>
    </row>
    <row r="42" spans="1:13" ht="11.25">
      <c r="A42" s="436"/>
      <c r="B42" s="438"/>
      <c r="C42" s="383"/>
      <c r="D42" s="383"/>
      <c r="E42" s="397" t="s">
        <v>439</v>
      </c>
      <c r="F42" s="398"/>
      <c r="G42" s="399"/>
      <c r="H42" s="403" t="s">
        <v>505</v>
      </c>
      <c r="I42" s="404"/>
      <c r="J42" s="404"/>
      <c r="K42" s="405"/>
      <c r="L42" s="397" t="s">
        <v>506</v>
      </c>
      <c r="M42" s="399"/>
    </row>
    <row r="43" spans="1:13" ht="11.25">
      <c r="A43" s="436"/>
      <c r="B43" s="438"/>
      <c r="C43" s="383"/>
      <c r="D43" s="383"/>
      <c r="E43" s="400"/>
      <c r="F43" s="401"/>
      <c r="G43" s="402"/>
      <c r="H43" s="406"/>
      <c r="I43" s="407"/>
      <c r="J43" s="407"/>
      <c r="K43" s="408"/>
      <c r="L43" s="400"/>
      <c r="M43" s="402"/>
    </row>
    <row r="44" spans="1:13" ht="14.25">
      <c r="A44" s="390" t="s">
        <v>507</v>
      </c>
      <c r="B44" s="390"/>
      <c r="C44" s="390"/>
      <c r="D44" s="391" t="s">
        <v>508</v>
      </c>
      <c r="E44" s="392"/>
      <c r="F44" s="392"/>
      <c r="G44" s="392"/>
      <c r="H44" s="392"/>
      <c r="I44" s="392"/>
      <c r="J44" s="392"/>
      <c r="K44" s="392"/>
      <c r="L44" s="392"/>
      <c r="M44" s="376"/>
    </row>
    <row r="45" spans="1:13" ht="14.25">
      <c r="A45" s="393" t="s">
        <v>509</v>
      </c>
      <c r="B45" s="393"/>
      <c r="C45" s="393"/>
      <c r="D45" s="394" t="s">
        <v>510</v>
      </c>
      <c r="E45" s="395"/>
      <c r="F45" s="395"/>
      <c r="G45" s="395"/>
      <c r="H45" s="395"/>
      <c r="I45" s="395"/>
      <c r="J45" s="395"/>
      <c r="K45" s="395"/>
      <c r="L45" s="395"/>
      <c r="M45" s="396"/>
    </row>
  </sheetData>
  <sheetProtection/>
  <mergeCells count="123">
    <mergeCell ref="L41:M41"/>
    <mergeCell ref="E41:G41"/>
    <mergeCell ref="L35:M36"/>
    <mergeCell ref="E42:G43"/>
    <mergeCell ref="H42:K43"/>
    <mergeCell ref="L20:M23"/>
    <mergeCell ref="L42:M43"/>
    <mergeCell ref="C26:G28"/>
    <mergeCell ref="H35:K36"/>
    <mergeCell ref="B18:C23"/>
    <mergeCell ref="H41:K41"/>
    <mergeCell ref="E40:G40"/>
    <mergeCell ref="H40:K40"/>
    <mergeCell ref="L40:M40"/>
    <mergeCell ref="A12:A23"/>
    <mergeCell ref="A29:A43"/>
    <mergeCell ref="B31:B43"/>
    <mergeCell ref="C32:D36"/>
    <mergeCell ref="E35:G36"/>
    <mergeCell ref="H26:J28"/>
    <mergeCell ref="C38:D43"/>
    <mergeCell ref="E38:G38"/>
    <mergeCell ref="H38:K38"/>
    <mergeCell ref="L38:M38"/>
    <mergeCell ref="A44:C44"/>
    <mergeCell ref="D44:M44"/>
    <mergeCell ref="A45:C45"/>
    <mergeCell ref="D45:M45"/>
    <mergeCell ref="E39:G39"/>
    <mergeCell ref="H39:K39"/>
    <mergeCell ref="L39:M39"/>
    <mergeCell ref="E34:G34"/>
    <mergeCell ref="H34:K34"/>
    <mergeCell ref="L34:M34"/>
    <mergeCell ref="C37:D37"/>
    <mergeCell ref="E37:G37"/>
    <mergeCell ref="H37:K37"/>
    <mergeCell ref="L37:M37"/>
    <mergeCell ref="E32:G32"/>
    <mergeCell ref="H32:K32"/>
    <mergeCell ref="L32:M32"/>
    <mergeCell ref="E33:G33"/>
    <mergeCell ref="H33:K33"/>
    <mergeCell ref="L33:M33"/>
    <mergeCell ref="C29:M29"/>
    <mergeCell ref="K26:M28"/>
    <mergeCell ref="C30:M30"/>
    <mergeCell ref="C31:D31"/>
    <mergeCell ref="E31:G31"/>
    <mergeCell ref="H31:K31"/>
    <mergeCell ref="L31:M31"/>
    <mergeCell ref="D23:E23"/>
    <mergeCell ref="F23:H23"/>
    <mergeCell ref="I23:K23"/>
    <mergeCell ref="A24:C24"/>
    <mergeCell ref="D24:M24"/>
    <mergeCell ref="C25:G25"/>
    <mergeCell ref="H25:J25"/>
    <mergeCell ref="K25:M25"/>
    <mergeCell ref="A25:B28"/>
    <mergeCell ref="D21:E21"/>
    <mergeCell ref="F21:H21"/>
    <mergeCell ref="I21:K21"/>
    <mergeCell ref="D22:E22"/>
    <mergeCell ref="F22:H22"/>
    <mergeCell ref="I22:K22"/>
    <mergeCell ref="D19:E19"/>
    <mergeCell ref="F19:H19"/>
    <mergeCell ref="I19:K19"/>
    <mergeCell ref="L19:M19"/>
    <mergeCell ref="D20:E20"/>
    <mergeCell ref="F20:H20"/>
    <mergeCell ref="I20:K20"/>
    <mergeCell ref="D17:E17"/>
    <mergeCell ref="F17:I17"/>
    <mergeCell ref="J17:M17"/>
    <mergeCell ref="D18:E18"/>
    <mergeCell ref="F18:H18"/>
    <mergeCell ref="I18:K18"/>
    <mergeCell ref="L18:M18"/>
    <mergeCell ref="D15:E15"/>
    <mergeCell ref="F15:I15"/>
    <mergeCell ref="J15:M15"/>
    <mergeCell ref="D16:E16"/>
    <mergeCell ref="F16:I16"/>
    <mergeCell ref="J16:M16"/>
    <mergeCell ref="D13:E13"/>
    <mergeCell ref="F13:I13"/>
    <mergeCell ref="J13:M13"/>
    <mergeCell ref="D14:E14"/>
    <mergeCell ref="F14:I14"/>
    <mergeCell ref="J14:M14"/>
    <mergeCell ref="B10:C10"/>
    <mergeCell ref="D10:M10"/>
    <mergeCell ref="B11:C11"/>
    <mergeCell ref="D11:M11"/>
    <mergeCell ref="D12:E12"/>
    <mergeCell ref="F12:I12"/>
    <mergeCell ref="J12:M12"/>
    <mergeCell ref="B12:C17"/>
    <mergeCell ref="B8:C8"/>
    <mergeCell ref="D8:F8"/>
    <mergeCell ref="G8:I8"/>
    <mergeCell ref="J8:M8"/>
    <mergeCell ref="B9:C9"/>
    <mergeCell ref="D9:M9"/>
    <mergeCell ref="D6:F6"/>
    <mergeCell ref="G6:I6"/>
    <mergeCell ref="J6:M6"/>
    <mergeCell ref="B7:C7"/>
    <mergeCell ref="D7:F7"/>
    <mergeCell ref="G7:I7"/>
    <mergeCell ref="J7:M7"/>
    <mergeCell ref="A1:M1"/>
    <mergeCell ref="A2:M2"/>
    <mergeCell ref="A3:F3"/>
    <mergeCell ref="I3:L3"/>
    <mergeCell ref="B4:C4"/>
    <mergeCell ref="D4:M4"/>
    <mergeCell ref="A4:A11"/>
    <mergeCell ref="B5:C5"/>
    <mergeCell ref="D5:M5"/>
    <mergeCell ref="B6:C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22"/>
  <sheetViews>
    <sheetView showGridLines="0" showZeros="0" workbookViewId="0" topLeftCell="A1">
      <selection activeCell="A10" sqref="A10"/>
    </sheetView>
  </sheetViews>
  <sheetFormatPr defaultColWidth="9.16015625" defaultRowHeight="11.25"/>
  <cols>
    <col min="1" max="1" width="18.33203125" style="88" customWidth="1"/>
    <col min="2" max="2" width="12.16015625" style="88" customWidth="1"/>
    <col min="3" max="3" width="43.5" style="88" customWidth="1"/>
    <col min="4" max="4" width="16.33203125" style="88" customWidth="1"/>
    <col min="5" max="5" width="16" style="88" customWidth="1"/>
    <col min="6" max="6" width="15.66015625" style="88" customWidth="1"/>
    <col min="7" max="7" width="11.33203125" style="88" customWidth="1"/>
    <col min="8" max="8" width="12" style="88" customWidth="1"/>
    <col min="9" max="9" width="10.66015625" style="88" customWidth="1"/>
    <col min="10" max="12" width="10.33203125" style="88" customWidth="1"/>
    <col min="13" max="13" width="8.66015625" style="88" customWidth="1"/>
    <col min="14" max="14" width="9" style="88" customWidth="1"/>
    <col min="15" max="15" width="11.5" style="88" customWidth="1"/>
    <col min="16" max="17" width="6.66015625" style="88" customWidth="1"/>
    <col min="18" max="16384" width="9.16015625" style="88" customWidth="1"/>
  </cols>
  <sheetData>
    <row r="1" spans="1:17" ht="22.5" customHeight="1">
      <c r="A1" s="195"/>
      <c r="B1" s="221"/>
      <c r="C1" s="221"/>
      <c r="D1" s="221"/>
      <c r="E1" s="221"/>
      <c r="F1" s="221"/>
      <c r="G1" s="221"/>
      <c r="H1" s="221"/>
      <c r="I1" s="221"/>
      <c r="J1" s="221"/>
      <c r="K1" s="221"/>
      <c r="L1" s="221"/>
      <c r="M1" s="195"/>
      <c r="N1" s="195"/>
      <c r="O1" s="226" t="s">
        <v>110</v>
      </c>
      <c r="P1" s="195"/>
      <c r="Q1" s="195"/>
    </row>
    <row r="2" spans="1:17" ht="22.5" customHeight="1">
      <c r="A2" s="264" t="s">
        <v>111</v>
      </c>
      <c r="B2" s="264"/>
      <c r="C2" s="264"/>
      <c r="D2" s="264"/>
      <c r="E2" s="264"/>
      <c r="F2" s="264"/>
      <c r="G2" s="264"/>
      <c r="H2" s="264"/>
      <c r="I2" s="264"/>
      <c r="J2" s="264"/>
      <c r="K2" s="264"/>
      <c r="L2" s="264"/>
      <c r="M2" s="264"/>
      <c r="N2" s="264"/>
      <c r="O2" s="264"/>
      <c r="P2" s="227"/>
      <c r="Q2" s="195"/>
    </row>
    <row r="3" spans="1:17" ht="22.5" customHeight="1">
      <c r="A3" s="222"/>
      <c r="B3" s="223"/>
      <c r="C3" s="223"/>
      <c r="D3" s="223"/>
      <c r="E3" s="223"/>
      <c r="F3" s="223"/>
      <c r="G3" s="223"/>
      <c r="H3" s="223"/>
      <c r="I3" s="223"/>
      <c r="J3" s="223"/>
      <c r="K3" s="223"/>
      <c r="L3" s="223"/>
      <c r="M3" s="195"/>
      <c r="N3" s="265" t="s">
        <v>90</v>
      </c>
      <c r="O3" s="265"/>
      <c r="P3" s="223"/>
      <c r="Q3" s="195"/>
    </row>
    <row r="4" spans="1:17" ht="24.75" customHeight="1">
      <c r="A4" s="263" t="s">
        <v>112</v>
      </c>
      <c r="B4" s="261" t="s">
        <v>91</v>
      </c>
      <c r="C4" s="266" t="s">
        <v>113</v>
      </c>
      <c r="D4" s="261" t="s">
        <v>114</v>
      </c>
      <c r="E4" s="260" t="s">
        <v>94</v>
      </c>
      <c r="F4" s="260"/>
      <c r="G4" s="260"/>
      <c r="H4" s="260" t="s">
        <v>95</v>
      </c>
      <c r="I4" s="261" t="s">
        <v>96</v>
      </c>
      <c r="J4" s="261" t="s">
        <v>97</v>
      </c>
      <c r="K4" s="261"/>
      <c r="L4" s="261" t="s">
        <v>98</v>
      </c>
      <c r="M4" s="263" t="s">
        <v>99</v>
      </c>
      <c r="N4" s="263" t="s">
        <v>100</v>
      </c>
      <c r="O4" s="263" t="s">
        <v>101</v>
      </c>
      <c r="P4" s="195"/>
      <c r="Q4" s="195"/>
    </row>
    <row r="5" spans="1:17" ht="24.75" customHeight="1">
      <c r="A5" s="263"/>
      <c r="B5" s="261"/>
      <c r="C5" s="266"/>
      <c r="D5" s="261"/>
      <c r="E5" s="262" t="s">
        <v>115</v>
      </c>
      <c r="F5" s="262" t="s">
        <v>103</v>
      </c>
      <c r="G5" s="260" t="s">
        <v>104</v>
      </c>
      <c r="H5" s="260"/>
      <c r="I5" s="261"/>
      <c r="J5" s="261"/>
      <c r="K5" s="261"/>
      <c r="L5" s="261"/>
      <c r="M5" s="263"/>
      <c r="N5" s="263"/>
      <c r="O5" s="263"/>
      <c r="P5" s="195"/>
      <c r="Q5" s="195"/>
    </row>
    <row r="6" spans="1:17" ht="39" customHeight="1">
      <c r="A6" s="263"/>
      <c r="B6" s="261"/>
      <c r="C6" s="266"/>
      <c r="D6" s="261"/>
      <c r="E6" s="262"/>
      <c r="F6" s="262"/>
      <c r="G6" s="260"/>
      <c r="H6" s="260"/>
      <c r="I6" s="261"/>
      <c r="J6" s="120" t="s">
        <v>105</v>
      </c>
      <c r="K6" s="120" t="s">
        <v>106</v>
      </c>
      <c r="L6" s="261"/>
      <c r="M6" s="263"/>
      <c r="N6" s="263"/>
      <c r="O6" s="263"/>
      <c r="P6" s="195"/>
      <c r="Q6" s="195"/>
    </row>
    <row r="7" spans="1:15" s="219" customFormat="1" ht="29.25" customHeight="1">
      <c r="A7" s="36"/>
      <c r="B7" s="35" t="s">
        <v>107</v>
      </c>
      <c r="C7" s="36" t="s">
        <v>108</v>
      </c>
      <c r="D7" s="201">
        <v>8853795</v>
      </c>
      <c r="E7" s="201">
        <v>8853795</v>
      </c>
      <c r="F7" s="201">
        <v>8253795</v>
      </c>
      <c r="G7" s="122">
        <v>600000</v>
      </c>
      <c r="H7" s="122"/>
      <c r="I7" s="122"/>
      <c r="J7" s="122"/>
      <c r="K7" s="122"/>
      <c r="L7" s="122"/>
      <c r="M7" s="122"/>
      <c r="N7" s="122"/>
      <c r="O7" s="122"/>
    </row>
    <row r="8" spans="1:17" s="220" customFormat="1" ht="22.5" customHeight="1">
      <c r="A8" s="57"/>
      <c r="B8" s="40">
        <v>701001</v>
      </c>
      <c r="C8" s="36" t="s">
        <v>109</v>
      </c>
      <c r="D8" s="201">
        <v>8853795</v>
      </c>
      <c r="E8" s="201">
        <v>8853795</v>
      </c>
      <c r="F8" s="201">
        <v>8253795</v>
      </c>
      <c r="G8" s="122">
        <v>600000</v>
      </c>
      <c r="H8" s="224"/>
      <c r="I8" s="224"/>
      <c r="J8" s="224"/>
      <c r="K8" s="224"/>
      <c r="L8" s="224"/>
      <c r="M8" s="224"/>
      <c r="N8" s="224"/>
      <c r="O8" s="224"/>
      <c r="P8" s="195"/>
      <c r="Q8" s="195"/>
    </row>
    <row r="9" spans="1:17" s="220" customFormat="1" ht="22.5" customHeight="1">
      <c r="A9" s="173" t="s">
        <v>116</v>
      </c>
      <c r="B9" s="40">
        <v>701001</v>
      </c>
      <c r="C9" s="57" t="s">
        <v>117</v>
      </c>
      <c r="D9" s="200">
        <v>6853795</v>
      </c>
      <c r="E9" s="200">
        <v>6853795</v>
      </c>
      <c r="F9" s="200">
        <v>6853795</v>
      </c>
      <c r="G9" s="122"/>
      <c r="H9" s="224"/>
      <c r="I9" s="224"/>
      <c r="J9" s="224"/>
      <c r="K9" s="224"/>
      <c r="L9" s="224"/>
      <c r="M9" s="224"/>
      <c r="N9" s="224"/>
      <c r="O9" s="224"/>
      <c r="P9" s="195"/>
      <c r="Q9" s="195"/>
    </row>
    <row r="10" spans="1:17" s="220" customFormat="1" ht="22.5" customHeight="1">
      <c r="A10" s="198">
        <v>22401</v>
      </c>
      <c r="B10" s="40">
        <v>701001</v>
      </c>
      <c r="C10" s="57" t="s">
        <v>118</v>
      </c>
      <c r="D10" s="200">
        <v>6853795</v>
      </c>
      <c r="E10" s="200">
        <v>6853795</v>
      </c>
      <c r="F10" s="200">
        <v>6853795</v>
      </c>
      <c r="G10" s="122"/>
      <c r="H10" s="224"/>
      <c r="I10" s="224"/>
      <c r="J10" s="224"/>
      <c r="K10" s="224"/>
      <c r="L10" s="224"/>
      <c r="M10" s="224"/>
      <c r="N10" s="224"/>
      <c r="O10" s="224"/>
      <c r="P10" s="195"/>
      <c r="Q10" s="195"/>
    </row>
    <row r="11" spans="1:17" s="220" customFormat="1" ht="22.5" customHeight="1">
      <c r="A11" s="182">
        <v>2240101</v>
      </c>
      <c r="B11" s="40">
        <v>701001</v>
      </c>
      <c r="C11" s="57" t="s">
        <v>119</v>
      </c>
      <c r="D11" s="201">
        <v>2000000</v>
      </c>
      <c r="E11" s="201">
        <v>2000000</v>
      </c>
      <c r="F11" s="201">
        <v>2000000</v>
      </c>
      <c r="G11" s="122"/>
      <c r="H11" s="224"/>
      <c r="I11" s="224"/>
      <c r="J11" s="224"/>
      <c r="K11" s="224"/>
      <c r="L11" s="224"/>
      <c r="M11" s="224"/>
      <c r="N11" s="224"/>
      <c r="O11" s="224"/>
      <c r="P11" s="195"/>
      <c r="Q11" s="195"/>
    </row>
    <row r="12" spans="1:17" s="220" customFormat="1" ht="22.5" customHeight="1">
      <c r="A12" s="182">
        <v>2240106</v>
      </c>
      <c r="B12" s="40">
        <v>701001</v>
      </c>
      <c r="C12" s="57" t="s">
        <v>120</v>
      </c>
      <c r="D12" s="201">
        <v>1840513</v>
      </c>
      <c r="E12" s="201">
        <v>1840513</v>
      </c>
      <c r="F12" s="201">
        <v>1840513</v>
      </c>
      <c r="G12" s="122"/>
      <c r="H12" s="224"/>
      <c r="I12" s="224"/>
      <c r="J12" s="224"/>
      <c r="K12" s="224"/>
      <c r="L12" s="224"/>
      <c r="M12" s="224"/>
      <c r="N12" s="224"/>
      <c r="O12" s="224"/>
      <c r="P12" s="195"/>
      <c r="Q12" s="195"/>
    </row>
    <row r="13" spans="1:17" s="220" customFormat="1" ht="22.5" customHeight="1">
      <c r="A13" s="182">
        <v>2240109</v>
      </c>
      <c r="B13" s="40">
        <v>701001</v>
      </c>
      <c r="C13" s="57" t="s">
        <v>121</v>
      </c>
      <c r="D13" s="201">
        <v>1318162</v>
      </c>
      <c r="E13" s="201">
        <v>1318162</v>
      </c>
      <c r="F13" s="201">
        <v>718162</v>
      </c>
      <c r="G13" s="122">
        <v>600000</v>
      </c>
      <c r="H13" s="224"/>
      <c r="I13" s="224"/>
      <c r="J13" s="224"/>
      <c r="K13" s="224"/>
      <c r="L13" s="224"/>
      <c r="M13" s="224"/>
      <c r="N13" s="224"/>
      <c r="O13" s="224"/>
      <c r="P13" s="195"/>
      <c r="Q13" s="195"/>
    </row>
    <row r="14" spans="1:17" s="220" customFormat="1" ht="22.5" customHeight="1">
      <c r="A14" s="182">
        <v>2240102</v>
      </c>
      <c r="B14" s="40">
        <v>701001</v>
      </c>
      <c r="C14" s="57" t="s">
        <v>122</v>
      </c>
      <c r="D14" s="201">
        <v>15120</v>
      </c>
      <c r="E14" s="201">
        <v>15120</v>
      </c>
      <c r="F14" s="201">
        <v>15120</v>
      </c>
      <c r="G14" s="122"/>
      <c r="H14" s="224"/>
      <c r="I14" s="224"/>
      <c r="J14" s="224"/>
      <c r="K14" s="224"/>
      <c r="L14" s="224"/>
      <c r="M14" s="224"/>
      <c r="N14" s="224"/>
      <c r="O14" s="224"/>
      <c r="P14" s="195"/>
      <c r="Q14" s="195"/>
    </row>
    <row r="15" spans="1:17" s="220" customFormat="1" ht="22.5" customHeight="1">
      <c r="A15" s="182">
        <v>2240199</v>
      </c>
      <c r="B15" s="40">
        <v>701001</v>
      </c>
      <c r="C15" s="57" t="s">
        <v>123</v>
      </c>
      <c r="D15" s="201">
        <v>1680000</v>
      </c>
      <c r="E15" s="201">
        <v>1680000</v>
      </c>
      <c r="F15" s="201">
        <v>1680000</v>
      </c>
      <c r="G15" s="122"/>
      <c r="H15" s="224"/>
      <c r="I15" s="224"/>
      <c r="J15" s="224"/>
      <c r="K15" s="224"/>
      <c r="L15" s="224"/>
      <c r="M15" s="224"/>
      <c r="N15" s="224"/>
      <c r="O15" s="224"/>
      <c r="P15" s="195"/>
      <c r="Q15" s="195"/>
    </row>
    <row r="16" spans="1:17" s="220" customFormat="1" ht="22.5" customHeight="1">
      <c r="A16" s="188" t="s">
        <v>124</v>
      </c>
      <c r="B16" s="40">
        <v>701001</v>
      </c>
      <c r="C16" s="186" t="s">
        <v>125</v>
      </c>
      <c r="D16" s="201">
        <v>1500000</v>
      </c>
      <c r="E16" s="201">
        <v>1500000</v>
      </c>
      <c r="F16" s="201">
        <v>1500000</v>
      </c>
      <c r="G16" s="122"/>
      <c r="H16" s="224"/>
      <c r="I16" s="224"/>
      <c r="J16" s="224"/>
      <c r="K16" s="224"/>
      <c r="L16" s="224"/>
      <c r="M16" s="224"/>
      <c r="N16" s="224"/>
      <c r="O16" s="224"/>
      <c r="P16" s="195"/>
      <c r="Q16" s="195"/>
    </row>
    <row r="17" spans="1:17" s="220" customFormat="1" ht="22.5" customHeight="1">
      <c r="A17" s="225" t="s">
        <v>126</v>
      </c>
      <c r="B17" s="40">
        <v>701001</v>
      </c>
      <c r="C17" s="186" t="s">
        <v>127</v>
      </c>
      <c r="D17" s="201">
        <v>1500000</v>
      </c>
      <c r="E17" s="201">
        <v>1500000</v>
      </c>
      <c r="F17" s="201">
        <v>1500000</v>
      </c>
      <c r="G17" s="122"/>
      <c r="H17" s="224"/>
      <c r="I17" s="224"/>
      <c r="J17" s="224"/>
      <c r="K17" s="224"/>
      <c r="L17" s="224"/>
      <c r="M17" s="224"/>
      <c r="N17" s="224"/>
      <c r="O17" s="224"/>
      <c r="P17" s="195"/>
      <c r="Q17" s="195"/>
    </row>
    <row r="18" spans="1:17" s="220" customFormat="1" ht="22.5" customHeight="1">
      <c r="A18" s="187" t="s">
        <v>128</v>
      </c>
      <c r="B18" s="40">
        <v>701001</v>
      </c>
      <c r="C18" s="186" t="s">
        <v>129</v>
      </c>
      <c r="D18" s="201">
        <v>1000000</v>
      </c>
      <c r="E18" s="201">
        <v>1000000</v>
      </c>
      <c r="F18" s="201">
        <v>1000000</v>
      </c>
      <c r="G18" s="122"/>
      <c r="H18" s="224"/>
      <c r="I18" s="224"/>
      <c r="J18" s="224"/>
      <c r="K18" s="224"/>
      <c r="L18" s="224"/>
      <c r="M18" s="224"/>
      <c r="N18" s="224"/>
      <c r="O18" s="224"/>
      <c r="P18" s="195"/>
      <c r="Q18" s="195"/>
    </row>
    <row r="19" spans="1:17" s="220" customFormat="1" ht="22.5" customHeight="1">
      <c r="A19" s="187" t="s">
        <v>130</v>
      </c>
      <c r="B19" s="40">
        <v>701001</v>
      </c>
      <c r="C19" s="186" t="s">
        <v>131</v>
      </c>
      <c r="D19" s="201">
        <v>500000</v>
      </c>
      <c r="E19" s="201">
        <v>500000</v>
      </c>
      <c r="F19" s="201">
        <v>500000</v>
      </c>
      <c r="G19" s="122"/>
      <c r="H19" s="224"/>
      <c r="I19" s="224"/>
      <c r="J19" s="224"/>
      <c r="K19" s="224"/>
      <c r="L19" s="224"/>
      <c r="M19" s="224"/>
      <c r="N19" s="224"/>
      <c r="O19" s="224"/>
      <c r="P19" s="195"/>
      <c r="Q19" s="195"/>
    </row>
    <row r="20" spans="1:17" s="220" customFormat="1" ht="22.5" customHeight="1">
      <c r="A20" s="188" t="s">
        <v>132</v>
      </c>
      <c r="B20" s="40">
        <v>701001</v>
      </c>
      <c r="C20" s="186" t="s">
        <v>133</v>
      </c>
      <c r="D20" s="201">
        <v>500000</v>
      </c>
      <c r="E20" s="201">
        <v>500000</v>
      </c>
      <c r="F20" s="201">
        <v>500000</v>
      </c>
      <c r="G20" s="122"/>
      <c r="H20" s="224"/>
      <c r="I20" s="224"/>
      <c r="J20" s="224"/>
      <c r="K20" s="224"/>
      <c r="L20" s="224"/>
      <c r="M20" s="224"/>
      <c r="N20" s="224"/>
      <c r="O20" s="224"/>
      <c r="P20" s="195"/>
      <c r="Q20" s="195"/>
    </row>
    <row r="21" spans="1:17" s="220" customFormat="1" ht="22.5" customHeight="1">
      <c r="A21" s="185" t="s">
        <v>134</v>
      </c>
      <c r="B21" s="40">
        <v>701001</v>
      </c>
      <c r="C21" s="186" t="s">
        <v>135</v>
      </c>
      <c r="D21" s="201">
        <v>500000</v>
      </c>
      <c r="E21" s="201">
        <v>500000</v>
      </c>
      <c r="F21" s="201">
        <v>500000</v>
      </c>
      <c r="G21" s="122"/>
      <c r="H21" s="224"/>
      <c r="I21" s="224"/>
      <c r="J21" s="224"/>
      <c r="K21" s="224"/>
      <c r="L21" s="224"/>
      <c r="M21" s="224"/>
      <c r="N21" s="224"/>
      <c r="O21" s="224"/>
      <c r="P21" s="195"/>
      <c r="Q21" s="195"/>
    </row>
    <row r="22" spans="1:17" s="220" customFormat="1" ht="22.5" customHeight="1">
      <c r="A22" s="187" t="s">
        <v>136</v>
      </c>
      <c r="B22" s="40">
        <v>701001</v>
      </c>
      <c r="C22" s="186" t="s">
        <v>137</v>
      </c>
      <c r="D22" s="201">
        <v>500000</v>
      </c>
      <c r="E22" s="201">
        <v>500000</v>
      </c>
      <c r="F22" s="201">
        <v>500000</v>
      </c>
      <c r="G22" s="122"/>
      <c r="H22" s="224"/>
      <c r="I22" s="224"/>
      <c r="J22" s="224"/>
      <c r="K22" s="224"/>
      <c r="L22" s="224"/>
      <c r="M22" s="224"/>
      <c r="N22" s="224"/>
      <c r="O22" s="224"/>
      <c r="P22" s="195"/>
      <c r="Q22" s="195"/>
    </row>
  </sheetData>
  <sheetProtection formatCells="0" formatColumns="0" formatRows="0"/>
  <mergeCells count="17">
    <mergeCell ref="H4:H6"/>
    <mergeCell ref="I4:I6"/>
    <mergeCell ref="L4:L6"/>
    <mergeCell ref="M4:M6"/>
    <mergeCell ref="N4:N6"/>
    <mergeCell ref="O4:O6"/>
    <mergeCell ref="J4:K5"/>
    <mergeCell ref="A2:O2"/>
    <mergeCell ref="N3:O3"/>
    <mergeCell ref="E4:G4"/>
    <mergeCell ref="A4:A6"/>
    <mergeCell ref="B4:B6"/>
    <mergeCell ref="C4:C6"/>
    <mergeCell ref="D4:D6"/>
    <mergeCell ref="E5:E6"/>
    <mergeCell ref="F5:F6"/>
    <mergeCell ref="G5:G6"/>
  </mergeCells>
  <printOptions horizontalCentered="1"/>
  <pageMargins left="0.393700787401575" right="0.393700787401575" top="0.9842519685039371" bottom="0.472440963655006" header="0.354330699274859" footer="0.31496063461453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6"/>
  <sheetViews>
    <sheetView showGridLines="0" showZeros="0" workbookViewId="0" topLeftCell="A4">
      <selection activeCell="G19" sqref="G19"/>
    </sheetView>
  </sheetViews>
  <sheetFormatPr defaultColWidth="9" defaultRowHeight="18.75" customHeight="1"/>
  <cols>
    <col min="1" max="1" width="38" style="203" customWidth="1"/>
    <col min="2" max="2" width="19.16015625" style="203" customWidth="1"/>
    <col min="3" max="3" width="36.83203125" style="203" customWidth="1"/>
    <col min="4" max="6" width="19.83203125" style="203" customWidth="1"/>
    <col min="7" max="16384" width="9" style="203" customWidth="1"/>
  </cols>
  <sheetData>
    <row r="1" ht="18.75" customHeight="1">
      <c r="F1" s="203" t="s">
        <v>138</v>
      </c>
    </row>
    <row r="2" spans="1:6" ht="18.75" customHeight="1">
      <c r="A2" s="267" t="s">
        <v>139</v>
      </c>
      <c r="B2" s="267"/>
      <c r="C2" s="267"/>
      <c r="D2" s="267"/>
      <c r="E2" s="267"/>
      <c r="F2" s="267"/>
    </row>
    <row r="3" spans="1:6" ht="18.75" customHeight="1">
      <c r="A3" s="204" t="s">
        <v>140</v>
      </c>
      <c r="B3" s="205"/>
      <c r="C3" s="205"/>
      <c r="D3" s="205"/>
      <c r="E3" s="205"/>
      <c r="F3" s="205" t="s">
        <v>90</v>
      </c>
    </row>
    <row r="4" spans="1:6" ht="18.75" customHeight="1">
      <c r="A4" s="268" t="s">
        <v>6</v>
      </c>
      <c r="B4" s="269"/>
      <c r="C4" s="270" t="s">
        <v>141</v>
      </c>
      <c r="D4" s="271"/>
      <c r="E4" s="271"/>
      <c r="F4" s="272"/>
    </row>
    <row r="5" spans="1:6" ht="18.75" customHeight="1">
      <c r="A5" s="64" t="s">
        <v>8</v>
      </c>
      <c r="B5" s="206" t="s">
        <v>142</v>
      </c>
      <c r="C5" s="64" t="s">
        <v>143</v>
      </c>
      <c r="D5" s="207" t="s">
        <v>144</v>
      </c>
      <c r="E5" s="207" t="s">
        <v>145</v>
      </c>
      <c r="F5" s="206" t="s">
        <v>146</v>
      </c>
    </row>
    <row r="6" spans="1:6" ht="18.75" customHeight="1">
      <c r="A6" s="208" t="s">
        <v>147</v>
      </c>
      <c r="B6" s="209">
        <v>8853795</v>
      </c>
      <c r="C6" s="210" t="s">
        <v>14</v>
      </c>
      <c r="D6" s="211"/>
      <c r="E6" s="212"/>
      <c r="F6" s="181"/>
    </row>
    <row r="7" spans="1:6" ht="18.75" customHeight="1">
      <c r="A7" s="208" t="s">
        <v>148</v>
      </c>
      <c r="B7" s="209">
        <v>8253795</v>
      </c>
      <c r="C7" s="210" t="s">
        <v>18</v>
      </c>
      <c r="D7" s="213">
        <f aca="true" t="shared" si="0" ref="D7:D23">E7+F7</f>
        <v>0</v>
      </c>
      <c r="E7" s="214"/>
      <c r="F7" s="181"/>
    </row>
    <row r="8" spans="1:6" ht="18.75" customHeight="1">
      <c r="A8" s="208" t="s">
        <v>149</v>
      </c>
      <c r="B8" s="209">
        <v>600000</v>
      </c>
      <c r="C8" s="210" t="s">
        <v>22</v>
      </c>
      <c r="D8" s="213">
        <f t="shared" si="0"/>
        <v>0</v>
      </c>
      <c r="E8" s="214"/>
      <c r="F8" s="181"/>
    </row>
    <row r="9" spans="1:6" ht="18.75" customHeight="1">
      <c r="A9" s="208" t="s">
        <v>150</v>
      </c>
      <c r="B9" s="215"/>
      <c r="C9" s="210" t="s">
        <v>26</v>
      </c>
      <c r="D9" s="213">
        <f t="shared" si="0"/>
        <v>0</v>
      </c>
      <c r="E9" s="214"/>
      <c r="F9" s="181"/>
    </row>
    <row r="10" spans="1:6" ht="18.75" customHeight="1">
      <c r="A10" s="208" t="s">
        <v>151</v>
      </c>
      <c r="B10" s="215"/>
      <c r="C10" s="210" t="s">
        <v>30</v>
      </c>
      <c r="D10" s="213">
        <f t="shared" si="0"/>
        <v>0</v>
      </c>
      <c r="E10" s="214"/>
      <c r="F10" s="181"/>
    </row>
    <row r="11" spans="1:6" ht="18.75" customHeight="1">
      <c r="A11" s="208" t="s">
        <v>152</v>
      </c>
      <c r="B11" s="215"/>
      <c r="C11" s="210" t="s">
        <v>33</v>
      </c>
      <c r="D11" s="213">
        <f t="shared" si="0"/>
        <v>0</v>
      </c>
      <c r="E11" s="214"/>
      <c r="F11" s="181"/>
    </row>
    <row r="12" spans="1:6" ht="18.75" customHeight="1">
      <c r="A12" s="65"/>
      <c r="B12" s="215"/>
      <c r="C12" s="210" t="s">
        <v>37</v>
      </c>
      <c r="D12" s="213">
        <f t="shared" si="0"/>
        <v>0</v>
      </c>
      <c r="E12" s="214"/>
      <c r="F12" s="181"/>
    </row>
    <row r="13" spans="1:6" ht="18.75" customHeight="1">
      <c r="A13" s="65"/>
      <c r="B13" s="215"/>
      <c r="C13" s="210" t="s">
        <v>40</v>
      </c>
      <c r="D13" s="213">
        <v>1500000</v>
      </c>
      <c r="E13" s="214">
        <v>1500000</v>
      </c>
      <c r="F13" s="181"/>
    </row>
    <row r="14" spans="1:6" ht="18.75" customHeight="1">
      <c r="A14" s="65"/>
      <c r="B14" s="215"/>
      <c r="C14" s="210" t="s">
        <v>153</v>
      </c>
      <c r="D14" s="213">
        <f t="shared" si="0"/>
        <v>0</v>
      </c>
      <c r="E14" s="214"/>
      <c r="F14" s="181"/>
    </row>
    <row r="15" spans="1:6" ht="18.75" customHeight="1">
      <c r="A15" s="65"/>
      <c r="B15" s="215"/>
      <c r="C15" s="210" t="s">
        <v>154</v>
      </c>
      <c r="D15" s="213">
        <f t="shared" si="0"/>
        <v>0</v>
      </c>
      <c r="E15" s="214"/>
      <c r="F15" s="181"/>
    </row>
    <row r="16" spans="1:6" ht="18.75" customHeight="1">
      <c r="A16" s="65"/>
      <c r="B16" s="215"/>
      <c r="C16" s="210" t="s">
        <v>155</v>
      </c>
      <c r="D16" s="213">
        <f t="shared" si="0"/>
        <v>0</v>
      </c>
      <c r="E16" s="214"/>
      <c r="F16" s="181"/>
    </row>
    <row r="17" spans="1:6" ht="18.75" customHeight="1">
      <c r="A17" s="65"/>
      <c r="B17" s="215"/>
      <c r="C17" s="210" t="s">
        <v>156</v>
      </c>
      <c r="D17" s="213">
        <f t="shared" si="0"/>
        <v>0</v>
      </c>
      <c r="E17" s="214"/>
      <c r="F17" s="181"/>
    </row>
    <row r="18" spans="1:6" ht="18.75" customHeight="1">
      <c r="A18" s="216"/>
      <c r="B18" s="215"/>
      <c r="C18" s="210" t="s">
        <v>157</v>
      </c>
      <c r="D18" s="213">
        <f t="shared" si="0"/>
        <v>0</v>
      </c>
      <c r="E18" s="214"/>
      <c r="F18" s="181"/>
    </row>
    <row r="19" spans="1:6" ht="18.75" customHeight="1">
      <c r="A19" s="216"/>
      <c r="B19" s="215"/>
      <c r="C19" s="217" t="s">
        <v>158</v>
      </c>
      <c r="D19" s="213">
        <f t="shared" si="0"/>
        <v>0</v>
      </c>
      <c r="E19" s="214"/>
      <c r="F19" s="181"/>
    </row>
    <row r="20" spans="1:6" ht="18.75" customHeight="1">
      <c r="A20" s="216"/>
      <c r="B20" s="215"/>
      <c r="C20" s="217" t="s">
        <v>159</v>
      </c>
      <c r="D20" s="213">
        <f t="shared" si="0"/>
        <v>0</v>
      </c>
      <c r="E20" s="214"/>
      <c r="F20" s="181"/>
    </row>
    <row r="21" spans="1:6" ht="18.75" customHeight="1">
      <c r="A21" s="216"/>
      <c r="B21" s="215"/>
      <c r="C21" s="217" t="s">
        <v>160</v>
      </c>
      <c r="D21" s="213">
        <f t="shared" si="0"/>
        <v>0</v>
      </c>
      <c r="E21" s="214"/>
      <c r="F21" s="181"/>
    </row>
    <row r="22" spans="1:6" ht="18.75" customHeight="1">
      <c r="A22" s="216"/>
      <c r="B22" s="215"/>
      <c r="C22" s="217" t="s">
        <v>161</v>
      </c>
      <c r="D22" s="213">
        <f t="shared" si="0"/>
        <v>0</v>
      </c>
      <c r="E22" s="214"/>
      <c r="F22" s="181"/>
    </row>
    <row r="23" spans="1:6" ht="18.75" customHeight="1">
      <c r="A23" s="216"/>
      <c r="B23" s="215"/>
      <c r="C23" s="217" t="s">
        <v>162</v>
      </c>
      <c r="D23" s="213">
        <f t="shared" si="0"/>
        <v>0</v>
      </c>
      <c r="E23" s="214"/>
      <c r="F23" s="181"/>
    </row>
    <row r="24" spans="1:6" ht="18.75" customHeight="1">
      <c r="A24" s="216"/>
      <c r="B24" s="215"/>
      <c r="C24" s="217" t="s">
        <v>163</v>
      </c>
      <c r="D24" s="213">
        <v>500000</v>
      </c>
      <c r="E24" s="214">
        <v>500000</v>
      </c>
      <c r="F24" s="181"/>
    </row>
    <row r="25" spans="1:6" ht="18.75" customHeight="1">
      <c r="A25" s="65"/>
      <c r="B25" s="215"/>
      <c r="C25" s="217" t="s">
        <v>164</v>
      </c>
      <c r="D25" s="213">
        <v>6853795</v>
      </c>
      <c r="E25" s="214">
        <v>6853795</v>
      </c>
      <c r="F25" s="181"/>
    </row>
    <row r="26" spans="1:6" ht="18.75" customHeight="1">
      <c r="A26" s="65" t="s">
        <v>81</v>
      </c>
      <c r="B26" s="218">
        <v>8853795</v>
      </c>
      <c r="C26" s="207" t="s">
        <v>93</v>
      </c>
      <c r="D26" s="213">
        <v>8853795</v>
      </c>
      <c r="E26" s="213">
        <v>8853795</v>
      </c>
      <c r="F26" s="215"/>
    </row>
  </sheetData>
  <sheetProtection formatCells="0" formatColumns="0" formatRows="0"/>
  <mergeCells count="3">
    <mergeCell ref="A2:F2"/>
    <mergeCell ref="A4:B4"/>
    <mergeCell ref="C4:F4"/>
  </mergeCells>
  <printOptions/>
  <pageMargins left="0.708661417322835" right="0.708661417322835" top="0.7480314960629919" bottom="0.7480314960629919" header="0.31496062992126" footer="0.3149606299212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X37"/>
  <sheetViews>
    <sheetView showGridLines="0" showZeros="0" workbookViewId="0" topLeftCell="A4">
      <selection activeCell="G11" sqref="G11"/>
    </sheetView>
  </sheetViews>
  <sheetFormatPr defaultColWidth="9.16015625" defaultRowHeight="11.25"/>
  <cols>
    <col min="1" max="2" width="12.83203125" style="13" customWidth="1"/>
    <col min="3" max="3" width="53.83203125" style="13" customWidth="1"/>
    <col min="4" max="4" width="14.5" style="13" customWidth="1"/>
    <col min="5" max="5" width="13.66015625" style="13" customWidth="1"/>
    <col min="6" max="6" width="14.66015625" style="13" customWidth="1"/>
    <col min="7" max="22" width="11.66015625" style="13" customWidth="1"/>
    <col min="23" max="24" width="6.83203125" style="13" customWidth="1"/>
    <col min="25" max="16384" width="9.16015625" style="13" customWidth="1"/>
  </cols>
  <sheetData>
    <row r="1" spans="1:24" ht="24.75" customHeight="1">
      <c r="A1" s="116"/>
      <c r="B1" s="116"/>
      <c r="C1" s="116"/>
      <c r="D1" s="116"/>
      <c r="E1" s="116"/>
      <c r="F1" s="116"/>
      <c r="G1" s="116"/>
      <c r="H1" s="116"/>
      <c r="I1" s="116"/>
      <c r="J1" s="116"/>
      <c r="K1" s="116"/>
      <c r="L1" s="116"/>
      <c r="M1" s="116"/>
      <c r="N1" s="116"/>
      <c r="O1" s="116"/>
      <c r="P1" s="116"/>
      <c r="Q1" s="125"/>
      <c r="R1" s="125"/>
      <c r="S1" s="109"/>
      <c r="T1" s="109"/>
      <c r="U1" s="133"/>
      <c r="V1" s="103" t="s">
        <v>165</v>
      </c>
      <c r="W1" s="109"/>
      <c r="X1" s="109"/>
    </row>
    <row r="2" spans="1:24" ht="24.75" customHeight="1">
      <c r="A2" s="273" t="s">
        <v>166</v>
      </c>
      <c r="B2" s="273"/>
      <c r="C2" s="273"/>
      <c r="D2" s="273"/>
      <c r="E2" s="273"/>
      <c r="F2" s="273"/>
      <c r="G2" s="273"/>
      <c r="H2" s="273"/>
      <c r="I2" s="273"/>
      <c r="J2" s="273"/>
      <c r="K2" s="273"/>
      <c r="L2" s="273"/>
      <c r="M2" s="273"/>
      <c r="N2" s="273"/>
      <c r="O2" s="273"/>
      <c r="P2" s="273"/>
      <c r="Q2" s="273"/>
      <c r="R2" s="273"/>
      <c r="S2" s="273"/>
      <c r="T2" s="273"/>
      <c r="U2" s="273"/>
      <c r="V2" s="273"/>
      <c r="W2" s="109"/>
      <c r="X2" s="109"/>
    </row>
    <row r="3" spans="1:24" ht="24.75" customHeight="1">
      <c r="A3" s="118"/>
      <c r="B3" s="116"/>
      <c r="C3" s="116"/>
      <c r="D3" s="116"/>
      <c r="E3" s="116"/>
      <c r="F3" s="116"/>
      <c r="G3" s="116"/>
      <c r="H3" s="116"/>
      <c r="I3" s="116"/>
      <c r="J3" s="116"/>
      <c r="K3" s="116"/>
      <c r="L3" s="116"/>
      <c r="M3" s="116"/>
      <c r="N3" s="116"/>
      <c r="O3" s="116"/>
      <c r="P3" s="116"/>
      <c r="Q3" s="126"/>
      <c r="R3" s="126"/>
      <c r="S3" s="129"/>
      <c r="T3" s="129"/>
      <c r="U3" s="129"/>
      <c r="V3" s="138" t="s">
        <v>90</v>
      </c>
      <c r="W3" s="129"/>
      <c r="X3" s="129"/>
    </row>
    <row r="4" spans="1:24" ht="24.75" customHeight="1">
      <c r="A4" s="275" t="s">
        <v>112</v>
      </c>
      <c r="B4" s="276" t="s">
        <v>91</v>
      </c>
      <c r="C4" s="277" t="s">
        <v>113</v>
      </c>
      <c r="D4" s="274" t="s">
        <v>93</v>
      </c>
      <c r="E4" s="274" t="s">
        <v>167</v>
      </c>
      <c r="F4" s="274"/>
      <c r="G4" s="274"/>
      <c r="H4" s="274"/>
      <c r="I4" s="263" t="s">
        <v>168</v>
      </c>
      <c r="J4" s="263"/>
      <c r="K4" s="263"/>
      <c r="L4" s="263"/>
      <c r="M4" s="263"/>
      <c r="N4" s="263"/>
      <c r="O4" s="263"/>
      <c r="P4" s="263"/>
      <c r="Q4" s="263"/>
      <c r="R4" s="263"/>
      <c r="S4" s="276" t="s">
        <v>169</v>
      </c>
      <c r="T4" s="263" t="s">
        <v>170</v>
      </c>
      <c r="U4" s="284" t="s">
        <v>171</v>
      </c>
      <c r="V4" s="263" t="s">
        <v>172</v>
      </c>
      <c r="W4" s="129"/>
      <c r="X4" s="129"/>
    </row>
    <row r="5" spans="1:24" ht="24.75" customHeight="1">
      <c r="A5" s="275"/>
      <c r="B5" s="276"/>
      <c r="C5" s="277"/>
      <c r="D5" s="263"/>
      <c r="E5" s="278" t="s">
        <v>144</v>
      </c>
      <c r="F5" s="280" t="s">
        <v>173</v>
      </c>
      <c r="G5" s="280" t="s">
        <v>174</v>
      </c>
      <c r="H5" s="280" t="s">
        <v>175</v>
      </c>
      <c r="I5" s="280" t="s">
        <v>144</v>
      </c>
      <c r="J5" s="281" t="s">
        <v>176</v>
      </c>
      <c r="K5" s="281" t="s">
        <v>177</v>
      </c>
      <c r="L5" s="281" t="s">
        <v>178</v>
      </c>
      <c r="M5" s="283" t="s">
        <v>179</v>
      </c>
      <c r="N5" s="280" t="s">
        <v>180</v>
      </c>
      <c r="O5" s="280" t="s">
        <v>181</v>
      </c>
      <c r="P5" s="280" t="s">
        <v>182</v>
      </c>
      <c r="Q5" s="280" t="s">
        <v>183</v>
      </c>
      <c r="R5" s="285" t="s">
        <v>184</v>
      </c>
      <c r="S5" s="274"/>
      <c r="T5" s="263"/>
      <c r="U5" s="284"/>
      <c r="V5" s="263"/>
      <c r="W5" s="129"/>
      <c r="X5" s="129"/>
    </row>
    <row r="6" spans="1:24" ht="30.75" customHeight="1">
      <c r="A6" s="275"/>
      <c r="B6" s="276"/>
      <c r="C6" s="277"/>
      <c r="D6" s="263"/>
      <c r="E6" s="279"/>
      <c r="F6" s="263"/>
      <c r="G6" s="263"/>
      <c r="H6" s="263"/>
      <c r="I6" s="263"/>
      <c r="J6" s="282"/>
      <c r="K6" s="282"/>
      <c r="L6" s="282"/>
      <c r="M6" s="281"/>
      <c r="N6" s="263"/>
      <c r="O6" s="263"/>
      <c r="P6" s="263"/>
      <c r="Q6" s="263"/>
      <c r="R6" s="274"/>
      <c r="S6" s="274"/>
      <c r="T6" s="263"/>
      <c r="U6" s="284"/>
      <c r="V6" s="263"/>
      <c r="W6" s="109"/>
      <c r="X6" s="109"/>
    </row>
    <row r="7" spans="1:22" s="3" customFormat="1" ht="27" customHeight="1">
      <c r="A7" s="198"/>
      <c r="B7" s="199" t="s">
        <v>185</v>
      </c>
      <c r="C7" s="198" t="s">
        <v>186</v>
      </c>
      <c r="D7" s="86">
        <v>8853795</v>
      </c>
      <c r="E7" s="86">
        <v>7173795</v>
      </c>
      <c r="F7" s="86">
        <v>5840513</v>
      </c>
      <c r="G7" s="86">
        <v>1318162</v>
      </c>
      <c r="H7" s="86">
        <v>15120</v>
      </c>
      <c r="I7" s="86">
        <v>1680000</v>
      </c>
      <c r="J7" s="86">
        <v>1680000</v>
      </c>
      <c r="K7" s="86"/>
      <c r="L7" s="86"/>
      <c r="M7" s="86"/>
      <c r="N7" s="86"/>
      <c r="O7" s="86"/>
      <c r="P7" s="86"/>
      <c r="Q7" s="86"/>
      <c r="R7" s="86"/>
      <c r="S7" s="86"/>
      <c r="T7" s="86"/>
      <c r="U7" s="86"/>
      <c r="V7" s="86"/>
    </row>
    <row r="8" spans="1:22" s="3" customFormat="1" ht="27" customHeight="1">
      <c r="A8" s="198">
        <v>224</v>
      </c>
      <c r="B8" s="199"/>
      <c r="C8" s="57" t="s">
        <v>117</v>
      </c>
      <c r="D8" s="200">
        <v>6853795</v>
      </c>
      <c r="E8" s="200">
        <v>6853795</v>
      </c>
      <c r="F8" s="201"/>
      <c r="G8" s="86"/>
      <c r="H8" s="86"/>
      <c r="I8" s="86"/>
      <c r="J8" s="86"/>
      <c r="K8" s="86"/>
      <c r="L8" s="86"/>
      <c r="M8" s="86"/>
      <c r="N8" s="86"/>
      <c r="O8" s="86"/>
      <c r="P8" s="86"/>
      <c r="Q8" s="86"/>
      <c r="R8" s="86"/>
      <c r="S8" s="86"/>
      <c r="T8" s="86"/>
      <c r="U8" s="86"/>
      <c r="V8" s="86"/>
    </row>
    <row r="9" spans="1:22" s="3" customFormat="1" ht="27" customHeight="1">
      <c r="A9" s="198">
        <v>22401</v>
      </c>
      <c r="B9" s="199"/>
      <c r="C9" s="57" t="s">
        <v>118</v>
      </c>
      <c r="D9" s="200">
        <v>6853795</v>
      </c>
      <c r="E9" s="200">
        <v>6853795</v>
      </c>
      <c r="F9" s="200"/>
      <c r="G9" s="86"/>
      <c r="H9" s="86"/>
      <c r="I9" s="86"/>
      <c r="J9" s="86"/>
      <c r="K9" s="86"/>
      <c r="L9" s="86"/>
      <c r="M9" s="86"/>
      <c r="N9" s="86"/>
      <c r="O9" s="86"/>
      <c r="P9" s="86"/>
      <c r="Q9" s="86"/>
      <c r="R9" s="86"/>
      <c r="S9" s="86"/>
      <c r="T9" s="86"/>
      <c r="U9" s="86"/>
      <c r="V9" s="86"/>
    </row>
    <row r="10" spans="1:22" s="3" customFormat="1" ht="27" customHeight="1">
      <c r="A10" s="198">
        <v>2240101</v>
      </c>
      <c r="B10" s="199"/>
      <c r="C10" s="57" t="s">
        <v>119</v>
      </c>
      <c r="D10" s="201">
        <v>2000000</v>
      </c>
      <c r="E10" s="201">
        <v>2000000</v>
      </c>
      <c r="F10" s="201">
        <v>2000000</v>
      </c>
      <c r="G10" s="86"/>
      <c r="H10" s="86"/>
      <c r="I10" s="86"/>
      <c r="J10" s="86"/>
      <c r="K10" s="86"/>
      <c r="L10" s="86"/>
      <c r="M10" s="86"/>
      <c r="N10" s="86"/>
      <c r="O10" s="86"/>
      <c r="P10" s="86"/>
      <c r="Q10" s="86"/>
      <c r="R10" s="86"/>
      <c r="S10" s="86"/>
      <c r="T10" s="86"/>
      <c r="U10" s="86"/>
      <c r="V10" s="86"/>
    </row>
    <row r="11" spans="1:22" s="3" customFormat="1" ht="27" customHeight="1">
      <c r="A11" s="198">
        <v>2240106</v>
      </c>
      <c r="B11" s="199"/>
      <c r="C11" s="57" t="s">
        <v>120</v>
      </c>
      <c r="D11" s="201">
        <v>1840513</v>
      </c>
      <c r="E11" s="201">
        <v>1840513</v>
      </c>
      <c r="F11" s="201">
        <v>1840513</v>
      </c>
      <c r="G11" s="86"/>
      <c r="H11" s="86"/>
      <c r="I11" s="86"/>
      <c r="J11" s="86"/>
      <c r="K11" s="86"/>
      <c r="L11" s="86"/>
      <c r="M11" s="86"/>
      <c r="N11" s="86"/>
      <c r="O11" s="86"/>
      <c r="P11" s="86"/>
      <c r="Q11" s="86"/>
      <c r="R11" s="86"/>
      <c r="S11" s="86"/>
      <c r="T11" s="86"/>
      <c r="U11" s="86"/>
      <c r="V11" s="86"/>
    </row>
    <row r="12" spans="1:22" s="3" customFormat="1" ht="27" customHeight="1">
      <c r="A12" s="198">
        <v>2240199</v>
      </c>
      <c r="B12" s="199"/>
      <c r="C12" s="57" t="s">
        <v>123</v>
      </c>
      <c r="D12" s="86">
        <v>1680000</v>
      </c>
      <c r="E12" s="201"/>
      <c r="F12" s="201"/>
      <c r="G12" s="86"/>
      <c r="H12" s="86"/>
      <c r="I12" s="86">
        <v>1680000</v>
      </c>
      <c r="J12" s="86">
        <v>1680000</v>
      </c>
      <c r="K12" s="86"/>
      <c r="L12" s="86"/>
      <c r="M12" s="86"/>
      <c r="N12" s="86"/>
      <c r="O12" s="86"/>
      <c r="P12" s="86"/>
      <c r="Q12" s="86"/>
      <c r="R12" s="86"/>
      <c r="S12" s="86"/>
      <c r="T12" s="86"/>
      <c r="U12" s="86"/>
      <c r="V12" s="86"/>
    </row>
    <row r="13" spans="1:22" s="3" customFormat="1" ht="27" customHeight="1">
      <c r="A13" s="198">
        <v>2240102</v>
      </c>
      <c r="B13" s="199"/>
      <c r="C13" s="57" t="s">
        <v>122</v>
      </c>
      <c r="D13" s="86">
        <v>15120</v>
      </c>
      <c r="E13" s="86">
        <v>15120</v>
      </c>
      <c r="F13" s="86"/>
      <c r="G13" s="86"/>
      <c r="H13" s="86">
        <v>15120</v>
      </c>
      <c r="I13" s="86"/>
      <c r="J13" s="86"/>
      <c r="K13" s="86"/>
      <c r="L13" s="86"/>
      <c r="M13" s="86"/>
      <c r="N13" s="86"/>
      <c r="O13" s="86"/>
      <c r="P13" s="86"/>
      <c r="Q13" s="86"/>
      <c r="R13" s="86"/>
      <c r="S13" s="86"/>
      <c r="T13" s="86"/>
      <c r="U13" s="86"/>
      <c r="V13" s="86"/>
    </row>
    <row r="14" spans="1:22" s="3" customFormat="1" ht="27" customHeight="1">
      <c r="A14" s="198">
        <v>2240109</v>
      </c>
      <c r="B14" s="199"/>
      <c r="C14" s="57" t="s">
        <v>121</v>
      </c>
      <c r="D14" s="86">
        <v>1318162</v>
      </c>
      <c r="E14" s="86">
        <v>1318162</v>
      </c>
      <c r="F14" s="86"/>
      <c r="G14" s="86">
        <v>1318162</v>
      </c>
      <c r="H14" s="86"/>
      <c r="I14" s="86"/>
      <c r="J14" s="86"/>
      <c r="K14" s="86"/>
      <c r="L14" s="86"/>
      <c r="M14" s="86"/>
      <c r="N14" s="86"/>
      <c r="O14" s="86"/>
      <c r="P14" s="86"/>
      <c r="Q14" s="86"/>
      <c r="R14" s="86"/>
      <c r="S14" s="86"/>
      <c r="T14" s="86"/>
      <c r="U14" s="86"/>
      <c r="V14" s="86"/>
    </row>
    <row r="15" spans="1:22" s="3" customFormat="1" ht="27" customHeight="1">
      <c r="A15" s="188" t="s">
        <v>187</v>
      </c>
      <c r="B15" s="162"/>
      <c r="C15" s="186" t="s">
        <v>125</v>
      </c>
      <c r="D15" s="201">
        <v>1500000</v>
      </c>
      <c r="E15" s="201">
        <v>1500000</v>
      </c>
      <c r="F15" s="201">
        <v>1500000</v>
      </c>
      <c r="G15" s="86"/>
      <c r="H15" s="86"/>
      <c r="I15" s="86"/>
      <c r="J15" s="86"/>
      <c r="K15" s="86"/>
      <c r="L15" s="86"/>
      <c r="M15" s="86"/>
      <c r="N15" s="86"/>
      <c r="O15" s="86"/>
      <c r="P15" s="86"/>
      <c r="Q15" s="86"/>
      <c r="R15" s="86"/>
      <c r="S15" s="86"/>
      <c r="T15" s="86"/>
      <c r="U15" s="86"/>
      <c r="V15" s="86"/>
    </row>
    <row r="16" spans="1:22" s="3" customFormat="1" ht="27" customHeight="1">
      <c r="A16" s="188" t="s">
        <v>188</v>
      </c>
      <c r="B16" s="162"/>
      <c r="C16" s="186" t="s">
        <v>127</v>
      </c>
      <c r="D16" s="201">
        <v>1500000</v>
      </c>
      <c r="E16" s="201">
        <v>1500000</v>
      </c>
      <c r="F16" s="201">
        <v>1500000</v>
      </c>
      <c r="G16" s="86"/>
      <c r="H16" s="86"/>
      <c r="I16" s="86"/>
      <c r="J16" s="86"/>
      <c r="K16" s="86"/>
      <c r="L16" s="86"/>
      <c r="M16" s="86"/>
      <c r="N16" s="86"/>
      <c r="O16" s="86"/>
      <c r="P16" s="86"/>
      <c r="Q16" s="86"/>
      <c r="R16" s="86"/>
      <c r="S16" s="86"/>
      <c r="T16" s="86"/>
      <c r="U16" s="86"/>
      <c r="V16" s="86"/>
    </row>
    <row r="17" spans="1:22" s="3" customFormat="1" ht="27" customHeight="1">
      <c r="A17" s="188" t="s">
        <v>128</v>
      </c>
      <c r="B17" s="162"/>
      <c r="C17" s="186" t="s">
        <v>129</v>
      </c>
      <c r="D17" s="201">
        <v>1000000</v>
      </c>
      <c r="E17" s="201">
        <v>1000000</v>
      </c>
      <c r="F17" s="201">
        <v>1000000</v>
      </c>
      <c r="G17" s="86"/>
      <c r="H17" s="86"/>
      <c r="I17" s="86"/>
      <c r="J17" s="86"/>
      <c r="K17" s="86"/>
      <c r="L17" s="86"/>
      <c r="M17" s="86"/>
      <c r="N17" s="86"/>
      <c r="O17" s="86"/>
      <c r="P17" s="86"/>
      <c r="Q17" s="86"/>
      <c r="R17" s="86"/>
      <c r="S17" s="86"/>
      <c r="T17" s="86"/>
      <c r="U17" s="86"/>
      <c r="V17" s="86"/>
    </row>
    <row r="18" spans="1:22" s="3" customFormat="1" ht="27" customHeight="1">
      <c r="A18" s="188" t="s">
        <v>130</v>
      </c>
      <c r="B18" s="162"/>
      <c r="C18" s="186" t="s">
        <v>131</v>
      </c>
      <c r="D18" s="201">
        <v>500000</v>
      </c>
      <c r="E18" s="201">
        <v>500000</v>
      </c>
      <c r="F18" s="201">
        <v>500000</v>
      </c>
      <c r="G18" s="86"/>
      <c r="H18" s="86"/>
      <c r="I18" s="86"/>
      <c r="J18" s="86"/>
      <c r="K18" s="86"/>
      <c r="L18" s="86"/>
      <c r="M18" s="86"/>
      <c r="N18" s="86"/>
      <c r="O18" s="86"/>
      <c r="P18" s="86"/>
      <c r="Q18" s="86"/>
      <c r="R18" s="86"/>
      <c r="S18" s="86"/>
      <c r="T18" s="86"/>
      <c r="U18" s="86"/>
      <c r="V18" s="86"/>
    </row>
    <row r="19" spans="1:22" s="3" customFormat="1" ht="27" customHeight="1">
      <c r="A19" s="188" t="s">
        <v>189</v>
      </c>
      <c r="B19" s="202"/>
      <c r="C19" s="186" t="s">
        <v>133</v>
      </c>
      <c r="D19" s="201">
        <v>500000</v>
      </c>
      <c r="E19" s="201">
        <v>500000</v>
      </c>
      <c r="F19" s="201">
        <v>500000</v>
      </c>
      <c r="G19" s="86"/>
      <c r="H19" s="86"/>
      <c r="I19" s="86"/>
      <c r="J19" s="86"/>
      <c r="K19" s="86"/>
      <c r="L19" s="86"/>
      <c r="M19" s="86"/>
      <c r="N19" s="86"/>
      <c r="O19" s="86"/>
      <c r="P19" s="86"/>
      <c r="Q19" s="86"/>
      <c r="R19" s="86"/>
      <c r="S19" s="86"/>
      <c r="T19" s="86"/>
      <c r="U19" s="86"/>
      <c r="V19" s="86"/>
    </row>
    <row r="20" spans="1:22" s="3" customFormat="1" ht="27" customHeight="1">
      <c r="A20" s="188" t="s">
        <v>190</v>
      </c>
      <c r="B20" s="202"/>
      <c r="C20" s="186" t="s">
        <v>135</v>
      </c>
      <c r="D20" s="201">
        <v>500000</v>
      </c>
      <c r="E20" s="201">
        <v>500000</v>
      </c>
      <c r="F20" s="201">
        <v>500000</v>
      </c>
      <c r="G20" s="86"/>
      <c r="H20" s="86"/>
      <c r="I20" s="86"/>
      <c r="J20" s="86"/>
      <c r="K20" s="86"/>
      <c r="L20" s="86"/>
      <c r="M20" s="86"/>
      <c r="N20" s="86"/>
      <c r="O20" s="86"/>
      <c r="P20" s="86"/>
      <c r="Q20" s="86"/>
      <c r="R20" s="86"/>
      <c r="S20" s="86"/>
      <c r="T20" s="86"/>
      <c r="U20" s="86"/>
      <c r="V20" s="86"/>
    </row>
    <row r="21" spans="1:22" s="3" customFormat="1" ht="27" customHeight="1">
      <c r="A21" s="188" t="s">
        <v>136</v>
      </c>
      <c r="B21" s="202"/>
      <c r="C21" s="186" t="s">
        <v>137</v>
      </c>
      <c r="D21" s="201">
        <v>500000</v>
      </c>
      <c r="E21" s="201">
        <v>500000</v>
      </c>
      <c r="F21" s="201">
        <v>500000</v>
      </c>
      <c r="G21" s="86"/>
      <c r="H21" s="86"/>
      <c r="I21" s="86"/>
      <c r="J21" s="86"/>
      <c r="K21" s="86"/>
      <c r="L21" s="86"/>
      <c r="M21" s="86"/>
      <c r="N21" s="86"/>
      <c r="O21" s="86"/>
      <c r="P21" s="86"/>
      <c r="Q21" s="86"/>
      <c r="R21" s="86"/>
      <c r="S21" s="86"/>
      <c r="T21" s="86"/>
      <c r="U21" s="86"/>
      <c r="V21" s="86"/>
    </row>
    <row r="22" spans="1:22" s="3" customFormat="1" ht="27" customHeight="1">
      <c r="A22" s="198"/>
      <c r="B22" s="199"/>
      <c r="C22" s="57"/>
      <c r="D22" s="86"/>
      <c r="E22" s="86"/>
      <c r="F22" s="86"/>
      <c r="G22" s="86"/>
      <c r="H22" s="86"/>
      <c r="I22" s="86"/>
      <c r="J22" s="86"/>
      <c r="K22" s="86"/>
      <c r="L22" s="86"/>
      <c r="M22" s="86"/>
      <c r="N22" s="86"/>
      <c r="O22" s="86"/>
      <c r="P22" s="86"/>
      <c r="Q22" s="86"/>
      <c r="R22" s="86"/>
      <c r="S22" s="86"/>
      <c r="T22" s="86"/>
      <c r="U22" s="86"/>
      <c r="V22" s="86"/>
    </row>
    <row r="23" spans="1:22" s="3" customFormat="1" ht="27" customHeight="1">
      <c r="A23" s="198"/>
      <c r="B23" s="199"/>
      <c r="C23" s="57"/>
      <c r="D23" s="86"/>
      <c r="E23" s="86"/>
      <c r="F23" s="86"/>
      <c r="G23" s="86"/>
      <c r="H23" s="86"/>
      <c r="I23" s="86"/>
      <c r="J23" s="86"/>
      <c r="K23" s="86"/>
      <c r="L23" s="86"/>
      <c r="M23" s="86"/>
      <c r="N23" s="86"/>
      <c r="O23" s="86"/>
      <c r="P23" s="86"/>
      <c r="Q23" s="86"/>
      <c r="R23" s="86"/>
      <c r="S23" s="86"/>
      <c r="T23" s="86"/>
      <c r="U23" s="86"/>
      <c r="V23" s="86"/>
    </row>
    <row r="24" spans="1:22" s="3" customFormat="1" ht="27" customHeight="1">
      <c r="A24" s="198"/>
      <c r="B24" s="199"/>
      <c r="C24" s="57"/>
      <c r="D24" s="86"/>
      <c r="E24" s="86"/>
      <c r="F24" s="86"/>
      <c r="G24" s="86"/>
      <c r="H24" s="86"/>
      <c r="I24" s="86"/>
      <c r="J24" s="86"/>
      <c r="K24" s="86"/>
      <c r="L24" s="86"/>
      <c r="M24" s="86"/>
      <c r="N24" s="86"/>
      <c r="O24" s="86"/>
      <c r="P24" s="86"/>
      <c r="Q24" s="86"/>
      <c r="R24" s="86"/>
      <c r="S24" s="86"/>
      <c r="T24" s="86"/>
      <c r="U24" s="86"/>
      <c r="V24" s="86"/>
    </row>
    <row r="25" spans="1:22" s="3" customFormat="1" ht="27" customHeight="1">
      <c r="A25" s="198"/>
      <c r="B25" s="199"/>
      <c r="C25" s="57"/>
      <c r="D25" s="86"/>
      <c r="E25" s="86"/>
      <c r="F25" s="86"/>
      <c r="G25" s="86"/>
      <c r="H25" s="86"/>
      <c r="I25" s="86"/>
      <c r="J25" s="86"/>
      <c r="K25" s="86"/>
      <c r="L25" s="86"/>
      <c r="M25" s="86"/>
      <c r="N25" s="86"/>
      <c r="O25" s="86"/>
      <c r="P25" s="86"/>
      <c r="Q25" s="86"/>
      <c r="R25" s="86"/>
      <c r="S25" s="86"/>
      <c r="T25" s="86"/>
      <c r="U25" s="86"/>
      <c r="V25" s="86"/>
    </row>
    <row r="26" spans="1:22" s="3" customFormat="1" ht="27" customHeight="1">
      <c r="A26" s="198"/>
      <c r="B26" s="199"/>
      <c r="C26" s="57"/>
      <c r="D26" s="86"/>
      <c r="E26" s="86"/>
      <c r="F26" s="86"/>
      <c r="G26" s="86"/>
      <c r="H26" s="86"/>
      <c r="I26" s="86"/>
      <c r="J26" s="86"/>
      <c r="K26" s="86"/>
      <c r="L26" s="86"/>
      <c r="M26" s="86"/>
      <c r="N26" s="86"/>
      <c r="O26" s="86"/>
      <c r="P26" s="86"/>
      <c r="Q26" s="86"/>
      <c r="R26" s="86"/>
      <c r="S26" s="86"/>
      <c r="T26" s="86"/>
      <c r="U26" s="86"/>
      <c r="V26" s="86"/>
    </row>
    <row r="27" spans="1:22" s="3" customFormat="1" ht="27" customHeight="1">
      <c r="A27" s="198"/>
      <c r="B27" s="199"/>
      <c r="C27" s="57"/>
      <c r="D27" s="86"/>
      <c r="E27" s="86"/>
      <c r="F27" s="86"/>
      <c r="G27" s="86"/>
      <c r="H27" s="86"/>
      <c r="I27" s="86"/>
      <c r="J27" s="86"/>
      <c r="K27" s="86"/>
      <c r="L27" s="86"/>
      <c r="M27" s="86"/>
      <c r="N27" s="86"/>
      <c r="O27" s="86"/>
      <c r="P27" s="86"/>
      <c r="Q27" s="86"/>
      <c r="R27" s="86"/>
      <c r="S27" s="86"/>
      <c r="T27" s="86"/>
      <c r="U27" s="86"/>
      <c r="V27" s="86"/>
    </row>
    <row r="28" spans="1:22" s="3" customFormat="1" ht="27" customHeight="1">
      <c r="A28" s="198"/>
      <c r="B28" s="199"/>
      <c r="C28" s="57"/>
      <c r="D28" s="86"/>
      <c r="E28" s="86"/>
      <c r="F28" s="86"/>
      <c r="G28" s="86"/>
      <c r="H28" s="86"/>
      <c r="I28" s="86"/>
      <c r="J28" s="86"/>
      <c r="K28" s="86"/>
      <c r="L28" s="86"/>
      <c r="M28" s="86"/>
      <c r="N28" s="86"/>
      <c r="O28" s="86"/>
      <c r="P28" s="86"/>
      <c r="Q28" s="86"/>
      <c r="R28" s="86"/>
      <c r="S28" s="86"/>
      <c r="T28" s="86"/>
      <c r="U28" s="86"/>
      <c r="V28" s="86"/>
    </row>
    <row r="29" spans="1:22" s="3" customFormat="1" ht="27" customHeight="1">
      <c r="A29" s="198"/>
      <c r="B29" s="199"/>
      <c r="C29" s="57"/>
      <c r="D29" s="86"/>
      <c r="E29" s="86"/>
      <c r="F29" s="86"/>
      <c r="G29" s="86"/>
      <c r="H29" s="86"/>
      <c r="I29" s="86"/>
      <c r="J29" s="86"/>
      <c r="K29" s="86"/>
      <c r="L29" s="86"/>
      <c r="M29" s="86"/>
      <c r="N29" s="86"/>
      <c r="O29" s="86"/>
      <c r="P29" s="86"/>
      <c r="Q29" s="86"/>
      <c r="R29" s="86"/>
      <c r="S29" s="86"/>
      <c r="T29" s="86"/>
      <c r="U29" s="86"/>
      <c r="V29" s="86"/>
    </row>
    <row r="30" spans="1:22" s="3" customFormat="1" ht="27" customHeight="1">
      <c r="A30" s="198"/>
      <c r="B30" s="199"/>
      <c r="C30" s="57"/>
      <c r="D30" s="86"/>
      <c r="E30" s="86"/>
      <c r="F30" s="86"/>
      <c r="G30" s="86"/>
      <c r="H30" s="86"/>
      <c r="I30" s="86"/>
      <c r="J30" s="86"/>
      <c r="K30" s="86"/>
      <c r="L30" s="86"/>
      <c r="M30" s="86"/>
      <c r="N30" s="86"/>
      <c r="O30" s="86"/>
      <c r="P30" s="86"/>
      <c r="Q30" s="86"/>
      <c r="R30" s="86"/>
      <c r="S30" s="86"/>
      <c r="T30" s="86"/>
      <c r="U30" s="86"/>
      <c r="V30" s="86"/>
    </row>
    <row r="31" spans="1:24" ht="18.75" customHeight="1">
      <c r="A31" s="123"/>
      <c r="B31" s="123"/>
      <c r="C31" s="124"/>
      <c r="D31" s="125"/>
      <c r="E31" s="125"/>
      <c r="F31" s="125"/>
      <c r="G31" s="125"/>
      <c r="H31" s="125"/>
      <c r="I31" s="125"/>
      <c r="J31" s="125"/>
      <c r="K31" s="125"/>
      <c r="L31" s="125"/>
      <c r="M31" s="125"/>
      <c r="N31" s="125"/>
      <c r="O31" s="125"/>
      <c r="P31" s="125"/>
      <c r="Q31" s="125"/>
      <c r="R31" s="125"/>
      <c r="S31" s="109"/>
      <c r="T31" s="109"/>
      <c r="U31" s="133"/>
      <c r="V31" s="109"/>
      <c r="W31" s="109"/>
      <c r="X31" s="109"/>
    </row>
    <row r="32" spans="1:24" ht="18.75" customHeight="1">
      <c r="A32" s="123"/>
      <c r="B32" s="123"/>
      <c r="C32" s="124"/>
      <c r="D32" s="125"/>
      <c r="E32" s="125"/>
      <c r="F32" s="125"/>
      <c r="G32" s="125"/>
      <c r="H32" s="125"/>
      <c r="I32" s="125"/>
      <c r="J32" s="125"/>
      <c r="K32" s="125"/>
      <c r="L32" s="125"/>
      <c r="M32" s="125"/>
      <c r="N32" s="125"/>
      <c r="O32" s="125"/>
      <c r="P32" s="125"/>
      <c r="Q32" s="125"/>
      <c r="R32" s="125"/>
      <c r="S32" s="109"/>
      <c r="T32" s="109"/>
      <c r="U32" s="133"/>
      <c r="V32" s="109"/>
      <c r="W32" s="109"/>
      <c r="X32" s="109"/>
    </row>
    <row r="33" spans="1:24" ht="18.75" customHeight="1">
      <c r="A33" s="123"/>
      <c r="B33" s="123"/>
      <c r="C33" s="124"/>
      <c r="D33" s="125"/>
      <c r="E33" s="125"/>
      <c r="F33" s="125"/>
      <c r="G33" s="125"/>
      <c r="H33" s="125"/>
      <c r="I33" s="125"/>
      <c r="J33" s="125"/>
      <c r="K33" s="125"/>
      <c r="L33" s="125"/>
      <c r="M33" s="125"/>
      <c r="N33" s="125"/>
      <c r="O33" s="125"/>
      <c r="P33" s="125"/>
      <c r="Q33" s="125"/>
      <c r="R33" s="125"/>
      <c r="S33" s="109"/>
      <c r="T33" s="109"/>
      <c r="U33" s="133"/>
      <c r="V33" s="109"/>
      <c r="W33" s="109"/>
      <c r="X33" s="109"/>
    </row>
    <row r="34" spans="1:24" ht="18.75" customHeight="1">
      <c r="A34" s="123"/>
      <c r="B34" s="123"/>
      <c r="C34" s="124"/>
      <c r="D34" s="125"/>
      <c r="E34" s="125"/>
      <c r="F34" s="125"/>
      <c r="G34" s="125"/>
      <c r="H34" s="125"/>
      <c r="I34" s="125"/>
      <c r="J34" s="125"/>
      <c r="K34" s="125"/>
      <c r="L34" s="125"/>
      <c r="M34" s="125"/>
      <c r="N34" s="125"/>
      <c r="O34" s="125"/>
      <c r="P34" s="125"/>
      <c r="Q34" s="125"/>
      <c r="R34" s="125"/>
      <c r="S34" s="109"/>
      <c r="T34" s="109"/>
      <c r="U34" s="133"/>
      <c r="V34" s="109"/>
      <c r="W34" s="109"/>
      <c r="X34" s="109"/>
    </row>
    <row r="35" spans="1:24" ht="18.75" customHeight="1">
      <c r="A35" s="123"/>
      <c r="B35" s="123"/>
      <c r="C35" s="124"/>
      <c r="D35" s="125"/>
      <c r="E35" s="125"/>
      <c r="F35" s="125"/>
      <c r="G35" s="125"/>
      <c r="H35" s="125"/>
      <c r="I35" s="125"/>
      <c r="J35" s="125"/>
      <c r="K35" s="125"/>
      <c r="L35" s="125"/>
      <c r="M35" s="125"/>
      <c r="N35" s="125"/>
      <c r="O35" s="125"/>
      <c r="P35" s="125"/>
      <c r="Q35" s="125"/>
      <c r="R35" s="125"/>
      <c r="S35" s="109"/>
      <c r="T35" s="109"/>
      <c r="U35" s="133"/>
      <c r="V35" s="109"/>
      <c r="W35" s="109"/>
      <c r="X35" s="109"/>
    </row>
    <row r="36" spans="1:24" ht="18.75" customHeight="1">
      <c r="A36" s="123"/>
      <c r="B36" s="123"/>
      <c r="C36" s="124"/>
      <c r="D36" s="125"/>
      <c r="E36" s="125"/>
      <c r="F36" s="125"/>
      <c r="G36" s="125"/>
      <c r="H36" s="125"/>
      <c r="I36" s="125"/>
      <c r="J36" s="125"/>
      <c r="K36" s="125"/>
      <c r="L36" s="125"/>
      <c r="M36" s="125"/>
      <c r="N36" s="125"/>
      <c r="O36" s="125"/>
      <c r="P36" s="125"/>
      <c r="Q36" s="125"/>
      <c r="R36" s="125"/>
      <c r="S36" s="109"/>
      <c r="T36" s="109"/>
      <c r="U36" s="133"/>
      <c r="V36" s="109"/>
      <c r="W36" s="109"/>
      <c r="X36" s="109"/>
    </row>
    <row r="37" spans="1:24" ht="18.75" customHeight="1">
      <c r="A37" s="123"/>
      <c r="B37" s="123"/>
      <c r="C37" s="124"/>
      <c r="D37" s="125"/>
      <c r="E37" s="125"/>
      <c r="F37" s="125"/>
      <c r="G37" s="125"/>
      <c r="H37" s="125"/>
      <c r="I37" s="125"/>
      <c r="J37" s="125"/>
      <c r="K37" s="125"/>
      <c r="L37" s="125"/>
      <c r="M37" s="125"/>
      <c r="N37" s="125"/>
      <c r="O37" s="125"/>
      <c r="P37" s="125"/>
      <c r="Q37" s="125"/>
      <c r="R37" s="125"/>
      <c r="S37" s="109"/>
      <c r="T37" s="109"/>
      <c r="U37" s="133"/>
      <c r="V37" s="109"/>
      <c r="W37" s="109"/>
      <c r="X37" s="109"/>
    </row>
  </sheetData>
  <sheetProtection formatCells="0" formatColumns="0" formatRows="0"/>
  <mergeCells count="25">
    <mergeCell ref="T4:T6"/>
    <mergeCell ref="U4:U6"/>
    <mergeCell ref="V4:V6"/>
    <mergeCell ref="N5:N6"/>
    <mergeCell ref="O5:O6"/>
    <mergeCell ref="P5:P6"/>
    <mergeCell ref="Q5:Q6"/>
    <mergeCell ref="R5:R6"/>
    <mergeCell ref="S4:S6"/>
    <mergeCell ref="H5:H6"/>
    <mergeCell ref="I5:I6"/>
    <mergeCell ref="J5:J6"/>
    <mergeCell ref="K5:K6"/>
    <mergeCell ref="L5:L6"/>
    <mergeCell ref="M5:M6"/>
    <mergeCell ref="A2:V2"/>
    <mergeCell ref="E4:H4"/>
    <mergeCell ref="I4:R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fitToHeight="1" fitToWidth="1" horizontalDpi="600" verticalDpi="600" orientation="landscape" paperSize="9" scale="54"/>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topLeftCell="A4">
      <selection activeCell="B25" sqref="B25"/>
    </sheetView>
  </sheetViews>
  <sheetFormatPr defaultColWidth="9.16015625" defaultRowHeight="11.25"/>
  <cols>
    <col min="1" max="1" width="16" style="13" customWidth="1"/>
    <col min="2" max="2" width="12.83203125" style="13" customWidth="1"/>
    <col min="3" max="3" width="42.66015625" style="13" customWidth="1"/>
    <col min="4" max="7" width="22.5" style="13" customWidth="1"/>
    <col min="8" max="9" width="6.83203125" style="13" customWidth="1"/>
    <col min="10" max="16384" width="9.16015625" style="13" customWidth="1"/>
  </cols>
  <sheetData>
    <row r="1" spans="1:9" ht="22.5" customHeight="1">
      <c r="A1" s="116"/>
      <c r="B1" s="116"/>
      <c r="C1" s="116"/>
      <c r="D1" s="116"/>
      <c r="E1" s="116"/>
      <c r="F1" s="116"/>
      <c r="G1" s="116" t="s">
        <v>191</v>
      </c>
      <c r="H1" s="109"/>
      <c r="I1" s="109"/>
    </row>
    <row r="2" spans="1:9" ht="22.5" customHeight="1">
      <c r="A2" s="273" t="s">
        <v>192</v>
      </c>
      <c r="B2" s="273"/>
      <c r="C2" s="273"/>
      <c r="D2" s="273"/>
      <c r="E2" s="273"/>
      <c r="F2" s="273"/>
      <c r="G2" s="273"/>
      <c r="H2" s="109"/>
      <c r="I2" s="109"/>
    </row>
    <row r="3" spans="1:9" ht="22.5" customHeight="1">
      <c r="A3" s="118"/>
      <c r="B3" s="116"/>
      <c r="C3" s="116"/>
      <c r="D3" s="116"/>
      <c r="E3" s="116"/>
      <c r="F3" s="116"/>
      <c r="G3" s="116" t="s">
        <v>90</v>
      </c>
      <c r="H3" s="129"/>
      <c r="I3" s="129"/>
    </row>
    <row r="4" spans="1:9" ht="22.5" customHeight="1">
      <c r="A4" s="275" t="s">
        <v>112</v>
      </c>
      <c r="B4" s="276" t="s">
        <v>91</v>
      </c>
      <c r="C4" s="277" t="s">
        <v>113</v>
      </c>
      <c r="D4" s="274" t="s">
        <v>93</v>
      </c>
      <c r="E4" s="263" t="s">
        <v>167</v>
      </c>
      <c r="F4" s="263"/>
      <c r="G4" s="263"/>
      <c r="H4" s="129"/>
      <c r="I4" s="129"/>
    </row>
    <row r="5" spans="1:9" ht="22.5" customHeight="1">
      <c r="A5" s="275"/>
      <c r="B5" s="276"/>
      <c r="C5" s="277"/>
      <c r="D5" s="263"/>
      <c r="E5" s="106" t="s">
        <v>173</v>
      </c>
      <c r="F5" s="106" t="s">
        <v>174</v>
      </c>
      <c r="G5" s="106" t="s">
        <v>175</v>
      </c>
      <c r="H5" s="129"/>
      <c r="I5" s="129"/>
    </row>
    <row r="6" spans="1:7" s="3" customFormat="1" ht="22.5" customHeight="1">
      <c r="A6" s="198"/>
      <c r="B6" s="199" t="s">
        <v>107</v>
      </c>
      <c r="C6" s="198" t="s">
        <v>108</v>
      </c>
      <c r="D6" s="86">
        <v>7173795</v>
      </c>
      <c r="E6" s="86">
        <v>5840513</v>
      </c>
      <c r="F6" s="86">
        <v>1318162</v>
      </c>
      <c r="G6" s="86">
        <v>15120</v>
      </c>
    </row>
    <row r="7" spans="1:9" ht="22.5" customHeight="1">
      <c r="A7" s="162"/>
      <c r="B7" s="162" t="s">
        <v>185</v>
      </c>
      <c r="C7" s="198" t="s">
        <v>186</v>
      </c>
      <c r="D7" s="86">
        <v>7173795</v>
      </c>
      <c r="E7" s="86">
        <v>5840513</v>
      </c>
      <c r="F7" s="86">
        <v>1318162</v>
      </c>
      <c r="G7" s="86">
        <v>15120</v>
      </c>
      <c r="I7" s="109"/>
    </row>
    <row r="8" spans="1:9" ht="22.5" customHeight="1">
      <c r="A8" s="173" t="s">
        <v>193</v>
      </c>
      <c r="B8" s="40">
        <v>701001</v>
      </c>
      <c r="C8" s="57" t="s">
        <v>117</v>
      </c>
      <c r="D8" s="86">
        <v>5173795</v>
      </c>
      <c r="E8" s="122"/>
      <c r="F8" s="86"/>
      <c r="G8" s="86"/>
      <c r="I8" s="109"/>
    </row>
    <row r="9" spans="1:9" ht="22.5" customHeight="1">
      <c r="A9" s="198">
        <v>22401</v>
      </c>
      <c r="B9" s="40">
        <v>701001</v>
      </c>
      <c r="C9" s="57" t="s">
        <v>118</v>
      </c>
      <c r="D9" s="86">
        <v>5173795</v>
      </c>
      <c r="E9" s="122"/>
      <c r="F9" s="86"/>
      <c r="G9" s="86"/>
      <c r="I9" s="109"/>
    </row>
    <row r="10" spans="1:9" ht="22.5" customHeight="1">
      <c r="A10" s="182">
        <v>2240101</v>
      </c>
      <c r="B10" s="40">
        <v>701001</v>
      </c>
      <c r="C10" s="57" t="s">
        <v>119</v>
      </c>
      <c r="D10" s="122">
        <v>2000000</v>
      </c>
      <c r="E10" s="122">
        <v>2000000</v>
      </c>
      <c r="F10" s="86"/>
      <c r="G10" s="86"/>
      <c r="I10" s="109"/>
    </row>
    <row r="11" spans="1:9" ht="22.5" customHeight="1">
      <c r="A11" s="182">
        <v>2240106</v>
      </c>
      <c r="B11" s="40">
        <v>701001</v>
      </c>
      <c r="C11" s="57" t="s">
        <v>120</v>
      </c>
      <c r="D11" s="122">
        <v>1840513</v>
      </c>
      <c r="E11" s="122">
        <v>1840513</v>
      </c>
      <c r="F11" s="86"/>
      <c r="G11" s="86"/>
      <c r="I11" s="109"/>
    </row>
    <row r="12" spans="1:9" ht="22.5" customHeight="1">
      <c r="A12" s="182">
        <v>2240109</v>
      </c>
      <c r="B12" s="40">
        <v>701001</v>
      </c>
      <c r="C12" s="57" t="s">
        <v>121</v>
      </c>
      <c r="D12" s="86">
        <v>1318162</v>
      </c>
      <c r="E12" s="86"/>
      <c r="F12" s="86">
        <v>1318162</v>
      </c>
      <c r="G12" s="86"/>
      <c r="I12" s="109"/>
    </row>
    <row r="13" spans="1:9" ht="22.5" customHeight="1">
      <c r="A13" s="182">
        <v>2240102</v>
      </c>
      <c r="B13" s="40">
        <v>701001</v>
      </c>
      <c r="C13" s="57" t="s">
        <v>122</v>
      </c>
      <c r="D13" s="86">
        <v>15120</v>
      </c>
      <c r="E13" s="86"/>
      <c r="F13" s="86"/>
      <c r="G13" s="86">
        <v>15120</v>
      </c>
      <c r="I13" s="109"/>
    </row>
    <row r="14" spans="1:9" ht="22.5" customHeight="1">
      <c r="A14" s="185" t="s">
        <v>124</v>
      </c>
      <c r="B14" s="40">
        <v>701001</v>
      </c>
      <c r="C14" s="186" t="s">
        <v>125</v>
      </c>
      <c r="D14" s="122">
        <v>1500000</v>
      </c>
      <c r="E14" s="122">
        <v>1500000</v>
      </c>
      <c r="F14" s="86"/>
      <c r="G14" s="86"/>
      <c r="I14" s="109"/>
    </row>
    <row r="15" spans="1:9" ht="22.5" customHeight="1">
      <c r="A15" s="185" t="s">
        <v>194</v>
      </c>
      <c r="B15" s="40">
        <v>701001</v>
      </c>
      <c r="C15" s="186" t="s">
        <v>127</v>
      </c>
      <c r="D15" s="122">
        <v>1500000</v>
      </c>
      <c r="E15" s="122">
        <v>1500000</v>
      </c>
      <c r="F15" s="86"/>
      <c r="G15" s="86"/>
      <c r="I15" s="109"/>
    </row>
    <row r="16" spans="1:9" ht="22.5" customHeight="1">
      <c r="A16" s="187" t="s">
        <v>128</v>
      </c>
      <c r="B16" s="40">
        <v>701001</v>
      </c>
      <c r="C16" s="186" t="s">
        <v>129</v>
      </c>
      <c r="D16" s="122">
        <v>1000000</v>
      </c>
      <c r="E16" s="122">
        <v>1000000</v>
      </c>
      <c r="F16" s="86"/>
      <c r="G16" s="86"/>
      <c r="I16" s="109"/>
    </row>
    <row r="17" spans="1:9" ht="22.5" customHeight="1">
      <c r="A17" s="187" t="s">
        <v>130</v>
      </c>
      <c r="B17" s="40">
        <v>701001</v>
      </c>
      <c r="C17" s="186" t="s">
        <v>131</v>
      </c>
      <c r="D17" s="122">
        <v>500000</v>
      </c>
      <c r="E17" s="122">
        <v>500000</v>
      </c>
      <c r="F17" s="86"/>
      <c r="G17" s="86"/>
      <c r="I17" s="109"/>
    </row>
    <row r="18" spans="1:9" ht="22.5" customHeight="1">
      <c r="A18" s="188" t="s">
        <v>195</v>
      </c>
      <c r="B18" s="40">
        <v>701001</v>
      </c>
      <c r="C18" s="186" t="s">
        <v>133</v>
      </c>
      <c r="D18" s="122">
        <v>500000</v>
      </c>
      <c r="E18" s="122">
        <v>500000</v>
      </c>
      <c r="F18" s="86"/>
      <c r="G18" s="86"/>
      <c r="I18" s="109"/>
    </row>
    <row r="19" spans="1:9" ht="22.5" customHeight="1">
      <c r="A19" s="185" t="s">
        <v>196</v>
      </c>
      <c r="B19" s="40">
        <v>701001</v>
      </c>
      <c r="C19" s="186" t="s">
        <v>135</v>
      </c>
      <c r="D19" s="122">
        <v>500000</v>
      </c>
      <c r="E19" s="122">
        <v>500000</v>
      </c>
      <c r="F19" s="86"/>
      <c r="G19" s="86"/>
      <c r="I19" s="109"/>
    </row>
    <row r="20" spans="1:9" ht="22.5" customHeight="1">
      <c r="A20" s="187" t="s">
        <v>136</v>
      </c>
      <c r="B20" s="40">
        <v>701001</v>
      </c>
      <c r="C20" s="186" t="s">
        <v>137</v>
      </c>
      <c r="D20" s="122">
        <v>500000</v>
      </c>
      <c r="E20" s="122">
        <v>500000</v>
      </c>
      <c r="F20" s="86"/>
      <c r="G20" s="86"/>
      <c r="I20" s="109"/>
    </row>
    <row r="21" spans="1:9" ht="18.75" customHeight="1">
      <c r="A21" s="123"/>
      <c r="B21" s="123"/>
      <c r="C21" s="124"/>
      <c r="D21" s="125"/>
      <c r="E21" s="125"/>
      <c r="F21" s="125"/>
      <c r="G21" s="125"/>
      <c r="H21" s="109"/>
      <c r="I21" s="109"/>
    </row>
  </sheetData>
  <sheetProtection formatCells="0" formatColumns="0" formatRows="0"/>
  <mergeCells count="6">
    <mergeCell ref="A2:G2"/>
    <mergeCell ref="E4:G4"/>
    <mergeCell ref="A4:A5"/>
    <mergeCell ref="B4:B5"/>
    <mergeCell ref="C4:C5"/>
    <mergeCell ref="D4:D5"/>
  </mergeCells>
  <printOptions horizontalCentered="1"/>
  <pageMargins left="0.393700787401575" right="0.393700787401575" top="0.472440963655006" bottom="0.472440963655006" header="0.393700787401575" footer="0.393700787401575"/>
  <pageSetup fitToHeight="1" fitToWidth="1" horizontalDpi="600" verticalDpi="600" orientation="landscape" paperSize="9" scale="65"/>
</worksheet>
</file>

<file path=xl/worksheets/sheet7.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4">
      <selection activeCell="D14" sqref="D14"/>
    </sheetView>
  </sheetViews>
  <sheetFormatPr defaultColWidth="6.66015625" defaultRowHeight="11.25"/>
  <cols>
    <col min="1" max="1" width="17.33203125" style="54" customWidth="1"/>
    <col min="2" max="2" width="9" style="54" customWidth="1"/>
    <col min="3" max="3" width="25.5" style="54" customWidth="1"/>
    <col min="4" max="4" width="17.5" style="54" customWidth="1"/>
    <col min="5" max="5" width="17" style="54" customWidth="1"/>
    <col min="6" max="6" width="14.66015625" style="54" customWidth="1"/>
    <col min="7" max="7" width="14.83203125" style="54" customWidth="1"/>
    <col min="8" max="8" width="10.16015625" style="54" customWidth="1"/>
    <col min="9" max="9" width="10" style="54" customWidth="1"/>
    <col min="10" max="10" width="10.16015625" style="54" customWidth="1"/>
    <col min="11" max="11" width="12.16015625" style="54" customWidth="1"/>
    <col min="12" max="12" width="13.33203125" style="54" customWidth="1"/>
    <col min="13" max="14" width="10" style="54" customWidth="1"/>
    <col min="15" max="15" width="10.16015625" style="54" customWidth="1"/>
    <col min="16" max="16" width="9" style="54" customWidth="1"/>
    <col min="17" max="17" width="10.16015625" style="54" customWidth="1"/>
    <col min="18" max="18" width="9" style="54" customWidth="1"/>
    <col min="19" max="19" width="10" style="54" customWidth="1"/>
    <col min="20" max="22" width="10.16015625" style="54" customWidth="1"/>
    <col min="23" max="25" width="8" style="54" customWidth="1"/>
    <col min="26" max="26" width="12.33203125" style="183" customWidth="1"/>
    <col min="27" max="16384" width="6.66015625" style="54" customWidth="1"/>
  </cols>
  <sheetData>
    <row r="1" spans="1:256" s="109" customFormat="1" ht="22.5" customHeight="1">
      <c r="A1" s="103"/>
      <c r="B1" s="103"/>
      <c r="C1" s="103"/>
      <c r="D1" s="103"/>
      <c r="E1" s="103"/>
      <c r="F1" s="103"/>
      <c r="G1" s="103"/>
      <c r="H1" s="103"/>
      <c r="I1" s="103"/>
      <c r="J1" s="103"/>
      <c r="L1" s="103"/>
      <c r="M1" s="103"/>
      <c r="N1" s="103"/>
      <c r="O1" s="103"/>
      <c r="P1" s="103"/>
      <c r="Q1" s="103"/>
      <c r="R1" s="103"/>
      <c r="S1" s="103"/>
      <c r="T1" s="286" t="s">
        <v>197</v>
      </c>
      <c r="U1" s="286"/>
      <c r="V1" s="286"/>
      <c r="W1" s="286"/>
      <c r="X1" s="286"/>
      <c r="Y1" s="286"/>
      <c r="Z1" s="192"/>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256" s="109" customFormat="1" ht="22.5" customHeight="1">
      <c r="A2" s="273" t="s">
        <v>198</v>
      </c>
      <c r="B2" s="273"/>
      <c r="C2" s="273"/>
      <c r="D2" s="273"/>
      <c r="E2" s="273"/>
      <c r="F2" s="273"/>
      <c r="G2" s="273"/>
      <c r="H2" s="273"/>
      <c r="I2" s="273"/>
      <c r="J2" s="273"/>
      <c r="K2" s="273"/>
      <c r="L2" s="273"/>
      <c r="M2" s="273"/>
      <c r="N2" s="273"/>
      <c r="O2" s="273"/>
      <c r="P2" s="273"/>
      <c r="Q2" s="273"/>
      <c r="R2" s="273"/>
      <c r="S2" s="273"/>
      <c r="T2" s="273"/>
      <c r="U2" s="273"/>
      <c r="V2" s="273"/>
      <c r="W2" s="273"/>
      <c r="X2" s="273"/>
      <c r="Y2" s="273"/>
      <c r="Z2" s="195"/>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4:256" s="109" customFormat="1" ht="44.25" customHeight="1">
      <c r="D3" s="105"/>
      <c r="E3" s="105"/>
      <c r="F3" s="105"/>
      <c r="G3" s="105"/>
      <c r="H3" s="105"/>
      <c r="I3" s="105"/>
      <c r="J3" s="105"/>
      <c r="L3" s="189"/>
      <c r="M3" s="189"/>
      <c r="N3" s="116"/>
      <c r="O3" s="105"/>
      <c r="P3" s="190"/>
      <c r="Q3" s="105"/>
      <c r="R3" s="105"/>
      <c r="S3" s="189"/>
      <c r="U3" s="192"/>
      <c r="V3" s="192"/>
      <c r="W3" s="192"/>
      <c r="X3" s="192"/>
      <c r="Y3" s="192" t="s">
        <v>90</v>
      </c>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pans="1:256" s="109" customFormat="1" ht="22.5" customHeight="1">
      <c r="A4" s="263" t="s">
        <v>112</v>
      </c>
      <c r="B4" s="263" t="s">
        <v>91</v>
      </c>
      <c r="C4" s="260" t="s">
        <v>113</v>
      </c>
      <c r="D4" s="274" t="s">
        <v>114</v>
      </c>
      <c r="E4" s="260" t="s">
        <v>199</v>
      </c>
      <c r="F4" s="260"/>
      <c r="G4" s="260"/>
      <c r="H4" s="260"/>
      <c r="I4" s="260"/>
      <c r="J4" s="260"/>
      <c r="K4" s="260" t="s">
        <v>200</v>
      </c>
      <c r="L4" s="260"/>
      <c r="M4" s="260"/>
      <c r="N4" s="260"/>
      <c r="O4" s="260"/>
      <c r="P4" s="260"/>
      <c r="Q4" s="260"/>
      <c r="R4" s="287"/>
      <c r="S4" s="287" t="s">
        <v>201</v>
      </c>
      <c r="T4" s="288" t="s">
        <v>202</v>
      </c>
      <c r="U4" s="289"/>
      <c r="V4" s="289"/>
      <c r="W4" s="289"/>
      <c r="X4" s="289"/>
      <c r="Y4" s="290"/>
      <c r="Z4" s="195"/>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row>
    <row r="5" spans="1:256" s="109" customFormat="1" ht="19.5" customHeight="1">
      <c r="A5" s="263"/>
      <c r="B5" s="263"/>
      <c r="C5" s="260"/>
      <c r="D5" s="274"/>
      <c r="E5" s="260"/>
      <c r="F5" s="260"/>
      <c r="G5" s="260"/>
      <c r="H5" s="260"/>
      <c r="I5" s="260"/>
      <c r="J5" s="260"/>
      <c r="K5" s="260"/>
      <c r="L5" s="260"/>
      <c r="M5" s="260"/>
      <c r="N5" s="260"/>
      <c r="O5" s="260"/>
      <c r="P5" s="260"/>
      <c r="Q5" s="260"/>
      <c r="R5" s="287"/>
      <c r="S5" s="287"/>
      <c r="T5" s="291"/>
      <c r="U5" s="292"/>
      <c r="V5" s="292"/>
      <c r="W5" s="292"/>
      <c r="X5" s="292"/>
      <c r="Y5" s="293"/>
      <c r="Z5" s="195"/>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c r="IV5" s="108"/>
    </row>
    <row r="6" spans="1:256" s="109" customFormat="1" ht="50.25" customHeight="1">
      <c r="A6" s="263"/>
      <c r="B6" s="263"/>
      <c r="C6" s="260"/>
      <c r="D6" s="263"/>
      <c r="E6" s="130" t="s">
        <v>144</v>
      </c>
      <c r="F6" s="130" t="s">
        <v>203</v>
      </c>
      <c r="G6" s="130" t="s">
        <v>204</v>
      </c>
      <c r="H6" s="130" t="s">
        <v>205</v>
      </c>
      <c r="I6" s="130" t="s">
        <v>206</v>
      </c>
      <c r="J6" s="130" t="s">
        <v>207</v>
      </c>
      <c r="K6" s="191" t="s">
        <v>144</v>
      </c>
      <c r="L6" s="191" t="s">
        <v>208</v>
      </c>
      <c r="M6" s="191" t="s">
        <v>209</v>
      </c>
      <c r="N6" s="130" t="s">
        <v>210</v>
      </c>
      <c r="O6" s="130" t="s">
        <v>211</v>
      </c>
      <c r="P6" s="130" t="s">
        <v>212</v>
      </c>
      <c r="Q6" s="130" t="s">
        <v>213</v>
      </c>
      <c r="R6" s="157" t="s">
        <v>214</v>
      </c>
      <c r="S6" s="260"/>
      <c r="T6" s="131" t="s">
        <v>144</v>
      </c>
      <c r="U6" s="131" t="s">
        <v>215</v>
      </c>
      <c r="V6" s="131" t="s">
        <v>216</v>
      </c>
      <c r="W6" s="131" t="s">
        <v>217</v>
      </c>
      <c r="X6" s="131" t="s">
        <v>218</v>
      </c>
      <c r="Y6" s="196" t="s">
        <v>202</v>
      </c>
      <c r="Z6" s="195"/>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1:26" ht="22.5" customHeight="1">
      <c r="A7" s="36"/>
      <c r="B7" s="35" t="s">
        <v>107</v>
      </c>
      <c r="C7" s="36" t="s">
        <v>108</v>
      </c>
      <c r="D7" s="184">
        <v>5840513</v>
      </c>
      <c r="E7" s="184">
        <f>SUM(F7:J7)</f>
        <v>3840513</v>
      </c>
      <c r="F7" s="184">
        <v>1000000</v>
      </c>
      <c r="G7" s="184">
        <v>1600000</v>
      </c>
      <c r="H7" s="184">
        <v>400000</v>
      </c>
      <c r="I7" s="184"/>
      <c r="J7" s="184">
        <v>840513</v>
      </c>
      <c r="K7" s="184">
        <v>2000000</v>
      </c>
      <c r="L7" s="184">
        <v>1000000</v>
      </c>
      <c r="M7" s="184">
        <v>500000</v>
      </c>
      <c r="N7" s="184"/>
      <c r="O7" s="184"/>
      <c r="P7" s="184"/>
      <c r="Q7" s="184"/>
      <c r="R7" s="184"/>
      <c r="S7" s="184">
        <v>500000</v>
      </c>
      <c r="T7" s="184"/>
      <c r="U7" s="184"/>
      <c r="V7" s="193"/>
      <c r="W7" s="194"/>
      <c r="X7" s="194"/>
      <c r="Y7" s="197"/>
      <c r="Z7" s="54"/>
    </row>
    <row r="8" spans="1:256" s="109" customFormat="1" ht="22.5" customHeight="1">
      <c r="A8" s="57"/>
      <c r="B8" s="40">
        <v>701001</v>
      </c>
      <c r="C8" s="36" t="s">
        <v>109</v>
      </c>
      <c r="D8" s="184">
        <v>5840513</v>
      </c>
      <c r="E8" s="184">
        <f>SUM(F8:J8)</f>
        <v>3840513</v>
      </c>
      <c r="F8" s="184">
        <v>1000000</v>
      </c>
      <c r="G8" s="184">
        <v>1600000</v>
      </c>
      <c r="H8" s="184">
        <v>400000</v>
      </c>
      <c r="I8" s="184"/>
      <c r="J8" s="184">
        <v>840513</v>
      </c>
      <c r="K8" s="184">
        <v>2000000</v>
      </c>
      <c r="L8" s="184">
        <v>1000000</v>
      </c>
      <c r="M8" s="184">
        <v>500000</v>
      </c>
      <c r="N8" s="184"/>
      <c r="O8" s="184"/>
      <c r="P8" s="184"/>
      <c r="Q8" s="184"/>
      <c r="R8" s="184"/>
      <c r="S8" s="184">
        <v>500000</v>
      </c>
      <c r="T8" s="184"/>
      <c r="U8" s="184"/>
      <c r="V8" s="193"/>
      <c r="W8" s="194"/>
      <c r="X8" s="194"/>
      <c r="Y8" s="197"/>
      <c r="Z8" s="195"/>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1:256" s="109" customFormat="1" ht="22.5" customHeight="1">
      <c r="A9" s="173" t="s">
        <v>219</v>
      </c>
      <c r="B9" s="40">
        <v>701001</v>
      </c>
      <c r="C9" s="57" t="s">
        <v>117</v>
      </c>
      <c r="D9" s="122">
        <v>3840513</v>
      </c>
      <c r="E9" s="122">
        <v>3840513</v>
      </c>
      <c r="F9" s="184"/>
      <c r="G9" s="184"/>
      <c r="H9" s="184"/>
      <c r="I9" s="184"/>
      <c r="J9" s="184"/>
      <c r="K9" s="184"/>
      <c r="L9" s="184"/>
      <c r="M9" s="184"/>
      <c r="N9" s="184"/>
      <c r="O9" s="184"/>
      <c r="P9" s="184"/>
      <c r="Q9" s="184"/>
      <c r="R9" s="184"/>
      <c r="S9" s="184"/>
      <c r="T9" s="184"/>
      <c r="U9" s="184"/>
      <c r="V9" s="193"/>
      <c r="W9" s="194"/>
      <c r="X9" s="194"/>
      <c r="Y9" s="197"/>
      <c r="Z9" s="195"/>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row>
    <row r="10" spans="1:256" s="109" customFormat="1" ht="22.5" customHeight="1">
      <c r="A10" s="173" t="s">
        <v>220</v>
      </c>
      <c r="B10" s="40">
        <v>701001</v>
      </c>
      <c r="C10" s="57" t="s">
        <v>118</v>
      </c>
      <c r="D10" s="122">
        <v>3840513</v>
      </c>
      <c r="E10" s="122">
        <v>3840513</v>
      </c>
      <c r="F10" s="184"/>
      <c r="G10" s="184"/>
      <c r="H10" s="184"/>
      <c r="I10" s="184"/>
      <c r="J10" s="184"/>
      <c r="K10" s="184"/>
      <c r="L10" s="184"/>
      <c r="M10" s="184"/>
      <c r="N10" s="184"/>
      <c r="O10" s="184"/>
      <c r="P10" s="184"/>
      <c r="Q10" s="184"/>
      <c r="R10" s="184"/>
      <c r="S10" s="184"/>
      <c r="T10" s="184"/>
      <c r="U10" s="184"/>
      <c r="V10" s="193"/>
      <c r="W10" s="194"/>
      <c r="X10" s="194"/>
      <c r="Y10" s="197"/>
      <c r="Z10" s="195"/>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row>
    <row r="11" spans="1:256" s="109" customFormat="1" ht="22.5" customHeight="1">
      <c r="A11" s="182">
        <v>2240101</v>
      </c>
      <c r="B11" s="40">
        <v>701001</v>
      </c>
      <c r="C11" s="57" t="s">
        <v>119</v>
      </c>
      <c r="D11" s="122">
        <v>2000000</v>
      </c>
      <c r="E11" s="122">
        <v>2000000</v>
      </c>
      <c r="F11" s="122"/>
      <c r="G11" s="122">
        <v>1600000</v>
      </c>
      <c r="H11" s="184">
        <v>400000</v>
      </c>
      <c r="I11" s="184"/>
      <c r="J11" s="184"/>
      <c r="K11" s="184"/>
      <c r="L11" s="184"/>
      <c r="M11" s="184"/>
      <c r="N11" s="184"/>
      <c r="O11" s="184"/>
      <c r="P11" s="184"/>
      <c r="Q11" s="184"/>
      <c r="R11" s="184"/>
      <c r="S11" s="184"/>
      <c r="T11" s="184"/>
      <c r="U11" s="184"/>
      <c r="V11" s="193"/>
      <c r="W11" s="194"/>
      <c r="X11" s="194"/>
      <c r="Y11" s="197"/>
      <c r="Z11" s="195"/>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256" s="109" customFormat="1" ht="22.5" customHeight="1">
      <c r="A12" s="182">
        <v>2240106</v>
      </c>
      <c r="B12" s="40">
        <v>701001</v>
      </c>
      <c r="C12" s="57" t="s">
        <v>120</v>
      </c>
      <c r="D12" s="122">
        <v>1840513</v>
      </c>
      <c r="E12" s="122">
        <v>1840513</v>
      </c>
      <c r="F12" s="122">
        <v>1000000</v>
      </c>
      <c r="G12" s="184"/>
      <c r="H12" s="184"/>
      <c r="I12" s="184"/>
      <c r="J12" s="184">
        <v>840513</v>
      </c>
      <c r="K12" s="184"/>
      <c r="L12" s="184"/>
      <c r="M12" s="184"/>
      <c r="N12" s="184"/>
      <c r="O12" s="184"/>
      <c r="P12" s="184"/>
      <c r="Q12" s="184"/>
      <c r="R12" s="184"/>
      <c r="S12" s="184"/>
      <c r="T12" s="184"/>
      <c r="U12" s="184"/>
      <c r="V12" s="193"/>
      <c r="W12" s="194"/>
      <c r="X12" s="194"/>
      <c r="Y12" s="197"/>
      <c r="Z12" s="195"/>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s="109" customFormat="1" ht="22.5" customHeight="1">
      <c r="A13" s="185" t="s">
        <v>124</v>
      </c>
      <c r="B13" s="40">
        <v>701001</v>
      </c>
      <c r="C13" s="186" t="s">
        <v>221</v>
      </c>
      <c r="D13" s="122">
        <v>1500000</v>
      </c>
      <c r="E13" s="122">
        <v>1500000</v>
      </c>
      <c r="F13" s="184"/>
      <c r="G13" s="184"/>
      <c r="H13" s="184"/>
      <c r="I13" s="184"/>
      <c r="J13" s="184"/>
      <c r="K13" s="184"/>
      <c r="L13" s="184"/>
      <c r="M13" s="184"/>
      <c r="N13" s="184"/>
      <c r="O13" s="184"/>
      <c r="P13" s="184"/>
      <c r="Q13" s="184"/>
      <c r="R13" s="184"/>
      <c r="S13" s="184"/>
      <c r="T13" s="184"/>
      <c r="U13" s="184"/>
      <c r="V13" s="193"/>
      <c r="W13" s="194"/>
      <c r="X13" s="194"/>
      <c r="Y13" s="197"/>
      <c r="Z13" s="195"/>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08"/>
    </row>
    <row r="14" spans="1:256" s="109" customFormat="1" ht="22.5" customHeight="1">
      <c r="A14" s="185" t="s">
        <v>194</v>
      </c>
      <c r="B14" s="40">
        <v>701001</v>
      </c>
      <c r="C14" s="186" t="s">
        <v>222</v>
      </c>
      <c r="D14" s="122">
        <v>1500000</v>
      </c>
      <c r="E14" s="122">
        <v>1500000</v>
      </c>
      <c r="F14" s="184"/>
      <c r="G14" s="184"/>
      <c r="H14" s="184"/>
      <c r="I14" s="184"/>
      <c r="J14" s="184"/>
      <c r="K14" s="184">
        <v>1500000</v>
      </c>
      <c r="L14" s="184"/>
      <c r="M14" s="184"/>
      <c r="N14" s="184"/>
      <c r="O14" s="184"/>
      <c r="P14" s="184"/>
      <c r="Q14" s="184"/>
      <c r="R14" s="184"/>
      <c r="S14" s="184"/>
      <c r="T14" s="184"/>
      <c r="U14" s="184"/>
      <c r="V14" s="193"/>
      <c r="W14" s="194"/>
      <c r="X14" s="194"/>
      <c r="Y14" s="197"/>
      <c r="Z14" s="195"/>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row>
    <row r="15" spans="1:256" s="109" customFormat="1" ht="22.5" customHeight="1">
      <c r="A15" s="187" t="s">
        <v>128</v>
      </c>
      <c r="B15" s="40">
        <v>701001</v>
      </c>
      <c r="C15" s="186" t="s">
        <v>223</v>
      </c>
      <c r="D15" s="122">
        <v>1000000</v>
      </c>
      <c r="E15" s="122">
        <v>1000000</v>
      </c>
      <c r="F15" s="184"/>
      <c r="G15" s="184"/>
      <c r="H15" s="184"/>
      <c r="I15" s="184"/>
      <c r="J15" s="184"/>
      <c r="K15" s="184">
        <v>1000000</v>
      </c>
      <c r="L15" s="184">
        <v>1000000</v>
      </c>
      <c r="M15" s="184"/>
      <c r="N15" s="184"/>
      <c r="O15" s="184"/>
      <c r="P15" s="184"/>
      <c r="Q15" s="184"/>
      <c r="R15" s="184"/>
      <c r="S15" s="184"/>
      <c r="T15" s="184"/>
      <c r="U15" s="184"/>
      <c r="V15" s="193"/>
      <c r="W15" s="194"/>
      <c r="X15" s="194"/>
      <c r="Y15" s="197"/>
      <c r="Z15" s="195"/>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row>
    <row r="16" spans="1:256" s="109" customFormat="1" ht="22.5" customHeight="1">
      <c r="A16" s="187" t="s">
        <v>130</v>
      </c>
      <c r="B16" s="40">
        <v>701001</v>
      </c>
      <c r="C16" s="186" t="s">
        <v>224</v>
      </c>
      <c r="D16" s="122">
        <v>500000</v>
      </c>
      <c r="E16" s="122">
        <v>500000</v>
      </c>
      <c r="F16" s="184"/>
      <c r="G16" s="184"/>
      <c r="H16" s="184"/>
      <c r="I16" s="184"/>
      <c r="J16" s="184"/>
      <c r="K16" s="184">
        <v>5000000</v>
      </c>
      <c r="L16" s="184"/>
      <c r="M16" s="184">
        <v>500000</v>
      </c>
      <c r="N16" s="184"/>
      <c r="O16" s="184"/>
      <c r="P16" s="184"/>
      <c r="Q16" s="184"/>
      <c r="R16" s="184"/>
      <c r="S16" s="184"/>
      <c r="T16" s="184"/>
      <c r="U16" s="184"/>
      <c r="V16" s="193"/>
      <c r="W16" s="194"/>
      <c r="X16" s="194"/>
      <c r="Y16" s="197"/>
      <c r="Z16" s="195"/>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row>
    <row r="17" spans="1:256" s="109" customFormat="1" ht="22.5" customHeight="1">
      <c r="A17" s="188" t="s">
        <v>195</v>
      </c>
      <c r="B17" s="40">
        <v>701001</v>
      </c>
      <c r="C17" s="186" t="s">
        <v>133</v>
      </c>
      <c r="D17" s="122">
        <v>500000</v>
      </c>
      <c r="E17" s="122">
        <v>500000</v>
      </c>
      <c r="F17" s="184"/>
      <c r="G17" s="184"/>
      <c r="H17" s="184"/>
      <c r="I17" s="184"/>
      <c r="J17" s="184"/>
      <c r="K17" s="184"/>
      <c r="L17" s="184"/>
      <c r="M17" s="184"/>
      <c r="N17" s="184"/>
      <c r="O17" s="184"/>
      <c r="P17" s="184"/>
      <c r="Q17" s="184"/>
      <c r="R17" s="184"/>
      <c r="S17" s="184"/>
      <c r="T17" s="184"/>
      <c r="U17" s="184"/>
      <c r="V17" s="193"/>
      <c r="W17" s="194"/>
      <c r="X17" s="194"/>
      <c r="Y17" s="197"/>
      <c r="Z17" s="195"/>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row>
    <row r="18" spans="1:256" s="109" customFormat="1" ht="22.5" customHeight="1">
      <c r="A18" s="188" t="s">
        <v>134</v>
      </c>
      <c r="B18" s="40">
        <v>701001</v>
      </c>
      <c r="C18" s="186" t="s">
        <v>135</v>
      </c>
      <c r="D18" s="122">
        <v>500000</v>
      </c>
      <c r="E18" s="122">
        <v>500000</v>
      </c>
      <c r="F18" s="184"/>
      <c r="G18" s="184"/>
      <c r="H18" s="184"/>
      <c r="I18" s="184"/>
      <c r="J18" s="184"/>
      <c r="K18" s="184"/>
      <c r="L18" s="184"/>
      <c r="M18" s="184"/>
      <c r="N18" s="184"/>
      <c r="O18" s="184"/>
      <c r="P18" s="184"/>
      <c r="Q18" s="184"/>
      <c r="R18" s="184"/>
      <c r="S18" s="184"/>
      <c r="T18" s="184"/>
      <c r="U18" s="184"/>
      <c r="V18" s="193"/>
      <c r="W18" s="194"/>
      <c r="X18" s="194"/>
      <c r="Y18" s="197"/>
      <c r="Z18" s="195"/>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08"/>
    </row>
    <row r="19" spans="1:256" s="109" customFormat="1" ht="22.5" customHeight="1">
      <c r="A19" s="187" t="s">
        <v>136</v>
      </c>
      <c r="B19" s="40">
        <v>701001</v>
      </c>
      <c r="C19" s="186" t="s">
        <v>137</v>
      </c>
      <c r="D19" s="122">
        <v>500000</v>
      </c>
      <c r="E19" s="122">
        <v>500000</v>
      </c>
      <c r="F19" s="184"/>
      <c r="G19" s="184"/>
      <c r="H19" s="184"/>
      <c r="I19" s="184"/>
      <c r="J19" s="184"/>
      <c r="K19" s="184">
        <v>500000</v>
      </c>
      <c r="L19" s="184"/>
      <c r="M19" s="184"/>
      <c r="N19" s="184"/>
      <c r="O19" s="184"/>
      <c r="P19" s="184"/>
      <c r="Q19" s="184"/>
      <c r="R19" s="184"/>
      <c r="S19" s="184">
        <v>500000</v>
      </c>
      <c r="T19" s="184"/>
      <c r="U19" s="184"/>
      <c r="V19" s="193"/>
      <c r="W19" s="194"/>
      <c r="X19" s="194"/>
      <c r="Y19" s="197"/>
      <c r="Z19" s="195"/>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c r="IM19" s="108"/>
      <c r="IN19" s="108"/>
      <c r="IO19" s="108"/>
      <c r="IP19" s="108"/>
      <c r="IQ19" s="108"/>
      <c r="IR19" s="108"/>
      <c r="IS19" s="108"/>
      <c r="IT19" s="108"/>
      <c r="IU19" s="108"/>
      <c r="IV19" s="108"/>
    </row>
    <row r="20" spans="1:256" s="109" customFormat="1" ht="22.5" customHeight="1">
      <c r="A20" s="108"/>
      <c r="B20" s="108"/>
      <c r="C20" s="108"/>
      <c r="D20" s="108"/>
      <c r="E20" s="108"/>
      <c r="F20" s="108"/>
      <c r="G20" s="108"/>
      <c r="H20" s="108"/>
      <c r="I20" s="108"/>
      <c r="J20" s="108"/>
      <c r="L20" s="108"/>
      <c r="M20" s="108"/>
      <c r="N20" s="108"/>
      <c r="O20" s="108"/>
      <c r="P20" s="108"/>
      <c r="Q20" s="108"/>
      <c r="R20" s="108"/>
      <c r="S20" s="108"/>
      <c r="T20" s="108"/>
      <c r="U20" s="108"/>
      <c r="V20" s="108"/>
      <c r="W20" s="108"/>
      <c r="X20" s="108"/>
      <c r="Y20" s="108"/>
      <c r="Z20" s="195"/>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c r="IL20" s="108"/>
      <c r="IM20" s="108"/>
      <c r="IN20" s="108"/>
      <c r="IO20" s="108"/>
      <c r="IP20" s="108"/>
      <c r="IQ20" s="108"/>
      <c r="IR20" s="108"/>
      <c r="IS20" s="108"/>
      <c r="IT20" s="108"/>
      <c r="IU20" s="108"/>
      <c r="IV20" s="108"/>
    </row>
    <row r="21" spans="1:256" s="109" customFormat="1" ht="22.5" customHeight="1">
      <c r="A21" s="108"/>
      <c r="B21" s="108"/>
      <c r="C21" s="108"/>
      <c r="D21" s="108"/>
      <c r="E21" s="108"/>
      <c r="F21" s="108"/>
      <c r="G21" s="108"/>
      <c r="H21" s="108"/>
      <c r="I21" s="108"/>
      <c r="J21" s="108"/>
      <c r="L21" s="108"/>
      <c r="M21" s="108"/>
      <c r="N21" s="108"/>
      <c r="O21" s="108"/>
      <c r="P21" s="108"/>
      <c r="Q21" s="108"/>
      <c r="R21" s="108"/>
      <c r="S21" s="108"/>
      <c r="T21" s="108"/>
      <c r="U21" s="108"/>
      <c r="V21" s="108"/>
      <c r="W21" s="108"/>
      <c r="X21" s="108"/>
      <c r="Y21" s="108"/>
      <c r="Z21" s="195"/>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c r="IM21" s="108"/>
      <c r="IN21" s="108"/>
      <c r="IO21" s="108"/>
      <c r="IP21" s="108"/>
      <c r="IQ21" s="108"/>
      <c r="IR21" s="108"/>
      <c r="IS21" s="108"/>
      <c r="IT21" s="108"/>
      <c r="IU21" s="108"/>
      <c r="IV21" s="108"/>
    </row>
    <row r="22" spans="1:256" s="109" customFormat="1" ht="22.5" customHeight="1">
      <c r="A22" s="108"/>
      <c r="B22" s="108"/>
      <c r="C22" s="108"/>
      <c r="D22" s="108"/>
      <c r="E22" s="108"/>
      <c r="F22" s="108"/>
      <c r="G22" s="108"/>
      <c r="H22" s="108"/>
      <c r="I22" s="108"/>
      <c r="J22" s="108"/>
      <c r="L22" s="108"/>
      <c r="M22" s="108"/>
      <c r="N22" s="108"/>
      <c r="O22" s="108"/>
      <c r="P22" s="108"/>
      <c r="Q22" s="108"/>
      <c r="R22" s="108"/>
      <c r="S22" s="108"/>
      <c r="T22" s="108"/>
      <c r="U22" s="108"/>
      <c r="V22" s="108"/>
      <c r="W22" s="108"/>
      <c r="X22" s="108"/>
      <c r="Y22" s="108"/>
      <c r="Z22" s="195"/>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c r="IM22" s="108"/>
      <c r="IN22" s="108"/>
      <c r="IO22" s="108"/>
      <c r="IP22" s="108"/>
      <c r="IQ22" s="108"/>
      <c r="IR22" s="108"/>
      <c r="IS22" s="108"/>
      <c r="IT22" s="108"/>
      <c r="IU22" s="108"/>
      <c r="IV22" s="108"/>
    </row>
    <row r="23" spans="1:256" s="109" customFormat="1" ht="22.5" customHeight="1">
      <c r="A23" s="108"/>
      <c r="B23" s="108"/>
      <c r="C23" s="108"/>
      <c r="D23" s="108"/>
      <c r="E23" s="108"/>
      <c r="F23" s="108"/>
      <c r="G23" s="108"/>
      <c r="H23" s="108"/>
      <c r="I23" s="108"/>
      <c r="J23" s="108"/>
      <c r="L23" s="108"/>
      <c r="M23" s="108"/>
      <c r="N23" s="108"/>
      <c r="O23" s="108"/>
      <c r="P23" s="108"/>
      <c r="Q23" s="108"/>
      <c r="R23" s="108"/>
      <c r="S23" s="108"/>
      <c r="T23" s="108"/>
      <c r="U23" s="108"/>
      <c r="V23" s="108"/>
      <c r="W23" s="108"/>
      <c r="X23" s="108"/>
      <c r="Y23" s="108"/>
      <c r="Z23" s="195"/>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c r="IR23" s="108"/>
      <c r="IS23" s="108"/>
      <c r="IT23" s="108"/>
      <c r="IU23" s="108"/>
      <c r="IV23" s="108"/>
    </row>
    <row r="24" spans="1:256" s="109" customFormat="1" ht="22.5" customHeight="1">
      <c r="A24" s="108"/>
      <c r="B24" s="108"/>
      <c r="C24" s="108"/>
      <c r="D24" s="108"/>
      <c r="E24" s="108"/>
      <c r="F24" s="108"/>
      <c r="G24" s="108"/>
      <c r="H24" s="108"/>
      <c r="I24" s="108"/>
      <c r="J24" s="108"/>
      <c r="L24" s="108"/>
      <c r="M24" s="108"/>
      <c r="N24" s="108"/>
      <c r="O24" s="108"/>
      <c r="P24" s="108"/>
      <c r="Q24" s="108"/>
      <c r="R24" s="108"/>
      <c r="S24" s="108"/>
      <c r="T24" s="108"/>
      <c r="U24" s="108"/>
      <c r="V24" s="108"/>
      <c r="W24" s="108"/>
      <c r="X24" s="108"/>
      <c r="Y24" s="108"/>
      <c r="Z24" s="195"/>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c r="IM24" s="108"/>
      <c r="IN24" s="108"/>
      <c r="IO24" s="108"/>
      <c r="IP24" s="108"/>
      <c r="IQ24" s="108"/>
      <c r="IR24" s="108"/>
      <c r="IS24" s="108"/>
      <c r="IT24" s="108"/>
      <c r="IU24" s="108"/>
      <c r="IV24" s="108"/>
    </row>
    <row r="25" spans="1:256" s="109" customFormat="1" ht="22.5" customHeight="1">
      <c r="A25" s="108"/>
      <c r="B25" s="108"/>
      <c r="C25" s="108"/>
      <c r="D25" s="108"/>
      <c r="E25" s="108"/>
      <c r="F25" s="108"/>
      <c r="G25" s="108"/>
      <c r="H25" s="108"/>
      <c r="I25" s="108"/>
      <c r="J25" s="108"/>
      <c r="L25" s="108"/>
      <c r="M25" s="108"/>
      <c r="N25" s="108"/>
      <c r="O25" s="108"/>
      <c r="P25" s="108"/>
      <c r="Q25" s="108"/>
      <c r="R25" s="108"/>
      <c r="S25" s="108"/>
      <c r="T25" s="108"/>
      <c r="U25" s="108"/>
      <c r="V25" s="108"/>
      <c r="W25" s="108"/>
      <c r="X25" s="108"/>
      <c r="Y25" s="108"/>
      <c r="Z25" s="195"/>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08"/>
      <c r="HM25" s="108"/>
      <c r="HN25" s="108"/>
      <c r="HO25" s="108"/>
      <c r="HP25" s="108"/>
      <c r="HQ25" s="108"/>
      <c r="HR25" s="108"/>
      <c r="HS25" s="108"/>
      <c r="HT25" s="108"/>
      <c r="HU25" s="108"/>
      <c r="HV25" s="108"/>
      <c r="HW25" s="108"/>
      <c r="HX25" s="108"/>
      <c r="HY25" s="108"/>
      <c r="HZ25" s="108"/>
      <c r="IA25" s="108"/>
      <c r="IB25" s="108"/>
      <c r="IC25" s="108"/>
      <c r="ID25" s="108"/>
      <c r="IE25" s="108"/>
      <c r="IF25" s="108"/>
      <c r="IG25" s="108"/>
      <c r="IH25" s="108"/>
      <c r="II25" s="108"/>
      <c r="IJ25" s="108"/>
      <c r="IK25" s="108"/>
      <c r="IL25" s="108"/>
      <c r="IM25" s="108"/>
      <c r="IN25" s="108"/>
      <c r="IO25" s="108"/>
      <c r="IP25" s="108"/>
      <c r="IQ25" s="108"/>
      <c r="IR25" s="108"/>
      <c r="IS25" s="108"/>
      <c r="IT25" s="108"/>
      <c r="IU25" s="108"/>
      <c r="IV25" s="108"/>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B6" sqref="B6:B9"/>
    </sheetView>
  </sheetViews>
  <sheetFormatPr defaultColWidth="9.16015625" defaultRowHeight="11.25"/>
  <cols>
    <col min="1" max="1" width="12.5" style="0" customWidth="1"/>
    <col min="2" max="2" width="10.33203125" style="0" customWidth="1"/>
    <col min="3" max="3" width="24.16015625" style="0" customWidth="1"/>
    <col min="4" max="4" width="17.5" style="0" customWidth="1"/>
    <col min="5" max="9" width="8" style="0" customWidth="1"/>
    <col min="10" max="10" width="9.16015625" style="0" customWidth="1"/>
    <col min="11" max="11" width="9" style="0" customWidth="1"/>
    <col min="12" max="14" width="8" style="0" customWidth="1"/>
    <col min="15" max="16" width="9.16015625" style="0" customWidth="1"/>
    <col min="17" max="17" width="9" style="0" customWidth="1"/>
    <col min="18" max="18" width="8" style="0" customWidth="1"/>
    <col min="19" max="19" width="8.83203125" style="0" customWidth="1"/>
    <col min="20" max="20" width="8.16015625" style="0" customWidth="1"/>
    <col min="21" max="21" width="9" style="0" customWidth="1"/>
    <col min="22" max="22" width="9.33203125" style="0" customWidth="1"/>
    <col min="23" max="23" width="11" style="0" customWidth="1"/>
    <col min="24" max="24" width="10.33203125" style="0" customWidth="1"/>
    <col min="25" max="245" width="6.66015625" style="0" customWidth="1"/>
  </cols>
  <sheetData>
    <row r="1" spans="1:245" ht="22.5" customHeight="1">
      <c r="A1" s="167"/>
      <c r="B1" s="167"/>
      <c r="C1" s="167"/>
      <c r="D1" s="167"/>
      <c r="E1" s="167"/>
      <c r="F1" s="167"/>
      <c r="G1" s="167"/>
      <c r="H1" s="167"/>
      <c r="I1" s="167"/>
      <c r="J1" s="167"/>
      <c r="K1" s="167"/>
      <c r="L1" s="167"/>
      <c r="M1" s="167"/>
      <c r="N1" s="167"/>
      <c r="O1" s="167"/>
      <c r="P1" s="167"/>
      <c r="R1" s="177"/>
      <c r="S1" s="177"/>
      <c r="T1" s="177"/>
      <c r="U1" s="294" t="s">
        <v>225</v>
      </c>
      <c r="V1" s="294"/>
      <c r="W1" s="294"/>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row>
    <row r="2" spans="1:245" ht="22.5" customHeight="1">
      <c r="A2" s="273" t="s">
        <v>226</v>
      </c>
      <c r="B2" s="273"/>
      <c r="C2" s="273"/>
      <c r="D2" s="273"/>
      <c r="E2" s="273"/>
      <c r="F2" s="273"/>
      <c r="G2" s="273"/>
      <c r="H2" s="273"/>
      <c r="I2" s="273"/>
      <c r="J2" s="273"/>
      <c r="K2" s="273"/>
      <c r="L2" s="273"/>
      <c r="M2" s="273"/>
      <c r="N2" s="273"/>
      <c r="O2" s="273"/>
      <c r="P2" s="273"/>
      <c r="Q2" s="273"/>
      <c r="R2" s="273"/>
      <c r="S2" s="273"/>
      <c r="T2" s="273"/>
      <c r="U2" s="273"/>
      <c r="V2" s="273"/>
      <c r="W2" s="273"/>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row>
    <row r="3" spans="1:245" ht="22.5" customHeight="1">
      <c r="A3" s="105"/>
      <c r="B3" s="105"/>
      <c r="C3" s="105"/>
      <c r="D3" s="168"/>
      <c r="E3" s="168"/>
      <c r="F3" s="168"/>
      <c r="G3" s="168"/>
      <c r="H3" s="168"/>
      <c r="I3" s="168"/>
      <c r="J3" s="168"/>
      <c r="K3" s="168"/>
      <c r="L3" s="168"/>
      <c r="M3" s="168"/>
      <c r="N3" s="168"/>
      <c r="R3" s="177"/>
      <c r="S3" s="177"/>
      <c r="T3" s="177"/>
      <c r="U3" s="295" t="s">
        <v>90</v>
      </c>
      <c r="V3" s="295"/>
      <c r="W3" s="295"/>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row>
    <row r="4" spans="1:245" ht="68.25" customHeight="1">
      <c r="A4" s="106" t="s">
        <v>112</v>
      </c>
      <c r="B4" s="170" t="s">
        <v>91</v>
      </c>
      <c r="C4" s="180" t="s">
        <v>113</v>
      </c>
      <c r="D4" s="170" t="s">
        <v>114</v>
      </c>
      <c r="E4" s="172" t="s">
        <v>227</v>
      </c>
      <c r="F4" s="172" t="s">
        <v>228</v>
      </c>
      <c r="G4" s="172" t="s">
        <v>229</v>
      </c>
      <c r="H4" s="172" t="s">
        <v>230</v>
      </c>
      <c r="I4" s="172" t="s">
        <v>231</v>
      </c>
      <c r="J4" s="178" t="s">
        <v>232</v>
      </c>
      <c r="K4" s="178" t="s">
        <v>233</v>
      </c>
      <c r="L4" s="178" t="s">
        <v>234</v>
      </c>
      <c r="M4" s="178" t="s">
        <v>235</v>
      </c>
      <c r="N4" s="178" t="s">
        <v>236</v>
      </c>
      <c r="O4" s="178" t="s">
        <v>237</v>
      </c>
      <c r="P4" s="178" t="s">
        <v>238</v>
      </c>
      <c r="Q4" s="178" t="s">
        <v>239</v>
      </c>
      <c r="R4" s="106" t="s">
        <v>240</v>
      </c>
      <c r="S4" s="119" t="s">
        <v>241</v>
      </c>
      <c r="T4" s="106" t="s">
        <v>242</v>
      </c>
      <c r="U4" s="106" t="s">
        <v>243</v>
      </c>
      <c r="V4" s="136" t="s">
        <v>244</v>
      </c>
      <c r="W4" s="106" t="s">
        <v>245</v>
      </c>
      <c r="X4" s="176"/>
      <c r="Y4" s="176"/>
      <c r="Z4" s="176"/>
      <c r="AA4" s="176"/>
      <c r="AB4" s="176"/>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row>
    <row r="5" spans="1:245" ht="24.75" customHeight="1">
      <c r="A5" s="36"/>
      <c r="B5" s="35" t="s">
        <v>107</v>
      </c>
      <c r="C5" s="36" t="s">
        <v>108</v>
      </c>
      <c r="D5" s="181">
        <v>1318162</v>
      </c>
      <c r="E5" s="181">
        <v>80600</v>
      </c>
      <c r="F5" s="181">
        <v>18600</v>
      </c>
      <c r="G5" s="181">
        <v>12400</v>
      </c>
      <c r="H5" s="181">
        <v>31000</v>
      </c>
      <c r="I5" s="181">
        <v>31000</v>
      </c>
      <c r="J5" s="181"/>
      <c r="K5" s="181">
        <v>124000</v>
      </c>
      <c r="L5" s="181">
        <v>31000</v>
      </c>
      <c r="M5" s="181"/>
      <c r="N5" s="181">
        <v>62000</v>
      </c>
      <c r="O5" s="181"/>
      <c r="P5" s="181"/>
      <c r="Q5" s="181">
        <v>124000</v>
      </c>
      <c r="R5" s="181">
        <v>18722</v>
      </c>
      <c r="S5" s="181"/>
      <c r="T5" s="181">
        <v>60000</v>
      </c>
      <c r="U5" s="181">
        <v>439440</v>
      </c>
      <c r="V5" s="181">
        <v>180000</v>
      </c>
      <c r="W5" s="181">
        <v>105400</v>
      </c>
      <c r="X5" s="176"/>
      <c r="Y5" s="176"/>
      <c r="Z5" s="176"/>
      <c r="AA5" s="176"/>
      <c r="AB5" s="176"/>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row>
    <row r="6" spans="1:245" ht="24.75" customHeight="1">
      <c r="A6" s="57"/>
      <c r="B6" s="40">
        <v>701001</v>
      </c>
      <c r="C6" s="36" t="s">
        <v>109</v>
      </c>
      <c r="D6" s="181">
        <v>1318162</v>
      </c>
      <c r="E6" s="181">
        <v>80600</v>
      </c>
      <c r="F6" s="181">
        <v>18600</v>
      </c>
      <c r="G6" s="181">
        <v>12400</v>
      </c>
      <c r="H6" s="181">
        <v>31000</v>
      </c>
      <c r="I6" s="181">
        <v>31000</v>
      </c>
      <c r="J6" s="181"/>
      <c r="K6" s="181">
        <v>124000</v>
      </c>
      <c r="L6" s="181">
        <v>31000</v>
      </c>
      <c r="M6" s="181"/>
      <c r="N6" s="181">
        <v>62000</v>
      </c>
      <c r="O6" s="181"/>
      <c r="P6" s="181"/>
      <c r="Q6" s="181">
        <v>124000</v>
      </c>
      <c r="R6" s="181">
        <v>18722</v>
      </c>
      <c r="S6" s="181"/>
      <c r="T6" s="181">
        <v>60000</v>
      </c>
      <c r="U6" s="181">
        <v>439440</v>
      </c>
      <c r="V6" s="181">
        <v>180000</v>
      </c>
      <c r="W6" s="181">
        <v>105400</v>
      </c>
      <c r="X6" s="176"/>
      <c r="Y6" s="176"/>
      <c r="Z6" s="176"/>
      <c r="AA6" s="176"/>
      <c r="AB6" s="176"/>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row>
    <row r="7" spans="1:245" ht="24.75" customHeight="1">
      <c r="A7" s="173" t="s">
        <v>193</v>
      </c>
      <c r="B7" s="40">
        <v>701001</v>
      </c>
      <c r="C7" s="57" t="s">
        <v>117</v>
      </c>
      <c r="D7" s="181">
        <v>1318162</v>
      </c>
      <c r="E7" s="181">
        <v>80600</v>
      </c>
      <c r="F7" s="181">
        <v>18600</v>
      </c>
      <c r="G7" s="181">
        <v>12400</v>
      </c>
      <c r="H7" s="181">
        <v>31000</v>
      </c>
      <c r="I7" s="181">
        <v>31000</v>
      </c>
      <c r="J7" s="181"/>
      <c r="K7" s="181">
        <v>124000</v>
      </c>
      <c r="L7" s="181">
        <v>31000</v>
      </c>
      <c r="M7" s="181"/>
      <c r="N7" s="181">
        <v>62000</v>
      </c>
      <c r="O7" s="181"/>
      <c r="P7" s="181"/>
      <c r="Q7" s="181">
        <v>124000</v>
      </c>
      <c r="R7" s="181">
        <v>18722</v>
      </c>
      <c r="S7" s="181"/>
      <c r="T7" s="181">
        <v>60000</v>
      </c>
      <c r="U7" s="181">
        <v>439440</v>
      </c>
      <c r="V7" s="181">
        <v>180000</v>
      </c>
      <c r="W7" s="181">
        <v>105400</v>
      </c>
      <c r="X7" s="176"/>
      <c r="Y7" s="176"/>
      <c r="Z7" s="176"/>
      <c r="AA7" s="176"/>
      <c r="AB7" s="176"/>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row>
    <row r="8" spans="1:245" ht="24.75" customHeight="1">
      <c r="A8" s="173" t="s">
        <v>246</v>
      </c>
      <c r="B8" s="40">
        <v>701001</v>
      </c>
      <c r="C8" s="57" t="s">
        <v>118</v>
      </c>
      <c r="D8" s="181">
        <v>1318162</v>
      </c>
      <c r="E8" s="181">
        <v>80600</v>
      </c>
      <c r="F8" s="181">
        <v>18600</v>
      </c>
      <c r="G8" s="181">
        <v>12400</v>
      </c>
      <c r="H8" s="181">
        <v>31000</v>
      </c>
      <c r="I8" s="181">
        <v>31000</v>
      </c>
      <c r="J8" s="181"/>
      <c r="K8" s="181">
        <v>124000</v>
      </c>
      <c r="L8" s="181">
        <v>31000</v>
      </c>
      <c r="M8" s="181"/>
      <c r="N8" s="181">
        <v>62000</v>
      </c>
      <c r="O8" s="181"/>
      <c r="P8" s="181"/>
      <c r="Q8" s="181">
        <v>124000</v>
      </c>
      <c r="R8" s="181">
        <v>18722</v>
      </c>
      <c r="S8" s="181"/>
      <c r="T8" s="181">
        <v>60000</v>
      </c>
      <c r="U8" s="181">
        <v>439440</v>
      </c>
      <c r="V8" s="181">
        <v>180000</v>
      </c>
      <c r="W8" s="181">
        <v>105400</v>
      </c>
      <c r="X8" s="176"/>
      <c r="Y8" s="176"/>
      <c r="Z8" s="176"/>
      <c r="AA8" s="176"/>
      <c r="AB8" s="176"/>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row>
    <row r="9" spans="1:245" ht="24.75" customHeight="1">
      <c r="A9" s="182">
        <v>2240109</v>
      </c>
      <c r="B9" s="40">
        <v>701001</v>
      </c>
      <c r="C9" s="57" t="s">
        <v>121</v>
      </c>
      <c r="D9" s="181">
        <v>1318162</v>
      </c>
      <c r="E9" s="181">
        <v>80600</v>
      </c>
      <c r="F9" s="181">
        <v>18600</v>
      </c>
      <c r="G9" s="181">
        <v>12400</v>
      </c>
      <c r="H9" s="181">
        <v>31000</v>
      </c>
      <c r="I9" s="181">
        <v>31000</v>
      </c>
      <c r="J9" s="181"/>
      <c r="K9" s="181">
        <v>124000</v>
      </c>
      <c r="L9" s="181">
        <v>31000</v>
      </c>
      <c r="M9" s="181"/>
      <c r="N9" s="181">
        <v>62000</v>
      </c>
      <c r="O9" s="181"/>
      <c r="P9" s="181"/>
      <c r="Q9" s="181">
        <v>124000</v>
      </c>
      <c r="R9" s="181">
        <v>18722</v>
      </c>
      <c r="S9" s="181"/>
      <c r="T9" s="181">
        <v>60000</v>
      </c>
      <c r="U9" s="181">
        <v>439440</v>
      </c>
      <c r="V9" s="181">
        <v>180000</v>
      </c>
      <c r="W9" s="181">
        <v>105400</v>
      </c>
      <c r="X9" s="176"/>
      <c r="Y9" s="176"/>
      <c r="Z9" s="176"/>
      <c r="AA9" s="176"/>
      <c r="AB9" s="176"/>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row>
    <row r="10" spans="1:245" ht="22.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row>
    <row r="11" spans="1:245" ht="22.5" customHeight="1">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row>
    <row r="12" spans="1:245" ht="22.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row>
    <row r="13" spans="1:245" ht="22.5" customHeight="1">
      <c r="A13" s="108"/>
      <c r="B13" s="108"/>
      <c r="C13" s="108"/>
      <c r="D13" s="108"/>
      <c r="E13" s="108"/>
      <c r="F13" s="108"/>
      <c r="G13" s="108"/>
      <c r="H13" s="108"/>
      <c r="I13" s="108"/>
      <c r="J13" s="108"/>
      <c r="K13" s="108"/>
      <c r="L13" s="108"/>
      <c r="M13" s="108"/>
      <c r="N13" s="108"/>
      <c r="O13" s="108"/>
      <c r="P13" s="108"/>
      <c r="Q13" s="108"/>
      <c r="R13" s="108"/>
      <c r="S13" s="108"/>
      <c r="T13" s="108"/>
      <c r="U13" s="108"/>
      <c r="V13" s="108"/>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row>
    <row r="14" spans="1:245" ht="22.5" customHeight="1">
      <c r="A14" s="177"/>
      <c r="B14" s="177"/>
      <c r="C14" s="108"/>
      <c r="D14" s="108"/>
      <c r="E14" s="177"/>
      <c r="F14" s="108"/>
      <c r="G14" s="108"/>
      <c r="H14" s="108"/>
      <c r="I14" s="108"/>
      <c r="J14" s="108"/>
      <c r="K14" s="108"/>
      <c r="L14" s="108"/>
      <c r="M14" s="108"/>
      <c r="N14" s="108"/>
      <c r="O14" s="108"/>
      <c r="P14" s="108"/>
      <c r="Q14" s="108"/>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row>
    <row r="15" spans="1:245" ht="22.5" customHeight="1">
      <c r="A15" s="177"/>
      <c r="B15" s="177"/>
      <c r="C15" s="177"/>
      <c r="D15" s="177"/>
      <c r="E15" s="177"/>
      <c r="F15" s="108"/>
      <c r="G15" s="177"/>
      <c r="H15" s="177"/>
      <c r="I15" s="177"/>
      <c r="J15" s="177"/>
      <c r="K15" s="177"/>
      <c r="L15" s="108"/>
      <c r="M15" s="108"/>
      <c r="N15" s="108"/>
      <c r="O15" s="108"/>
      <c r="P15" s="108"/>
      <c r="Q15" s="108"/>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row>
    <row r="16" spans="1:245" ht="22.5" customHeight="1">
      <c r="A16" s="177"/>
      <c r="B16" s="177"/>
      <c r="C16" s="177"/>
      <c r="D16" s="177"/>
      <c r="E16" s="177"/>
      <c r="F16" s="177"/>
      <c r="G16" s="177"/>
      <c r="H16" s="177"/>
      <c r="I16" s="177"/>
      <c r="J16" s="177"/>
      <c r="K16" s="177"/>
      <c r="L16" s="108"/>
      <c r="M16" s="108"/>
      <c r="N16" s="108"/>
      <c r="O16" s="108"/>
      <c r="P16" s="108"/>
      <c r="Q16" s="108"/>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row>
    <row r="17" spans="1:245" ht="22.5" customHeight="1">
      <c r="A17" s="177"/>
      <c r="B17" s="177"/>
      <c r="C17" s="177"/>
      <c r="D17" s="177"/>
      <c r="E17" s="177"/>
      <c r="F17" s="177"/>
      <c r="G17" s="177"/>
      <c r="H17" s="177"/>
      <c r="I17" s="177"/>
      <c r="J17" s="177"/>
      <c r="K17" s="177"/>
      <c r="L17" s="108"/>
      <c r="M17" s="108"/>
      <c r="N17" s="108"/>
      <c r="O17" s="108"/>
      <c r="P17" s="108"/>
      <c r="Q17" s="108"/>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row>
    <row r="18" spans="1:245" ht="22.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row>
  </sheetData>
  <sheetProtection formatCells="0" formatColumns="0" formatRows="0"/>
  <mergeCells count="3">
    <mergeCell ref="U1:W1"/>
    <mergeCell ref="A2:W2"/>
    <mergeCell ref="U3:W3"/>
  </mergeCells>
  <printOptions horizontalCentered="1"/>
  <pageMargins left="0.393700787401575" right="0.393700787401575" top="0.472440963655006" bottom="0.472440963655006" header="0.354330699274859" footer="0.314960634614539"/>
  <pageSetup fitToHeight="1" fitToWidth="1" horizontalDpi="600" verticalDpi="6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HN8"/>
  <sheetViews>
    <sheetView showGridLines="0" showZeros="0" workbookViewId="0" topLeftCell="A1">
      <selection activeCell="G23" sqref="G23"/>
    </sheetView>
  </sheetViews>
  <sheetFormatPr defaultColWidth="9.16015625" defaultRowHeight="11.25"/>
  <cols>
    <col min="1" max="1" width="13.16015625" style="0" customWidth="1"/>
    <col min="2" max="2" width="10" style="0" customWidth="1"/>
    <col min="3" max="3" width="29.16015625" style="0" customWidth="1"/>
    <col min="4" max="4" width="11.5" style="0" customWidth="1"/>
    <col min="5" max="14" width="11.66015625" style="0" customWidth="1"/>
    <col min="15" max="15" width="14.5" style="0" customWidth="1"/>
    <col min="16" max="222" width="6.66015625" style="0" customWidth="1"/>
  </cols>
  <sheetData>
    <row r="1" spans="1:222" ht="22.5" customHeight="1">
      <c r="A1" s="167"/>
      <c r="B1" s="167"/>
      <c r="C1" s="167"/>
      <c r="D1" s="167"/>
      <c r="E1" s="167"/>
      <c r="F1" s="167"/>
      <c r="G1" s="167"/>
      <c r="H1" s="167"/>
      <c r="I1" s="167"/>
      <c r="J1" s="167"/>
      <c r="K1" s="176"/>
      <c r="L1" s="167"/>
      <c r="M1" s="167"/>
      <c r="N1" s="167"/>
      <c r="O1" s="164" t="s">
        <v>247</v>
      </c>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row>
    <row r="2" spans="1:222" ht="22.5" customHeight="1">
      <c r="A2" s="273" t="s">
        <v>248</v>
      </c>
      <c r="B2" s="273"/>
      <c r="C2" s="273"/>
      <c r="D2" s="273"/>
      <c r="E2" s="273"/>
      <c r="F2" s="273"/>
      <c r="G2" s="273"/>
      <c r="H2" s="273"/>
      <c r="I2" s="273"/>
      <c r="J2" s="273"/>
      <c r="K2" s="273"/>
      <c r="L2" s="273"/>
      <c r="M2" s="273"/>
      <c r="N2" s="273"/>
      <c r="O2" s="273"/>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row>
    <row r="3" spans="1:222" ht="30.75" customHeight="1">
      <c r="A3" s="105"/>
      <c r="B3" s="105"/>
      <c r="C3" s="105"/>
      <c r="D3" s="168"/>
      <c r="E3" s="169"/>
      <c r="F3" s="116"/>
      <c r="G3" s="168"/>
      <c r="H3" s="116"/>
      <c r="I3" s="168"/>
      <c r="J3" s="168"/>
      <c r="K3" s="176"/>
      <c r="L3" s="168"/>
      <c r="M3" s="168"/>
      <c r="N3" s="296" t="s">
        <v>90</v>
      </c>
      <c r="O3" s="296"/>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row>
    <row r="4" spans="1:222" ht="38.25" customHeight="1">
      <c r="A4" s="170" t="s">
        <v>112</v>
      </c>
      <c r="B4" s="170" t="s">
        <v>91</v>
      </c>
      <c r="C4" s="113" t="s">
        <v>113</v>
      </c>
      <c r="D4" s="171" t="s">
        <v>114</v>
      </c>
      <c r="E4" s="172" t="s">
        <v>249</v>
      </c>
      <c r="F4" s="172" t="s">
        <v>250</v>
      </c>
      <c r="G4" s="172" t="s">
        <v>251</v>
      </c>
      <c r="H4" s="172" t="s">
        <v>252</v>
      </c>
      <c r="I4" s="172" t="s">
        <v>253</v>
      </c>
      <c r="J4" s="172" t="s">
        <v>254</v>
      </c>
      <c r="K4" s="178" t="s">
        <v>255</v>
      </c>
      <c r="L4" s="178" t="s">
        <v>256</v>
      </c>
      <c r="M4" s="178" t="s">
        <v>257</v>
      </c>
      <c r="N4" s="178" t="s">
        <v>258</v>
      </c>
      <c r="O4" s="178" t="s">
        <v>259</v>
      </c>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row>
    <row r="5" spans="1:222" ht="24.75" customHeight="1">
      <c r="A5" s="36"/>
      <c r="B5" s="35" t="s">
        <v>107</v>
      </c>
      <c r="C5" s="36" t="s">
        <v>108</v>
      </c>
      <c r="D5" s="122">
        <v>15120</v>
      </c>
      <c r="E5" s="172"/>
      <c r="F5" s="172"/>
      <c r="G5" s="172"/>
      <c r="H5" s="172"/>
      <c r="I5" s="122">
        <v>15120</v>
      </c>
      <c r="J5" s="172"/>
      <c r="K5" s="178"/>
      <c r="L5" s="178"/>
      <c r="M5" s="178"/>
      <c r="N5" s="178"/>
      <c r="O5" s="178"/>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row>
    <row r="6" spans="1:222" ht="24.75" customHeight="1">
      <c r="A6" s="173" t="s">
        <v>193</v>
      </c>
      <c r="B6" s="40">
        <v>701001</v>
      </c>
      <c r="C6" s="57" t="s">
        <v>117</v>
      </c>
      <c r="D6" s="122">
        <v>15120</v>
      </c>
      <c r="E6" s="172"/>
      <c r="F6" s="172"/>
      <c r="G6" s="172"/>
      <c r="H6" s="172"/>
      <c r="I6" s="122">
        <v>15120</v>
      </c>
      <c r="J6" s="172"/>
      <c r="K6" s="178"/>
      <c r="L6" s="178"/>
      <c r="M6" s="178"/>
      <c r="N6" s="178"/>
      <c r="O6" s="178"/>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row>
    <row r="7" spans="1:222" s="3" customFormat="1" ht="24.75" customHeight="1">
      <c r="A7" s="173" t="s">
        <v>246</v>
      </c>
      <c r="B7" s="40">
        <v>701001</v>
      </c>
      <c r="C7" s="57" t="s">
        <v>118</v>
      </c>
      <c r="D7" s="122">
        <v>15120</v>
      </c>
      <c r="E7" s="122"/>
      <c r="F7" s="122"/>
      <c r="G7" s="122"/>
      <c r="H7" s="122"/>
      <c r="I7" s="122">
        <v>15120</v>
      </c>
      <c r="J7" s="122"/>
      <c r="K7" s="122"/>
      <c r="L7" s="179"/>
      <c r="M7" s="122"/>
      <c r="N7" s="122"/>
      <c r="O7" s="122"/>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row>
    <row r="8" spans="1:15" ht="23.25" customHeight="1">
      <c r="A8" s="174">
        <v>2240102</v>
      </c>
      <c r="B8" s="40">
        <v>701001</v>
      </c>
      <c r="C8" s="57" t="s">
        <v>122</v>
      </c>
      <c r="D8" s="122">
        <v>15120</v>
      </c>
      <c r="E8" s="175"/>
      <c r="F8" s="175"/>
      <c r="G8" s="175"/>
      <c r="H8" s="175"/>
      <c r="I8" s="122">
        <v>15120</v>
      </c>
      <c r="J8" s="175"/>
      <c r="K8" s="175"/>
      <c r="L8" s="175"/>
      <c r="M8" s="175"/>
      <c r="N8" s="175"/>
      <c r="O8" s="175"/>
    </row>
  </sheetData>
  <sheetProtection formatCells="0" formatColumns="0" formatRows="0"/>
  <mergeCells count="2">
    <mergeCell ref="A2:O2"/>
    <mergeCell ref="N3:O3"/>
  </mergeCells>
  <printOptions horizontalCentered="1"/>
  <pageMargins left="0.393700787401575" right="0.393700787401575" top="0.472440963655006" bottom="0.472440963655006" header="0.354330699274859" footer="0.314960634614539"/>
  <pageSetup fitToHeight="1"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2021-11-12T04:34:27Z</cp:lastPrinted>
  <dcterms:created xsi:type="dcterms:W3CDTF">2017-09-19T01:54:00Z</dcterms:created>
  <dcterms:modified xsi:type="dcterms:W3CDTF">2023-07-07T07:47:17Z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527662</vt:r8>
  </property>
  <property fmtid="{D5CDD505-2E9C-101B-9397-08002B2CF9AE}" pid="3" name="ICV">
    <vt:lpwstr>4894B6B0F82B4F00B3F88888A7631C0C</vt:lpwstr>
  </property>
  <property fmtid="{D5CDD505-2E9C-101B-9397-08002B2CF9AE}" pid="4" name="KSOProductBuildVer">
    <vt:lpwstr>2052-11.1.0.14309</vt:lpwstr>
  </property>
</Properties>
</file>