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整体支出绩效自评报告" sheetId="11" r:id="rId11"/>
    <sheet name="专项及双创评优" sheetId="12" r:id="rId12"/>
    <sheet name="维稳协调扫黑除恶" sheetId="13" r:id="rId13"/>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'g05一般公共预算财政拨款支出决算表'!$A$1:$F$36</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<sst xmlns="http://schemas.openxmlformats.org/spreadsheetml/2006/main" count="1038" uniqueCount="503">
  <si>
    <t>收入支出决算总表</t>
  </si>
  <si>
    <t>公开01表</t>
  </si>
  <si>
    <t>部门(单位）：中国汨罗市委政法委</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</si>
  <si>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</si>
  <si>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</si>
  <si>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</si>
  <si>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</si>
  <si>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</si>
  <si>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</si>
  <si>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</si>
  <si>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</si>
  <si>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</si>
  <si>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</si>
  <si>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</si>
  <si>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</si>
  <si>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</si>
  <si>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</si>
  <si>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</si>
  <si>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</si>
  <si>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</si>
  <si>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</si>
  <si>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</si>
  <si>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</si>
  <si>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</si>
  <si>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</si>
  <si>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</si>
  <si>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</si>
  <si>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</si>
  <si>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八、社会保障和就业支出</t>
  </si>
  <si>
    <t>18</t>
  </si>
  <si>
    <t>六、经营收入</t>
  </si>
  <si>
    <t>6</t>
  </si>
  <si>
    <t>九、卫生健康支出</t>
  </si>
  <si>
    <t>19</t>
  </si>
  <si>
    <t>七、附属单位上缴收入</t>
  </si>
  <si>
    <t>7</t>
  </si>
  <si>
    <t>十九、住房保障支出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</si>
  <si>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</si>
  <si>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</si>
  <si>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</si>
  <si>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</si>
  <si>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</si>
  <si>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</si>
  <si>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</si>
  <si>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</si>
  <si>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</si>
  <si>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</si>
  <si>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</si>
  <si>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</si>
  <si>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</si>
  <si>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</si>
  <si>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</si>
  <si>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</si>
  <si>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</si>
  <si>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</si>
  <si>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</si>
  <si>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</si>
  <si>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</si>
  <si>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</si>
  <si>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</si>
  <si>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</si>
  <si>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</si>
  <si>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中国汨罗市委政法委</t>
  </si>
  <si>
    <t>财政拨款收入</t>
  </si>
  <si>
    <t>上级补助收入</t>
  </si>
  <si>
    <t>事业收入</t>
  </si>
  <si>
    <t>经营收入</t>
  </si>
  <si>
    <t>附属单位上缴收入</t>
  </si>
  <si>
    <t>其他收入</t>
  </si>
  <si>
    <t>功能分类科目编码</t>
  </si>
  <si>
    <t>科目名称</t>
  </si>
  <si>
    <t>栏次</t>
  </si>
  <si>
    <t>合计</t>
  </si>
  <si>
    <t>一般公共服务支出</t>
  </si>
  <si>
    <t>群众团体事务</t>
  </si>
  <si>
    <t xml:space="preserve">  工会事务</t>
  </si>
  <si>
    <t>其他一般公共服务支出</t>
  </si>
  <si>
    <t xml:space="preserve">  其他一般公共服务支出</t>
  </si>
  <si>
    <t>公共安全支出</t>
  </si>
  <si>
    <t>国家安全</t>
  </si>
  <si>
    <t xml:space="preserve">  其他国家安全支出</t>
  </si>
  <si>
    <t>司法</t>
  </si>
  <si>
    <t xml:space="preserve">  一般行政管理事务</t>
  </si>
  <si>
    <t>其他公共安全支出</t>
  </si>
  <si>
    <t xml:space="preserve">  其他公共安全支出</t>
  </si>
  <si>
    <t>社会保障和就业支出</t>
  </si>
  <si>
    <t>行政事业单位养老支出</t>
  </si>
  <si>
    <t xml:space="preserve">  行政单位离退休</t>
  </si>
  <si>
    <t xml:space="preserve">  机关事业单位基本养老保险缴费支出</t>
  </si>
  <si>
    <t>其他社会保障和就业支出</t>
  </si>
  <si>
    <t xml:space="preserve">  其他社会保障和就业支出</t>
  </si>
  <si>
    <t>卫生健康支出</t>
  </si>
  <si>
    <t>行政事业单位医疗</t>
  </si>
  <si>
    <t xml:space="preserve">  行政单位医疗</t>
  </si>
  <si>
    <t>住房保障支出</t>
  </si>
  <si>
    <t>住房改革支出</t>
  </si>
  <si>
    <t xml:space="preserve">  住房公积金</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</si>
  <si>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</si>
  <si>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</si>
  <si>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</si>
  <si>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</si>
  <si>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</si>
  <si>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</si>
  <si>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</si>
  <si>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</si>
  <si>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</si>
  <si>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</si>
  <si>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</si>
  <si>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</si>
  <si>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</si>
  <si>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</si>
  <si>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</si>
  <si>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</si>
  <si>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</si>
  <si>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</si>
  <si>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</si>
  <si>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</si>
  <si>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</si>
  <si>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</si>
  <si>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</si>
  <si>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</si>
  <si>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</si>
  <si>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</si>
  <si>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</si>
  <si>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</si>
  <si>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</si>
  <si>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</si>
  <si>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</si>
  <si>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</si>
  <si>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</si>
  <si>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</si>
  <si>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</si>
  <si>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</si>
  <si>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</si>
  <si>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</si>
  <si>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</si>
  <si>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</si>
  <si>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</si>
  <si>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</si>
  <si>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</si>
  <si>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</si>
  <si>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</si>
  <si>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</si>
  <si>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</si>
  <si>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</si>
  <si>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</si>
  <si>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</si>
  <si>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</si>
  <si>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</si>
  <si>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</si>
  <si>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</si>
  <si>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</si>
  <si>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</si>
  <si>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</si>
  <si>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</si>
  <si>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</si>
  <si>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</si>
  <si>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</si>
  <si>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</si>
  <si>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</si>
  <si>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</si>
  <si>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</si>
  <si>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</si>
  <si>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</si>
  <si>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</si>
  <si>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</si>
  <si>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</si>
  <si>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</si>
  <si>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</si>
  <si>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</si>
  <si>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</si>
  <si>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</si>
  <si>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</si>
  <si>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</si>
  <si>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</si>
  <si>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</si>
  <si>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</si>
  <si>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</si>
  <si>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</si>
  <si>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</si>
  <si>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</si>
  <si>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</si>
  <si>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</si>
  <si>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</si>
  <si>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</si>
  <si>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</si>
  <si>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</si>
  <si>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</si>
  <si>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</si>
  <si>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</si>
  <si>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</si>
  <si>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</si>
  <si>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</si>
  <si>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</si>
  <si>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</si>
  <si>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</si>
  <si>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</si>
  <si>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</si>
  <si>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</si>
  <si>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</si>
  <si>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</si>
  <si>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</si>
  <si>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</si>
  <si>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</si>
  <si>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</si>
  <si>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</si>
  <si>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</si>
  <si>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</si>
  <si>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</si>
  <si>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</si>
  <si>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</si>
  <si>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</si>
  <si>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</si>
  <si>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</si>
  <si>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</si>
  <si>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</si>
  <si>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</si>
  <si>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</si>
  <si>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</si>
  <si>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说明：我单位没有政府性基金收入，也没有使用政府性基金安排的支出，故本表无数据。（当表格数据为空时，应有此说明）</t>
  </si>
  <si>
    <t>国有资本经营预算财政拨款支出决算表</t>
  </si>
  <si>
    <t>公开08表</t>
  </si>
  <si>
    <t>注：本表反映部门本年度国有资本经营预算财政拨款支出情况。</t>
  </si>
  <si>
    <t>说明：我单位没有使用国有资本经营预算安排的支出，故本表无数据。（当表格数据为空时，应有此说明）</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</si>
  <si>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</si>
  <si>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</si>
  <si>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</si>
  <si>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</si>
  <si>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</si>
  <si>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</si>
  <si>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</si>
  <si>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</si>
  <si>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</si>
  <si>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</si>
  <si>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</si>
  <si>
    <r>
      <t xml:space="preserve">        预  算  编  码</t>
    </r>
    <r>
      <rPr>
        <u val="single"/>
        <sz val="12"/>
        <rFont val="Times New Roman"/>
        <family val="1"/>
      </rPr>
      <t xml:space="preserve">                                   </t>
    </r>
  </si>
  <si>
    <t xml:space="preserve">        评价方式：部门（单位）绩效自评</t>
  </si>
  <si>
    <r>
      <t xml:space="preserve">        评价机构：部门（单位）评价组</t>
    </r>
    <r>
      <rPr>
        <sz val="12"/>
        <rFont val="Times New Roman"/>
        <family val="1"/>
      </rPr>
      <t xml:space="preserve">   </t>
    </r>
  </si>
  <si>
    <t xml:space="preserve">        报告日期：2023年5月15日 </t>
  </si>
  <si>
    <t>汨罗市财政局（制）</t>
  </si>
  <si>
    <t>一、部门（单位）基本概况</t>
  </si>
  <si>
    <t>联系人</t>
  </si>
  <si>
    <t>联络电话</t>
  </si>
  <si>
    <t>人员编制</t>
  </si>
  <si>
    <t>实有人数</t>
  </si>
  <si>
    <t>职能职责概述</t>
  </si>
  <si>
    <t>年度主要工作内容</t>
  </si>
  <si>
    <t>任务1：</t>
  </si>
  <si>
    <t>任务2：</t>
  </si>
  <si>
    <t>任务3：</t>
  </si>
  <si>
    <t>……</t>
  </si>
  <si>
    <t>年度部门（单位）总体运行情况及取得的成绩</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</si>
  <si>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</si>
  <si>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</si>
  <si>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</si>
  <si>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</si>
  <si>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</si>
  <si>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</si>
  <si>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</si>
  <si>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</si>
  <si>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</si>
  <si>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</si>
  <si>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</si>
  <si>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</si>
  <si>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</si>
  <si>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</si>
  <si>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</si>
  <si>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</si>
  <si>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</si>
  <si>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</si>
  <si>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</si>
  <si>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</si>
  <si>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</si>
  <si>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</si>
  <si>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</si>
  <si>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</si>
  <si>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</si>
  <si>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</si>
  <si>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</si>
  <si>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</si>
  <si>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</si>
  <si>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</si>
  <si>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t>
  </si>
  <si>
    <t>目标2：</t>
  </si>
  <si>
    <t>目标3：</t>
  </si>
  <si>
    <t>评价内容</t>
  </si>
  <si>
    <t>绩效内容</t>
  </si>
  <si>
    <t>绩效
目标值</t>
  </si>
  <si>
    <t>完成情况</t>
  </si>
  <si>
    <t xml:space="preserve">产出目标
（部门工作实绩，即绩效办制定的单位年度考核计分办法中考核的部门工作实绩内容）
</t>
  </si>
  <si>
    <t>质量指标</t>
  </si>
  <si>
    <t>数量指标</t>
  </si>
  <si>
    <t>时效指标</t>
  </si>
  <si>
    <t>成本指标</t>
  </si>
  <si>
    <t xml:space="preserve">效益目标
（预期实现的效益）
</t>
  </si>
  <si>
    <t>社会效益指标</t>
  </si>
  <si>
    <t>经济效益指标</t>
  </si>
  <si>
    <t>生态效益指标</t>
  </si>
  <si>
    <t>社会公众或服务对象满意度指标</t>
  </si>
  <si>
    <t>绩效自评综合得分</t>
  </si>
  <si>
    <t>评价等次</t>
  </si>
  <si>
    <t>四、评价人员</t>
  </si>
  <si>
    <t>姓  名</t>
  </si>
  <si>
    <t>职务/职称</t>
  </si>
  <si>
    <t>单  位</t>
  </si>
  <si>
    <t>签  字</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</si>
  <si>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</si>
  <si>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</si>
  <si>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</si>
  <si>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</si>
  <si>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</si>
  <si>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</si>
  <si>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</si>
  <si>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（二）部门（单位）整体支出规模、使用方向和主要内容、涉及范围等
二、部门（单位）整体支出管理及使用情况
（一）基本支出
（二）专项支出
1、专项资金安排落实、总投入等情况分析
2、专项资金实际使用情况分析
3、专项资金管理情况分析
三、部门（单位）专项组织实施情况
（一）专项组织情况分析
（二）专项管理情况分析
四、部门（单位）整体支出绩效情况
五、存在的主要问题
六、改进措施和有关建议</t>
  </si>
  <si>
    <r>
      <t>汨罗市</t>
    </r>
    <r>
      <rPr>
        <b/>
        <u val="single"/>
        <sz val="24"/>
        <rFont val="Times New Roman"/>
        <family val="1"/>
      </rPr>
      <t xml:space="preserve">2022 </t>
    </r>
    <r>
      <rPr>
        <b/>
        <sz val="24"/>
        <rFont val="方正小标宋简体"/>
        <family val="0"/>
      </rPr>
      <t>年度部门（单位）整体支出绩效评价自评报告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</si>
  <si>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汨罗市营田公共事务服务中心</t>
    </r>
    <r>
      <rPr>
        <u val="single"/>
        <sz val="12"/>
        <rFont val="Times New Roman"/>
        <family val="1"/>
      </rPr>
      <t xml:space="preserve">                     </t>
    </r>
  </si>
  <si>
    <r>
      <t xml:space="preserve">        预算编码</t>
    </r>
    <r>
      <rPr>
        <u val="single"/>
        <sz val="12"/>
        <rFont val="Times New Roman"/>
        <family val="1"/>
      </rPr>
      <t xml:space="preserve">                     120001                    </t>
    </r>
  </si>
  <si>
    <t xml:space="preserve">        报告日期：   2023年  4月  26   日 </t>
  </si>
  <si>
    <t>胡辉</t>
  </si>
  <si>
    <t>营田公共事务服务中心主要承担着贯彻落实党和政府各项路线方针政策，促进经济发展、增加居民收入、强化公共服务、着力改善民生、加强社会管理、推进基层民主和谐的大任务。主要履行以下职能： 
    1、全面宣传和贯彻执行党在农村的各项方针、政策，加强对农业和农村工作的领导。
    2、加强经济建设，研究制定全镇国民经济和社会发展的中、长期发展规划和年度计划，并组织实施。
    3、加强社会管理，抓好自身和所属党组织的思想、组织和作风建设。
    4、提供公共服务，坚持以经济建设为中心，大力发展农业、非公有制经济和第三产业，不断发展镇域经济。
    5、维护社会稳定，抓好全镇精神文明和民主法制建设。
    6、加强基层组织管理，抓好武装部、妇联、共青团等群众组织工作。
    7、抓好社会事业和乡村基础设施建设。
    8、办理上级人民党委、政府交办的其他事项。</t>
  </si>
  <si>
    <t>任务1：综治工作稳步推进;包括一、综治维稳协调工作：做好重大节日安保，及时预防和化解群体性事件，协调好突发性和重大案（事）件，及时排查化解矛盾，稳定形势，协调我办所属单位、社区与湘阴、屈原三地的关系，处理好纠纷 ，二、信访工作评为岳阳市先进单位；三、积极开展了禁毒工作宣传，四、扫黑除恶专项行动常态化， 五、常抓环境保护及河长制工作，六、安全生产等工作均取得了成效</t>
  </si>
  <si>
    <t>任务2：社会事务工作顺利开展;包括一严格按照城镇低保条件和申报程序办理城市低保工作，实现了应保尽保。二、开展居务公开工作，三、持续开展环境整治工作;任务五：扶贫工作有序开展;任务六:人民武装、工会、共青团、妇联等工作有序推进。</t>
  </si>
  <si>
    <t xml:space="preserve">完成年初定的各项工作目标，做好重大节日安保，及时预防和化解群体性事件，协调好突发性和重大案（事）件，及时排查化解矛盾，稳定形势，协调我办所属单位、社区与湘阴、屈原三地的关系，处理好纠纷， 同时努力化解了信访矛盾，创建平安社区，保一方平安，强力推行文明创建，协调汨罗、屈原、湘阴三地的关系，处理好各项纠纷。 </t>
  </si>
  <si>
    <t>芦苇场</t>
  </si>
  <si>
    <t>社区</t>
  </si>
  <si>
    <t>项目</t>
  </si>
  <si>
    <t>2、芦苇场</t>
  </si>
  <si>
    <t>3、社区</t>
  </si>
  <si>
    <t>因公出国费</t>
  </si>
  <si>
    <t>会议费</t>
  </si>
  <si>
    <t>2、社区</t>
  </si>
  <si>
    <t>目标1：扎实推进党史学习教育，认真开展百年党庆活动</t>
  </si>
  <si>
    <t xml:space="preserve">       （1）扎实推进党史学习教育。
强化组织领导，通过悬挂宣传横幅、张贴标语，宣传窗、电子屏等形式大力开展宣传党史学习教育的目的、意义。 
（2）认真开展党员教育培训活动。营田公务中心组织召开了党员学习教育活动。 
（3）综治工作稳步推进
　  按照全市综治工作总体部署，从实际出发，构建群防群治网络，形成了专群结合、布局合理、防范严密，点面线互动、防控管打为一体的全方位、全覆盖、多层次的社会治安防控体系。今年共排查各类矛盾纠纷15起，成功调处15起，调解成功率100%。 积极开展禁毒工作宣传；开展巡河20人次，发现反馈问题5处。组织打捞湘江漂浮垃圾60人次。确保了湘江沿岸水清岸绿的目标逐步兑现。安全生产工作常抓不懈。组织召开各类安全生产会议5次，大力宣传安全生产知识；开展了安全生产督查10次，排查排除安全生产隐患3项，辖区内未发生一起安全生产责任事故。 
(4)社会事务工作顺利开展
一是城市低保工作稳步开展。严格按照城镇低保条件和申报程序，城镇低保23户48人，实现了应保尽保。二是公共卫生工作有序推进。针对居民常见病、慢性病、传染病防治等制作健康教育宣传资料13种，发放宣传资料4000余份;针对高血压、糖尿病、中医药保健、精神病防治等健康知识讲座20次，参加群众200余人次。开展大型室外主题健康宣教活动5次，受益人数1000余人次。三是民生实事工作扎实推进 联系屈原管理区住建局，组织好老旧房屋改造，获得群众好评，社区居民再就业工作强力推进，始终坚持“培训、引导、牵线搭桥”的思路，居民再就业率大幅提高。四是新时代文明实践工作扎实推进。成立营田公务中心新时代文明实践志愿服务大队，开展了以“守护一江碧水”、“我为家乡保清洁”等主题的志愿服务活动参与人数大180余人。 五是全力做好专项教育基金的成立工作 成立了汨罗市教育基金会营田公务中心专项教育基金，去年成立了第一届理事会，专项教育基金目前已接受捐款51万元 ，为贫困家庭学子们送去慰问及大学新生的奖励。
（5）全力做好新冠肺炎的常态化疫情防控工作    </t>
  </si>
  <si>
    <t>目标2：综治工作稳步推进，社会事务工作顺利开展</t>
  </si>
  <si>
    <t>目标3：全力做好新冠肺炎的常态化疫情防控工作</t>
  </si>
  <si>
    <t>绩效目标值</t>
  </si>
  <si>
    <t>产出目标（部门工作实绩，即绩效办制定的单位年度考核计分办法中的部门工作实绩内容）</t>
  </si>
  <si>
    <t>低保</t>
  </si>
  <si>
    <t>应保尽保</t>
  </si>
  <si>
    <t>满意</t>
  </si>
  <si>
    <t>环境卫生整治及环境保护用工人次</t>
  </si>
  <si>
    <t>100%
环境卫生整治及保护用工人数及整体效果</t>
  </si>
  <si>
    <t>按时完成绩效目标任务</t>
  </si>
  <si>
    <t>一年</t>
  </si>
  <si>
    <t>好</t>
  </si>
  <si>
    <t>严格控制在年度预算资金范围内</t>
  </si>
  <si>
    <t>效益目标（预期实现的效益）</t>
  </si>
  <si>
    <t>社会效益</t>
  </si>
  <si>
    <t>维护社会稳定、政治、金融安全及防疫常态化</t>
  </si>
  <si>
    <t>专项教育基金会捐款</t>
  </si>
  <si>
    <t>捐款累计51万元</t>
  </si>
  <si>
    <t>重视教育魏然成风</t>
  </si>
  <si>
    <t>经济效益</t>
  </si>
  <si>
    <t>就业补贴</t>
  </si>
  <si>
    <t>就业8人</t>
  </si>
  <si>
    <t>达标</t>
  </si>
  <si>
    <t>发放各类救助款</t>
  </si>
  <si>
    <t>应发尽发</t>
  </si>
  <si>
    <t>生态效益</t>
  </si>
  <si>
    <t>洞庭湖环境治理及湿地保护</t>
  </si>
  <si>
    <t>100%
优秀</t>
  </si>
  <si>
    <t>社会公众或服务对象满意度</t>
  </si>
  <si>
    <t>民意调查满意度</t>
  </si>
  <si>
    <t>优</t>
  </si>
  <si>
    <t>单位</t>
  </si>
  <si>
    <t>曾海波</t>
  </si>
  <si>
    <t>书记、主任</t>
  </si>
  <si>
    <t>汨罗市营田公务中心</t>
  </si>
  <si>
    <t>司马勇</t>
  </si>
  <si>
    <t>副主任、工会主席</t>
  </si>
  <si>
    <t>彭淼清</t>
  </si>
  <si>
    <t>工会主席</t>
  </si>
  <si>
    <t>汨罗市芦苇场</t>
  </si>
  <si>
    <t xml:space="preserve">                 五、评价报告综述（文字部分）                                      一、部门（单位）概况
（一）部门（单位）基本情况
（二）部门（单位）整体支出规模、使用方向和主要内容、涉及范围等
二、部门（单位）整体支出管理及使用情况
（一）基本支出
（二）专项支出
1、专项资金安排落实、总投入等情况分析
2、专项资金实际使用情况分析
3、专项资金管理情况分析
三、部门（单位）专项组织实施情况
（一）专项组织情况分析
（二）专项管理情况分析
四、部门（单位）整体支出绩效情况
五、存在的主要问题
六、改进措施和有关建议营田公务中心2022年度整体支出绩效评价自评报告
 营田公务中心主要承担着贯彻落实党和政府各项路线方针政策，促进经济发展、增加农民收入、强化公共服务、着力改善民生、加强社会管理、维护农村稳定、推进基层民主、社区和谐的重大任务。
一、主要履行以下职能：
    1、全面宣传和贯彻执行党在农村的各项方针、政策，加强对农业和农村工作的领导。
    2、加强经济建设，研究制定全镇国民经济和社会发展的中、长期发展规划和年度计划，并组织实施。
    3、加强社会管理，抓好自身和所属党组织的思想、组织和作风建设。
    4、提供公共服务，坚持以经济建设为中心，大力发展农业、非公有制经济和第三产业，不断发展镇域经济。
    5、维护社会稳定，抓好全镇精神文明和民主法制建设。
    6、加强基层组织管理，抓好武装部、妇联、共青团等群众组织工作。
    7、抓好社会事业和乡村基础设施建设。
    8、办理上级人民党委、政府交办的其他事项。
二、机构设置情况
   营田公务中心部门只有本级，没有其他二级预算单位，因此，纳入2022年部门预算编制范围的只有营田办事处部门本级。实行新政府会计制度。
3.人员情况
年初实有在职人员16名，退休人员5名，遗属2人，本年度末实有在职人员19名，退休人员 5名，遗属2人。三、当年取得的主要事业成效（1）扎实推进党史学习教育。
强化组织领导，通过悬挂宣传横幅、张贴标语，宣传窗、电子屏等形式大力开展宣传党史学习教育的目的、意义。 
（2）认真开展党员动。 
（3）综治工作稳步推进
　  按照全市综治工作总体部署，从实际出发，构建群防群治网络，形成了专群结合、布局合理、防范严密，点面线互动、防控管打为一体的全方位、全覆盖、多层次的社会治安防控体系。今年共排查各类矛盾纠纷18起，成功调处18起，调解成功率100%。 积极开展禁毒工作宣传；开展巡河30人次，发现反馈问题10处。组织打捞湘江漂浮垃圾50人次。确保了湘江沿岸水清岸绿的目标逐步兑现。安全生产工作常抓不懈。组织召开各类安全生产会议7次，大力宣传安全生产知识；开展了安全生产督查12次，排查排除安全生产隐患5项，辖区内未发生一起安全生产责任事故。 
(4)社会事务工作顺利开展
一是城市低保工作稳步开展。严格按照城镇低保条件和申报程序，城镇低保 ，实现了应保尽保。二是公共卫生工作有序推进。完善居民健康档案4380人份，建档率达98.90%;完成电子档案数4308人次，微机录入占建档数的100%，针对常见病、慢性病、传染病防治等制作健康教育宣传资料13种，发放宣传资料3000余份;针对高血压、糖尿病、中医药保健、精神病防治等健康知识讲座48次，参加群众200余人次。开展大型室外主题健康宣教活动3次，受益人数2000余人次。三是民生实事工作扎实推进。棚户区改造安置房验收办证工作有序推进，营田大堤迎水坡六方板修复工程全面完成。黑臭水体治理工程全面完成。社区居民再就业工作强力推进，始终坚持“培训、引导、牵线搭桥”的思路，居民再就业率大幅提高。四是新时代文明实践工作扎实推进。成立营田公务中心新时代文明实践志愿服务大队，开展了以“守护一江碧水”、“我为家乡保清洁”等主题的志愿服务活动参与人数大120余人。 五是全力做好专项教育基金的成立工作 成立了汨罗市教育基金会营田公务中心专项教育基金，成立了第一届理事会，专项教育基金目前已接受捐款49.58万元 。
（5）全力做好新冠肺炎的常态化疫情防控工作。 取得全面性胜利。
（6）项目资金中，芦苇场补偿款100万元用于芦苇场职工基本生活保障及社会保障，保证职工生活稳定；社区及计生、防汛武装经费39万元用于指定各项专项，保一方稳定。</t>
  </si>
  <si>
    <r>
      <t>汨罗市</t>
    </r>
    <r>
      <rPr>
        <b/>
        <u val="single"/>
        <sz val="24"/>
        <rFont val="Times New Roman"/>
        <family val="1"/>
      </rPr>
      <t/>
    </r>
    <r>
      <rPr>
        <b/>
        <u val="single"/>
        <sz val="24"/>
        <rFont val="Times New Roman"/>
        <family val="1"/>
      </rPr>
      <t>2022 年度部门（单位）整体支出绩效评价自评报告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</si>
  <si>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汨罗市委政法委</t>
    </r>
    <r>
      <rPr>
        <u val="single"/>
        <sz val="12"/>
        <rFont val="Times New Roman"/>
        <family val="1"/>
      </rPr>
      <t xml:space="preserve">                      </t>
    </r>
  </si>
  <si>
    <t xml:space="preserve">        预算编码                     109001              </t>
  </si>
  <si>
    <t xml:space="preserve">        报告日期：   2023年  4月  23  日 </t>
  </si>
  <si>
    <t xml:space="preserve"> 市委政法委是市委领导和管理政法工作的重要职能部门，是实现党对政法工作领导的重要组织形式，其主要职责是:（一）指导督促政法各部门贯彻执行中央的方针、政策、路线和上级的指示及同级党委、政府的工作部署，统一政法各部门的思想和行动。（二）定期研判，分析社会治安形势。（三）维护社会大局持续稳定，促进社会公平正义，保障人民群众安居乐业。（四）弘扬见义勇为精神。（五）扫黑除恶。</t>
  </si>
  <si>
    <t xml:space="preserve">1、综治工作：民调保类进位，综治创省优。主要目标是完成全年四项工作：一是“三项行动”；二是"雪亮工程"建设(电子视频监控系统建设)；三是网格化管理在城区全面铺开；四是平安创建活动。2、涉法涉诉方面：一是强化涉法涉诉信访案件的处理。二是运用法律手段及时化解社会矛盾。三是强力推进法治汨罗建设。3、维稳协调工作：做好重大节日安保，及时预防和化解群体性事件，协调好突发性和重大案（事）件，及时排查化解矛盾，定期研判稳定形势。4、见义勇为：弘扬正气。5、扫黑除恶：三年重点专项整治。6、护路护线维护、整治、保养等工作全面完成，杜绝肇事肇祸精神病安全事故发生。 </t>
  </si>
  <si>
    <t xml:space="preserve"> 1、综治工作：民调保类进位，综治创省优。 2、网格化管理：在城区全面铺开。                                          3、涉法涉诉方面： 强化涉法涉诉信访案件的处理，司法救助款全部落实到位。  4、维稳协调工作：做好重大节日安保，及时预防和化解群体性事件，协调好突发性和重大案（事）件，及时化解矛盾纠纷，定期研判稳定形势。5、扫黑除恶：三年重点专项整治。</t>
  </si>
  <si>
    <t xml:space="preserve">目标1、综治工作：民调进入全省综治创省优。
涉法涉诉方面：一是争取省级司法救助款全面落实到位。二是尽最大努力做好息访息诉工作。
目标2：维稳工作：做好节假日安全保卫，及时稳妥处理、协调好突发性重大（案）件。
目标3：开展好扫黑除恶常态化工作，全面建立综治网格化服务管理平台。 </t>
  </si>
  <si>
    <t xml:space="preserve"> 1、综治民调工作全年基本完成问卷抽样调查。2、涉法涉诉基本做到了息访息诉，司法救助款完成率达到100%，全部落实到位。3、维稳工作：基本得到平稳、安全、无重大交通事故堵门堵路情况。综治网格化服务管理中心基本建立完成，网格化服务视频监控平台得到有续开展，人民群众办事效率大大提高。</t>
  </si>
  <si>
    <t>综治工作</t>
  </si>
  <si>
    <t>网格化管理进一步完善，完成率达100%。                        2.综治民调全年1次，创全省优秀。</t>
  </si>
  <si>
    <t>扫黑除恶常态化工作持续开展，维护大局稳定，无人进京上访                        继续保持平安县市荣誉</t>
  </si>
  <si>
    <t>1年</t>
  </si>
  <si>
    <t>维护社会政治稳定，金融安全</t>
  </si>
  <si>
    <t>扫黑除恶、保证大局、长治久安、提供司法救助</t>
  </si>
  <si>
    <t>49.58万元</t>
  </si>
  <si>
    <t>上级司法救助款全面落实到位，使人民群众得到了救助</t>
  </si>
  <si>
    <t>安排公益性岗位人数</t>
  </si>
  <si>
    <t xml:space="preserve"> 优化资源配置，提高财政资金使用效益网格化服务管理平台，使老百姓办事率效大大提高</t>
  </si>
  <si>
    <t>48人</t>
  </si>
  <si>
    <t>形成风清气正的良好政治环境</t>
  </si>
  <si>
    <t>人民群众对安全服务满意度</t>
  </si>
  <si>
    <t>江永红</t>
  </si>
  <si>
    <t>常务副书记</t>
  </si>
  <si>
    <t>汨罗市委政法委</t>
  </si>
  <si>
    <t>刘克兰</t>
  </si>
  <si>
    <t>办公室主任</t>
  </si>
  <si>
    <t>罗腾</t>
  </si>
  <si>
    <t>副书记</t>
  </si>
  <si>
    <t xml:space="preserve">                 五、评价报告综述（文字部分）                                      一、部门（单位）概况
（一）部门（单位）基本情况
（二）部门（单位）整体支出规模、使用方向和主要内容、涉及范围等
二、部门（单位）整体支出管理及使用情况
（一）基本支出
（二）专项支出
1、专项资金安排落实、总投入等情况分析
2、专项资金实际使用情况分析
3、专项资金管理情况分析
三、部门（单位）专项组织实施情况
（一）专项组织情况分析
（二）专项管理情况分析
四、部门（单位）整体支出绩效情况
五、存在的主要问题
六、改进措施和有关建议 五、评价报告综述
一、部门概况
（一）部门基本情况
中共汨罗市委政法委员会下设政策研究室、执法监督室、综治督导室、维稳指导室、政治安全室、政工室等六个科室。现有编制30人，退休7人，实有在岗人数26人。主要工作职责：政法委既是政法部门，又是党委的重要职能部门，是同级党委加强政法工作和社会治安综合治理工作的参谋和助手，其主要职责是:（一）指导督促政法各部门贯彻执行中央的路线、方针、政策和上级的指示及同级党委、政府的工作部署，统一政法各部门的思想和行动。（二）定期分析社会治安形势，对一定时期本地的政法工作进行指导。（三）维护社会大局稳定，维护政治安全、金融安全。
（二）部门整体支出规模、使用方向和主要内容、涉及范围等
2022年我委整体支出706.88万元。基本支出375.66万元，其中人员支出333.07万元，主要用于人员工资及社会保障缴费等；日常公用支出42.59万元，主要用于单位日常运行费用。 
二、单位整体支出管理及使用情况
（一）基本支出
我委基本支出375.66万元，其中人员支出333.07万元，主要用于人员工资及社会保障缴费等；日常公用支出42.59万元，主要用于单位日常运行费用。2022年度单位“三公”经费支出合计为 7.43万元，其中：公务接待费7.43万元；会议费2.27万元；无公车购置费；无出国境费用开支。在机关日常管理中认真贯彻执行党中央、国务院厉行节约精神，采取有效措施严格控制和压缩经费支出。
（二）专项支出
1、专项资金安排落实、总投入等情况分析
专项资金安排331.22万元，主要用于平安创建网格化管理经费，综治民调，维稳协调经费 ，扫黑除恶、精神病患者保险费、司法救助、退休费专项。
2、专项资金实际使用情况
2022年专项实际支付331.22万元，其中：双创评优综治民调及政法委专项78.83万元，维稳协调、扫黑除恶181.15万元，省级直拨司法救助专项42.3万元，精神病患者监护人保险费25万元，退休费3.94万元等。
3、专项资金管理情况分析
专项资金本着专款专用的原则，及时向上级主管部门或中介评估机构评审、评估，严格执行项目资金批准的使用计划和项目批复内容，不擅自调项、扩项、缩项，不拆借、挪用、挤占。资金拨付动向按不同专项资金的要求执行。同时对每笔专项资金的支付，严格执行财务制度，落实专项资金审核程序。
三、单位专项组织实施情况
（一）专项组织情况分析
专项资金安排责任人，按专项资金的用途专款专用。
（二）专项管理情况分析
我委本着公开、公平、公正的原则，严格按照上级文件精神执行，严肃执行专项资金管理分配制度和财务监控制度，杜绝了以权谋私、优亲厚友、雁过拔毛，严格按程序办事，资金额度、项目公开。省级项目和资金下达后，采取由下至上逐级申报审批，手续完备，资料齐全，明确专人负责，实行责任追究制度，有公示要求的项目资金，按公示程序在一定范围内公开；有政府集中采购要求的，严格按政府要求集中采购。
四、单位整体支出绩效情况
我委各项项目资金主要用途是确保单位的正常运转，严格执行市委市政府的各项制度，促进各项工作任务顺利完成。人员经费支出主要用于人员工资及社会保障缴费；公共支出主要用于日常运行费用；项目经费的使用严格按照专款专用。三公经费的使用严格控制在预算申报的范围内，严格落实厉行节约的原则。2021年我委被评为岳阳市、汨罗市综治先进单位，汨罗市红旗单位。
五、存在的主要问题
尽管我单位的部门整体绩效评价工作取得了一定的成绩，但也存在一些问题和不足。
1、机关制度不健全，合理性有待进一步提高。
    2、我单位财政拨款经费整体偏低，特别是一般性公用支出部分的基数标准与实际日常运转费用存在相当大的差距。为保证机关正常运转，只能适当调整部分经费。
六、改进措施和有关建议
    1、规范管理，继续建立健全各项规章制度
    2、严格“三公经费”，控制管理。控制“三公经费”的比例，把关“三公经费”支出的审核、审批，压缩的支出，严格做到了厉行节约的原则。
3、建立长效机制，把绩效评价作为本委的日常性工作，建立绩效评价管理工作考核的长效机制。
</t>
  </si>
  <si>
    <r>
      <t>汨罗市202</t>
    </r>
    <r>
      <rPr>
        <b/>
        <u val="single"/>
        <sz val="24"/>
        <rFont val="方正小标宋简体"/>
        <family val="0"/>
      </rPr>
      <t xml:space="preserve"> 2</t>
    </r>
    <r>
      <rPr>
        <b/>
        <sz val="24"/>
        <rFont val="方正小标宋简体"/>
        <family val="0"/>
      </rPr>
      <t>年度项目支出绩效评价自评报告</t>
    </r>
  </si>
  <si>
    <t xml:space="preserve">          评价类型：项目实施过程评价□   项目完成结果评价□</t>
  </si>
  <si>
    <r>
      <t xml:space="preserve">          项目名称：</t>
    </r>
    <r>
      <rPr>
        <u val="single"/>
        <sz val="12"/>
        <rFont val="仿宋_GB2312"/>
        <family val="3"/>
      </rPr>
      <t xml:space="preserve">    政法委专项及双创评优网格化                            </t>
    </r>
  </si>
  <si>
    <r>
      <t xml:space="preserve">          项目单位：</t>
    </r>
    <r>
      <rPr>
        <u val="single"/>
        <sz val="12"/>
        <rFont val="仿宋_GB2312"/>
        <family val="3"/>
      </rPr>
      <t xml:space="preserve">                  汨罗市委政法委                  </t>
    </r>
  </si>
  <si>
    <r>
      <t xml:space="preserve">          主管部门：</t>
    </r>
    <r>
      <rPr>
        <u val="single"/>
        <sz val="12"/>
        <rFont val="仿宋_GB2312"/>
        <family val="3"/>
      </rPr>
      <t xml:space="preserve">          汨罗市委                            </t>
    </r>
  </si>
  <si>
    <t xml:space="preserve">          评价方式：部门（单位）绩效自评</t>
  </si>
  <si>
    <t xml:space="preserve">          评价机构：部门（单位）评价组   </t>
  </si>
  <si>
    <t xml:space="preserve">          报告日期：  2023年   4月 26 日</t>
  </si>
  <si>
    <t>一、项 目 基 本 概 况</t>
  </si>
  <si>
    <t>项目负责人</t>
  </si>
  <si>
    <t>联系电话</t>
  </si>
  <si>
    <t>项目地址</t>
  </si>
  <si>
    <t>汨罗市建设路24号</t>
  </si>
  <si>
    <t>邮  编</t>
  </si>
  <si>
    <t>项目起止时间</t>
  </si>
  <si>
    <t xml:space="preserve">         2022年   1    月起至          2022年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</si>
  <si>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</si>
  <si>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</si>
  <si>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</si>
  <si>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</si>
  <si>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</si>
  <si>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</si>
  <si>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</si>
  <si>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</si>
  <si>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</si>
  <si>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</si>
  <si>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</si>
  <si>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</si>
  <si>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</si>
  <si>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</si>
  <si>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</si>
  <si>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双创</t>
  </si>
  <si>
    <t>6.22#</t>
  </si>
  <si>
    <t>以奖代投</t>
  </si>
  <si>
    <t>政法委专项</t>
  </si>
  <si>
    <t>12.85#</t>
  </si>
  <si>
    <t>三、项目绩效自评情况</t>
  </si>
  <si>
    <t>项目绩效定性目标及实施计划完成情况</t>
  </si>
  <si>
    <t>预  期 目 标</t>
  </si>
  <si>
    <t>做好综治、涉法涉诉、信访案件处理、化解社会矛盾、反恐反邪教维护国家安全、开展“双创”等日常工作，推进法治汨罗建设。（1）加快社会治理创新。一是推进基层治理创新。二是深化平安创建。三是夯实基层基础。</t>
  </si>
  <si>
    <t>（1）巩固社会治理创新。接续奋进，保位进档，持续巩固全省平安县市创建成果，巩固提升综治民调成绩。一是推进基层治理创新。严格按照《汨罗市创建“全国市域社会治理现代化试点合格县（市区）”工作实施方案》和任务清单要求，进一步细化工作任务，规定完成时限，责任分解到人，一体化三级同步推进市域、镇域、村域三级社会治理创新试点和行业部门试点，各项任务得到全面有效落实。二是深化平安创建。按照平安创建方案要求，在全市范围内深入开展以“微治理引领大平安”为主题的系列创建活动，以奖代投对标对表开展了创建活动。三是夯实基层基础。继续推进“雪亮工程”建设，持续推动内保单位机关院落和家属区，镇、村公共区域视频监控全覆盖.</t>
  </si>
  <si>
    <t>项目绩效定量目标（指标）及完成情况</t>
  </si>
  <si>
    <t>一级指标</t>
  </si>
  <si>
    <t>二级指标</t>
  </si>
  <si>
    <t>指标内容</t>
  </si>
  <si>
    <t>指标（目标）值</t>
  </si>
  <si>
    <t>实际完成值</t>
  </si>
  <si>
    <t>项目产出指标</t>
  </si>
  <si>
    <t>宣传平安创建</t>
  </si>
  <si>
    <t>3次</t>
  </si>
  <si>
    <t>民调电话接听率争取做到合法合规</t>
  </si>
  <si>
    <t>民调电话接听率争取达到100%，做到合法合规</t>
  </si>
  <si>
    <t>项目效益指标</t>
  </si>
  <si>
    <t>村镇雪亮工程</t>
  </si>
  <si>
    <t>提高财政资金使用效益</t>
  </si>
  <si>
    <t xml:space="preserve"> 优化资源配置深化平安创建</t>
  </si>
  <si>
    <t>深化平安创建、夯实基层基础</t>
  </si>
  <si>
    <t>政治环境风清气正</t>
  </si>
  <si>
    <t>服务对象满意度</t>
  </si>
  <si>
    <t>满意度</t>
  </si>
  <si>
    <t>优秀</t>
  </si>
  <si>
    <t>姓名</t>
  </si>
  <si>
    <t>职称/职务</t>
  </si>
  <si>
    <t>签字</t>
  </si>
  <si>
    <t>副主任</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</si>
  <si>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</si>
  <si>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</si>
  <si>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</si>
  <si>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</si>
  <si>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</si>
  <si>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</si>
  <si>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</si>
  <si>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</si>
  <si>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</si>
  <si>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</si>
  <si>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 xml:space="preserve">                                                              2022 年 3  月 26  日</t>
  </si>
  <si>
    <t>填报人（签名）：  胡辉                       联系电话：13787995938</t>
  </si>
  <si>
    <t xml:space="preserve">                     五、评价报告综述（文字部分）                                                 （一）项目基本概况
（二）项目资金使用及管理情况
（三）项目组织实施情况
（四）综合评价情况及评价结论
（五）项目主要绩效情况分析
（六）主要经验及做法、存在问题和建议
（七）附件                                                                                                                                                                                                               汨罗市政法委2022年度“双创”评优及网格化项目支出绩效评价自评报告                                                                                      （一）项目基本概况  为加快推动我市形成共建共治共享的基层社会治理新格局，全面深化平安汨罗建设，根据中央、省委、岳阳市委政法工作会议及《汨罗市2021年度平安建设工作方案》精神，经市平安建设领导小组研究决定，在全市范围内深入开展平安创建活动，推进基层社会治理。
 创建活动的内容是以“一二三四”为主线，开展“五大平安创建活动”.创建“平安院落” 、“平安村（社区）”、“平安学校”、“平安医院”、“平安小区”活动。
  （二）项目资金使用及管理情况
   项目资金260万，具体使用及管理情况为：网格化智能化建设26.08万元，网格化雪亮工程26.84万元，民调107.08万元，双创评优100万元。 
（三）项目组织实施情况
     创建活动一是坚持一个核心：坚持以党建引领为核心；二是做到“两个结合”，即做到基层社会治理创新与新时代文明实践活动相结合、与乡村振兴建设相结合；三是突出三个重点，突出“雪亮工程”建设、突出群众自治、突出法治宣传；四是发动四类人员，充分发动党员、乡贤、妇女、“五老人员”等四类人员积极参与平安创建和基层社会治理活动；“五大平安创建活动”是指在全市全面开展平安院落（院落是指有独立机关院落和家属区的机关单位）、平安村（社区）、平安学校、平安医院、平安小区等平安创建活动。通过创建活动的开展，进一步推动基层、行业、系统平安创建向纵深发展，拓宽创建覆盖面，提升群众参与社会治理的积极性和主动性，提高人民群众安全感和满意度。 
（四）项目综合评价情况及评价结论
    围绕加强和创新基层社会治理、深化平安汨罗建设的总体目标，更加注重开放共建、联动融合，更加注重改革创新和科技应用，进一步创新创建机制、拓宽创建领域、丰富创建内涵，努力提升平安建设法治化、社会化、智能化、专业化水平，为建设更高水平的生态文化活力汨罗创造更加和谐稳定的治安环境。人民群众纷纷表示市委市政府为人民群众办实事，办好事。
（五）项目主要绩效情况分析
    项目的主要绩效，平安建设工作考评（综治考评）根据平时督查情况、年底考核情况、公众安全感测评情况、综治基础工作和平安建设成员单位履职情况，确定平安建设工作先进、合格、基本合格和不合格四个等次。考核结果纳入综合绩效考核，并与被考评单位、被考评单位主要负责人和分管负责人评先评优挂钩。更加注重系统观念、法治思维、强基导向，奋力推动政法工作高质量发展，努力建设更高水平的平安汨罗、法治汨罗。 
（六）主要经验及做法、存在问题和建议
   综治基层基础更加夯实，治安防控能力不断增强，治安环境不断优化，社会大局持续稳定。
</t>
  </si>
  <si>
    <r>
      <t xml:space="preserve">          项目名称：</t>
    </r>
    <r>
      <rPr>
        <u val="single"/>
        <sz val="12"/>
        <rFont val="仿宋_GB2312"/>
        <family val="3"/>
      </rPr>
      <t xml:space="preserve">     维稳协调、扫黑除恶                       </t>
    </r>
  </si>
  <si>
    <t xml:space="preserve">          报告日期：  2023 年   4月 26 日</t>
  </si>
  <si>
    <t xml:space="preserve">         2022 年   1    月起至          2022年     12 月止</t>
  </si>
  <si>
    <t xml:space="preserve">               维稳协调                       </t>
  </si>
  <si>
    <t>1.9#等</t>
  </si>
  <si>
    <t>12.22#</t>
  </si>
  <si>
    <t>扫黑除恶</t>
  </si>
  <si>
    <t>1.3#等</t>
  </si>
  <si>
    <t>维护社会大局持续稳定，做好重大节假日安全保卫、及时预防和化解群体性事件，协调好突发性和重大（案）事件，及时排查化解矛盾纠纷，定期研判稳定形势，促进社会公平正义，保证人民群众安居乐业，做到无人进京上访。一是突出积案化解、二是突出矛盾排查、三是突出应急处理、四是提出重大安保、五是加强政法队伍建设</t>
  </si>
  <si>
    <t xml:space="preserve"> 一、突出积案化解。严格按照“一个问题、一名领导、一套班子、一个方案、一抓到底”的要求，认真梳理问题，采取一案一策、一人一策、一事一议，精心制定“五包一”信访积案化解方案，纳入平安汨罗工作年度考评体系 
二、突出矛盾排查。在全市大力开展矛盾问题排查化解行动，专题对征地拆迁、房产物业、环境污染、劳动保障、非法集资、涉法涉诉等重点领域的突出问题，涉军和涉众型经济案件利益受损人等特殊群体不稳定因素，对可能进京上访挑头人员、缠访闹访老上访户、涉法涉诉重点人员、未集中收治肇事肇祸精神病及其他可能铤而走险的重点对象等逐一排清底子，建立了翔实的工作台账。 
三、突出应急处置。健全发挥维稳网群作用，多渠道打入各影响突出的问题圈、利益群等，加强与公安国保、民政、信访、铁路派出所、退役军人事务局等部门协作，开展情报信息研判分析 
四、突出重大安保。坚决把建党100周年安保维稳工作作为头等大事、首要政治任务，坚决确保“五个不发生”工作目标。 
五、加强政法队伍建设，突出风险稳评。社会稳定风险评估工作全面铺开。年初至今，我市先后对11个重大决策事项落实风险评估，涉及的项目风险可控，进展顺利。人民群众对市计民生的重大项目充分支持，没有造成或产生新的影响社会稳定的矛盾。
 我们坚信有市委的坚强领导，有岳阳市委政法委的精心指导，我们一定以饱满的战斗激情，灵活的工作方法，过硬的工作措施，坚决打赢大庆安保维稳仗，坚决确保汨罗社会大局平安稳定。</t>
  </si>
  <si>
    <t>维稳协调接访率达到100%</t>
  </si>
  <si>
    <t>维稳协调</t>
  </si>
  <si>
    <t>社会稳定</t>
  </si>
  <si>
    <t>社会平安</t>
  </si>
  <si>
    <t>见义勇为基金会注册</t>
  </si>
  <si>
    <t>30万</t>
  </si>
  <si>
    <t xml:space="preserve"> 提高财政资金使用效益</t>
  </si>
  <si>
    <t>维稳协调 优化资源配置， 维护社会稳定</t>
  </si>
  <si>
    <t>90%%</t>
  </si>
  <si>
    <t>夯实基层基础</t>
  </si>
  <si>
    <t xml:space="preserve">                     五、评价报告综述（文字部分）                                                                                                （一）项目基本概况
（二）项目资金使用及管理情况
（三）项目组织实施情况
（四）综合评价情况及评价结论
（五）项目主要绩效情况分析
（六）主要经验及做法、存在问题和建议
（七）附件                                                                                                                                                                                                               汨罗市政法委2021年度“双创”评优及网格化项目支出绩效评价自评报告                                                                                      （一）项目基本概况  今年来，在市委的坚强领导下，市委政法委以政法队伍教育整顿为契机，从年初开始，把确保稳定作为全市维稳工作主线来抓，我市维稳工作以迎大庆、保平安、抓稳定为总基调，大力推进积案化解、矛盾排查、情报预警、责任压实等，始终把稳定压倒一切作为一项极其重要的政治任务落实落细 。
 （二）项目资金使用及管理情况
   项目资金260万，具体使用及管理情况为：维稳协调290万元，扫黑除恶105万元，民政法队伍建设整顿20万元，国安、反恐、反邪20万元、见义勇为注册基金30万元、精神障碍患者监护人责任先保费24.72万元。 
（三）项目组织实施情况
   一、突出积案化解。严格按照“一个问题、一名领导、一套班子、一个方案、一抓到底”的要求，认真梳理问题，采取一案一策、一人一策、一事一议，精心制定“五包一”信访积案化解方案，纳入平安汨罗工作年度考评体系。市委高度重视积案化解工作，市委书记、市长、政法委书记等市级领导带头包大案要案、包历史遗留积案，通过以上率下，层层传导压力，乡镇、部门主要领导积极行动，把积案化解与维护稳定实行同岗同责，成功化解了批征地拆迁、劳资关系、医患纠纷等积案，当前稳定形势和信访压力得到有效舒缓。
二、突出矛盾排查。在全市大力开展矛盾问题排查化解行动，专题对征地拆迁、房产物业、环境污染、劳动保障、非法集资、涉法涉诉等重点领域的突出问题，涉军和涉众型经济案件利益受损人等特殊群体不稳定因素，对可能进京上访挑头人员、缠访闹访老上访户、涉法涉诉重点人员、未集中收治肇事肇祸精神病及其他可能铤而走险的重点对象等逐一排清底子，建立了翔实的工作台账。同时，组织乡镇、派出所、司法所等对重点部位、重点区域，刑满释放人员、吸毒人员、社区矫正对象、邪教重点人员等纳入日常管控防范，做到情况清底数明。今年来，我委把做好建党100周年社会稳定工作作为第一等大事。自3月份以来先后开展了2次矛盾问题、不稳定隐患排查，共排查出各类矛盾问题218个，其中群体36个，排查出重点对象553人，全部列入“五包一”重点稳控。
三、突出应急处置。健全发挥维稳网群作用，多渠道打入各影响突出的问题圈、利益群等，加强与公安国保、民政、信访、铁路派出所、退役军人事务局等部门协作，开展情报信息研判分析。抢抓时间先后成功稳控我市79越战、深圳务工疑似尘肺病患者群体、78届原27军等5批次拟赴省进京集访行动。掌握信息提前介入，成功化解农村电工、周云芝诈骗案受损人员等群体拟集访市委行动。目前，已进入建党100周年特护期，我委发文明确规定各级各部门均要成立特别防护期工作专班，要求建立每日会商制度和特别防护期党政干部带班值班、坐班接访等制度，加强值班备勤，强化应急值守，做到重要情况即时上报、即时通报、即时预警、即时会商、即时处理，搞好上下联动和左右协作，形成强大合力。
四、突出重大安保。坚决把建党100周年安保维稳工作作为头等大事、首要政治任务，坚决确保“五个不发生”工作目标。6月19日，朱平波市长主持召开庆祝建党100周年信访维稳调度会，对大庆安保做出具体部署，再次严明纪律和责任。全国两会、省岳阳市两会期间，市、镇两级认真落实联勤值守制度，确保各级两会平稳顺利。在春节、清明、端午等重要节日期间，组织指导公安、交警与乡镇建立交通保畅值守机制和治安巡逻机制。 重要节日期间没有发生重大治安刑事案件，没有发生一起大的交通死伤事故。我市三级干部大会、龙舟节等活动成功举办，安全有序，平稳顺利，没有发生涉稳问题。
五、突出风险稳评。社会稳定风险评估工作全面铺开。年初至今，我市先后对11个重大决策事项落实风险评估，涉及的项目风险可控，进展顺利。人民群众对市计民生的重大项目充分支持，没有造成或产生新的影响社会稳定的矛盾。
当前，我市较为突出的群体性问题主要是：沃城投资受损群体、幸福家园受损群体、2007年和2018年关停纸厂群体、民代幼群体、农电工群体、尘肺病群体等，按照“五包一”、属地原则，已经分别交办相关市级领导牵头、责任单位实行包案化解，责任上肩。
（四）项目综合评价情况及评价结论
 以饱满的战斗激情，灵活的工作方法，过硬的工作措施，坚决打赢了大庆安保维稳仗，坚决确保汨罗社会大局平安稳定。 人民群众纷纷表示市委市政府为人民群众办实事，办好事。进行政法队伍建设，全体政法系统人员进行学习、培训。未精神障碍患者监护人购买责任险，解除后患，见义勇为注册基金30万用于以后见义勇为者进行表彰，为社会形成正气之风保驾护航。
（五）项目主要绩效情况分析
    项目的主要绩效，维稳协调、扫黑除恶考评根据平时督查情况、年底考核情况结合综治基础工作和平安建设成员单位履职情况，确定扫黑工作先进 。考核结果纳入综合绩效考核，并与被考评单位、被考评单位主要负责人和分管负责人评先评优挂钩。更加注重系统观念、法治思维、强基导向，奋力推动政法工作高质量发展，努力建设更高水平的平安汨罗、法治汨罗。 
（六）主要经验及做法、存在问题和建议
   综治基层基础更加夯实，治安防控能力不断增强，治安环境不断优化，社会大局持续稳定。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</si>
</sst>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2">
    <font>
      <sz val="12"/>
      <name val="宋体"/>
      <family val="0"/>
    </font>
    <font>
      <sz val="11"/>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b/>
      <sz val="10"/>
      <name val="仿宋"/>
      <family val="3"/>
    </font>
    <font>
      <b/>
      <sz val="9"/>
      <name val="仿宋"/>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0"/>
      <name val="宋体"/>
      <family val="0"/>
    </font>
    <font>
      <sz val="9"/>
      <color indexed="8"/>
      <name val="仿宋_GB2312"/>
      <family val="3"/>
    </font>
    <font>
      <sz val="16"/>
      <name val="宋体"/>
      <family val="0"/>
    </font>
    <font>
      <sz val="16"/>
      <name val="华文中宋"/>
      <family val="0"/>
    </font>
    <font>
      <sz val="10"/>
      <color indexed="8"/>
      <name val="宋体"/>
      <family val="0"/>
    </font>
    <font>
      <sz val="9"/>
      <name val="宋体"/>
      <family val="0"/>
    </font>
    <font>
      <b/>
      <sz val="12"/>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9"/>
      <name val="华文中宋"/>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b/>
      <sz val="24"/>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right style="thin"/>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border>
    <border>
      <left/>
      <right>
        <color indexed="63"/>
      </right>
      <top style="thin"/>
      <bottom>
        <color indexed="63"/>
      </bottom>
    </border>
    <border>
      <left/>
      <right>
        <color indexed="63"/>
      </right>
      <top>
        <color indexed="63"/>
      </top>
      <bottom style="thin"/>
    </border>
    <border>
      <left/>
      <right style="thin"/>
      <top style="thin"/>
      <bottom style="thin"/>
    </border>
    <border>
      <left style="thin"/>
      <right style="thin"/>
      <top/>
      <bottom/>
    </border>
    <border>
      <left style="thin"/>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0" fontId="31" fillId="0" borderId="0" applyNumberFormat="0" applyFill="0" applyBorder="0" applyAlignment="0" applyProtection="0"/>
    <xf numFmtId="0" fontId="59" fillId="0" borderId="0" applyNumberFormat="0" applyFill="0" applyBorder="0" applyAlignment="0" applyProtection="0"/>
    <xf numFmtId="0" fontId="30"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5" applyNumberFormat="0" applyAlignment="0" applyProtection="0"/>
    <xf numFmtId="0" fontId="67" fillId="4" borderId="6" applyNumberFormat="0" applyAlignment="0" applyProtection="0"/>
    <xf numFmtId="0" fontId="68" fillId="4" borderId="5" applyNumberFormat="0" applyAlignment="0" applyProtection="0"/>
    <xf numFmtId="0" fontId="69" fillId="5" borderId="7" applyNumberFormat="0" applyAlignment="0" applyProtection="0"/>
    <xf numFmtId="0" fontId="70" fillId="0" borderId="8" applyNumberFormat="0" applyFill="0" applyAlignment="0" applyProtection="0"/>
    <xf numFmtId="0" fontId="71" fillId="0" borderId="9"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76" fillId="0" borderId="0">
      <alignment vertical="center"/>
      <protection/>
    </xf>
    <xf numFmtId="0" fontId="49"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50" fillId="0" borderId="0">
      <alignment/>
      <protection/>
    </xf>
  </cellStyleXfs>
  <cellXfs count="43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right" wrapText="1"/>
    </xf>
    <xf numFmtId="0" fontId="4" fillId="0" borderId="0" xfId="0" applyFont="1" applyAlignment="1">
      <alignment horizontal="center" vertical="center" wrapText="1"/>
    </xf>
    <xf numFmtId="0" fontId="6" fillId="0" borderId="0" xfId="0" applyFont="1" applyBorder="1" applyAlignment="1">
      <alignment horizontal="center" wrapText="1"/>
    </xf>
    <xf numFmtId="0" fontId="5"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0" xfId="0" applyFont="1" applyBorder="1" applyAlignment="1">
      <alignment horizontal="left" vertical="center" wrapText="1"/>
    </xf>
    <xf numFmtId="0" fontId="8" fillId="0" borderId="14" xfId="0" applyFont="1" applyBorder="1" applyAlignment="1">
      <alignment vertical="center" wrapText="1"/>
    </xf>
    <xf numFmtId="0" fontId="7" fillId="0" borderId="10" xfId="0" applyFont="1" applyBorder="1" applyAlignment="1">
      <alignment vertical="center" wrapText="1"/>
    </xf>
    <xf numFmtId="0" fontId="8" fillId="0" borderId="15" xfId="0" applyFont="1" applyBorder="1" applyAlignment="1">
      <alignment horizontal="center" vertical="center"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21" xfId="0" applyFont="1"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3" xfId="0" applyFont="1" applyBorder="1" applyAlignment="1">
      <alignment horizontal="left" vertical="top" wrapText="1"/>
    </xf>
    <xf numFmtId="9" fontId="7" fillId="0" borderId="10" xfId="0" applyNumberFormat="1" applyFont="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wrapText="1"/>
    </xf>
    <xf numFmtId="0" fontId="10" fillId="0" borderId="10" xfId="0" applyFont="1" applyBorder="1" applyAlignment="1">
      <alignment horizontal="center" wrapText="1"/>
    </xf>
    <xf numFmtId="0" fontId="0" fillId="0" borderId="25" xfId="0" applyBorder="1" applyAlignment="1">
      <alignment vertical="center" wrapText="1"/>
    </xf>
    <xf numFmtId="0" fontId="0" fillId="0" borderId="26" xfId="0" applyBorder="1" applyAlignment="1">
      <alignment vertical="center" wrapText="1"/>
    </xf>
    <xf numFmtId="0" fontId="7" fillId="0" borderId="27" xfId="0" applyFont="1" applyBorder="1" applyAlignment="1">
      <alignment horizontal="center" vertical="center" wrapText="1"/>
    </xf>
    <xf numFmtId="0" fontId="7" fillId="0" borderId="21" xfId="0" applyFont="1" applyBorder="1" applyAlignment="1">
      <alignment horizontal="justify" vertical="top" wrapText="1"/>
    </xf>
    <xf numFmtId="0" fontId="7" fillId="0" borderId="22" xfId="0" applyFont="1" applyBorder="1" applyAlignment="1">
      <alignment horizontal="justify" vertical="top" wrapText="1"/>
    </xf>
    <xf numFmtId="0" fontId="7" fillId="0" borderId="23"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0" xfId="0" applyFont="1" applyAlignment="1">
      <alignment horizontal="center" wrapText="1"/>
    </xf>
    <xf numFmtId="0" fontId="7" fillId="0" borderId="17"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0" xfId="0" applyFont="1" applyBorder="1" applyAlignment="1">
      <alignment horizontal="left" vertical="top" wrapText="1"/>
    </xf>
    <xf numFmtId="0" fontId="7" fillId="0" borderId="19" xfId="0" applyFont="1" applyBorder="1" applyAlignment="1">
      <alignment horizontal="left" vertical="top" wrapText="1"/>
    </xf>
    <xf numFmtId="0" fontId="7" fillId="0" borderId="32" xfId="0" applyFont="1" applyBorder="1" applyAlignment="1">
      <alignment horizontal="left" vertical="top" wrapText="1"/>
    </xf>
    <xf numFmtId="0" fontId="7" fillId="0" borderId="25" xfId="0" applyFont="1" applyBorder="1" applyAlignment="1">
      <alignment horizontal="justify" vertical="top" wrapText="1"/>
    </xf>
    <xf numFmtId="0" fontId="7" fillId="0" borderId="26"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18" xfId="0" applyFont="1" applyBorder="1" applyAlignment="1">
      <alignment horizontal="left" vertical="top" wrapText="1"/>
    </xf>
    <xf numFmtId="0" fontId="7" fillId="0" borderId="34" xfId="0" applyFont="1" applyBorder="1" applyAlignment="1">
      <alignment horizontal="left" vertical="top" wrapText="1"/>
    </xf>
    <xf numFmtId="0" fontId="7" fillId="0" borderId="20" xfId="0" applyFont="1" applyBorder="1" applyAlignment="1">
      <alignment horizontal="left" vertical="top"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0" fillId="0" borderId="10"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wrapText="1"/>
    </xf>
    <xf numFmtId="0" fontId="11" fillId="0" borderId="0" xfId="0" applyFont="1" applyBorder="1" applyAlignment="1">
      <alignment horizontal="center" wrapText="1"/>
    </xf>
    <xf numFmtId="0" fontId="4"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31"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13" fillId="0" borderId="32" xfId="0" applyFont="1" applyBorder="1" applyAlignment="1">
      <alignment horizontal="left" vertical="center" wrapText="1"/>
    </xf>
    <xf numFmtId="0" fontId="13" fillId="0" borderId="10" xfId="0" applyFont="1" applyBorder="1" applyAlignment="1">
      <alignment vertical="center" wrapText="1"/>
    </xf>
    <xf numFmtId="0" fontId="14"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left" vertical="center" wrapText="1"/>
    </xf>
    <xf numFmtId="176"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wrapText="1"/>
    </xf>
    <xf numFmtId="0" fontId="7" fillId="0" borderId="35" xfId="0" applyFont="1" applyBorder="1" applyAlignment="1">
      <alignment vertical="center" wrapText="1"/>
    </xf>
    <xf numFmtId="0" fontId="13" fillId="0" borderId="15" xfId="0" applyFont="1" applyBorder="1" applyAlignment="1">
      <alignment vertical="center" wrapText="1"/>
    </xf>
    <xf numFmtId="0" fontId="13" fillId="0" borderId="0" xfId="0" applyFont="1" applyAlignment="1">
      <alignmen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7" fillId="0" borderId="10"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0" xfId="0" applyFont="1" applyBorder="1" applyAlignment="1">
      <alignment vertical="center" wrapText="1"/>
    </xf>
    <xf numFmtId="0" fontId="13" fillId="0" borderId="17" xfId="0" applyFont="1" applyBorder="1" applyAlignment="1">
      <alignment horizontal="left" vertical="center" wrapText="1"/>
    </xf>
    <xf numFmtId="0" fontId="13" fillId="0" borderId="30" xfId="0" applyFont="1" applyBorder="1" applyAlignment="1">
      <alignment horizontal="left" vertical="center" wrapText="1"/>
    </xf>
    <xf numFmtId="0" fontId="13" fillId="0" borderId="18" xfId="0" applyFont="1" applyBorder="1" applyAlignment="1">
      <alignment horizontal="left" vertical="center" wrapText="1"/>
    </xf>
    <xf numFmtId="0" fontId="13" fillId="0" borderId="34" xfId="0" applyFont="1" applyBorder="1" applyAlignment="1">
      <alignment horizontal="left" vertical="center" wrapText="1"/>
    </xf>
    <xf numFmtId="0" fontId="13" fillId="0" borderId="20" xfId="0" applyFont="1" applyBorder="1" applyAlignment="1">
      <alignment horizontal="left" vertical="center" wrapText="1"/>
    </xf>
    <xf numFmtId="0" fontId="13" fillId="0" borderId="36" xfId="0" applyFont="1" applyBorder="1" applyAlignment="1">
      <alignment horizontal="left" vertical="center" wrapText="1"/>
    </xf>
    <xf numFmtId="0" fontId="13" fillId="0" borderId="17" xfId="0" applyFont="1" applyBorder="1" applyAlignment="1">
      <alignment vertical="center" wrapText="1"/>
    </xf>
    <xf numFmtId="0" fontId="13" fillId="0" borderId="19" xfId="0" applyFont="1" applyBorder="1" applyAlignment="1">
      <alignment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77" fillId="0" borderId="11"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4"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0" xfId="0" applyFont="1" applyBorder="1" applyAlignment="1">
      <alignment vertical="center" wrapText="1"/>
    </xf>
    <xf numFmtId="0" fontId="13" fillId="0" borderId="0" xfId="0" applyFont="1" applyBorder="1" applyAlignment="1">
      <alignment horizontal="left" vertical="center" wrapText="1"/>
    </xf>
    <xf numFmtId="0" fontId="13" fillId="0" borderId="30" xfId="0" applyFont="1" applyBorder="1" applyAlignment="1">
      <alignment horizontal="center" vertical="center" wrapText="1"/>
    </xf>
    <xf numFmtId="0" fontId="13" fillId="0" borderId="37" xfId="0" applyFont="1" applyBorder="1" applyAlignment="1">
      <alignment vertical="center" wrapText="1"/>
    </xf>
    <xf numFmtId="0" fontId="13" fillId="0" borderId="18" xfId="0" applyFont="1" applyBorder="1" applyAlignment="1">
      <alignment vertical="center" wrapText="1"/>
    </xf>
    <xf numFmtId="0" fontId="13" fillId="0" borderId="32" xfId="0" applyFont="1" applyBorder="1" applyAlignment="1">
      <alignment horizontal="center" vertical="center" wrapText="1"/>
    </xf>
    <xf numFmtId="0" fontId="13" fillId="0" borderId="38" xfId="0" applyFont="1" applyBorder="1" applyAlignment="1">
      <alignment vertical="center" wrapText="1"/>
    </xf>
    <xf numFmtId="0" fontId="13" fillId="0" borderId="20" xfId="0" applyFont="1" applyBorder="1" applyAlignment="1">
      <alignment vertical="center" wrapText="1"/>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14" fillId="0" borderId="10" xfId="0" applyFont="1" applyBorder="1" applyAlignment="1">
      <alignment vertical="center" wrapText="1"/>
    </xf>
    <xf numFmtId="0" fontId="13" fillId="0" borderId="39" xfId="0" applyFont="1" applyBorder="1" applyAlignment="1">
      <alignment horizontal="center" vertical="center" wrapText="1"/>
    </xf>
    <xf numFmtId="9" fontId="13" fillId="0" borderId="10"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39" xfId="0" applyFont="1" applyBorder="1" applyAlignment="1">
      <alignment horizontal="center" vertical="center" wrapText="1"/>
    </xf>
    <xf numFmtId="9" fontId="13"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0" fontId="77" fillId="0" borderId="13" xfId="0" applyFont="1" applyBorder="1" applyAlignment="1">
      <alignment horizontal="center" vertical="center" wrapText="1"/>
    </xf>
    <xf numFmtId="0" fontId="13" fillId="0" borderId="16" xfId="0" applyFont="1" applyBorder="1" applyAlignment="1">
      <alignment vertical="center" wrapText="1"/>
    </xf>
    <xf numFmtId="9" fontId="14" fillId="0" borderId="11" xfId="0" applyNumberFormat="1" applyFont="1" applyBorder="1" applyAlignment="1">
      <alignment horizontal="center" vertical="center" wrapText="1"/>
    </xf>
    <xf numFmtId="0" fontId="13" fillId="0" borderId="35" xfId="0" applyFont="1" applyBorder="1" applyAlignment="1">
      <alignment vertical="center" wrapText="1"/>
    </xf>
    <xf numFmtId="9" fontId="13" fillId="0" borderId="11" xfId="0" applyNumberFormat="1" applyFont="1" applyBorder="1" applyAlignment="1">
      <alignment horizontal="center" vertical="center" wrapText="1"/>
    </xf>
    <xf numFmtId="9" fontId="13" fillId="0" borderId="12" xfId="0" applyNumberFormat="1" applyFont="1" applyBorder="1" applyAlignment="1">
      <alignment horizontal="center" vertical="center" wrapText="1"/>
    </xf>
    <xf numFmtId="9" fontId="13" fillId="0" borderId="13" xfId="0" applyNumberFormat="1" applyFont="1" applyBorder="1" applyAlignment="1">
      <alignment horizontal="center" vertical="center" wrapText="1"/>
    </xf>
    <xf numFmtId="0" fontId="0" fillId="0" borderId="10" xfId="0" applyBorder="1" applyAlignment="1">
      <alignment wrapText="1"/>
    </xf>
    <xf numFmtId="0" fontId="13" fillId="0" borderId="15" xfId="0" applyFont="1" applyBorder="1" applyAlignment="1">
      <alignment horizontal="center" vertical="center" wrapText="1"/>
    </xf>
    <xf numFmtId="0" fontId="13" fillId="0" borderId="21" xfId="0" applyFont="1" applyBorder="1" applyAlignment="1">
      <alignment wrapText="1"/>
    </xf>
    <xf numFmtId="0" fontId="13" fillId="0" borderId="22" xfId="0" applyFont="1" applyBorder="1" applyAlignment="1">
      <alignment wrapText="1"/>
    </xf>
    <xf numFmtId="0" fontId="13" fillId="0" borderId="23" xfId="0" applyFont="1" applyBorder="1" applyAlignment="1">
      <alignment wrapText="1"/>
    </xf>
    <xf numFmtId="0" fontId="13" fillId="0" borderId="0" xfId="0" applyFont="1" applyBorder="1" applyAlignment="1">
      <alignment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0"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0" fontId="15" fillId="0" borderId="17" xfId="0" applyFont="1" applyBorder="1" applyAlignment="1">
      <alignment horizontal="left" vertical="top" wrapText="1"/>
    </xf>
    <xf numFmtId="0" fontId="15" fillId="0" borderId="30" xfId="0" applyFont="1" applyBorder="1" applyAlignment="1">
      <alignment horizontal="left" vertical="top" wrapText="1"/>
    </xf>
    <xf numFmtId="0" fontId="15" fillId="0" borderId="31" xfId="0" applyFont="1" applyBorder="1" applyAlignment="1">
      <alignment horizontal="left" vertical="top" wrapText="1"/>
    </xf>
    <xf numFmtId="0" fontId="15" fillId="0" borderId="0" xfId="0" applyFont="1" applyBorder="1" applyAlignment="1">
      <alignment horizontal="left" vertical="top" wrapText="1"/>
    </xf>
    <xf numFmtId="0" fontId="15" fillId="0" borderId="19" xfId="0" applyFont="1" applyBorder="1" applyAlignment="1">
      <alignment horizontal="left" vertical="top" wrapText="1"/>
    </xf>
    <xf numFmtId="0" fontId="15" fillId="0" borderId="32" xfId="0" applyFont="1" applyBorder="1" applyAlignment="1">
      <alignment horizontal="left" vertical="top" wrapText="1"/>
    </xf>
    <xf numFmtId="0" fontId="14" fillId="0" borderId="10" xfId="0" applyFont="1" applyBorder="1" applyAlignment="1">
      <alignment vertical="center" wrapText="1"/>
    </xf>
    <xf numFmtId="9" fontId="13" fillId="0" borderId="35" xfId="0" applyNumberFormat="1" applyFont="1" applyBorder="1" applyAlignment="1">
      <alignment horizontal="center" vertical="center" wrapText="1"/>
    </xf>
    <xf numFmtId="9" fontId="14" fillId="0" borderId="10" xfId="0" applyNumberFormat="1" applyFont="1" applyBorder="1" applyAlignment="1">
      <alignment vertical="center" wrapText="1"/>
    </xf>
    <xf numFmtId="0" fontId="13" fillId="0" borderId="41" xfId="0" applyFont="1" applyBorder="1" applyAlignment="1">
      <alignment horizontal="center" vertical="center" wrapText="1"/>
    </xf>
    <xf numFmtId="9" fontId="14" fillId="0" borderId="17" xfId="0" applyNumberFormat="1" applyFont="1" applyBorder="1" applyAlignment="1">
      <alignment horizontal="center" vertical="center" wrapText="1"/>
    </xf>
    <xf numFmtId="0" fontId="14" fillId="0" borderId="3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0" xfId="0" applyFont="1" applyBorder="1" applyAlignment="1">
      <alignment horizontal="center" vertical="center" wrapText="1"/>
    </xf>
    <xf numFmtId="9" fontId="14" fillId="0" borderId="30" xfId="0" applyNumberFormat="1" applyFont="1" applyBorder="1" applyAlignment="1">
      <alignment horizontal="center" vertical="center" wrapText="1"/>
    </xf>
    <xf numFmtId="9" fontId="14" fillId="0" borderId="18"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9" fontId="14" fillId="0" borderId="32"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0" fontId="13" fillId="0" borderId="25" xfId="0" applyFont="1" applyBorder="1" applyAlignment="1">
      <alignment wrapText="1"/>
    </xf>
    <xf numFmtId="0" fontId="13" fillId="0" borderId="26" xfId="0" applyFont="1" applyBorder="1" applyAlignment="1">
      <alignment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5" fillId="0" borderId="18" xfId="0" applyFont="1" applyBorder="1" applyAlignment="1">
      <alignment horizontal="left" vertical="top" wrapText="1"/>
    </xf>
    <xf numFmtId="0" fontId="15" fillId="0" borderId="34" xfId="0" applyFont="1" applyBorder="1" applyAlignment="1">
      <alignment horizontal="left" vertical="top" wrapText="1"/>
    </xf>
    <xf numFmtId="0" fontId="15" fillId="0" borderId="20" xfId="0" applyFont="1" applyBorder="1" applyAlignment="1">
      <alignment horizontal="left" vertical="top" wrapText="1"/>
    </xf>
    <xf numFmtId="0" fontId="0"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0" borderId="0" xfId="0" applyAlignment="1">
      <alignment horizontal="center" wrapText="1"/>
    </xf>
    <xf numFmtId="0" fontId="2" fillId="0" borderId="0" xfId="0" applyFont="1" applyBorder="1" applyAlignment="1">
      <alignment horizontal="center" vertical="center" wrapText="1"/>
    </xf>
    <xf numFmtId="0" fontId="4" fillId="0" borderId="0" xfId="0" applyFont="1" applyAlignment="1">
      <alignment horizont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20" xfId="0" applyFont="1" applyBorder="1" applyAlignment="1">
      <alignment vertical="center" wrapText="1"/>
    </xf>
    <xf numFmtId="0" fontId="14" fillId="0" borderId="32"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2" xfId="0" applyFont="1" applyBorder="1" applyAlignment="1">
      <alignment horizontal="center" vertical="center" wrapText="1"/>
    </xf>
    <xf numFmtId="0" fontId="7" fillId="0" borderId="0" xfId="0" applyFont="1" applyAlignment="1">
      <alignment horizontal="left" wrapText="1"/>
    </xf>
    <xf numFmtId="0" fontId="2" fillId="0" borderId="0" xfId="0" applyFont="1" applyFill="1" applyAlignment="1">
      <alignment horizontal="center" vertical="center" wrapText="1"/>
    </xf>
    <xf numFmtId="0" fontId="11" fillId="0" borderId="0"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9"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1"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6" fillId="0" borderId="0" xfId="0" applyFont="1" applyBorder="1" applyAlignment="1">
      <alignment wrapText="1"/>
    </xf>
    <xf numFmtId="0" fontId="13" fillId="0" borderId="3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wrapText="1"/>
    </xf>
    <xf numFmtId="0" fontId="7" fillId="0" borderId="10"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7" fillId="0" borderId="35" xfId="0" applyFont="1" applyFill="1" applyBorder="1" applyAlignment="1">
      <alignment vertical="center" wrapText="1"/>
    </xf>
    <xf numFmtId="0" fontId="13" fillId="0" borderId="1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3" fillId="0" borderId="1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34"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0" borderId="23" xfId="0" applyFont="1" applyFill="1" applyBorder="1" applyAlignment="1">
      <alignment wrapText="1"/>
    </xf>
    <xf numFmtId="0" fontId="13" fillId="0" borderId="0" xfId="0" applyFont="1" applyFill="1" applyBorder="1" applyAlignment="1">
      <alignment wrapTex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0"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176" fontId="17" fillId="0" borderId="10" xfId="0" applyNumberFormat="1" applyFont="1" applyFill="1" applyBorder="1" applyAlignment="1">
      <alignment horizontal="center" vertical="center" wrapText="1"/>
    </xf>
    <xf numFmtId="0" fontId="13" fillId="0" borderId="39" xfId="0" applyFont="1" applyFill="1" applyBorder="1" applyAlignment="1">
      <alignment vertical="center" wrapText="1"/>
    </xf>
    <xf numFmtId="0" fontId="13" fillId="0" borderId="39" xfId="0" applyFont="1" applyFill="1" applyBorder="1" applyAlignment="1">
      <alignment vertical="center" wrapText="1"/>
    </xf>
    <xf numFmtId="0" fontId="13" fillId="0" borderId="10" xfId="0" applyFont="1" applyFill="1" applyBorder="1" applyAlignment="1">
      <alignment horizontal="left" vertical="center" wrapText="1"/>
    </xf>
    <xf numFmtId="0" fontId="13" fillId="0" borderId="25" xfId="0" applyFont="1" applyFill="1" applyBorder="1" applyAlignment="1">
      <alignment vertical="center" wrapText="1"/>
    </xf>
    <xf numFmtId="0" fontId="13" fillId="0" borderId="15"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9" fontId="13" fillId="0" borderId="11" xfId="0" applyNumberFormat="1" applyFont="1" applyFill="1" applyBorder="1" applyAlignment="1">
      <alignment vertical="center" wrapText="1"/>
    </xf>
    <xf numFmtId="9" fontId="13" fillId="0" borderId="12" xfId="0" applyNumberFormat="1" applyFont="1" applyFill="1" applyBorder="1" applyAlignment="1">
      <alignment vertical="center" wrapText="1"/>
    </xf>
    <xf numFmtId="9" fontId="13" fillId="0" borderId="13" xfId="0" applyNumberFormat="1" applyFont="1" applyFill="1" applyBorder="1" applyAlignment="1">
      <alignment vertical="center" wrapText="1"/>
    </xf>
    <xf numFmtId="9" fontId="14" fillId="0" borderId="10" xfId="0" applyNumberFormat="1" applyFont="1" applyFill="1" applyBorder="1" applyAlignment="1">
      <alignment horizontal="center" vertical="center" wrapText="1"/>
    </xf>
    <xf numFmtId="9" fontId="13" fillId="0" borderId="11" xfId="0" applyNumberFormat="1" applyFont="1" applyFill="1" applyBorder="1" applyAlignment="1">
      <alignment horizontal="center" vertical="center" wrapText="1"/>
    </xf>
    <xf numFmtId="9" fontId="13" fillId="0" borderId="19" xfId="0" applyNumberFormat="1" applyFont="1" applyFill="1" applyBorder="1" applyAlignment="1">
      <alignment horizontal="center" vertical="center" wrapText="1"/>
    </xf>
    <xf numFmtId="9" fontId="13" fillId="0" borderId="32" xfId="0" applyNumberFormat="1" applyFont="1" applyFill="1" applyBorder="1" applyAlignment="1">
      <alignment horizontal="center" vertical="center" wrapText="1"/>
    </xf>
    <xf numFmtId="9" fontId="13" fillId="0" borderId="20" xfId="0" applyNumberFormat="1" applyFont="1" applyFill="1" applyBorder="1" applyAlignment="1">
      <alignment horizontal="center" vertical="center" wrapText="1"/>
    </xf>
    <xf numFmtId="9" fontId="14" fillId="0" borderId="11" xfId="0" applyNumberFormat="1" applyFont="1" applyFill="1" applyBorder="1" applyAlignment="1">
      <alignment horizontal="center" vertical="center" wrapText="1"/>
    </xf>
    <xf numFmtId="9" fontId="14" fillId="0" borderId="4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13" fillId="0" borderId="13" xfId="0" applyFont="1" applyFill="1" applyBorder="1" applyAlignment="1">
      <alignment vertical="center" wrapText="1"/>
    </xf>
    <xf numFmtId="0" fontId="13" fillId="0" borderId="10" xfId="0" applyFont="1" applyFill="1" applyBorder="1" applyAlignment="1">
      <alignment vertical="center" wrapText="1"/>
    </xf>
    <xf numFmtId="0" fontId="13" fillId="0" borderId="35" xfId="0" applyFont="1" applyFill="1" applyBorder="1" applyAlignment="1">
      <alignment vertical="center" wrapText="1"/>
    </xf>
    <xf numFmtId="0" fontId="13" fillId="0" borderId="10" xfId="0" applyFont="1" applyFill="1" applyBorder="1" applyAlignment="1">
      <alignment vertical="center" wrapText="1"/>
    </xf>
    <xf numFmtId="0" fontId="0" fillId="0" borderId="10" xfId="0" applyFont="1" applyFill="1" applyBorder="1" applyAlignment="1">
      <alignment wrapText="1"/>
    </xf>
    <xf numFmtId="9" fontId="14" fillId="0" borderId="43" xfId="0" applyNumberFormat="1" applyFont="1" applyFill="1" applyBorder="1" applyAlignment="1">
      <alignment horizontal="center" vertical="center" wrapText="1"/>
    </xf>
    <xf numFmtId="9" fontId="14" fillId="0" borderId="44" xfId="0" applyNumberFormat="1" applyFont="1" applyFill="1" applyBorder="1" applyAlignment="1">
      <alignment horizontal="center" vertical="center" wrapText="1"/>
    </xf>
    <xf numFmtId="9" fontId="14" fillId="0" borderId="12"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0" fontId="13" fillId="0" borderId="26" xfId="0" applyFont="1" applyFill="1" applyBorder="1" applyAlignment="1">
      <alignment wrapText="1"/>
    </xf>
    <xf numFmtId="0" fontId="13" fillId="0" borderId="2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7" fillId="0" borderId="0" xfId="0" applyFont="1" applyFill="1" applyAlignment="1">
      <alignment horizontal="center" wrapText="1"/>
    </xf>
    <xf numFmtId="0" fontId="15" fillId="0" borderId="17"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32"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34" xfId="0" applyFont="1" applyFill="1" applyBorder="1" applyAlignment="1">
      <alignment horizontal="left" vertical="top" wrapText="1"/>
    </xf>
    <xf numFmtId="0" fontId="15" fillId="0" borderId="20" xfId="0" applyFont="1" applyFill="1" applyBorder="1" applyAlignment="1">
      <alignment horizontal="left" vertical="top" wrapText="1"/>
    </xf>
    <xf numFmtId="0" fontId="18" fillId="0" borderId="0" xfId="80" applyFont="1" applyFill="1" applyAlignment="1">
      <alignment vertical="center" wrapText="1"/>
      <protection/>
    </xf>
    <xf numFmtId="0" fontId="16"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9" fillId="0" borderId="0" xfId="80" applyFont="1" applyFill="1" applyAlignment="1">
      <alignment horizontal="center" vertical="center" wrapText="1"/>
      <protection/>
    </xf>
    <xf numFmtId="0" fontId="20" fillId="0" borderId="0" xfId="78" applyFont="1" applyFill="1" applyAlignment="1">
      <alignment horizontal="left" vertical="center"/>
      <protection/>
    </xf>
    <xf numFmtId="0" fontId="16"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0" fillId="0" borderId="0" xfId="78" applyFont="1" applyFill="1" applyAlignment="1">
      <alignment horizontal="right" vertical="center"/>
      <protection/>
    </xf>
    <xf numFmtId="0" fontId="0" fillId="0" borderId="0" xfId="0" applyFill="1" applyAlignment="1">
      <alignment/>
    </xf>
    <xf numFmtId="0" fontId="16" fillId="0" borderId="0" xfId="80" applyFont="1" applyFill="1" applyAlignment="1">
      <alignment horizontal="center" vertical="center" wrapText="1"/>
      <protection/>
    </xf>
    <xf numFmtId="0" fontId="16"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1" fillId="0" borderId="10" xfId="80" applyNumberFormat="1" applyFont="1" applyFill="1" applyBorder="1" applyAlignment="1">
      <alignment horizontal="right" vertical="center" wrapText="1"/>
      <protection/>
    </xf>
    <xf numFmtId="49" fontId="21" fillId="0" borderId="10" xfId="80" applyNumberFormat="1" applyFont="1" applyFill="1" applyBorder="1" applyAlignment="1">
      <alignment horizontal="left" vertical="center" wrapText="1"/>
      <protection/>
    </xf>
    <xf numFmtId="0" fontId="21"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2" fillId="0" borderId="0" xfId="80" applyFont="1" applyFill="1" applyAlignment="1">
      <alignment horizontal="left" vertical="center" wrapText="1"/>
      <protection/>
    </xf>
    <xf numFmtId="0" fontId="22" fillId="0" borderId="0" xfId="80" applyFont="1" applyFill="1" applyAlignment="1">
      <alignment horizontal="left" vertical="center" wrapText="1"/>
      <protection/>
    </xf>
    <xf numFmtId="0" fontId="5" fillId="0" borderId="0" xfId="80" applyFont="1" applyFill="1" applyAlignment="1">
      <alignment vertical="center" wrapText="1"/>
      <protection/>
    </xf>
    <xf numFmtId="0" fontId="5" fillId="0" borderId="0" xfId="80" applyFont="1" applyFill="1" applyAlignment="1">
      <alignment horizontal="left" vertical="center"/>
      <protection/>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8" fillId="0" borderId="0" xfId="68" applyFont="1" applyFill="1" applyAlignment="1">
      <alignment vertical="center"/>
      <protection/>
    </xf>
    <xf numFmtId="0" fontId="24" fillId="0" borderId="0" xfId="68" applyFont="1" applyFill="1" applyAlignment="1">
      <alignment vertical="center"/>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176" fontId="79" fillId="0" borderId="10" xfId="0" applyNumberFormat="1" applyFont="1" applyFill="1" applyBorder="1" applyAlignment="1">
      <alignment horizontal="right" vertical="center"/>
    </xf>
    <xf numFmtId="0" fontId="80" fillId="0" borderId="10" xfId="0" applyFont="1" applyFill="1" applyBorder="1" applyAlignment="1">
      <alignment vertical="center"/>
    </xf>
    <xf numFmtId="0" fontId="79" fillId="0" borderId="10" xfId="0" applyFont="1" applyFill="1" applyBorder="1" applyAlignment="1">
      <alignment horizontal="center" vertical="center"/>
    </xf>
    <xf numFmtId="176" fontId="79" fillId="0" borderId="10" xfId="0" applyNumberFormat="1" applyFont="1" applyFill="1" applyBorder="1" applyAlignment="1">
      <alignment horizontal="right" vertical="center"/>
    </xf>
    <xf numFmtId="0" fontId="81" fillId="0" borderId="0" xfId="68" applyFont="1" applyFill="1" applyAlignment="1">
      <alignment horizontal="left" vertical="center"/>
      <protection/>
    </xf>
    <xf numFmtId="0" fontId="20" fillId="0" borderId="0" xfId="79" applyFont="1" applyFill="1" applyAlignment="1">
      <alignment horizontal="right" vertical="center"/>
      <protection/>
    </xf>
    <xf numFmtId="0" fontId="20" fillId="0" borderId="0" xfId="68" applyFont="1" applyFill="1" applyAlignment="1">
      <alignment horizontal="right" vertical="center"/>
      <protection/>
    </xf>
    <xf numFmtId="176" fontId="80" fillId="0" borderId="10"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0" fontId="21" fillId="0" borderId="10" xfId="0" applyFont="1" applyBorder="1" applyAlignment="1">
      <alignment horizontal="center" vertical="center"/>
    </xf>
    <xf numFmtId="0" fontId="21" fillId="0" borderId="10" xfId="0" applyFont="1" applyBorder="1" applyAlignment="1">
      <alignment horizontal="right" vertical="center"/>
    </xf>
    <xf numFmtId="4" fontId="21" fillId="0" borderId="10" xfId="0" applyNumberFormat="1" applyFont="1" applyBorder="1" applyAlignment="1">
      <alignment horizontal="righ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49" fontId="21" fillId="0" borderId="11" xfId="80" applyNumberFormat="1" applyFont="1" applyFill="1" applyBorder="1" applyAlignment="1">
      <alignment horizontal="center" vertical="center" wrapText="1"/>
      <protection/>
    </xf>
    <xf numFmtId="49" fontId="21" fillId="0" borderId="13" xfId="80" applyNumberFormat="1" applyFont="1" applyFill="1" applyBorder="1" applyAlignment="1">
      <alignment horizontal="center" vertical="center" wrapText="1"/>
      <protection/>
    </xf>
    <xf numFmtId="0" fontId="16"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16"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0" fontId="1" fillId="0" borderId="10" xfId="78" applyFont="1" applyFill="1" applyBorder="1" applyAlignment="1">
      <alignment horizontal="left" vertical="center"/>
      <protection/>
    </xf>
    <xf numFmtId="0" fontId="1" fillId="0" borderId="10" xfId="78" applyFont="1" applyFill="1" applyBorder="1" applyAlignment="1">
      <alignment horizontal="left" vertical="center"/>
      <protection/>
    </xf>
    <xf numFmtId="176" fontId="28"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8" fillId="0" borderId="0" xfId="78" applyFont="1" applyFill="1" applyBorder="1" applyAlignment="1">
      <alignment horizontal="right" vertical="center"/>
      <protection/>
    </xf>
    <xf numFmtId="0" fontId="16" fillId="0" borderId="0" xfId="78"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20"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15" xfId="0" applyNumberFormat="1" applyFill="1" applyBorder="1" applyAlignment="1">
      <alignment horizontal="center" vertical="center"/>
    </xf>
    <xf numFmtId="176" fontId="1" fillId="0" borderId="10" xfId="0" applyNumberFormat="1" applyFont="1" applyFill="1" applyBorder="1" applyAlignment="1">
      <alignment horizontal="right" vertical="center"/>
    </xf>
    <xf numFmtId="0" fontId="21" fillId="0" borderId="0" xfId="0" applyFont="1" applyAlignment="1">
      <alignment horizontal="right" vertical="center"/>
    </xf>
    <xf numFmtId="49" fontId="21" fillId="0" borderId="0" xfId="0" applyNumberFormat="1" applyFont="1" applyFill="1" applyAlignment="1">
      <alignment vertical="center"/>
    </xf>
    <xf numFmtId="0" fontId="21" fillId="0" borderId="0" xfId="0" applyFont="1" applyAlignment="1">
      <alignment horizontal="right" vertical="center"/>
    </xf>
    <xf numFmtId="4" fontId="21" fillId="0" borderId="0" xfId="0" applyNumberFormat="1" applyFont="1" applyAlignment="1">
      <alignment horizontal="right" vertical="center"/>
    </xf>
    <xf numFmtId="176"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left" vertical="center"/>
    </xf>
    <xf numFmtId="176" fontId="29"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49" fontId="21" fillId="0"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176" fontId="21" fillId="0" borderId="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4" fontId="0" fillId="0" borderId="0" xfId="0" applyNumberFormat="1" applyAlignment="1">
      <alignment horizontal="right" vertical="center"/>
    </xf>
    <xf numFmtId="4" fontId="16" fillId="0" borderId="0" xfId="78" applyNumberFormat="1" applyFont="1" applyFill="1" applyBorder="1" applyAlignment="1">
      <alignment horizontal="right" vertical="center"/>
      <protection/>
    </xf>
    <xf numFmtId="0" fontId="16" fillId="0" borderId="10" xfId="78" applyFont="1" applyFill="1" applyBorder="1" applyAlignment="1">
      <alignment horizontal="right" vertical="center"/>
      <protection/>
    </xf>
    <xf numFmtId="4" fontId="16" fillId="0" borderId="0" xfId="78" applyNumberFormat="1" applyFont="1" applyFill="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16"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8"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5"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0"/>
  <sheetViews>
    <sheetView showZeros="0" zoomScaleSheetLayoutView="100" workbookViewId="0" topLeftCell="A1">
      <selection activeCell="A3" sqref="A3"/>
    </sheetView>
  </sheetViews>
  <sheetFormatPr defaultColWidth="9.00390625" defaultRowHeight="14.25"/>
  <cols>
    <col min="1" max="1" width="50.625" style="356" customWidth="1"/>
    <col min="2" max="2" width="4.00390625" style="356" customWidth="1"/>
    <col min="3" max="3" width="15.625" style="356" customWidth="1"/>
    <col min="4" max="4" width="50.625" style="356" customWidth="1"/>
    <col min="5" max="5" width="3.50390625" style="356" customWidth="1"/>
    <col min="6" max="6" width="15.625" style="356" customWidth="1"/>
    <col min="7" max="7" width="9.00390625" style="357" customWidth="1"/>
    <col min="8" max="8" width="19.375" style="357" customWidth="1"/>
    <col min="9" max="9" width="15.375" style="356" customWidth="1"/>
    <col min="10" max="10" width="10.75390625" style="356" customWidth="1"/>
    <col min="11" max="11" width="11.75390625" style="356" customWidth="1"/>
    <col min="12" max="12" width="16.125" style="356" customWidth="1"/>
    <col min="13" max="13" width="16.50390625" style="356" customWidth="1"/>
    <col min="14" max="16384" width="9.00390625" style="356" customWidth="1"/>
  </cols>
  <sheetData>
    <row r="1" spans="1:8" ht="18" customHeight="1">
      <c r="A1" s="358" t="s">
        <v>0</v>
      </c>
      <c r="B1" s="358"/>
      <c r="C1" s="358"/>
      <c r="D1" s="358"/>
      <c r="E1" s="358"/>
      <c r="F1" s="358"/>
      <c r="G1" s="373"/>
      <c r="H1" s="373"/>
    </row>
    <row r="2" spans="1:6" ht="9.75" customHeight="1">
      <c r="A2" s="359"/>
      <c r="B2" s="359"/>
      <c r="C2" s="359"/>
      <c r="D2" s="359"/>
      <c r="E2" s="359"/>
      <c r="F2" s="311" t="s">
        <v>1</v>
      </c>
    </row>
    <row r="3" spans="1:6" ht="15" customHeight="1">
      <c r="A3" s="304" t="s">
        <v>2</v>
      </c>
      <c r="B3" s="359"/>
      <c r="C3" s="359"/>
      <c r="D3" s="359"/>
      <c r="E3" s="359"/>
      <c r="F3" s="311" t="s">
        <v>3</v>
      </c>
    </row>
    <row r="4" spans="1:8" s="355" customFormat="1" ht="22.5" customHeight="1">
      <c r="A4" s="419" t="s">
        <v>4</v>
      </c>
      <c r="B4" s="360"/>
      <c r="C4" s="360"/>
      <c r="D4" s="419" t="s">
        <v>5</v>
      </c>
      <c r="E4" s="360"/>
      <c r="F4" s="360"/>
      <c r="G4" s="374"/>
      <c r="H4" s="374"/>
    </row>
    <row r="5" spans="1:18" s="355" customFormat="1" ht="22.5" customHeight="1">
      <c r="A5" s="419" t="s">
        <v>6</v>
      </c>
      <c r="B5" s="420" t="s">
        <v>7</v>
      </c>
      <c r="C5" s="360" t="s">
        <v>8</v>
      </c>
      <c r="D5" s="419" t="s">
        <v>6</v>
      </c>
      <c r="E5" s="420" t="s">
        <v>7</v>
      </c>
      <c r="F5" s="360" t="s">
        <v>8</v>
      </c>
      <c r="G5" s="374"/>
      <c r="H5" s="416"/>
      <c r="K5" s="418"/>
      <c r="L5" s="418"/>
      <c r="M5" s="418"/>
      <c r="P5" s="418"/>
      <c r="Q5" s="418"/>
      <c r="R5" s="418"/>
    </row>
    <row r="6" spans="1:18" s="355" customFormat="1" ht="22.5" customHeight="1">
      <c r="A6" s="419" t="s">
        <v>9</v>
      </c>
      <c r="B6" s="360"/>
      <c r="C6" s="419" t="s">
        <v>10</v>
      </c>
      <c r="D6" s="419" t="s">
        <v>9</v>
      </c>
      <c r="E6" s="360"/>
      <c r="F6" s="419" t="s">
        <v>11</v>
      </c>
      <c r="G6" s="374"/>
      <c r="H6" s="374"/>
      <c r="P6" s="418"/>
      <c r="Q6" s="418"/>
      <c r="R6" s="418"/>
    </row>
    <row r="7" spans="1:18" s="355" customFormat="1" ht="22.5" customHeight="1">
      <c r="A7" s="421" t="s">
        <v>12</v>
      </c>
      <c r="B7" s="422" t="s">
        <v>10</v>
      </c>
      <c r="C7" s="366">
        <v>706.88</v>
      </c>
      <c r="D7" s="421" t="s">
        <v>13</v>
      </c>
      <c r="E7" s="422" t="s">
        <v>14</v>
      </c>
      <c r="F7" s="366">
        <v>25.7</v>
      </c>
      <c r="G7" s="374"/>
      <c r="H7" s="374"/>
      <c r="P7" s="418"/>
      <c r="Q7" s="418"/>
      <c r="R7" s="418"/>
    </row>
    <row r="8" spans="1:18" s="355" customFormat="1" ht="22.5" customHeight="1">
      <c r="A8" s="364" t="s">
        <v>15</v>
      </c>
      <c r="B8" s="422" t="s">
        <v>11</v>
      </c>
      <c r="C8" s="366"/>
      <c r="D8" s="421" t="s">
        <v>16</v>
      </c>
      <c r="E8" s="422" t="s">
        <v>17</v>
      </c>
      <c r="F8" s="366"/>
      <c r="G8" s="374"/>
      <c r="H8" s="374"/>
      <c r="K8" s="418"/>
      <c r="L8" s="418"/>
      <c r="M8" s="418"/>
      <c r="P8" s="418"/>
      <c r="Q8" s="418"/>
      <c r="R8" s="418"/>
    </row>
    <row r="9" spans="1:8" s="355" customFormat="1" ht="22.5" customHeight="1">
      <c r="A9" s="364" t="s">
        <v>18</v>
      </c>
      <c r="B9" s="422" t="s">
        <v>19</v>
      </c>
      <c r="C9" s="366"/>
      <c r="D9" s="421" t="s">
        <v>20</v>
      </c>
      <c r="E9" s="422" t="s">
        <v>21</v>
      </c>
      <c r="F9" s="366"/>
      <c r="G9" s="374"/>
      <c r="H9" s="374"/>
    </row>
    <row r="10" spans="1:8" s="355" customFormat="1" ht="22.5" customHeight="1">
      <c r="A10" s="364" t="s">
        <v>22</v>
      </c>
      <c r="B10" s="422" t="s">
        <v>23</v>
      </c>
      <c r="C10" s="366"/>
      <c r="D10" s="421" t="s">
        <v>24</v>
      </c>
      <c r="E10" s="422" t="s">
        <v>25</v>
      </c>
      <c r="F10" s="366">
        <v>615.12</v>
      </c>
      <c r="G10" s="374"/>
      <c r="H10" s="374"/>
    </row>
    <row r="11" spans="1:8" s="355" customFormat="1" ht="22.5" customHeight="1">
      <c r="A11" s="364" t="s">
        <v>26</v>
      </c>
      <c r="B11" s="422" t="s">
        <v>27</v>
      </c>
      <c r="C11" s="366"/>
      <c r="D11" s="368" t="s">
        <v>28</v>
      </c>
      <c r="E11" s="422" t="s">
        <v>29</v>
      </c>
      <c r="F11" s="366">
        <v>33.5</v>
      </c>
      <c r="G11" s="374"/>
      <c r="H11" s="374"/>
    </row>
    <row r="12" spans="1:13" s="355" customFormat="1" ht="22.5" customHeight="1">
      <c r="A12" s="364" t="s">
        <v>30</v>
      </c>
      <c r="B12" s="422" t="s">
        <v>31</v>
      </c>
      <c r="C12" s="366"/>
      <c r="D12" s="368" t="s">
        <v>32</v>
      </c>
      <c r="E12" s="422" t="s">
        <v>33</v>
      </c>
      <c r="F12" s="366">
        <v>13.04</v>
      </c>
      <c r="G12" s="374"/>
      <c r="H12" s="374"/>
      <c r="K12" s="418"/>
      <c r="L12" s="418"/>
      <c r="M12" s="418"/>
    </row>
    <row r="13" spans="1:13" s="355" customFormat="1" ht="22.5" customHeight="1">
      <c r="A13" s="364" t="s">
        <v>34</v>
      </c>
      <c r="B13" s="422" t="s">
        <v>35</v>
      </c>
      <c r="C13" s="366"/>
      <c r="D13" s="369" t="s">
        <v>36</v>
      </c>
      <c r="E13" s="422" t="s">
        <v>37</v>
      </c>
      <c r="F13" s="366">
        <v>19.52</v>
      </c>
      <c r="G13" s="374"/>
      <c r="H13" s="374"/>
      <c r="K13" s="418"/>
      <c r="L13" s="418"/>
      <c r="M13" s="418"/>
    </row>
    <row r="14" spans="1:8" s="355" customFormat="1" ht="22.5" customHeight="1">
      <c r="A14" s="364" t="s">
        <v>38</v>
      </c>
      <c r="B14" s="422" t="s">
        <v>39</v>
      </c>
      <c r="C14" s="366"/>
      <c r="D14" s="364"/>
      <c r="E14" s="422" t="s">
        <v>40</v>
      </c>
      <c r="F14" s="366"/>
      <c r="G14" s="374"/>
      <c r="H14" s="374"/>
    </row>
    <row r="15" spans="1:18" s="355" customFormat="1" ht="22.5" customHeight="1">
      <c r="A15" s="417"/>
      <c r="B15" s="422" t="s">
        <v>41</v>
      </c>
      <c r="C15" s="366"/>
      <c r="D15" s="417"/>
      <c r="E15" s="422" t="s">
        <v>42</v>
      </c>
      <c r="F15" s="366"/>
      <c r="G15" s="374"/>
      <c r="H15" s="374"/>
      <c r="R15" s="418"/>
    </row>
    <row r="16" spans="1:18" s="355" customFormat="1" ht="22.5" customHeight="1">
      <c r="A16" s="423" t="s">
        <v>43</v>
      </c>
      <c r="B16" s="422" t="s">
        <v>44</v>
      </c>
      <c r="C16" s="366">
        <v>706.88</v>
      </c>
      <c r="D16" s="423" t="s">
        <v>45</v>
      </c>
      <c r="E16" s="422" t="s">
        <v>46</v>
      </c>
      <c r="F16" s="366">
        <f>SUM(F7:F15)</f>
        <v>706.88</v>
      </c>
      <c r="G16" s="374"/>
      <c r="H16" s="374"/>
      <c r="R16" s="418"/>
    </row>
    <row r="17" spans="1:18" s="355" customFormat="1" ht="22.5" customHeight="1">
      <c r="A17" s="364" t="s">
        <v>47</v>
      </c>
      <c r="B17" s="422" t="s">
        <v>48</v>
      </c>
      <c r="C17" s="366"/>
      <c r="D17" s="364" t="s">
        <v>49</v>
      </c>
      <c r="E17" s="422" t="s">
        <v>50</v>
      </c>
      <c r="F17" s="366"/>
      <c r="G17" s="374"/>
      <c r="H17" s="374"/>
      <c r="R17" s="418"/>
    </row>
    <row r="18" spans="1:18" s="355" customFormat="1" ht="22.5" customHeight="1">
      <c r="A18" s="364" t="s">
        <v>51</v>
      </c>
      <c r="B18" s="422" t="s">
        <v>52</v>
      </c>
      <c r="C18" s="366"/>
      <c r="D18" s="364" t="s">
        <v>53</v>
      </c>
      <c r="E18" s="422" t="s">
        <v>54</v>
      </c>
      <c r="F18" s="366"/>
      <c r="G18" s="374"/>
      <c r="H18" s="374"/>
      <c r="R18" s="418"/>
    </row>
    <row r="19" spans="1:6" ht="22.5" customHeight="1">
      <c r="A19" s="423" t="s">
        <v>55</v>
      </c>
      <c r="B19" s="422" t="s">
        <v>56</v>
      </c>
      <c r="C19" s="366">
        <v>706.88</v>
      </c>
      <c r="D19" s="423" t="s">
        <v>55</v>
      </c>
      <c r="E19" s="422" t="s">
        <v>57</v>
      </c>
      <c r="F19" s="366">
        <v>706.88</v>
      </c>
    </row>
    <row r="20" spans="1:6" ht="51" customHeight="1">
      <c r="A20" s="371" t="s">
        <v>58</v>
      </c>
      <c r="B20" s="372"/>
      <c r="C20" s="372"/>
      <c r="D20" s="372"/>
      <c r="E20" s="372"/>
      <c r="F20" s="372"/>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210"/>
  <sheetViews>
    <sheetView zoomScaleSheetLayoutView="115" workbookViewId="0" topLeftCell="A82">
      <selection activeCell="AC127" sqref="AC126:AC127"/>
    </sheetView>
  </sheetViews>
  <sheetFormatPr defaultColWidth="8.75390625" defaultRowHeight="14.25"/>
  <cols>
    <col min="1" max="1" width="11.75390625" style="179" customWidth="1"/>
    <col min="2" max="2" width="0.2421875" style="179" customWidth="1"/>
    <col min="3" max="3" width="1.00390625" style="179" customWidth="1"/>
    <col min="4" max="4" width="8.125" style="179" customWidth="1"/>
    <col min="5" max="5" width="1.25" style="179" customWidth="1"/>
    <col min="6" max="6" width="8.375" style="179" customWidth="1"/>
    <col min="7" max="7" width="5.00390625" style="179" customWidth="1"/>
    <col min="8" max="8" width="7.125" style="179" customWidth="1"/>
    <col min="9" max="9" width="0.2421875" style="179" customWidth="1"/>
    <col min="10" max="10" width="0.6171875" style="179" hidden="1" customWidth="1"/>
    <col min="11" max="11" width="11.00390625" style="179" customWidth="1"/>
    <col min="12" max="12" width="0.2421875" style="179" hidden="1" customWidth="1"/>
    <col min="13" max="13" width="1.75390625" style="179" customWidth="1"/>
    <col min="14" max="14" width="6.375" style="179" customWidth="1"/>
    <col min="15" max="15" width="4.25390625" style="179" customWidth="1"/>
    <col min="16" max="16" width="3.875" style="179" customWidth="1"/>
    <col min="17" max="17" width="0.2421875" style="179" customWidth="1"/>
    <col min="18" max="18" width="11.375" style="179" customWidth="1"/>
    <col min="19" max="16384" width="8.75390625" style="179" customWidth="1"/>
  </cols>
  <sheetData>
    <row r="1" spans="1:18" ht="30" customHeight="1">
      <c r="A1" s="180"/>
      <c r="B1" s="180"/>
      <c r="C1" s="180"/>
      <c r="D1" s="180"/>
      <c r="E1" s="180"/>
      <c r="F1" s="180"/>
      <c r="G1" s="180"/>
      <c r="H1" s="180"/>
      <c r="I1" s="180"/>
      <c r="J1" s="180"/>
      <c r="K1" s="180"/>
      <c r="L1" s="180"/>
      <c r="M1" s="180"/>
      <c r="N1" s="180"/>
      <c r="O1" s="180"/>
      <c r="P1" s="180"/>
      <c r="Q1" s="180"/>
      <c r="R1" s="180"/>
    </row>
    <row r="2" spans="1:18" ht="138" customHeight="1">
      <c r="A2" s="181" t="s">
        <v>233</v>
      </c>
      <c r="B2" s="181"/>
      <c r="C2" s="181"/>
      <c r="D2" s="181"/>
      <c r="E2" s="181"/>
      <c r="F2" s="181"/>
      <c r="G2" s="181"/>
      <c r="H2" s="181"/>
      <c r="I2" s="181"/>
      <c r="J2" s="181"/>
      <c r="K2" s="181"/>
      <c r="L2" s="181"/>
      <c r="M2" s="181"/>
      <c r="N2" s="181"/>
      <c r="O2" s="181"/>
      <c r="P2" s="181"/>
      <c r="Q2" s="181"/>
      <c r="R2" s="181"/>
    </row>
    <row r="3" spans="1:18" ht="90" customHeight="1">
      <c r="A3" s="70"/>
      <c r="B3" s="70"/>
      <c r="C3" s="70"/>
      <c r="D3" s="70"/>
      <c r="E3" s="70"/>
      <c r="F3" s="70"/>
      <c r="G3" s="70"/>
      <c r="H3" s="70"/>
      <c r="I3" s="70"/>
      <c r="J3" s="70"/>
      <c r="K3" s="70"/>
      <c r="L3" s="70"/>
      <c r="M3" s="70"/>
      <c r="N3" s="70"/>
      <c r="O3" s="70"/>
      <c r="P3" s="70"/>
      <c r="Q3" s="70"/>
      <c r="R3" s="70"/>
    </row>
    <row r="4" spans="1:18" s="177" customFormat="1" ht="45" customHeight="1">
      <c r="A4" s="3" t="s">
        <v>234</v>
      </c>
      <c r="B4" s="3"/>
      <c r="C4" s="3"/>
      <c r="D4" s="3"/>
      <c r="E4" s="3"/>
      <c r="F4" s="3"/>
      <c r="G4" s="3"/>
      <c r="H4" s="3"/>
      <c r="I4" s="3"/>
      <c r="J4" s="3"/>
      <c r="K4" s="3"/>
      <c r="L4" s="3"/>
      <c r="M4" s="3"/>
      <c r="N4" s="3"/>
      <c r="O4" s="3"/>
      <c r="P4" s="3"/>
      <c r="Q4" s="3"/>
      <c r="R4" s="3"/>
    </row>
    <row r="5" spans="1:18" s="177" customFormat="1" ht="45" customHeight="1">
      <c r="A5" s="3" t="s">
        <v>235</v>
      </c>
      <c r="B5" s="3"/>
      <c r="C5" s="3"/>
      <c r="D5" s="3"/>
      <c r="E5" s="3"/>
      <c r="F5" s="3"/>
      <c r="G5" s="3"/>
      <c r="H5" s="3"/>
      <c r="I5" s="3"/>
      <c r="J5" s="3"/>
      <c r="K5" s="3"/>
      <c r="L5" s="3"/>
      <c r="M5" s="3"/>
      <c r="N5" s="3"/>
      <c r="O5" s="3"/>
      <c r="P5" s="3"/>
      <c r="Q5" s="3"/>
      <c r="R5" s="3"/>
    </row>
    <row r="6" spans="1:18" s="177" customFormat="1" ht="45" customHeight="1">
      <c r="A6" s="3" t="s">
        <v>236</v>
      </c>
      <c r="B6" s="3"/>
      <c r="C6" s="3"/>
      <c r="D6" s="3"/>
      <c r="E6" s="3"/>
      <c r="F6" s="3"/>
      <c r="G6" s="3"/>
      <c r="H6" s="3"/>
      <c r="I6" s="3"/>
      <c r="J6" s="3"/>
      <c r="K6" s="3"/>
      <c r="L6" s="3"/>
      <c r="M6" s="3"/>
      <c r="N6" s="3"/>
      <c r="O6" s="3"/>
      <c r="P6" s="3"/>
      <c r="Q6" s="3"/>
      <c r="R6" s="3"/>
    </row>
    <row r="7" spans="1:18" s="177" customFormat="1" ht="45" customHeight="1">
      <c r="A7" s="3" t="s">
        <v>237</v>
      </c>
      <c r="B7" s="3"/>
      <c r="C7" s="3"/>
      <c r="D7" s="3"/>
      <c r="E7" s="3"/>
      <c r="F7" s="3"/>
      <c r="G7" s="3"/>
      <c r="H7" s="3"/>
      <c r="I7" s="3"/>
      <c r="J7" s="3"/>
      <c r="K7" s="3"/>
      <c r="L7" s="3"/>
      <c r="M7" s="3"/>
      <c r="N7" s="3"/>
      <c r="O7" s="3"/>
      <c r="P7" s="3"/>
      <c r="Q7" s="3"/>
      <c r="R7" s="3"/>
    </row>
    <row r="8" spans="1:18" s="177" customFormat="1" ht="45" customHeight="1">
      <c r="A8" s="3" t="s">
        <v>238</v>
      </c>
      <c r="B8" s="3"/>
      <c r="C8" s="3"/>
      <c r="D8" s="3"/>
      <c r="E8" s="3"/>
      <c r="F8" s="3"/>
      <c r="G8" s="3"/>
      <c r="H8" s="3"/>
      <c r="I8" s="3"/>
      <c r="J8" s="3"/>
      <c r="K8" s="3"/>
      <c r="L8" s="3"/>
      <c r="M8" s="3"/>
      <c r="N8" s="3"/>
      <c r="O8" s="3"/>
      <c r="P8" s="3"/>
      <c r="Q8" s="3"/>
      <c r="R8" s="3"/>
    </row>
    <row r="9" spans="1:18" s="177" customFormat="1" ht="66.75" customHeight="1">
      <c r="A9" s="182"/>
      <c r="B9" s="182"/>
      <c r="C9" s="182"/>
      <c r="D9" s="182"/>
      <c r="E9" s="182"/>
      <c r="F9" s="182"/>
      <c r="G9" s="182"/>
      <c r="H9" s="182"/>
      <c r="I9" s="182"/>
      <c r="J9" s="182"/>
      <c r="K9" s="182"/>
      <c r="L9" s="182"/>
      <c r="M9" s="182"/>
      <c r="N9" s="182"/>
      <c r="O9" s="182"/>
      <c r="P9" s="182"/>
      <c r="Q9" s="182"/>
      <c r="R9" s="182"/>
    </row>
    <row r="10" spans="1:18" s="177" customFormat="1" ht="174.75" customHeight="1">
      <c r="A10" s="71" t="s">
        <v>239</v>
      </c>
      <c r="B10" s="71"/>
      <c r="C10" s="71"/>
      <c r="D10" s="71"/>
      <c r="E10" s="71"/>
      <c r="F10" s="71"/>
      <c r="G10" s="71"/>
      <c r="H10" s="71"/>
      <c r="I10" s="71"/>
      <c r="J10" s="71"/>
      <c r="K10" s="71"/>
      <c r="L10" s="71"/>
      <c r="M10" s="71"/>
      <c r="N10" s="71"/>
      <c r="O10" s="71"/>
      <c r="P10" s="71"/>
      <c r="Q10" s="71"/>
      <c r="R10" s="71"/>
    </row>
    <row r="11" spans="1:18" s="178" customFormat="1" ht="24.75" customHeight="1">
      <c r="A11" s="72" t="s">
        <v>240</v>
      </c>
      <c r="B11" s="72"/>
      <c r="C11" s="72"/>
      <c r="D11" s="72"/>
      <c r="E11" s="72"/>
      <c r="F11" s="72"/>
      <c r="G11" s="72"/>
      <c r="H11" s="72"/>
      <c r="I11" s="72"/>
      <c r="J11" s="72"/>
      <c r="K11" s="72"/>
      <c r="L11" s="72"/>
      <c r="M11" s="72"/>
      <c r="N11" s="72"/>
      <c r="O11" s="72"/>
      <c r="P11" s="72"/>
      <c r="Q11" s="72"/>
      <c r="R11" s="72"/>
    </row>
    <row r="12" spans="1:18" s="178" customFormat="1" ht="24.75" customHeight="1">
      <c r="A12" s="73" t="s">
        <v>241</v>
      </c>
      <c r="B12" s="73"/>
      <c r="C12" s="73"/>
      <c r="D12" s="73"/>
      <c r="E12" s="73"/>
      <c r="F12" s="73"/>
      <c r="G12" s="73"/>
      <c r="H12" s="73"/>
      <c r="I12" s="73"/>
      <c r="J12" s="73" t="s">
        <v>242</v>
      </c>
      <c r="K12" s="73"/>
      <c r="L12" s="73"/>
      <c r="M12" s="73"/>
      <c r="N12" s="73"/>
      <c r="O12" s="73"/>
      <c r="P12" s="73"/>
      <c r="Q12" s="73"/>
      <c r="R12" s="73"/>
    </row>
    <row r="13" spans="1:18" s="178" customFormat="1" ht="24.75" customHeight="1">
      <c r="A13" s="73" t="s">
        <v>243</v>
      </c>
      <c r="B13" s="73"/>
      <c r="C13" s="73"/>
      <c r="D13" s="73"/>
      <c r="E13" s="73"/>
      <c r="F13" s="73"/>
      <c r="G13" s="73"/>
      <c r="H13" s="73"/>
      <c r="I13" s="73"/>
      <c r="J13" s="73" t="s">
        <v>244</v>
      </c>
      <c r="K13" s="73"/>
      <c r="L13" s="73"/>
      <c r="M13" s="73"/>
      <c r="N13" s="73"/>
      <c r="O13" s="73"/>
      <c r="P13" s="73"/>
      <c r="Q13" s="73"/>
      <c r="R13" s="73"/>
    </row>
    <row r="14" spans="1:18" s="178" customFormat="1" ht="24.75" customHeight="1">
      <c r="A14" s="73" t="s">
        <v>245</v>
      </c>
      <c r="B14" s="73"/>
      <c r="C14" s="73"/>
      <c r="D14" s="84"/>
      <c r="E14" s="84"/>
      <c r="F14" s="84"/>
      <c r="G14" s="84"/>
      <c r="H14" s="84"/>
      <c r="I14" s="84"/>
      <c r="J14" s="84"/>
      <c r="K14" s="84"/>
      <c r="L14" s="84"/>
      <c r="M14" s="84"/>
      <c r="N14" s="84"/>
      <c r="O14" s="84"/>
      <c r="P14" s="84"/>
      <c r="Q14" s="84"/>
      <c r="R14" s="84"/>
    </row>
    <row r="15" spans="1:18" s="178" customFormat="1" ht="24.75" customHeight="1">
      <c r="A15" s="73" t="s">
        <v>246</v>
      </c>
      <c r="B15" s="73"/>
      <c r="C15" s="73"/>
      <c r="D15" s="84" t="s">
        <v>247</v>
      </c>
      <c r="E15" s="84"/>
      <c r="F15" s="84"/>
      <c r="G15" s="84"/>
      <c r="H15" s="84"/>
      <c r="I15" s="84"/>
      <c r="J15" s="84"/>
      <c r="K15" s="84"/>
      <c r="L15" s="84"/>
      <c r="M15" s="84"/>
      <c r="N15" s="84"/>
      <c r="O15" s="84"/>
      <c r="P15" s="84"/>
      <c r="Q15" s="84"/>
      <c r="R15" s="84"/>
    </row>
    <row r="16" spans="1:18" s="178" customFormat="1" ht="24.75" customHeight="1">
      <c r="A16" s="73"/>
      <c r="B16" s="73"/>
      <c r="C16" s="73"/>
      <c r="D16" s="84" t="s">
        <v>248</v>
      </c>
      <c r="E16" s="84"/>
      <c r="F16" s="84"/>
      <c r="G16" s="84"/>
      <c r="H16" s="84"/>
      <c r="I16" s="84"/>
      <c r="J16" s="84"/>
      <c r="K16" s="84"/>
      <c r="L16" s="84"/>
      <c r="M16" s="84"/>
      <c r="N16" s="84"/>
      <c r="O16" s="84"/>
      <c r="P16" s="84"/>
      <c r="Q16" s="84"/>
      <c r="R16" s="84"/>
    </row>
    <row r="17" spans="1:18" s="178" customFormat="1" ht="24.75" customHeight="1">
      <c r="A17" s="73"/>
      <c r="B17" s="73"/>
      <c r="C17" s="73"/>
      <c r="D17" s="84" t="s">
        <v>249</v>
      </c>
      <c r="E17" s="84"/>
      <c r="F17" s="84"/>
      <c r="G17" s="84"/>
      <c r="H17" s="84"/>
      <c r="I17" s="84"/>
      <c r="J17" s="84"/>
      <c r="K17" s="84"/>
      <c r="L17" s="84"/>
      <c r="M17" s="84"/>
      <c r="N17" s="84"/>
      <c r="O17" s="84"/>
      <c r="P17" s="84"/>
      <c r="Q17" s="84"/>
      <c r="R17" s="84"/>
    </row>
    <row r="18" spans="1:18" s="178" customFormat="1" ht="24.75" customHeight="1">
      <c r="A18" s="73"/>
      <c r="B18" s="73"/>
      <c r="C18" s="73"/>
      <c r="D18" s="84" t="s">
        <v>250</v>
      </c>
      <c r="E18" s="84"/>
      <c r="F18" s="84"/>
      <c r="G18" s="84"/>
      <c r="H18" s="84"/>
      <c r="I18" s="84"/>
      <c r="J18" s="84"/>
      <c r="K18" s="84"/>
      <c r="L18" s="84"/>
      <c r="M18" s="84"/>
      <c r="N18" s="84"/>
      <c r="O18" s="84"/>
      <c r="P18" s="84"/>
      <c r="Q18" s="84"/>
      <c r="R18" s="84"/>
    </row>
    <row r="19" spans="1:18" s="178" customFormat="1" ht="63.75" customHeight="1">
      <c r="A19" s="73" t="s">
        <v>251</v>
      </c>
      <c r="B19" s="73"/>
      <c r="C19" s="73"/>
      <c r="D19" s="84"/>
      <c r="E19" s="84"/>
      <c r="F19" s="84"/>
      <c r="G19" s="84"/>
      <c r="H19" s="84"/>
      <c r="I19" s="84"/>
      <c r="J19" s="84"/>
      <c r="K19" s="84"/>
      <c r="L19" s="84"/>
      <c r="M19" s="84"/>
      <c r="N19" s="84"/>
      <c r="O19" s="84"/>
      <c r="P19" s="84"/>
      <c r="Q19" s="84"/>
      <c r="R19" s="84"/>
    </row>
    <row r="20" spans="1:18" s="178" customFormat="1" ht="24.75" customHeight="1">
      <c r="A20" s="72" t="s">
        <v>252</v>
      </c>
      <c r="B20" s="72"/>
      <c r="C20" s="72"/>
      <c r="D20" s="72"/>
      <c r="E20" s="72"/>
      <c r="F20" s="72"/>
      <c r="G20" s="72"/>
      <c r="H20" s="72"/>
      <c r="I20" s="72"/>
      <c r="J20" s="72"/>
      <c r="K20" s="72"/>
      <c r="L20" s="72"/>
      <c r="M20" s="72"/>
      <c r="N20" s="72"/>
      <c r="O20" s="72"/>
      <c r="P20" s="72"/>
      <c r="Q20" s="72"/>
      <c r="R20" s="72"/>
    </row>
    <row r="21" spans="1:18" s="178" customFormat="1" ht="24.75" customHeight="1">
      <c r="A21" s="81" t="s">
        <v>253</v>
      </c>
      <c r="B21" s="81"/>
      <c r="C21" s="81"/>
      <c r="D21" s="81"/>
      <c r="E21" s="81"/>
      <c r="F21" s="81"/>
      <c r="G21" s="81"/>
      <c r="H21" s="81"/>
      <c r="I21" s="81"/>
      <c r="J21" s="81"/>
      <c r="K21" s="81"/>
      <c r="L21" s="81"/>
      <c r="M21" s="81"/>
      <c r="N21" s="81"/>
      <c r="O21" s="81"/>
      <c r="P21" s="81"/>
      <c r="Q21" s="81"/>
      <c r="R21" s="81"/>
    </row>
    <row r="22" spans="1:18" s="178" customFormat="1" ht="24.75" customHeight="1">
      <c r="A22" s="73" t="s">
        <v>254</v>
      </c>
      <c r="B22" s="73" t="s">
        <v>255</v>
      </c>
      <c r="C22" s="73"/>
      <c r="D22" s="73"/>
      <c r="E22" s="73" t="s">
        <v>256</v>
      </c>
      <c r="F22" s="73"/>
      <c r="G22" s="73"/>
      <c r="H22" s="73"/>
      <c r="I22" s="73"/>
      <c r="J22" s="73"/>
      <c r="K22" s="73"/>
      <c r="L22" s="73"/>
      <c r="M22" s="73"/>
      <c r="N22" s="73"/>
      <c r="O22" s="73"/>
      <c r="P22" s="73"/>
      <c r="Q22" s="73"/>
      <c r="R22" s="73"/>
    </row>
    <row r="23" spans="1:18" s="178" customFormat="1" ht="24.75" customHeight="1">
      <c r="A23" s="73"/>
      <c r="B23" s="73"/>
      <c r="C23" s="73"/>
      <c r="D23" s="73"/>
      <c r="E23" s="73" t="s">
        <v>257</v>
      </c>
      <c r="F23" s="73"/>
      <c r="G23" s="73" t="s">
        <v>258</v>
      </c>
      <c r="H23" s="73"/>
      <c r="I23" s="73" t="s">
        <v>259</v>
      </c>
      <c r="J23" s="73"/>
      <c r="K23" s="73"/>
      <c r="L23" s="73" t="s">
        <v>260</v>
      </c>
      <c r="M23" s="73"/>
      <c r="N23" s="73"/>
      <c r="O23" s="73"/>
      <c r="P23" s="73"/>
      <c r="Q23" s="73" t="s">
        <v>68</v>
      </c>
      <c r="R23" s="73"/>
    </row>
    <row r="24" spans="1:18" s="178" customFormat="1" ht="24.75" customHeight="1">
      <c r="A24" s="73" t="s">
        <v>261</v>
      </c>
      <c r="B24" s="84"/>
      <c r="C24" s="84"/>
      <c r="D24" s="84"/>
      <c r="E24" s="84"/>
      <c r="F24" s="84"/>
      <c r="G24" s="84"/>
      <c r="H24" s="84"/>
      <c r="I24" s="84"/>
      <c r="J24" s="84"/>
      <c r="K24" s="84"/>
      <c r="L24" s="73"/>
      <c r="M24" s="73"/>
      <c r="N24" s="73"/>
      <c r="O24" s="73"/>
      <c r="P24" s="73"/>
      <c r="Q24" s="84"/>
      <c r="R24" s="84"/>
    </row>
    <row r="25" spans="1:18" s="178" customFormat="1" ht="21.75" customHeight="1">
      <c r="A25" s="9" t="s">
        <v>262</v>
      </c>
      <c r="B25" s="84"/>
      <c r="C25" s="84"/>
      <c r="D25" s="84"/>
      <c r="E25" s="84"/>
      <c r="F25" s="84"/>
      <c r="G25" s="84"/>
      <c r="H25" s="84"/>
      <c r="I25" s="84"/>
      <c r="J25" s="84"/>
      <c r="K25" s="84"/>
      <c r="L25" s="73"/>
      <c r="M25" s="73"/>
      <c r="N25" s="73"/>
      <c r="O25" s="73"/>
      <c r="P25" s="73"/>
      <c r="Q25" s="84"/>
      <c r="R25" s="84"/>
    </row>
    <row r="26" spans="1:18" s="178" customFormat="1" ht="24.75" customHeight="1">
      <c r="A26" s="9" t="s">
        <v>263</v>
      </c>
      <c r="B26" s="84"/>
      <c r="C26" s="84"/>
      <c r="D26" s="84"/>
      <c r="E26" s="84"/>
      <c r="F26" s="84"/>
      <c r="G26" s="84"/>
      <c r="H26" s="84"/>
      <c r="I26" s="84"/>
      <c r="J26" s="84"/>
      <c r="K26" s="84"/>
      <c r="L26" s="73"/>
      <c r="M26" s="73"/>
      <c r="N26" s="73"/>
      <c r="O26" s="73"/>
      <c r="P26" s="73"/>
      <c r="Q26" s="84"/>
      <c r="R26" s="84"/>
    </row>
    <row r="27" spans="1:18" s="178" customFormat="1" ht="24.75" customHeight="1">
      <c r="A27" s="9" t="s">
        <v>264</v>
      </c>
      <c r="B27" s="84"/>
      <c r="C27" s="84"/>
      <c r="D27" s="84"/>
      <c r="E27" s="84"/>
      <c r="F27" s="84"/>
      <c r="G27" s="84"/>
      <c r="H27" s="84"/>
      <c r="I27" s="84"/>
      <c r="J27" s="84"/>
      <c r="K27" s="84"/>
      <c r="L27" s="73"/>
      <c r="M27" s="73"/>
      <c r="N27" s="73"/>
      <c r="O27" s="73"/>
      <c r="P27" s="73"/>
      <c r="Q27" s="84"/>
      <c r="R27" s="84"/>
    </row>
    <row r="28" spans="1:18" s="178" customFormat="1" ht="24.75" customHeight="1">
      <c r="A28" s="81" t="s">
        <v>265</v>
      </c>
      <c r="B28" s="81"/>
      <c r="C28" s="81"/>
      <c r="D28" s="81"/>
      <c r="E28" s="81"/>
      <c r="F28" s="81"/>
      <c r="G28" s="81"/>
      <c r="H28" s="81"/>
      <c r="I28" s="81"/>
      <c r="J28" s="81"/>
      <c r="K28" s="81"/>
      <c r="L28" s="81"/>
      <c r="M28" s="81"/>
      <c r="N28" s="81"/>
      <c r="O28" s="81"/>
      <c r="P28" s="81"/>
      <c r="Q28" s="81"/>
      <c r="R28" s="81"/>
    </row>
    <row r="29" spans="1:18" s="178" customFormat="1" ht="24.75" customHeight="1">
      <c r="A29" s="10" t="s">
        <v>254</v>
      </c>
      <c r="B29" s="73" t="s">
        <v>266</v>
      </c>
      <c r="C29" s="73"/>
      <c r="D29" s="73"/>
      <c r="E29" s="73" t="s">
        <v>256</v>
      </c>
      <c r="F29" s="73"/>
      <c r="G29" s="73"/>
      <c r="H29" s="73"/>
      <c r="I29" s="73"/>
      <c r="J29" s="73"/>
      <c r="K29" s="73"/>
      <c r="L29" s="73"/>
      <c r="M29" s="73"/>
      <c r="N29" s="73"/>
      <c r="O29" s="73"/>
      <c r="P29" s="73"/>
      <c r="Q29" s="73"/>
      <c r="R29" s="73" t="s">
        <v>267</v>
      </c>
    </row>
    <row r="30" spans="1:18" s="178" customFormat="1" ht="24.75" customHeight="1">
      <c r="A30" s="10"/>
      <c r="B30" s="73"/>
      <c r="C30" s="73"/>
      <c r="D30" s="73"/>
      <c r="E30" s="73" t="s">
        <v>99</v>
      </c>
      <c r="F30" s="73"/>
      <c r="G30" s="73" t="s">
        <v>256</v>
      </c>
      <c r="H30" s="73"/>
      <c r="I30" s="73"/>
      <c r="J30" s="73"/>
      <c r="K30" s="73"/>
      <c r="L30" s="73"/>
      <c r="M30" s="73"/>
      <c r="N30" s="73" t="s">
        <v>100</v>
      </c>
      <c r="O30" s="73"/>
      <c r="P30" s="73"/>
      <c r="Q30" s="73"/>
      <c r="R30" s="73"/>
    </row>
    <row r="31" spans="1:18" s="178" customFormat="1" ht="24.75" customHeight="1">
      <c r="A31" s="10"/>
      <c r="B31" s="73"/>
      <c r="C31" s="73"/>
      <c r="D31" s="73"/>
      <c r="E31" s="73"/>
      <c r="F31" s="73"/>
      <c r="G31" s="73" t="s">
        <v>268</v>
      </c>
      <c r="H31" s="73"/>
      <c r="I31" s="73"/>
      <c r="J31" s="73"/>
      <c r="K31" s="73" t="s">
        <v>269</v>
      </c>
      <c r="L31" s="73"/>
      <c r="M31" s="73"/>
      <c r="N31" s="73"/>
      <c r="O31" s="73"/>
      <c r="P31" s="73"/>
      <c r="Q31" s="73"/>
      <c r="R31" s="73"/>
    </row>
    <row r="32" spans="1:18" s="178" customFormat="1" ht="24.75" customHeight="1">
      <c r="A32" s="88" t="s">
        <v>261</v>
      </c>
      <c r="B32" s="73"/>
      <c r="C32" s="73"/>
      <c r="D32" s="73"/>
      <c r="E32" s="73"/>
      <c r="F32" s="73"/>
      <c r="G32" s="73"/>
      <c r="H32" s="73"/>
      <c r="I32" s="73"/>
      <c r="J32" s="73"/>
      <c r="K32" s="73"/>
      <c r="L32" s="73"/>
      <c r="M32" s="73"/>
      <c r="N32" s="73"/>
      <c r="O32" s="73"/>
      <c r="P32" s="73"/>
      <c r="Q32" s="73"/>
      <c r="R32" s="73"/>
    </row>
    <row r="33" spans="1:18" s="178" customFormat="1" ht="24.75" customHeight="1">
      <c r="A33" s="15" t="s">
        <v>262</v>
      </c>
      <c r="B33" s="73"/>
      <c r="C33" s="73"/>
      <c r="D33" s="73"/>
      <c r="E33" s="73"/>
      <c r="F33" s="73"/>
      <c r="G33" s="73"/>
      <c r="H33" s="73"/>
      <c r="I33" s="73"/>
      <c r="J33" s="73"/>
      <c r="K33" s="73"/>
      <c r="L33" s="73"/>
      <c r="M33" s="73"/>
      <c r="N33" s="73"/>
      <c r="O33" s="73"/>
      <c r="P33" s="73"/>
      <c r="Q33" s="73"/>
      <c r="R33" s="73"/>
    </row>
    <row r="34" spans="1:18" s="178" customFormat="1" ht="24.75" customHeight="1">
      <c r="A34" s="15" t="s">
        <v>263</v>
      </c>
      <c r="B34" s="73"/>
      <c r="C34" s="73"/>
      <c r="D34" s="73"/>
      <c r="E34" s="73"/>
      <c r="F34" s="73"/>
      <c r="G34" s="73"/>
      <c r="H34" s="73"/>
      <c r="I34" s="73"/>
      <c r="J34" s="73"/>
      <c r="K34" s="73"/>
      <c r="L34" s="73"/>
      <c r="M34" s="73"/>
      <c r="N34" s="73"/>
      <c r="O34" s="73"/>
      <c r="P34" s="73"/>
      <c r="Q34" s="73"/>
      <c r="R34" s="73"/>
    </row>
    <row r="35" spans="1:18" s="178" customFormat="1" ht="24.75" customHeight="1">
      <c r="A35" s="15" t="s">
        <v>264</v>
      </c>
      <c r="B35" s="73"/>
      <c r="C35" s="73"/>
      <c r="D35" s="73"/>
      <c r="E35" s="73"/>
      <c r="F35" s="73"/>
      <c r="G35" s="73"/>
      <c r="H35" s="73"/>
      <c r="I35" s="73"/>
      <c r="J35" s="73"/>
      <c r="K35" s="73"/>
      <c r="L35" s="73"/>
      <c r="M35" s="73"/>
      <c r="N35" s="73"/>
      <c r="O35" s="73"/>
      <c r="P35" s="73"/>
      <c r="Q35" s="73"/>
      <c r="R35" s="73"/>
    </row>
    <row r="36" spans="1:18" s="178" customFormat="1" ht="24.75" customHeight="1">
      <c r="A36" s="10" t="s">
        <v>254</v>
      </c>
      <c r="B36" s="73" t="s">
        <v>270</v>
      </c>
      <c r="C36" s="73"/>
      <c r="D36" s="73"/>
      <c r="E36" s="73" t="s">
        <v>256</v>
      </c>
      <c r="F36" s="73"/>
      <c r="G36" s="73"/>
      <c r="H36" s="73"/>
      <c r="I36" s="73"/>
      <c r="J36" s="73"/>
      <c r="K36" s="73"/>
      <c r="L36" s="73"/>
      <c r="M36" s="73"/>
      <c r="N36" s="73"/>
      <c r="O36" s="73"/>
      <c r="P36" s="73"/>
      <c r="Q36" s="73"/>
      <c r="R36" s="73"/>
    </row>
    <row r="37" spans="1:18" s="178" customFormat="1" ht="24.75" customHeight="1">
      <c r="A37" s="10"/>
      <c r="B37" s="73" t="s">
        <v>72</v>
      </c>
      <c r="C37" s="73"/>
      <c r="D37" s="73"/>
      <c r="E37" s="73" t="s">
        <v>229</v>
      </c>
      <c r="F37" s="73"/>
      <c r="G37" s="73" t="s">
        <v>271</v>
      </c>
      <c r="H37" s="73"/>
      <c r="I37" s="73"/>
      <c r="J37" s="73"/>
      <c r="K37" s="73" t="s">
        <v>272</v>
      </c>
      <c r="L37" s="73"/>
      <c r="M37" s="73"/>
      <c r="N37" s="73" t="s">
        <v>273</v>
      </c>
      <c r="O37" s="73"/>
      <c r="P37" s="73"/>
      <c r="Q37" s="73"/>
      <c r="R37" s="73"/>
    </row>
    <row r="38" spans="1:18" s="178" customFormat="1" ht="24.75" customHeight="1">
      <c r="A38" s="88" t="s">
        <v>261</v>
      </c>
      <c r="B38" s="73"/>
      <c r="C38" s="73"/>
      <c r="D38" s="73"/>
      <c r="E38" s="73"/>
      <c r="F38" s="73"/>
      <c r="G38" s="73"/>
      <c r="H38" s="73"/>
      <c r="I38" s="73"/>
      <c r="J38" s="73"/>
      <c r="K38" s="73"/>
      <c r="L38" s="73"/>
      <c r="M38" s="73"/>
      <c r="N38" s="73"/>
      <c r="O38" s="73"/>
      <c r="P38" s="73"/>
      <c r="Q38" s="73"/>
      <c r="R38" s="73"/>
    </row>
    <row r="39" spans="1:18" s="178" customFormat="1" ht="24.75" customHeight="1">
      <c r="A39" s="15" t="s">
        <v>262</v>
      </c>
      <c r="B39" s="73"/>
      <c r="C39" s="73"/>
      <c r="D39" s="73"/>
      <c r="E39" s="73"/>
      <c r="F39" s="73"/>
      <c r="G39" s="73"/>
      <c r="H39" s="73"/>
      <c r="I39" s="73"/>
      <c r="J39" s="73"/>
      <c r="K39" s="73"/>
      <c r="L39" s="73"/>
      <c r="M39" s="73"/>
      <c r="N39" s="73"/>
      <c r="O39" s="73"/>
      <c r="P39" s="73"/>
      <c r="Q39" s="73"/>
      <c r="R39" s="73"/>
    </row>
    <row r="40" spans="1:18" s="178" customFormat="1" ht="24.75" customHeight="1">
      <c r="A40" s="15" t="s">
        <v>263</v>
      </c>
      <c r="B40" s="73"/>
      <c r="C40" s="73"/>
      <c r="D40" s="73"/>
      <c r="E40" s="73"/>
      <c r="F40" s="73"/>
      <c r="G40" s="73"/>
      <c r="H40" s="73"/>
      <c r="I40" s="73"/>
      <c r="J40" s="73"/>
      <c r="K40" s="73"/>
      <c r="L40" s="73"/>
      <c r="M40" s="73"/>
      <c r="N40" s="73"/>
      <c r="O40" s="73"/>
      <c r="P40" s="73"/>
      <c r="Q40" s="73"/>
      <c r="R40" s="73"/>
    </row>
    <row r="41" spans="1:18" s="178" customFormat="1" ht="24.75" customHeight="1">
      <c r="A41" s="15" t="s">
        <v>264</v>
      </c>
      <c r="B41" s="73"/>
      <c r="C41" s="73"/>
      <c r="D41" s="73"/>
      <c r="E41" s="73"/>
      <c r="F41" s="73"/>
      <c r="G41" s="73"/>
      <c r="H41" s="73"/>
      <c r="I41" s="73"/>
      <c r="J41" s="73"/>
      <c r="K41" s="73"/>
      <c r="L41" s="73"/>
      <c r="M41" s="73"/>
      <c r="N41" s="73"/>
      <c r="O41" s="73"/>
      <c r="P41" s="73"/>
      <c r="Q41" s="73"/>
      <c r="R41" s="73"/>
    </row>
    <row r="42" spans="1:18" s="178" customFormat="1" ht="24.75" customHeight="1">
      <c r="A42" s="10" t="s">
        <v>254</v>
      </c>
      <c r="B42" s="73" t="s">
        <v>274</v>
      </c>
      <c r="C42" s="73"/>
      <c r="D42" s="73"/>
      <c r="E42" s="73" t="s">
        <v>256</v>
      </c>
      <c r="F42" s="73"/>
      <c r="G42" s="73"/>
      <c r="H42" s="73"/>
      <c r="I42" s="73"/>
      <c r="J42" s="73"/>
      <c r="K42" s="73"/>
      <c r="L42" s="73"/>
      <c r="M42" s="73"/>
      <c r="N42" s="73"/>
      <c r="O42" s="73"/>
      <c r="P42" s="73"/>
      <c r="Q42" s="73"/>
      <c r="R42" s="73" t="s">
        <v>275</v>
      </c>
    </row>
    <row r="43" spans="1:18" s="178" customFormat="1" ht="24.75" customHeight="1">
      <c r="A43" s="10"/>
      <c r="B43" s="73" t="s">
        <v>72</v>
      </c>
      <c r="C43" s="73"/>
      <c r="D43" s="73"/>
      <c r="E43" s="73" t="s">
        <v>276</v>
      </c>
      <c r="F43" s="73"/>
      <c r="G43" s="73"/>
      <c r="H43" s="73"/>
      <c r="I43" s="73"/>
      <c r="J43" s="73"/>
      <c r="K43" s="73" t="s">
        <v>277</v>
      </c>
      <c r="L43" s="73"/>
      <c r="M43" s="73"/>
      <c r="N43" s="73"/>
      <c r="O43" s="73"/>
      <c r="P43" s="73"/>
      <c r="Q43" s="73"/>
      <c r="R43" s="73"/>
    </row>
    <row r="44" spans="1:18" s="178" customFormat="1" ht="24.75" customHeight="1">
      <c r="A44" s="88" t="s">
        <v>261</v>
      </c>
      <c r="B44" s="73"/>
      <c r="C44" s="73"/>
      <c r="D44" s="73"/>
      <c r="E44" s="73"/>
      <c r="F44" s="73"/>
      <c r="G44" s="73"/>
      <c r="H44" s="73"/>
      <c r="I44" s="73"/>
      <c r="J44" s="73"/>
      <c r="K44" s="73"/>
      <c r="L44" s="73"/>
      <c r="M44" s="73"/>
      <c r="N44" s="73"/>
      <c r="O44" s="73"/>
      <c r="P44" s="73"/>
      <c r="Q44" s="73"/>
      <c r="R44" s="73"/>
    </row>
    <row r="45" spans="1:18" s="178" customFormat="1" ht="24.75" customHeight="1">
      <c r="A45" s="15" t="s">
        <v>262</v>
      </c>
      <c r="B45" s="73"/>
      <c r="C45" s="73"/>
      <c r="D45" s="73"/>
      <c r="E45" s="73"/>
      <c r="F45" s="73"/>
      <c r="G45" s="73"/>
      <c r="H45" s="73"/>
      <c r="I45" s="73"/>
      <c r="J45" s="73"/>
      <c r="K45" s="73"/>
      <c r="L45" s="73"/>
      <c r="M45" s="73"/>
      <c r="N45" s="73"/>
      <c r="O45" s="73"/>
      <c r="P45" s="73"/>
      <c r="Q45" s="73"/>
      <c r="R45" s="73"/>
    </row>
    <row r="46" spans="1:18" s="178" customFormat="1" ht="24.75" customHeight="1">
      <c r="A46" s="15" t="s">
        <v>263</v>
      </c>
      <c r="B46" s="73"/>
      <c r="C46" s="73"/>
      <c r="D46" s="73"/>
      <c r="E46" s="73"/>
      <c r="F46" s="73"/>
      <c r="G46" s="73"/>
      <c r="H46" s="73"/>
      <c r="I46" s="73"/>
      <c r="J46" s="73"/>
      <c r="K46" s="73"/>
      <c r="L46" s="73"/>
      <c r="M46" s="73"/>
      <c r="N46" s="73"/>
      <c r="O46" s="73"/>
      <c r="P46" s="73"/>
      <c r="Q46" s="73"/>
      <c r="R46" s="73"/>
    </row>
    <row r="47" spans="1:18" s="178" customFormat="1" ht="24.75" customHeight="1">
      <c r="A47" s="15" t="s">
        <v>264</v>
      </c>
      <c r="B47" s="73"/>
      <c r="C47" s="73"/>
      <c r="D47" s="73"/>
      <c r="E47" s="73"/>
      <c r="F47" s="73"/>
      <c r="G47" s="73"/>
      <c r="H47" s="73"/>
      <c r="I47" s="73"/>
      <c r="J47" s="73"/>
      <c r="K47" s="73"/>
      <c r="L47" s="73"/>
      <c r="M47" s="73"/>
      <c r="N47" s="73"/>
      <c r="O47" s="73"/>
      <c r="P47" s="73"/>
      <c r="Q47" s="73"/>
      <c r="R47" s="73"/>
    </row>
    <row r="48" spans="1:18" s="178" customFormat="1" ht="24.75" customHeight="1">
      <c r="A48" s="72" t="s">
        <v>278</v>
      </c>
      <c r="B48" s="72"/>
      <c r="C48" s="72"/>
      <c r="D48" s="72"/>
      <c r="E48" s="72"/>
      <c r="F48" s="72"/>
      <c r="G48" s="72"/>
      <c r="H48" s="72"/>
      <c r="I48" s="72"/>
      <c r="J48" s="72"/>
      <c r="K48" s="72"/>
      <c r="L48" s="72"/>
      <c r="M48" s="72"/>
      <c r="N48" s="72"/>
      <c r="O48" s="72"/>
      <c r="P48" s="72"/>
      <c r="Q48" s="72"/>
      <c r="R48" s="72"/>
    </row>
    <row r="49" spans="1:18" s="178" customFormat="1" ht="24.75" customHeight="1">
      <c r="A49" s="73" t="s">
        <v>279</v>
      </c>
      <c r="B49" s="73"/>
      <c r="C49" s="73" t="s">
        <v>280</v>
      </c>
      <c r="D49" s="73"/>
      <c r="E49" s="73"/>
      <c r="F49" s="73"/>
      <c r="G49" s="73"/>
      <c r="H49" s="73"/>
      <c r="I49" s="73"/>
      <c r="J49" s="73" t="s">
        <v>281</v>
      </c>
      <c r="K49" s="73"/>
      <c r="L49" s="73"/>
      <c r="M49" s="73"/>
      <c r="N49" s="73"/>
      <c r="O49" s="73"/>
      <c r="P49" s="73"/>
      <c r="Q49" s="73"/>
      <c r="R49" s="73"/>
    </row>
    <row r="50" spans="1:18" s="178" customFormat="1" ht="24.75" customHeight="1">
      <c r="A50" s="73"/>
      <c r="B50" s="73"/>
      <c r="C50" s="84" t="s">
        <v>282</v>
      </c>
      <c r="D50" s="84"/>
      <c r="E50" s="84"/>
      <c r="F50" s="84"/>
      <c r="G50" s="84"/>
      <c r="H50" s="84"/>
      <c r="I50" s="84"/>
      <c r="J50" s="73"/>
      <c r="K50" s="73"/>
      <c r="L50" s="73"/>
      <c r="M50" s="73"/>
      <c r="N50" s="73"/>
      <c r="O50" s="73"/>
      <c r="P50" s="73"/>
      <c r="Q50" s="73"/>
      <c r="R50" s="73"/>
    </row>
    <row r="51" spans="1:18" s="178" customFormat="1" ht="24.75" customHeight="1">
      <c r="A51" s="73"/>
      <c r="B51" s="73"/>
      <c r="C51" s="84" t="s">
        <v>283</v>
      </c>
      <c r="D51" s="84"/>
      <c r="E51" s="84"/>
      <c r="F51" s="84"/>
      <c r="G51" s="84"/>
      <c r="H51" s="84"/>
      <c r="I51" s="84"/>
      <c r="J51" s="73"/>
      <c r="K51" s="73"/>
      <c r="L51" s="73"/>
      <c r="M51" s="73"/>
      <c r="N51" s="73"/>
      <c r="O51" s="73"/>
      <c r="P51" s="73"/>
      <c r="Q51" s="73"/>
      <c r="R51" s="73"/>
    </row>
    <row r="52" spans="1:18" s="178" customFormat="1" ht="24.75" customHeight="1">
      <c r="A52" s="73"/>
      <c r="B52" s="73"/>
      <c r="C52" s="84" t="s">
        <v>284</v>
      </c>
      <c r="D52" s="84"/>
      <c r="E52" s="84"/>
      <c r="F52" s="84"/>
      <c r="G52" s="84"/>
      <c r="H52" s="84"/>
      <c r="I52" s="84"/>
      <c r="J52" s="73"/>
      <c r="K52" s="73"/>
      <c r="L52" s="73"/>
      <c r="M52" s="73"/>
      <c r="N52" s="73"/>
      <c r="O52" s="73"/>
      <c r="P52" s="73"/>
      <c r="Q52" s="73"/>
      <c r="R52" s="73"/>
    </row>
    <row r="53" spans="1:18" s="178" customFormat="1" ht="24.75" customHeight="1">
      <c r="A53" s="73"/>
      <c r="B53" s="73"/>
      <c r="C53" s="73" t="s">
        <v>285</v>
      </c>
      <c r="D53" s="73"/>
      <c r="E53" s="73"/>
      <c r="F53" s="73"/>
      <c r="G53" s="73"/>
      <c r="H53" s="73" t="s">
        <v>286</v>
      </c>
      <c r="I53" s="73"/>
      <c r="J53" s="73"/>
      <c r="K53" s="73"/>
      <c r="L53" s="73"/>
      <c r="M53" s="185" t="s">
        <v>287</v>
      </c>
      <c r="N53" s="186"/>
      <c r="O53" s="73" t="s">
        <v>288</v>
      </c>
      <c r="P53" s="73"/>
      <c r="Q53" s="73"/>
      <c r="R53" s="73"/>
    </row>
    <row r="54" spans="1:18" s="178" customFormat="1" ht="21" customHeight="1">
      <c r="A54" s="73"/>
      <c r="B54" s="73"/>
      <c r="C54" s="73"/>
      <c r="D54" s="73"/>
      <c r="E54" s="73"/>
      <c r="F54" s="73"/>
      <c r="G54" s="73"/>
      <c r="H54" s="73"/>
      <c r="I54" s="73"/>
      <c r="J54" s="73"/>
      <c r="K54" s="73"/>
      <c r="L54" s="73"/>
      <c r="M54" s="187"/>
      <c r="N54" s="188"/>
      <c r="O54" s="73"/>
      <c r="P54" s="73"/>
      <c r="Q54" s="73"/>
      <c r="R54" s="73"/>
    </row>
    <row r="55" spans="1:18" s="178" customFormat="1" ht="24.75" customHeight="1">
      <c r="A55" s="73"/>
      <c r="B55" s="73"/>
      <c r="C55" s="73" t="s">
        <v>289</v>
      </c>
      <c r="D55" s="73"/>
      <c r="E55" s="73"/>
      <c r="F55" s="73" t="s">
        <v>290</v>
      </c>
      <c r="G55" s="73"/>
      <c r="H55" s="183"/>
      <c r="I55" s="162"/>
      <c r="J55" s="162"/>
      <c r="K55" s="163"/>
      <c r="L55" s="124"/>
      <c r="M55" s="92"/>
      <c r="N55" s="116"/>
      <c r="O55" s="183"/>
      <c r="P55" s="162"/>
      <c r="Q55" s="162"/>
      <c r="R55" s="163"/>
    </row>
    <row r="56" spans="1:18" s="178" customFormat="1" ht="24.75" customHeight="1">
      <c r="A56" s="73"/>
      <c r="B56" s="73"/>
      <c r="C56" s="73"/>
      <c r="D56" s="73"/>
      <c r="E56" s="73"/>
      <c r="F56" s="73"/>
      <c r="G56" s="73"/>
      <c r="H56" s="184"/>
      <c r="I56" s="189"/>
      <c r="J56" s="189"/>
      <c r="K56" s="190"/>
      <c r="L56" s="124"/>
      <c r="M56" s="105"/>
      <c r="N56" s="119"/>
      <c r="O56" s="184"/>
      <c r="P56" s="189"/>
      <c r="Q56" s="189"/>
      <c r="R56" s="190"/>
    </row>
    <row r="57" spans="1:18" s="178" customFormat="1" ht="24.75" customHeight="1">
      <c r="A57" s="73"/>
      <c r="B57" s="73"/>
      <c r="C57" s="73"/>
      <c r="D57" s="73"/>
      <c r="E57" s="73"/>
      <c r="F57" s="73" t="s">
        <v>291</v>
      </c>
      <c r="G57" s="73"/>
      <c r="H57" s="183"/>
      <c r="I57" s="162"/>
      <c r="J57" s="162"/>
      <c r="K57" s="163"/>
      <c r="L57" s="183"/>
      <c r="M57" s="183"/>
      <c r="N57" s="162"/>
      <c r="O57" s="183"/>
      <c r="P57" s="162"/>
      <c r="Q57" s="162"/>
      <c r="R57" s="163"/>
    </row>
    <row r="58" spans="1:18" s="178" customFormat="1" ht="21.75" customHeight="1">
      <c r="A58" s="73"/>
      <c r="B58" s="73"/>
      <c r="C58" s="73"/>
      <c r="D58" s="73"/>
      <c r="E58" s="73"/>
      <c r="F58" s="73"/>
      <c r="G58" s="73"/>
      <c r="H58" s="184"/>
      <c r="I58" s="189"/>
      <c r="J58" s="189"/>
      <c r="K58" s="190"/>
      <c r="L58" s="184"/>
      <c r="M58" s="184"/>
      <c r="N58" s="189"/>
      <c r="O58" s="184"/>
      <c r="P58" s="189"/>
      <c r="Q58" s="189"/>
      <c r="R58" s="190"/>
    </row>
    <row r="59" spans="1:18" s="178" customFormat="1" ht="24.75" customHeight="1">
      <c r="A59" s="73"/>
      <c r="B59" s="73"/>
      <c r="C59" s="73"/>
      <c r="D59" s="73"/>
      <c r="E59" s="73"/>
      <c r="F59" s="73" t="s">
        <v>292</v>
      </c>
      <c r="G59" s="73"/>
      <c r="H59" s="183"/>
      <c r="I59" s="162"/>
      <c r="J59" s="162"/>
      <c r="K59" s="163"/>
      <c r="L59" s="183"/>
      <c r="M59" s="183"/>
      <c r="N59" s="162"/>
      <c r="O59" s="183"/>
      <c r="P59" s="162"/>
      <c r="Q59" s="162"/>
      <c r="R59" s="163"/>
    </row>
    <row r="60" spans="1:18" s="178" customFormat="1" ht="24.75" customHeight="1">
      <c r="A60" s="73"/>
      <c r="B60" s="73"/>
      <c r="C60" s="73"/>
      <c r="D60" s="73"/>
      <c r="E60" s="73"/>
      <c r="F60" s="73"/>
      <c r="G60" s="73"/>
      <c r="H60" s="184"/>
      <c r="I60" s="189"/>
      <c r="J60" s="189"/>
      <c r="K60" s="190"/>
      <c r="L60" s="184"/>
      <c r="M60" s="184"/>
      <c r="N60" s="189"/>
      <c r="O60" s="184"/>
      <c r="P60" s="189"/>
      <c r="Q60" s="189"/>
      <c r="R60" s="190"/>
    </row>
    <row r="61" spans="1:18" s="178" customFormat="1" ht="24.75" customHeight="1">
      <c r="A61" s="73"/>
      <c r="B61" s="73"/>
      <c r="C61" s="73"/>
      <c r="D61" s="73"/>
      <c r="E61" s="73"/>
      <c r="F61" s="73" t="s">
        <v>293</v>
      </c>
      <c r="G61" s="73"/>
      <c r="H61" s="183"/>
      <c r="I61" s="162"/>
      <c r="J61" s="162"/>
      <c r="K61" s="163"/>
      <c r="L61" s="183"/>
      <c r="M61" s="183"/>
      <c r="N61" s="162"/>
      <c r="O61" s="183"/>
      <c r="P61" s="162"/>
      <c r="Q61" s="162"/>
      <c r="R61" s="163"/>
    </row>
    <row r="62" spans="1:18" s="178" customFormat="1" ht="19.5" customHeight="1">
      <c r="A62" s="73"/>
      <c r="B62" s="73"/>
      <c r="C62" s="73"/>
      <c r="D62" s="73"/>
      <c r="E62" s="73"/>
      <c r="F62" s="73"/>
      <c r="G62" s="73"/>
      <c r="H62" s="184"/>
      <c r="I62" s="189"/>
      <c r="J62" s="189"/>
      <c r="K62" s="190"/>
      <c r="L62" s="184"/>
      <c r="M62" s="184"/>
      <c r="N62" s="189"/>
      <c r="O62" s="184"/>
      <c r="P62" s="189"/>
      <c r="Q62" s="189"/>
      <c r="R62" s="190"/>
    </row>
    <row r="63" spans="1:18" s="178" customFormat="1" ht="24.75" customHeight="1">
      <c r="A63" s="73"/>
      <c r="B63" s="73"/>
      <c r="C63" s="73" t="s">
        <v>294</v>
      </c>
      <c r="D63" s="73"/>
      <c r="E63" s="73"/>
      <c r="F63" s="73" t="s">
        <v>295</v>
      </c>
      <c r="G63" s="106"/>
      <c r="H63" s="73"/>
      <c r="I63" s="73"/>
      <c r="J63" s="73"/>
      <c r="K63" s="73"/>
      <c r="L63" s="73"/>
      <c r="M63" s="92"/>
      <c r="N63" s="93"/>
      <c r="O63" s="81"/>
      <c r="P63" s="81"/>
      <c r="Q63" s="81"/>
      <c r="R63" s="81"/>
    </row>
    <row r="64" spans="1:18" s="178" customFormat="1" ht="13.5" customHeight="1">
      <c r="A64" s="73"/>
      <c r="B64" s="73"/>
      <c r="C64" s="73"/>
      <c r="D64" s="73"/>
      <c r="E64" s="73"/>
      <c r="F64" s="73"/>
      <c r="G64" s="106"/>
      <c r="H64" s="73"/>
      <c r="I64" s="73"/>
      <c r="J64" s="73"/>
      <c r="K64" s="73"/>
      <c r="L64" s="73"/>
      <c r="M64" s="105"/>
      <c r="N64" s="111"/>
      <c r="O64" s="81"/>
      <c r="P64" s="81"/>
      <c r="Q64" s="81"/>
      <c r="R64" s="81"/>
    </row>
    <row r="65" spans="1:18" s="178" customFormat="1" ht="24.75" customHeight="1">
      <c r="A65" s="73"/>
      <c r="B65" s="73"/>
      <c r="C65" s="73"/>
      <c r="D65" s="73"/>
      <c r="E65" s="73"/>
      <c r="F65" s="73" t="s">
        <v>296</v>
      </c>
      <c r="G65" s="106"/>
      <c r="H65" s="73"/>
      <c r="I65" s="73"/>
      <c r="J65" s="73"/>
      <c r="K65" s="73"/>
      <c r="L65" s="73"/>
      <c r="M65" s="73"/>
      <c r="N65" s="73"/>
      <c r="O65" s="81"/>
      <c r="P65" s="81"/>
      <c r="Q65" s="81"/>
      <c r="R65" s="81"/>
    </row>
    <row r="66" spans="1:18" s="178" customFormat="1" ht="15.75" customHeight="1">
      <c r="A66" s="73"/>
      <c r="B66" s="73"/>
      <c r="C66" s="73"/>
      <c r="D66" s="73"/>
      <c r="E66" s="73"/>
      <c r="F66" s="73"/>
      <c r="G66" s="106"/>
      <c r="H66" s="73"/>
      <c r="I66" s="73"/>
      <c r="J66" s="73"/>
      <c r="K66" s="73"/>
      <c r="L66" s="73"/>
      <c r="M66" s="73"/>
      <c r="N66" s="73"/>
      <c r="O66" s="81"/>
      <c r="P66" s="81"/>
      <c r="Q66" s="81"/>
      <c r="R66" s="81"/>
    </row>
    <row r="67" spans="1:18" s="178" customFormat="1" ht="36" customHeight="1">
      <c r="A67" s="73"/>
      <c r="B67" s="73"/>
      <c r="C67" s="73"/>
      <c r="D67" s="73"/>
      <c r="E67" s="73"/>
      <c r="F67" s="73" t="s">
        <v>297</v>
      </c>
      <c r="G67" s="106"/>
      <c r="H67" s="73"/>
      <c r="I67" s="73"/>
      <c r="J67" s="73"/>
      <c r="K67" s="73"/>
      <c r="L67" s="73"/>
      <c r="M67" s="73"/>
      <c r="N67" s="73"/>
      <c r="O67" s="81"/>
      <c r="P67" s="81"/>
      <c r="Q67" s="81"/>
      <c r="R67" s="81"/>
    </row>
    <row r="68" spans="1:18" s="178" customFormat="1" ht="3" customHeight="1">
      <c r="A68" s="73"/>
      <c r="B68" s="73"/>
      <c r="C68" s="73"/>
      <c r="D68" s="73"/>
      <c r="E68" s="73"/>
      <c r="F68" s="73"/>
      <c r="G68" s="106"/>
      <c r="H68" s="73"/>
      <c r="I68" s="73"/>
      <c r="J68" s="73"/>
      <c r="K68" s="73"/>
      <c r="L68" s="73"/>
      <c r="M68" s="73"/>
      <c r="N68" s="73"/>
      <c r="O68" s="81"/>
      <c r="P68" s="81"/>
      <c r="Q68" s="81"/>
      <c r="R68" s="81"/>
    </row>
    <row r="69" spans="1:18" s="178" customFormat="1" ht="24.75" customHeight="1">
      <c r="A69" s="73"/>
      <c r="B69" s="73"/>
      <c r="C69" s="73"/>
      <c r="D69" s="73"/>
      <c r="E69" s="73"/>
      <c r="F69" s="73" t="s">
        <v>298</v>
      </c>
      <c r="G69" s="106"/>
      <c r="H69" s="73"/>
      <c r="I69" s="73"/>
      <c r="J69" s="73"/>
      <c r="K69" s="73"/>
      <c r="L69" s="73"/>
      <c r="M69" s="73"/>
      <c r="N69" s="73"/>
      <c r="O69" s="81"/>
      <c r="P69" s="81"/>
      <c r="Q69" s="81"/>
      <c r="R69" s="81"/>
    </row>
    <row r="70" spans="1:18" s="178" customFormat="1" ht="22.5" customHeight="1">
      <c r="A70" s="73"/>
      <c r="B70" s="73"/>
      <c r="C70" s="73"/>
      <c r="D70" s="73"/>
      <c r="E70" s="73"/>
      <c r="F70" s="73"/>
      <c r="G70" s="106"/>
      <c r="H70" s="73"/>
      <c r="I70" s="73"/>
      <c r="J70" s="73"/>
      <c r="K70" s="73"/>
      <c r="L70" s="73"/>
      <c r="M70" s="73"/>
      <c r="N70" s="73"/>
      <c r="O70" s="81"/>
      <c r="P70" s="81"/>
      <c r="Q70" s="81"/>
      <c r="R70" s="81"/>
    </row>
    <row r="71" spans="1:18" s="178" customFormat="1" ht="24.75" customHeight="1">
      <c r="A71" s="73" t="s">
        <v>299</v>
      </c>
      <c r="B71" s="73"/>
      <c r="C71" s="73"/>
      <c r="D71" s="73"/>
      <c r="E71" s="73"/>
      <c r="F71" s="73"/>
      <c r="G71" s="73"/>
      <c r="H71" s="73"/>
      <c r="I71" s="73"/>
      <c r="J71" s="73"/>
      <c r="K71" s="73"/>
      <c r="L71" s="73"/>
      <c r="M71" s="73"/>
      <c r="N71" s="73"/>
      <c r="O71" s="73"/>
      <c r="P71" s="73"/>
      <c r="Q71" s="73"/>
      <c r="R71" s="73"/>
    </row>
    <row r="72" spans="1:18" s="178" customFormat="1" ht="24.75" customHeight="1">
      <c r="A72" s="73" t="s">
        <v>300</v>
      </c>
      <c r="B72" s="73"/>
      <c r="C72" s="73"/>
      <c r="D72" s="73"/>
      <c r="E72" s="73"/>
      <c r="F72" s="73"/>
      <c r="G72" s="73"/>
      <c r="H72" s="73"/>
      <c r="I72" s="73"/>
      <c r="J72" s="73"/>
      <c r="K72" s="73"/>
      <c r="L72" s="73"/>
      <c r="M72" s="73"/>
      <c r="N72" s="73"/>
      <c r="O72" s="73"/>
      <c r="P72" s="73"/>
      <c r="Q72" s="73"/>
      <c r="R72" s="73"/>
    </row>
    <row r="73" spans="1:18" s="178" customFormat="1" ht="24.75" customHeight="1">
      <c r="A73" s="72" t="s">
        <v>301</v>
      </c>
      <c r="B73" s="72"/>
      <c r="C73" s="72"/>
      <c r="D73" s="72"/>
      <c r="E73" s="72"/>
      <c r="F73" s="72"/>
      <c r="G73" s="72"/>
      <c r="H73" s="72"/>
      <c r="I73" s="72"/>
      <c r="J73" s="72"/>
      <c r="K73" s="72"/>
      <c r="L73" s="72"/>
      <c r="M73" s="72"/>
      <c r="N73" s="72"/>
      <c r="O73" s="72"/>
      <c r="P73" s="72"/>
      <c r="Q73" s="72"/>
      <c r="R73" s="72"/>
    </row>
    <row r="74" spans="1:18" s="178" customFormat="1" ht="24.75" customHeight="1">
      <c r="A74" s="73" t="s">
        <v>302</v>
      </c>
      <c r="B74" s="73"/>
      <c r="C74" s="73"/>
      <c r="D74" s="73" t="s">
        <v>303</v>
      </c>
      <c r="E74" s="73"/>
      <c r="F74" s="73"/>
      <c r="G74" s="73"/>
      <c r="H74" s="73"/>
      <c r="I74" s="73"/>
      <c r="J74" s="73" t="s">
        <v>304</v>
      </c>
      <c r="K74" s="73"/>
      <c r="L74" s="73"/>
      <c r="M74" s="73"/>
      <c r="N74" s="73"/>
      <c r="O74" s="73"/>
      <c r="P74" s="73" t="s">
        <v>305</v>
      </c>
      <c r="Q74" s="73"/>
      <c r="R74" s="73"/>
    </row>
    <row r="75" spans="1:18" s="178" customFormat="1" ht="24.75" customHeight="1">
      <c r="A75" s="73"/>
      <c r="B75" s="73"/>
      <c r="C75" s="73"/>
      <c r="D75" s="73"/>
      <c r="E75" s="73"/>
      <c r="F75" s="73"/>
      <c r="G75" s="73"/>
      <c r="H75" s="73"/>
      <c r="I75" s="73"/>
      <c r="J75" s="73"/>
      <c r="K75" s="73"/>
      <c r="L75" s="73"/>
      <c r="M75" s="73"/>
      <c r="N75" s="73"/>
      <c r="O75" s="73"/>
      <c r="P75" s="73"/>
      <c r="Q75" s="73"/>
      <c r="R75" s="73"/>
    </row>
    <row r="76" spans="1:18" s="178" customFormat="1" ht="24.75" customHeight="1">
      <c r="A76" s="73"/>
      <c r="B76" s="73"/>
      <c r="C76" s="73"/>
      <c r="D76" s="73"/>
      <c r="E76" s="73"/>
      <c r="F76" s="73"/>
      <c r="G76" s="73"/>
      <c r="H76" s="73"/>
      <c r="I76" s="73"/>
      <c r="J76" s="73"/>
      <c r="K76" s="73"/>
      <c r="L76" s="73"/>
      <c r="M76" s="73"/>
      <c r="N76" s="73"/>
      <c r="O76" s="73"/>
      <c r="P76" s="73"/>
      <c r="Q76" s="73"/>
      <c r="R76" s="73"/>
    </row>
    <row r="77" spans="1:18" s="178" customFormat="1" ht="24.75" customHeight="1">
      <c r="A77" s="73"/>
      <c r="B77" s="73"/>
      <c r="C77" s="73"/>
      <c r="D77" s="73"/>
      <c r="E77" s="73"/>
      <c r="F77" s="73"/>
      <c r="G77" s="73"/>
      <c r="H77" s="73"/>
      <c r="I77" s="73"/>
      <c r="J77" s="73"/>
      <c r="K77" s="73"/>
      <c r="L77" s="73"/>
      <c r="M77" s="73"/>
      <c r="N77" s="73"/>
      <c r="O77" s="73"/>
      <c r="P77" s="73"/>
      <c r="Q77" s="73"/>
      <c r="R77" s="73"/>
    </row>
    <row r="78" spans="1:18" s="178" customFormat="1" ht="24.75" customHeight="1">
      <c r="A78" s="140"/>
      <c r="B78" s="140"/>
      <c r="C78" s="140"/>
      <c r="D78" s="140"/>
      <c r="E78" s="140"/>
      <c r="F78" s="140"/>
      <c r="G78" s="140"/>
      <c r="H78" s="140"/>
      <c r="I78" s="140"/>
      <c r="J78" s="140"/>
      <c r="K78" s="140"/>
      <c r="L78" s="140"/>
      <c r="M78" s="140"/>
      <c r="N78" s="140"/>
      <c r="O78" s="140"/>
      <c r="P78" s="140"/>
      <c r="Q78" s="140"/>
      <c r="R78" s="140"/>
    </row>
    <row r="79" spans="1:18" s="178" customFormat="1" ht="24.75" customHeight="1">
      <c r="A79" s="141" t="s">
        <v>306</v>
      </c>
      <c r="B79" s="142"/>
      <c r="C79" s="142"/>
      <c r="D79" s="142"/>
      <c r="E79" s="142"/>
      <c r="F79" s="142"/>
      <c r="G79" s="142"/>
      <c r="H79" s="142"/>
      <c r="I79" s="142"/>
      <c r="J79" s="142"/>
      <c r="K79" s="142"/>
      <c r="L79" s="142"/>
      <c r="M79" s="142"/>
      <c r="N79" s="142"/>
      <c r="O79" s="142"/>
      <c r="P79" s="142"/>
      <c r="Q79" s="142"/>
      <c r="R79" s="170"/>
    </row>
    <row r="80" spans="1:18" s="178" customFormat="1" ht="24.75" customHeight="1">
      <c r="A80" s="143"/>
      <c r="B80" s="144"/>
      <c r="C80" s="144"/>
      <c r="D80" s="144"/>
      <c r="E80" s="144"/>
      <c r="F80" s="144"/>
      <c r="G80" s="144"/>
      <c r="H80" s="144"/>
      <c r="I80" s="144"/>
      <c r="J80" s="144"/>
      <c r="K80" s="144"/>
      <c r="L80" s="144"/>
      <c r="M80" s="144"/>
      <c r="N80" s="144"/>
      <c r="O80" s="144"/>
      <c r="P80" s="144"/>
      <c r="Q80" s="144"/>
      <c r="R80" s="171"/>
    </row>
    <row r="81" spans="1:18" s="178" customFormat="1" ht="24.75" customHeight="1">
      <c r="A81" s="143"/>
      <c r="B81" s="144"/>
      <c r="C81" s="144"/>
      <c r="D81" s="144"/>
      <c r="E81" s="144"/>
      <c r="F81" s="144"/>
      <c r="G81" s="144"/>
      <c r="H81" s="144"/>
      <c r="I81" s="144"/>
      <c r="J81" s="144"/>
      <c r="K81" s="144"/>
      <c r="L81" s="144"/>
      <c r="M81" s="144"/>
      <c r="N81" s="144"/>
      <c r="O81" s="144"/>
      <c r="P81" s="144"/>
      <c r="Q81" s="144"/>
      <c r="R81" s="171"/>
    </row>
    <row r="82" spans="1:18" s="178" customFormat="1" ht="24.75" customHeight="1">
      <c r="A82" s="143"/>
      <c r="B82" s="144"/>
      <c r="C82" s="144"/>
      <c r="D82" s="144"/>
      <c r="E82" s="144"/>
      <c r="F82" s="144"/>
      <c r="G82" s="144"/>
      <c r="H82" s="144"/>
      <c r="I82" s="144"/>
      <c r="J82" s="144"/>
      <c r="K82" s="144"/>
      <c r="L82" s="144"/>
      <c r="M82" s="144"/>
      <c r="N82" s="144"/>
      <c r="O82" s="144"/>
      <c r="P82" s="144"/>
      <c r="Q82" s="144"/>
      <c r="R82" s="171"/>
    </row>
    <row r="83" spans="1:18" s="178" customFormat="1" ht="67.5" customHeight="1">
      <c r="A83" s="143"/>
      <c r="B83" s="144"/>
      <c r="C83" s="144"/>
      <c r="D83" s="144"/>
      <c r="E83" s="144"/>
      <c r="F83" s="144"/>
      <c r="G83" s="144"/>
      <c r="H83" s="144"/>
      <c r="I83" s="144"/>
      <c r="J83" s="144"/>
      <c r="K83" s="144"/>
      <c r="L83" s="144"/>
      <c r="M83" s="144"/>
      <c r="N83" s="144"/>
      <c r="O83" s="144"/>
      <c r="P83" s="144"/>
      <c r="Q83" s="144"/>
      <c r="R83" s="171"/>
    </row>
    <row r="84" spans="1:18" s="178" customFormat="1" ht="24.75" customHeight="1">
      <c r="A84" s="145" t="s">
        <v>307</v>
      </c>
      <c r="B84" s="146"/>
      <c r="C84" s="146"/>
      <c r="D84" s="146"/>
      <c r="E84" s="146"/>
      <c r="F84" s="146"/>
      <c r="G84" s="146"/>
      <c r="H84" s="146"/>
      <c r="I84" s="146"/>
      <c r="J84" s="146"/>
      <c r="K84" s="146"/>
      <c r="L84" s="146"/>
      <c r="M84" s="146"/>
      <c r="N84" s="146"/>
      <c r="O84" s="146"/>
      <c r="P84" s="146"/>
      <c r="Q84" s="146"/>
      <c r="R84" s="172"/>
    </row>
    <row r="85" spans="1:18" s="178" customFormat="1" ht="24.75" customHeight="1">
      <c r="A85" s="147" t="s">
        <v>308</v>
      </c>
      <c r="B85" s="147"/>
      <c r="C85" s="147"/>
      <c r="D85" s="147"/>
      <c r="E85" s="147"/>
      <c r="F85" s="147"/>
      <c r="G85" s="147"/>
      <c r="H85" s="147"/>
      <c r="I85" s="147"/>
      <c r="J85" s="147"/>
      <c r="K85" s="147"/>
      <c r="L85" s="147"/>
      <c r="M85" s="147"/>
      <c r="N85" s="147"/>
      <c r="O85" s="147"/>
      <c r="P85" s="147"/>
      <c r="Q85" s="147"/>
      <c r="R85" s="147"/>
    </row>
    <row r="86" spans="1:18" s="178" customFormat="1" ht="24.75" customHeight="1">
      <c r="A86" s="148" t="s">
        <v>309</v>
      </c>
      <c r="B86" s="149"/>
      <c r="C86" s="149"/>
      <c r="D86" s="149"/>
      <c r="E86" s="149"/>
      <c r="F86" s="149"/>
      <c r="G86" s="149"/>
      <c r="H86" s="149"/>
      <c r="I86" s="149"/>
      <c r="J86" s="149"/>
      <c r="K86" s="149"/>
      <c r="L86" s="149"/>
      <c r="M86" s="149"/>
      <c r="N86" s="149"/>
      <c r="O86" s="149"/>
      <c r="P86" s="149"/>
      <c r="Q86" s="149"/>
      <c r="R86" s="173"/>
    </row>
    <row r="87" spans="1:22" s="178" customFormat="1" ht="24.75" customHeight="1">
      <c r="A87" s="145"/>
      <c r="B87" s="146"/>
      <c r="C87" s="146"/>
      <c r="D87" s="146"/>
      <c r="E87" s="146"/>
      <c r="F87" s="146"/>
      <c r="G87" s="146"/>
      <c r="H87" s="146"/>
      <c r="I87" s="146"/>
      <c r="J87" s="146"/>
      <c r="K87" s="146"/>
      <c r="L87" s="146"/>
      <c r="M87" s="146"/>
      <c r="N87" s="146"/>
      <c r="O87" s="146"/>
      <c r="P87" s="146"/>
      <c r="Q87" s="146"/>
      <c r="R87" s="172"/>
      <c r="V87" s="217"/>
    </row>
    <row r="88" spans="1:20" s="178" customFormat="1" ht="24.75" customHeight="1">
      <c r="A88" s="145"/>
      <c r="B88" s="146"/>
      <c r="C88" s="146"/>
      <c r="D88" s="146"/>
      <c r="E88" s="146"/>
      <c r="F88" s="146"/>
      <c r="G88" s="146"/>
      <c r="H88" s="146"/>
      <c r="I88" s="146"/>
      <c r="J88" s="146"/>
      <c r="K88" s="146"/>
      <c r="L88" s="146"/>
      <c r="M88" s="146"/>
      <c r="N88" s="146"/>
      <c r="O88" s="146"/>
      <c r="P88" s="146"/>
      <c r="Q88" s="146"/>
      <c r="R88" s="172"/>
      <c r="T88" s="217"/>
    </row>
    <row r="89" spans="1:18" s="178" customFormat="1" ht="24.75" customHeight="1">
      <c r="A89" s="145"/>
      <c r="B89" s="146"/>
      <c r="C89" s="146"/>
      <c r="D89" s="146"/>
      <c r="E89" s="146"/>
      <c r="F89" s="146"/>
      <c r="G89" s="146"/>
      <c r="H89" s="146"/>
      <c r="I89" s="146"/>
      <c r="J89" s="146"/>
      <c r="K89" s="146"/>
      <c r="L89" s="146"/>
      <c r="M89" s="146"/>
      <c r="N89" s="146"/>
      <c r="O89" s="146"/>
      <c r="P89" s="146"/>
      <c r="Q89" s="146"/>
      <c r="R89" s="172"/>
    </row>
    <row r="90" spans="1:18" s="178" customFormat="1" ht="24.75" customHeight="1">
      <c r="A90" s="145"/>
      <c r="B90" s="146"/>
      <c r="C90" s="146"/>
      <c r="D90" s="146"/>
      <c r="E90" s="146"/>
      <c r="F90" s="146"/>
      <c r="G90" s="146"/>
      <c r="H90" s="146"/>
      <c r="I90" s="146"/>
      <c r="J90" s="146"/>
      <c r="K90" s="146"/>
      <c r="L90" s="146"/>
      <c r="M90" s="146"/>
      <c r="N90" s="146"/>
      <c r="O90" s="146"/>
      <c r="P90" s="146"/>
      <c r="Q90" s="146"/>
      <c r="R90" s="172"/>
    </row>
    <row r="91" spans="1:18" s="178" customFormat="1" ht="18.75" customHeight="1">
      <c r="A91" s="145"/>
      <c r="B91" s="146"/>
      <c r="C91" s="146"/>
      <c r="D91" s="146"/>
      <c r="E91" s="146"/>
      <c r="F91" s="146"/>
      <c r="G91" s="146"/>
      <c r="H91" s="146"/>
      <c r="I91" s="146"/>
      <c r="J91" s="146"/>
      <c r="K91" s="146"/>
      <c r="L91" s="146"/>
      <c r="M91" s="146"/>
      <c r="N91" s="146"/>
      <c r="O91" s="146"/>
      <c r="P91" s="146"/>
      <c r="Q91" s="146"/>
      <c r="R91" s="172"/>
    </row>
    <row r="92" spans="1:18" s="178" customFormat="1" ht="18.75" customHeight="1">
      <c r="A92" s="191" t="s">
        <v>310</v>
      </c>
      <c r="B92" s="150"/>
      <c r="C92" s="150"/>
      <c r="D92" s="150"/>
      <c r="E92" s="150"/>
      <c r="F92" s="150"/>
      <c r="G92" s="150"/>
      <c r="H92" s="150"/>
      <c r="I92" s="150"/>
      <c r="J92" s="150"/>
      <c r="K92" s="150"/>
      <c r="L92" s="150"/>
      <c r="M92" s="150"/>
      <c r="N92" s="150"/>
      <c r="O92" s="150"/>
      <c r="P92" s="150"/>
      <c r="Q92" s="150"/>
      <c r="R92" s="218"/>
    </row>
    <row r="93" spans="1:18" s="178" customFormat="1" ht="18.75" customHeight="1">
      <c r="A93" s="192" t="s">
        <v>311</v>
      </c>
      <c r="B93" s="193"/>
      <c r="C93" s="193"/>
      <c r="D93" s="193"/>
      <c r="E93" s="193"/>
      <c r="F93" s="193"/>
      <c r="G93" s="193"/>
      <c r="H93" s="193"/>
      <c r="I93" s="193"/>
      <c r="J93" s="193"/>
      <c r="K93" s="193"/>
      <c r="L93" s="193"/>
      <c r="M93" s="193"/>
      <c r="N93" s="193"/>
      <c r="O93" s="193"/>
      <c r="P93" s="193"/>
      <c r="Q93" s="193"/>
      <c r="R93" s="219"/>
    </row>
    <row r="94" spans="1:18" s="178" customFormat="1" ht="21" customHeight="1">
      <c r="A94" s="194" t="s">
        <v>312</v>
      </c>
      <c r="B94" s="194"/>
      <c r="C94" s="194"/>
      <c r="D94" s="194"/>
      <c r="E94" s="194"/>
      <c r="F94" s="194"/>
      <c r="G94" s="194"/>
      <c r="H94" s="194"/>
      <c r="I94" s="194"/>
      <c r="J94" s="194"/>
      <c r="K94" s="194"/>
      <c r="L94" s="194"/>
      <c r="M94" s="194"/>
      <c r="N94" s="194"/>
      <c r="O94" s="194"/>
      <c r="P94" s="194"/>
      <c r="Q94" s="194"/>
      <c r="R94" s="194"/>
    </row>
    <row r="95" spans="1:18" s="178" customFormat="1" ht="45.75" customHeight="1">
      <c r="A95" s="51"/>
      <c r="B95" s="51"/>
      <c r="C95" s="51"/>
      <c r="D95" s="51"/>
      <c r="E95" s="51"/>
      <c r="F95" s="51"/>
      <c r="G95" s="51"/>
      <c r="H95" s="51"/>
      <c r="I95" s="51"/>
      <c r="J95" s="51"/>
      <c r="K95" s="51"/>
      <c r="L95" s="51"/>
      <c r="M95" s="51"/>
      <c r="N95" s="51"/>
      <c r="O95" s="51"/>
      <c r="P95" s="51"/>
      <c r="Q95" s="51"/>
      <c r="R95" s="51"/>
    </row>
    <row r="96" spans="1:18" s="178" customFormat="1" ht="69" customHeight="1">
      <c r="A96" s="151" t="s">
        <v>313</v>
      </c>
      <c r="B96" s="152"/>
      <c r="C96" s="152"/>
      <c r="D96" s="152"/>
      <c r="E96" s="152"/>
      <c r="F96" s="152"/>
      <c r="G96" s="152"/>
      <c r="H96" s="152"/>
      <c r="I96" s="152"/>
      <c r="J96" s="152"/>
      <c r="K96" s="152"/>
      <c r="L96" s="152"/>
      <c r="M96" s="152"/>
      <c r="N96" s="152"/>
      <c r="O96" s="152"/>
      <c r="P96" s="152"/>
      <c r="Q96" s="152"/>
      <c r="R96" s="174"/>
    </row>
    <row r="97" spans="1:18" s="178" customFormat="1" ht="12">
      <c r="A97" s="153"/>
      <c r="B97" s="154"/>
      <c r="C97" s="154"/>
      <c r="D97" s="154"/>
      <c r="E97" s="154"/>
      <c r="F97" s="154"/>
      <c r="G97" s="154"/>
      <c r="H97" s="154"/>
      <c r="I97" s="154"/>
      <c r="J97" s="154"/>
      <c r="K97" s="154"/>
      <c r="L97" s="154"/>
      <c r="M97" s="154"/>
      <c r="N97" s="154"/>
      <c r="O97" s="154"/>
      <c r="P97" s="154"/>
      <c r="Q97" s="154"/>
      <c r="R97" s="175"/>
    </row>
    <row r="98" spans="1:18" s="178" customFormat="1" ht="51.75" customHeight="1">
      <c r="A98" s="153"/>
      <c r="B98" s="154"/>
      <c r="C98" s="154"/>
      <c r="D98" s="154"/>
      <c r="E98" s="154"/>
      <c r="F98" s="154"/>
      <c r="G98" s="154"/>
      <c r="H98" s="154"/>
      <c r="I98" s="154"/>
      <c r="J98" s="154"/>
      <c r="K98" s="154"/>
      <c r="L98" s="154"/>
      <c r="M98" s="154"/>
      <c r="N98" s="154"/>
      <c r="O98" s="154"/>
      <c r="P98" s="154"/>
      <c r="Q98" s="154"/>
      <c r="R98" s="175"/>
    </row>
    <row r="99" spans="1:18" s="178" customFormat="1" ht="69" customHeight="1">
      <c r="A99" s="153"/>
      <c r="B99" s="154"/>
      <c r="C99" s="154"/>
      <c r="D99" s="154"/>
      <c r="E99" s="154"/>
      <c r="F99" s="154"/>
      <c r="G99" s="154"/>
      <c r="H99" s="154"/>
      <c r="I99" s="154"/>
      <c r="J99" s="154"/>
      <c r="K99" s="154"/>
      <c r="L99" s="154"/>
      <c r="M99" s="154"/>
      <c r="N99" s="154"/>
      <c r="O99" s="154"/>
      <c r="P99" s="154"/>
      <c r="Q99" s="154"/>
      <c r="R99" s="175"/>
    </row>
    <row r="100" spans="1:18" ht="138.75" customHeight="1">
      <c r="A100" s="153"/>
      <c r="B100" s="154"/>
      <c r="C100" s="154"/>
      <c r="D100" s="154"/>
      <c r="E100" s="154"/>
      <c r="F100" s="154"/>
      <c r="G100" s="154"/>
      <c r="H100" s="154"/>
      <c r="I100" s="154"/>
      <c r="J100" s="154"/>
      <c r="K100" s="154"/>
      <c r="L100" s="154"/>
      <c r="M100" s="154"/>
      <c r="N100" s="154"/>
      <c r="O100" s="154"/>
      <c r="P100" s="154"/>
      <c r="Q100" s="154"/>
      <c r="R100" s="175"/>
    </row>
    <row r="101" spans="1:18" ht="87" customHeight="1">
      <c r="A101" s="153"/>
      <c r="B101" s="154"/>
      <c r="C101" s="154"/>
      <c r="D101" s="154"/>
      <c r="E101" s="154"/>
      <c r="F101" s="154"/>
      <c r="G101" s="154"/>
      <c r="H101" s="154"/>
      <c r="I101" s="154"/>
      <c r="J101" s="154"/>
      <c r="K101" s="154"/>
      <c r="L101" s="154"/>
      <c r="M101" s="154"/>
      <c r="N101" s="154"/>
      <c r="O101" s="154"/>
      <c r="P101" s="154"/>
      <c r="Q101" s="154"/>
      <c r="R101" s="175"/>
    </row>
    <row r="102" spans="1:18" ht="34.5" customHeight="1">
      <c r="A102" s="153"/>
      <c r="B102" s="154"/>
      <c r="C102" s="154"/>
      <c r="D102" s="154"/>
      <c r="E102" s="154"/>
      <c r="F102" s="154"/>
      <c r="G102" s="154"/>
      <c r="H102" s="154"/>
      <c r="I102" s="154"/>
      <c r="J102" s="154"/>
      <c r="K102" s="154"/>
      <c r="L102" s="154"/>
      <c r="M102" s="154"/>
      <c r="N102" s="154"/>
      <c r="O102" s="154"/>
      <c r="P102" s="154"/>
      <c r="Q102" s="154"/>
      <c r="R102" s="175"/>
    </row>
    <row r="103" spans="1:18" ht="14.25">
      <c r="A103" s="155"/>
      <c r="B103" s="156"/>
      <c r="C103" s="156"/>
      <c r="D103" s="156"/>
      <c r="E103" s="156"/>
      <c r="F103" s="156"/>
      <c r="G103" s="156"/>
      <c r="H103" s="156"/>
      <c r="I103" s="156"/>
      <c r="J103" s="156"/>
      <c r="K103" s="156"/>
      <c r="L103" s="156"/>
      <c r="M103" s="156"/>
      <c r="N103" s="156"/>
      <c r="O103" s="156"/>
      <c r="P103" s="156"/>
      <c r="Q103" s="156"/>
      <c r="R103" s="176"/>
    </row>
    <row r="104" spans="1:21" ht="31.5">
      <c r="A104" s="195" t="s">
        <v>314</v>
      </c>
      <c r="B104" s="195"/>
      <c r="C104" s="195"/>
      <c r="D104" s="195"/>
      <c r="E104" s="195"/>
      <c r="F104" s="195"/>
      <c r="G104" s="195"/>
      <c r="H104" s="195"/>
      <c r="I104" s="195"/>
      <c r="J104" s="195"/>
      <c r="K104" s="195"/>
      <c r="L104" s="195"/>
      <c r="M104" s="195"/>
      <c r="N104" s="195"/>
      <c r="O104" s="195"/>
      <c r="P104" s="195"/>
      <c r="Q104" s="195"/>
      <c r="R104" s="195"/>
      <c r="S104" s="195"/>
      <c r="T104" s="195"/>
      <c r="U104" s="195"/>
    </row>
    <row r="105" spans="1:21" ht="22.5">
      <c r="A105" s="196"/>
      <c r="B105" s="196"/>
      <c r="C105" s="196"/>
      <c r="D105" s="196"/>
      <c r="E105" s="196"/>
      <c r="F105" s="196"/>
      <c r="G105" s="196"/>
      <c r="H105" s="196"/>
      <c r="I105" s="196"/>
      <c r="J105" s="196"/>
      <c r="K105" s="196"/>
      <c r="L105" s="196"/>
      <c r="M105" s="196"/>
      <c r="N105" s="196"/>
      <c r="O105" s="196"/>
      <c r="P105" s="196"/>
      <c r="Q105" s="196"/>
      <c r="R105" s="196"/>
      <c r="S105" s="196"/>
      <c r="T105" s="196"/>
      <c r="U105" s="196"/>
    </row>
    <row r="106" spans="1:21" ht="14.25">
      <c r="A106" s="197" t="s">
        <v>315</v>
      </c>
      <c r="B106" s="197"/>
      <c r="C106" s="197"/>
      <c r="D106" s="197"/>
      <c r="E106" s="197"/>
      <c r="F106" s="197"/>
      <c r="G106" s="197"/>
      <c r="H106" s="197"/>
      <c r="I106" s="197"/>
      <c r="J106" s="197"/>
      <c r="K106" s="197"/>
      <c r="L106" s="197"/>
      <c r="M106" s="197"/>
      <c r="N106" s="197"/>
      <c r="O106" s="197"/>
      <c r="P106" s="197"/>
      <c r="Q106" s="197"/>
      <c r="R106" s="197"/>
      <c r="S106" s="197"/>
      <c r="T106" s="197"/>
      <c r="U106" s="197"/>
    </row>
    <row r="107" spans="1:21" ht="14.25">
      <c r="A107" s="197" t="s">
        <v>316</v>
      </c>
      <c r="B107" s="197"/>
      <c r="C107" s="197"/>
      <c r="D107" s="197"/>
      <c r="E107" s="197"/>
      <c r="F107" s="197"/>
      <c r="G107" s="197"/>
      <c r="H107" s="197"/>
      <c r="I107" s="197"/>
      <c r="J107" s="197"/>
      <c r="K107" s="197"/>
      <c r="L107" s="197"/>
      <c r="M107" s="197"/>
      <c r="N107" s="197"/>
      <c r="O107" s="197"/>
      <c r="P107" s="197"/>
      <c r="Q107" s="197"/>
      <c r="R107" s="197"/>
      <c r="S107" s="197"/>
      <c r="T107" s="197"/>
      <c r="U107" s="197"/>
    </row>
    <row r="108" spans="1:21" ht="14.25">
      <c r="A108" s="197" t="s">
        <v>236</v>
      </c>
      <c r="B108" s="197"/>
      <c r="C108" s="197"/>
      <c r="D108" s="197"/>
      <c r="E108" s="197"/>
      <c r="F108" s="197"/>
      <c r="G108" s="197"/>
      <c r="H108" s="197"/>
      <c r="I108" s="197"/>
      <c r="J108" s="197"/>
      <c r="K108" s="197"/>
      <c r="L108" s="197"/>
      <c r="M108" s="197"/>
      <c r="N108" s="197"/>
      <c r="O108" s="197"/>
      <c r="P108" s="197"/>
      <c r="Q108" s="197"/>
      <c r="R108" s="197"/>
      <c r="S108" s="197"/>
      <c r="T108" s="197"/>
      <c r="U108" s="197"/>
    </row>
    <row r="109" spans="1:21" ht="14.25">
      <c r="A109" s="197" t="s">
        <v>237</v>
      </c>
      <c r="B109" s="197"/>
      <c r="C109" s="197"/>
      <c r="D109" s="197"/>
      <c r="E109" s="197"/>
      <c r="F109" s="197"/>
      <c r="G109" s="197"/>
      <c r="H109" s="197"/>
      <c r="I109" s="197"/>
      <c r="J109" s="197"/>
      <c r="K109" s="197"/>
      <c r="L109" s="197"/>
      <c r="M109" s="197"/>
      <c r="N109" s="197"/>
      <c r="O109" s="197"/>
      <c r="P109" s="197"/>
      <c r="Q109" s="197"/>
      <c r="R109" s="197"/>
      <c r="S109" s="197"/>
      <c r="T109" s="197"/>
      <c r="U109" s="197"/>
    </row>
    <row r="110" spans="1:21" ht="14.25">
      <c r="A110" s="197" t="s">
        <v>317</v>
      </c>
      <c r="B110" s="197"/>
      <c r="C110" s="197"/>
      <c r="D110" s="197"/>
      <c r="E110" s="197"/>
      <c r="F110" s="197"/>
      <c r="G110" s="197"/>
      <c r="H110" s="197"/>
      <c r="I110" s="197"/>
      <c r="J110" s="197"/>
      <c r="K110" s="197"/>
      <c r="L110" s="197"/>
      <c r="M110" s="197"/>
      <c r="N110" s="197"/>
      <c r="O110" s="197"/>
      <c r="P110" s="197"/>
      <c r="Q110" s="197"/>
      <c r="R110" s="197"/>
      <c r="S110" s="197"/>
      <c r="T110" s="197"/>
      <c r="U110" s="197"/>
    </row>
    <row r="111" spans="1:21" ht="14.25">
      <c r="A111" s="198" t="s">
        <v>239</v>
      </c>
      <c r="B111" s="198"/>
      <c r="C111" s="198"/>
      <c r="D111" s="198"/>
      <c r="E111" s="198"/>
      <c r="F111" s="198"/>
      <c r="G111" s="198"/>
      <c r="H111" s="198"/>
      <c r="I111" s="198"/>
      <c r="J111" s="198"/>
      <c r="K111" s="198"/>
      <c r="L111" s="198"/>
      <c r="M111" s="198"/>
      <c r="N111" s="198"/>
      <c r="O111" s="198"/>
      <c r="P111" s="198"/>
      <c r="Q111" s="198"/>
      <c r="R111" s="198"/>
      <c r="S111" s="198"/>
      <c r="T111" s="198"/>
      <c r="U111" s="198"/>
    </row>
    <row r="112" spans="1:21" ht="14.25">
      <c r="A112" s="198"/>
      <c r="B112" s="198"/>
      <c r="C112" s="198"/>
      <c r="D112" s="198"/>
      <c r="E112" s="198"/>
      <c r="F112" s="198"/>
      <c r="G112" s="198"/>
      <c r="H112" s="198"/>
      <c r="I112" s="198"/>
      <c r="J112" s="198"/>
      <c r="K112" s="198"/>
      <c r="L112" s="198"/>
      <c r="M112" s="198"/>
      <c r="N112" s="198"/>
      <c r="O112" s="198"/>
      <c r="P112" s="198"/>
      <c r="Q112" s="198"/>
      <c r="R112" s="198"/>
      <c r="S112" s="198"/>
      <c r="T112" s="198"/>
      <c r="U112" s="198"/>
    </row>
    <row r="113" spans="1:21" ht="14.25">
      <c r="A113" s="199" t="s">
        <v>240</v>
      </c>
      <c r="B113" s="199"/>
      <c r="C113" s="199"/>
      <c r="D113" s="199"/>
      <c r="E113" s="199"/>
      <c r="F113" s="199"/>
      <c r="G113" s="199"/>
      <c r="H113" s="199"/>
      <c r="I113" s="199"/>
      <c r="J113" s="199"/>
      <c r="K113" s="199"/>
      <c r="L113" s="199"/>
      <c r="M113" s="199"/>
      <c r="N113" s="199"/>
      <c r="O113" s="199"/>
      <c r="P113" s="199"/>
      <c r="Q113" s="199"/>
      <c r="R113" s="199"/>
      <c r="S113" s="199"/>
      <c r="T113" s="199"/>
      <c r="U113" s="199"/>
    </row>
    <row r="114" spans="1:21" ht="14.25">
      <c r="A114" s="200" t="s">
        <v>241</v>
      </c>
      <c r="B114" s="200"/>
      <c r="C114" s="200"/>
      <c r="D114" s="200" t="s">
        <v>318</v>
      </c>
      <c r="E114" s="200"/>
      <c r="F114" s="200"/>
      <c r="G114" s="200"/>
      <c r="H114" s="200"/>
      <c r="I114" s="200"/>
      <c r="J114" s="200" t="s">
        <v>242</v>
      </c>
      <c r="K114" s="200"/>
      <c r="L114" s="200"/>
      <c r="M114" s="200"/>
      <c r="N114" s="200"/>
      <c r="O114" s="200"/>
      <c r="P114" s="200"/>
      <c r="Q114" s="200"/>
      <c r="R114" s="200"/>
      <c r="S114" s="200">
        <v>13787995938</v>
      </c>
      <c r="T114" s="200"/>
      <c r="U114" s="200"/>
    </row>
    <row r="115" spans="1:21" ht="14.25">
      <c r="A115" s="200" t="s">
        <v>243</v>
      </c>
      <c r="B115" s="200"/>
      <c r="C115" s="200"/>
      <c r="D115" s="200">
        <v>14</v>
      </c>
      <c r="E115" s="200"/>
      <c r="F115" s="200"/>
      <c r="G115" s="200"/>
      <c r="H115" s="200"/>
      <c r="I115" s="200"/>
      <c r="J115" s="200" t="s">
        <v>244</v>
      </c>
      <c r="K115" s="200"/>
      <c r="L115" s="200"/>
      <c r="M115" s="200"/>
      <c r="N115" s="200"/>
      <c r="O115" s="200"/>
      <c r="P115" s="200"/>
      <c r="Q115" s="200"/>
      <c r="R115" s="200"/>
      <c r="S115" s="200">
        <v>18</v>
      </c>
      <c r="T115" s="200"/>
      <c r="U115" s="200"/>
    </row>
    <row r="116" spans="1:21" ht="14.25">
      <c r="A116" s="201" t="s">
        <v>245</v>
      </c>
      <c r="B116" s="201"/>
      <c r="C116" s="201"/>
      <c r="D116" s="202" t="s">
        <v>319</v>
      </c>
      <c r="E116" s="202"/>
      <c r="F116" s="202"/>
      <c r="G116" s="202"/>
      <c r="H116" s="202"/>
      <c r="I116" s="202"/>
      <c r="J116" s="202"/>
      <c r="K116" s="202"/>
      <c r="L116" s="202"/>
      <c r="M116" s="202"/>
      <c r="N116" s="202"/>
      <c r="O116" s="202"/>
      <c r="P116" s="202"/>
      <c r="Q116" s="202"/>
      <c r="R116" s="202"/>
      <c r="S116" s="202"/>
      <c r="T116" s="202"/>
      <c r="U116" s="202"/>
    </row>
    <row r="117" spans="1:21" ht="14.25">
      <c r="A117" s="200" t="s">
        <v>246</v>
      </c>
      <c r="B117" s="200"/>
      <c r="C117" s="200"/>
      <c r="D117" s="203" t="s">
        <v>320</v>
      </c>
      <c r="E117" s="203"/>
      <c r="F117" s="203"/>
      <c r="G117" s="203"/>
      <c r="H117" s="203"/>
      <c r="I117" s="203"/>
      <c r="J117" s="203"/>
      <c r="K117" s="203"/>
      <c r="L117" s="203"/>
      <c r="M117" s="203"/>
      <c r="N117" s="203"/>
      <c r="O117" s="203"/>
      <c r="P117" s="203"/>
      <c r="Q117" s="203"/>
      <c r="R117" s="203"/>
      <c r="S117" s="203"/>
      <c r="T117" s="203"/>
      <c r="U117" s="203"/>
    </row>
    <row r="118" spans="1:21" ht="14.25">
      <c r="A118" s="200"/>
      <c r="B118" s="200"/>
      <c r="C118" s="200"/>
      <c r="D118" s="204" t="s">
        <v>321</v>
      </c>
      <c r="E118" s="205"/>
      <c r="F118" s="205"/>
      <c r="G118" s="205"/>
      <c r="H118" s="205"/>
      <c r="I118" s="205"/>
      <c r="J118" s="205"/>
      <c r="K118" s="205"/>
      <c r="L118" s="205"/>
      <c r="M118" s="205"/>
      <c r="N118" s="205"/>
      <c r="O118" s="205"/>
      <c r="P118" s="205"/>
      <c r="Q118" s="205"/>
      <c r="R118" s="205"/>
      <c r="S118" s="205"/>
      <c r="T118" s="205"/>
      <c r="U118" s="220"/>
    </row>
    <row r="119" spans="1:21" ht="14.25">
      <c r="A119" s="200"/>
      <c r="B119" s="200"/>
      <c r="C119" s="200"/>
      <c r="D119" s="206"/>
      <c r="E119" s="207"/>
      <c r="F119" s="207"/>
      <c r="G119" s="207"/>
      <c r="H119" s="207"/>
      <c r="I119" s="207"/>
      <c r="J119" s="207"/>
      <c r="K119" s="207"/>
      <c r="L119" s="207"/>
      <c r="M119" s="207"/>
      <c r="N119" s="207"/>
      <c r="O119" s="207"/>
      <c r="P119" s="207"/>
      <c r="Q119" s="207"/>
      <c r="R119" s="207"/>
      <c r="S119" s="207"/>
      <c r="T119" s="207"/>
      <c r="U119" s="221"/>
    </row>
    <row r="120" spans="1:21" ht="14.25">
      <c r="A120" s="200"/>
      <c r="B120" s="200"/>
      <c r="C120" s="200"/>
      <c r="D120" s="208"/>
      <c r="E120" s="209"/>
      <c r="F120" s="209"/>
      <c r="G120" s="209"/>
      <c r="H120" s="209"/>
      <c r="I120" s="209"/>
      <c r="J120" s="209"/>
      <c r="K120" s="209"/>
      <c r="L120" s="209"/>
      <c r="M120" s="209"/>
      <c r="N120" s="209"/>
      <c r="O120" s="209"/>
      <c r="P120" s="209"/>
      <c r="Q120" s="209"/>
      <c r="R120" s="209"/>
      <c r="S120" s="209"/>
      <c r="T120" s="209"/>
      <c r="U120" s="222"/>
    </row>
    <row r="121" spans="1:21" ht="14.25">
      <c r="A121" s="200" t="s">
        <v>251</v>
      </c>
      <c r="B121" s="200"/>
      <c r="C121" s="200"/>
      <c r="D121" s="210" t="s">
        <v>322</v>
      </c>
      <c r="E121" s="210"/>
      <c r="F121" s="210"/>
      <c r="G121" s="210"/>
      <c r="H121" s="210"/>
      <c r="I121" s="210"/>
      <c r="J121" s="210"/>
      <c r="K121" s="210"/>
      <c r="L121" s="210"/>
      <c r="M121" s="210"/>
      <c r="N121" s="210"/>
      <c r="O121" s="210"/>
      <c r="P121" s="210"/>
      <c r="Q121" s="210"/>
      <c r="R121" s="210"/>
      <c r="S121" s="210"/>
      <c r="T121" s="210"/>
      <c r="U121" s="210"/>
    </row>
    <row r="122" spans="1:21" ht="14.25">
      <c r="A122" s="199" t="s">
        <v>252</v>
      </c>
      <c r="B122" s="199"/>
      <c r="C122" s="199"/>
      <c r="D122" s="199"/>
      <c r="E122" s="199"/>
      <c r="F122" s="199"/>
      <c r="G122" s="199"/>
      <c r="H122" s="199"/>
      <c r="I122" s="199"/>
      <c r="J122" s="199"/>
      <c r="K122" s="199"/>
      <c r="L122" s="199"/>
      <c r="M122" s="199"/>
      <c r="N122" s="199"/>
      <c r="O122" s="199"/>
      <c r="P122" s="199"/>
      <c r="Q122" s="199"/>
      <c r="R122" s="199"/>
      <c r="S122" s="199"/>
      <c r="T122" s="199"/>
      <c r="U122" s="199"/>
    </row>
    <row r="123" spans="1:21" ht="14.25">
      <c r="A123" s="211" t="s">
        <v>253</v>
      </c>
      <c r="B123" s="211"/>
      <c r="C123" s="211"/>
      <c r="D123" s="211"/>
      <c r="E123" s="211"/>
      <c r="F123" s="211"/>
      <c r="G123" s="211"/>
      <c r="H123" s="211"/>
      <c r="I123" s="211"/>
      <c r="J123" s="211"/>
      <c r="K123" s="211"/>
      <c r="L123" s="211"/>
      <c r="M123" s="211"/>
      <c r="N123" s="211"/>
      <c r="O123" s="211"/>
      <c r="P123" s="211"/>
      <c r="Q123" s="211"/>
      <c r="R123" s="211"/>
      <c r="S123" s="211"/>
      <c r="T123" s="211"/>
      <c r="U123" s="211"/>
    </row>
    <row r="124" spans="1:21" ht="14.25">
      <c r="A124" s="200" t="s">
        <v>254</v>
      </c>
      <c r="B124" s="200" t="s">
        <v>255</v>
      </c>
      <c r="C124" s="200"/>
      <c r="D124" s="200"/>
      <c r="E124" s="200" t="s">
        <v>256</v>
      </c>
      <c r="F124" s="200"/>
      <c r="G124" s="200"/>
      <c r="H124" s="200"/>
      <c r="I124" s="200"/>
      <c r="J124" s="200"/>
      <c r="K124" s="200"/>
      <c r="L124" s="200"/>
      <c r="M124" s="200"/>
      <c r="N124" s="200"/>
      <c r="O124" s="200"/>
      <c r="P124" s="200"/>
      <c r="Q124" s="200"/>
      <c r="R124" s="200"/>
      <c r="S124" s="200"/>
      <c r="T124" s="200"/>
      <c r="U124" s="200"/>
    </row>
    <row r="125" spans="1:21" ht="36">
      <c r="A125" s="200"/>
      <c r="B125" s="200"/>
      <c r="C125" s="200"/>
      <c r="D125" s="200"/>
      <c r="E125" s="200" t="s">
        <v>257</v>
      </c>
      <c r="F125" s="200"/>
      <c r="G125" s="212" t="s">
        <v>258</v>
      </c>
      <c r="H125" s="213" t="s">
        <v>259</v>
      </c>
      <c r="I125" s="215"/>
      <c r="J125" s="215"/>
      <c r="K125" s="216"/>
      <c r="L125" s="212"/>
      <c r="M125" s="213" t="s">
        <v>260</v>
      </c>
      <c r="N125" s="215"/>
      <c r="O125" s="215"/>
      <c r="P125" s="215"/>
      <c r="Q125" s="215"/>
      <c r="R125" s="215"/>
      <c r="S125" s="216"/>
      <c r="T125" s="200" t="s">
        <v>68</v>
      </c>
      <c r="U125" s="200"/>
    </row>
    <row r="126" spans="1:21" ht="24">
      <c r="A126" s="200" t="s">
        <v>261</v>
      </c>
      <c r="B126" s="210">
        <f>SUM(B127+B128+B129)</f>
        <v>469.29</v>
      </c>
      <c r="C126" s="210"/>
      <c r="D126" s="210"/>
      <c r="E126" s="210"/>
      <c r="F126" s="210"/>
      <c r="G126" s="212">
        <v>469.29</v>
      </c>
      <c r="H126" s="213"/>
      <c r="I126" s="215"/>
      <c r="J126" s="215"/>
      <c r="K126" s="216"/>
      <c r="L126" s="212"/>
      <c r="M126" s="213"/>
      <c r="N126" s="215"/>
      <c r="O126" s="215"/>
      <c r="P126" s="215"/>
      <c r="Q126" s="215"/>
      <c r="R126" s="215"/>
      <c r="S126" s="216"/>
      <c r="T126" s="210"/>
      <c r="U126" s="210"/>
    </row>
    <row r="127" spans="1:21" ht="14.25">
      <c r="A127" s="214" t="s">
        <v>262</v>
      </c>
      <c r="B127" s="210">
        <v>332.65</v>
      </c>
      <c r="C127" s="210"/>
      <c r="D127" s="210"/>
      <c r="E127" s="210"/>
      <c r="F127" s="210"/>
      <c r="G127" s="212">
        <v>332.65</v>
      </c>
      <c r="H127" s="213"/>
      <c r="I127" s="215"/>
      <c r="J127" s="215"/>
      <c r="K127" s="216"/>
      <c r="L127" s="212"/>
      <c r="M127" s="200"/>
      <c r="N127" s="200"/>
      <c r="O127" s="200"/>
      <c r="P127" s="200"/>
      <c r="Q127" s="200"/>
      <c r="R127" s="200"/>
      <c r="S127" s="200"/>
      <c r="T127" s="210"/>
      <c r="U127" s="210"/>
    </row>
    <row r="128" spans="1:21" ht="14.25">
      <c r="A128" s="214" t="s">
        <v>323</v>
      </c>
      <c r="B128" s="210">
        <v>100</v>
      </c>
      <c r="C128" s="210"/>
      <c r="D128" s="210"/>
      <c r="E128" s="210"/>
      <c r="F128" s="210"/>
      <c r="G128" s="212">
        <v>100</v>
      </c>
      <c r="H128" s="213"/>
      <c r="I128" s="215"/>
      <c r="J128" s="215"/>
      <c r="K128" s="216"/>
      <c r="L128" s="212"/>
      <c r="M128" s="200"/>
      <c r="N128" s="200"/>
      <c r="O128" s="200"/>
      <c r="P128" s="200"/>
      <c r="Q128" s="200"/>
      <c r="R128" s="200"/>
      <c r="S128" s="200"/>
      <c r="T128" s="210"/>
      <c r="U128" s="210"/>
    </row>
    <row r="129" spans="1:21" ht="14.25">
      <c r="A129" s="214" t="s">
        <v>324</v>
      </c>
      <c r="B129" s="210">
        <v>36.64</v>
      </c>
      <c r="C129" s="210"/>
      <c r="D129" s="210"/>
      <c r="E129" s="210"/>
      <c r="F129" s="210"/>
      <c r="G129" s="200">
        <v>36.64</v>
      </c>
      <c r="H129" s="213"/>
      <c r="I129" s="215"/>
      <c r="J129" s="215"/>
      <c r="K129" s="216"/>
      <c r="L129" s="212"/>
      <c r="M129" s="200"/>
      <c r="N129" s="200"/>
      <c r="O129" s="200"/>
      <c r="P129" s="200"/>
      <c r="Q129" s="200"/>
      <c r="R129" s="200"/>
      <c r="S129" s="200"/>
      <c r="T129" s="210"/>
      <c r="U129" s="210"/>
    </row>
    <row r="130" spans="1:21" ht="14.25">
      <c r="A130" s="211" t="s">
        <v>265</v>
      </c>
      <c r="B130" s="211"/>
      <c r="C130" s="211"/>
      <c r="D130" s="211"/>
      <c r="E130" s="211"/>
      <c r="F130" s="211"/>
      <c r="G130" s="211"/>
      <c r="H130" s="211"/>
      <c r="I130" s="211"/>
      <c r="J130" s="211"/>
      <c r="K130" s="211"/>
      <c r="L130" s="211"/>
      <c r="M130" s="211"/>
      <c r="N130" s="211"/>
      <c r="O130" s="211"/>
      <c r="P130" s="211"/>
      <c r="Q130" s="211"/>
      <c r="R130" s="211"/>
      <c r="S130" s="211"/>
      <c r="T130" s="211"/>
      <c r="U130" s="211"/>
    </row>
    <row r="131" spans="1:21" ht="14.25">
      <c r="A131" s="223" t="s">
        <v>254</v>
      </c>
      <c r="B131" s="200" t="s">
        <v>266</v>
      </c>
      <c r="C131" s="200"/>
      <c r="D131" s="200"/>
      <c r="E131" s="200" t="s">
        <v>256</v>
      </c>
      <c r="F131" s="200"/>
      <c r="G131" s="200"/>
      <c r="H131" s="200"/>
      <c r="I131" s="200"/>
      <c r="J131" s="200"/>
      <c r="K131" s="200"/>
      <c r="L131" s="200"/>
      <c r="M131" s="200"/>
      <c r="N131" s="200"/>
      <c r="O131" s="200"/>
      <c r="P131" s="200"/>
      <c r="Q131" s="200"/>
      <c r="R131" s="200"/>
      <c r="S131" s="200"/>
      <c r="T131" s="200"/>
      <c r="U131" s="200" t="s">
        <v>267</v>
      </c>
    </row>
    <row r="132" spans="1:21" ht="14.25">
      <c r="A132" s="223"/>
      <c r="B132" s="200"/>
      <c r="C132" s="224"/>
      <c r="D132" s="200"/>
      <c r="E132" s="200" t="s">
        <v>99</v>
      </c>
      <c r="F132" s="200"/>
      <c r="G132" s="213" t="s">
        <v>256</v>
      </c>
      <c r="H132" s="215"/>
      <c r="I132" s="215"/>
      <c r="J132" s="216"/>
      <c r="K132" s="213" t="s">
        <v>256</v>
      </c>
      <c r="L132" s="215"/>
      <c r="M132" s="215"/>
      <c r="N132" s="215"/>
      <c r="O132" s="215"/>
      <c r="P132" s="215"/>
      <c r="Q132" s="215"/>
      <c r="R132" s="215"/>
      <c r="S132" s="215"/>
      <c r="T132" s="216"/>
      <c r="U132" s="200"/>
    </row>
    <row r="133" spans="1:21" ht="14.25">
      <c r="A133" s="223"/>
      <c r="B133" s="200"/>
      <c r="C133" s="200"/>
      <c r="D133" s="200"/>
      <c r="E133" s="200"/>
      <c r="F133" s="200"/>
      <c r="G133" s="200" t="s">
        <v>268</v>
      </c>
      <c r="H133" s="200"/>
      <c r="I133" s="200"/>
      <c r="J133" s="200"/>
      <c r="K133" s="229" t="s">
        <v>269</v>
      </c>
      <c r="L133" s="229"/>
      <c r="M133" s="229"/>
      <c r="N133" s="229"/>
      <c r="O133" s="215" t="s">
        <v>325</v>
      </c>
      <c r="P133" s="215"/>
      <c r="Q133" s="215"/>
      <c r="R133" s="215"/>
      <c r="S133" s="215"/>
      <c r="T133" s="216"/>
      <c r="U133" s="200"/>
    </row>
    <row r="134" spans="1:21" ht="24">
      <c r="A134" s="225" t="s">
        <v>261</v>
      </c>
      <c r="B134" s="200">
        <v>469.29</v>
      </c>
      <c r="C134" s="200"/>
      <c r="D134" s="200"/>
      <c r="E134" s="200">
        <v>315.82</v>
      </c>
      <c r="F134" s="200"/>
      <c r="G134" s="200">
        <v>224.33</v>
      </c>
      <c r="H134" s="200"/>
      <c r="I134" s="200"/>
      <c r="J134" s="200"/>
      <c r="K134" s="213">
        <v>91.49</v>
      </c>
      <c r="L134" s="215"/>
      <c r="M134" s="215"/>
      <c r="N134" s="216"/>
      <c r="O134" s="256">
        <v>153.47</v>
      </c>
      <c r="P134" s="256"/>
      <c r="Q134" s="256"/>
      <c r="R134" s="256"/>
      <c r="S134" s="256"/>
      <c r="T134" s="256"/>
      <c r="U134" s="200"/>
    </row>
    <row r="135" spans="1:21" ht="14.25">
      <c r="A135" s="226" t="s">
        <v>262</v>
      </c>
      <c r="B135" s="227">
        <v>332.65</v>
      </c>
      <c r="C135" s="227"/>
      <c r="D135" s="227"/>
      <c r="E135" s="200">
        <f>SUM(G135+K135)</f>
        <v>315.82</v>
      </c>
      <c r="F135" s="200"/>
      <c r="G135" s="200">
        <v>224.33</v>
      </c>
      <c r="H135" s="200"/>
      <c r="I135" s="200"/>
      <c r="J135" s="200"/>
      <c r="K135" s="213">
        <v>91.49</v>
      </c>
      <c r="L135" s="215"/>
      <c r="M135" s="215"/>
      <c r="N135" s="216"/>
      <c r="O135" s="200">
        <v>16.83</v>
      </c>
      <c r="P135" s="200"/>
      <c r="Q135" s="200"/>
      <c r="R135" s="200"/>
      <c r="S135" s="200"/>
      <c r="T135" s="200"/>
      <c r="U135" s="200"/>
    </row>
    <row r="136" spans="1:21" ht="14.25">
      <c r="A136" s="228" t="s">
        <v>326</v>
      </c>
      <c r="B136" s="229">
        <v>100</v>
      </c>
      <c r="C136" s="229"/>
      <c r="D136" s="229"/>
      <c r="E136" s="230"/>
      <c r="F136" s="231"/>
      <c r="G136" s="229"/>
      <c r="H136" s="229"/>
      <c r="I136" s="229"/>
      <c r="J136" s="229"/>
      <c r="K136" s="213"/>
      <c r="L136" s="215"/>
      <c r="M136" s="215"/>
      <c r="N136" s="216"/>
      <c r="O136" s="213">
        <v>100</v>
      </c>
      <c r="P136" s="215"/>
      <c r="Q136" s="215"/>
      <c r="R136" s="215"/>
      <c r="S136" s="215"/>
      <c r="T136" s="216"/>
      <c r="U136" s="278"/>
    </row>
    <row r="137" spans="1:21" ht="14.25">
      <c r="A137" s="232" t="s">
        <v>327</v>
      </c>
      <c r="B137" s="233">
        <v>36.64</v>
      </c>
      <c r="C137" s="234"/>
      <c r="D137" s="235"/>
      <c r="E137" s="213"/>
      <c r="F137" s="216"/>
      <c r="G137" s="224"/>
      <c r="H137" s="224"/>
      <c r="I137" s="224"/>
      <c r="J137" s="224"/>
      <c r="K137" s="213"/>
      <c r="L137" s="215"/>
      <c r="M137" s="215"/>
      <c r="N137" s="216"/>
      <c r="O137" s="213">
        <v>36.64</v>
      </c>
      <c r="P137" s="215"/>
      <c r="Q137" s="215"/>
      <c r="R137" s="215"/>
      <c r="S137" s="215"/>
      <c r="T137" s="216"/>
      <c r="U137" s="279"/>
    </row>
    <row r="138" spans="1:21" ht="14.25">
      <c r="A138" s="236" t="s">
        <v>254</v>
      </c>
      <c r="B138" s="201" t="s">
        <v>270</v>
      </c>
      <c r="C138" s="201"/>
      <c r="D138" s="201"/>
      <c r="E138" s="201" t="s">
        <v>256</v>
      </c>
      <c r="F138" s="201"/>
      <c r="G138" s="201"/>
      <c r="H138" s="201"/>
      <c r="I138" s="201"/>
      <c r="J138" s="201"/>
      <c r="K138" s="201"/>
      <c r="L138" s="201"/>
      <c r="M138" s="201"/>
      <c r="N138" s="201"/>
      <c r="O138" s="201"/>
      <c r="P138" s="201"/>
      <c r="Q138" s="201"/>
      <c r="R138" s="201"/>
      <c r="S138" s="201"/>
      <c r="T138" s="201"/>
      <c r="U138" s="201"/>
    </row>
    <row r="139" spans="1:21" ht="24">
      <c r="A139" s="223"/>
      <c r="B139" s="200" t="s">
        <v>72</v>
      </c>
      <c r="C139" s="200"/>
      <c r="D139" s="200"/>
      <c r="E139" s="200" t="s">
        <v>229</v>
      </c>
      <c r="F139" s="200"/>
      <c r="G139" s="213" t="s">
        <v>271</v>
      </c>
      <c r="H139" s="215"/>
      <c r="I139" s="215"/>
      <c r="J139" s="215"/>
      <c r="K139" s="215"/>
      <c r="L139" s="215"/>
      <c r="M139" s="215"/>
      <c r="N139" s="215"/>
      <c r="O139" s="215"/>
      <c r="P139" s="215"/>
      <c r="Q139" s="215"/>
      <c r="R139" s="216"/>
      <c r="S139" s="212" t="s">
        <v>328</v>
      </c>
      <c r="T139" s="212"/>
      <c r="U139" s="200" t="s">
        <v>329</v>
      </c>
    </row>
    <row r="140" spans="1:21" ht="24">
      <c r="A140" s="225" t="s">
        <v>261</v>
      </c>
      <c r="B140" s="200">
        <f>SUM(B141+B142)</f>
        <v>8.06</v>
      </c>
      <c r="C140" s="200"/>
      <c r="D140" s="200"/>
      <c r="E140" s="200">
        <v>3.53</v>
      </c>
      <c r="F140" s="200"/>
      <c r="G140" s="213"/>
      <c r="H140" s="215"/>
      <c r="I140" s="215"/>
      <c r="J140" s="215"/>
      <c r="K140" s="215"/>
      <c r="L140" s="215"/>
      <c r="M140" s="215"/>
      <c r="N140" s="215"/>
      <c r="O140" s="215"/>
      <c r="P140" s="215"/>
      <c r="Q140" s="215"/>
      <c r="R140" s="216"/>
      <c r="S140" s="212"/>
      <c r="T140" s="212"/>
      <c r="U140" s="200">
        <v>2.03</v>
      </c>
    </row>
    <row r="141" spans="1:21" ht="14.25">
      <c r="A141" s="226" t="s">
        <v>262</v>
      </c>
      <c r="B141" s="200">
        <f>SUM(E141+U141)</f>
        <v>5.56</v>
      </c>
      <c r="C141" s="200"/>
      <c r="D141" s="200"/>
      <c r="E141" s="200">
        <v>3.53</v>
      </c>
      <c r="F141" s="200"/>
      <c r="G141" s="213"/>
      <c r="H141" s="215"/>
      <c r="I141" s="215"/>
      <c r="J141" s="215"/>
      <c r="K141" s="215"/>
      <c r="L141" s="215"/>
      <c r="M141" s="215"/>
      <c r="N141" s="215"/>
      <c r="O141" s="215"/>
      <c r="P141" s="215"/>
      <c r="Q141" s="215"/>
      <c r="R141" s="216"/>
      <c r="S141" s="212"/>
      <c r="T141" s="212"/>
      <c r="U141" s="200">
        <v>2.03</v>
      </c>
    </row>
    <row r="142" spans="1:21" ht="14.25">
      <c r="A142" s="226" t="s">
        <v>330</v>
      </c>
      <c r="B142" s="200">
        <v>2.5</v>
      </c>
      <c r="C142" s="200"/>
      <c r="D142" s="200"/>
      <c r="E142" s="200"/>
      <c r="F142" s="200"/>
      <c r="G142" s="213"/>
      <c r="H142" s="215"/>
      <c r="I142" s="215"/>
      <c r="J142" s="215"/>
      <c r="K142" s="215"/>
      <c r="L142" s="215"/>
      <c r="M142" s="215"/>
      <c r="N142" s="215"/>
      <c r="O142" s="215"/>
      <c r="P142" s="215"/>
      <c r="Q142" s="215"/>
      <c r="R142" s="216"/>
      <c r="S142" s="212"/>
      <c r="T142" s="212"/>
      <c r="U142" s="200">
        <v>2.5</v>
      </c>
    </row>
    <row r="143" spans="1:21" ht="14.25">
      <c r="A143" s="223" t="s">
        <v>254</v>
      </c>
      <c r="B143" s="200" t="s">
        <v>274</v>
      </c>
      <c r="C143" s="200"/>
      <c r="D143" s="200"/>
      <c r="E143" s="200" t="s">
        <v>256</v>
      </c>
      <c r="F143" s="200"/>
      <c r="G143" s="200"/>
      <c r="H143" s="200"/>
      <c r="I143" s="200"/>
      <c r="J143" s="200"/>
      <c r="K143" s="200"/>
      <c r="L143" s="200"/>
      <c r="M143" s="200"/>
      <c r="N143" s="200"/>
      <c r="O143" s="200"/>
      <c r="P143" s="200"/>
      <c r="Q143" s="200"/>
      <c r="R143" s="200"/>
      <c r="S143" s="200"/>
      <c r="T143" s="200"/>
      <c r="U143" s="200" t="s">
        <v>275</v>
      </c>
    </row>
    <row r="144" spans="1:21" ht="14.25">
      <c r="A144" s="223"/>
      <c r="B144" s="200" t="s">
        <v>72</v>
      </c>
      <c r="C144" s="200"/>
      <c r="D144" s="200"/>
      <c r="E144" s="200" t="s">
        <v>276</v>
      </c>
      <c r="F144" s="200"/>
      <c r="G144" s="200"/>
      <c r="H144" s="200"/>
      <c r="I144" s="200"/>
      <c r="J144" s="200"/>
      <c r="K144" s="213" t="s">
        <v>277</v>
      </c>
      <c r="L144" s="215"/>
      <c r="M144" s="215"/>
      <c r="N144" s="215"/>
      <c r="O144" s="215"/>
      <c r="P144" s="215"/>
      <c r="Q144" s="215"/>
      <c r="R144" s="215"/>
      <c r="S144" s="215"/>
      <c r="T144" s="216"/>
      <c r="U144" s="200"/>
    </row>
    <row r="145" spans="1:21" ht="24">
      <c r="A145" s="225" t="s">
        <v>261</v>
      </c>
      <c r="B145" s="200"/>
      <c r="C145" s="200"/>
      <c r="D145" s="200"/>
      <c r="E145" s="200">
        <v>47.2</v>
      </c>
      <c r="F145" s="200"/>
      <c r="G145" s="200"/>
      <c r="H145" s="200"/>
      <c r="I145" s="200"/>
      <c r="J145" s="200"/>
      <c r="K145" s="213"/>
      <c r="L145" s="215"/>
      <c r="M145" s="215"/>
      <c r="N145" s="215"/>
      <c r="O145" s="215"/>
      <c r="P145" s="215"/>
      <c r="Q145" s="215"/>
      <c r="R145" s="215"/>
      <c r="S145" s="215"/>
      <c r="T145" s="216"/>
      <c r="U145" s="200"/>
    </row>
    <row r="146" spans="1:21" ht="14.25">
      <c r="A146" s="226" t="s">
        <v>262</v>
      </c>
      <c r="B146" s="200"/>
      <c r="C146" s="200"/>
      <c r="D146" s="200"/>
      <c r="E146" s="200">
        <v>47.2</v>
      </c>
      <c r="F146" s="200"/>
      <c r="G146" s="200"/>
      <c r="H146" s="200"/>
      <c r="I146" s="200"/>
      <c r="J146" s="200"/>
      <c r="K146" s="213"/>
      <c r="L146" s="215"/>
      <c r="M146" s="215"/>
      <c r="N146" s="215"/>
      <c r="O146" s="215"/>
      <c r="P146" s="215"/>
      <c r="Q146" s="215"/>
      <c r="R146" s="215"/>
      <c r="S146" s="215"/>
      <c r="T146" s="216"/>
      <c r="U146" s="200"/>
    </row>
    <row r="147" spans="1:21" ht="14.25">
      <c r="A147" s="226" t="s">
        <v>326</v>
      </c>
      <c r="B147" s="200"/>
      <c r="C147" s="200"/>
      <c r="D147" s="200"/>
      <c r="E147" s="200"/>
      <c r="F147" s="200"/>
      <c r="G147" s="200"/>
      <c r="H147" s="200"/>
      <c r="I147" s="200"/>
      <c r="J147" s="200"/>
      <c r="K147" s="213"/>
      <c r="L147" s="215"/>
      <c r="M147" s="215"/>
      <c r="N147" s="215"/>
      <c r="O147" s="215"/>
      <c r="P147" s="215"/>
      <c r="Q147" s="215"/>
      <c r="R147" s="215"/>
      <c r="S147" s="215"/>
      <c r="T147" s="216"/>
      <c r="U147" s="200"/>
    </row>
    <row r="148" spans="1:21" ht="14.25">
      <c r="A148" s="226" t="s">
        <v>327</v>
      </c>
      <c r="B148" s="200"/>
      <c r="C148" s="200"/>
      <c r="D148" s="200"/>
      <c r="E148" s="200"/>
      <c r="F148" s="200"/>
      <c r="G148" s="200"/>
      <c r="H148" s="200"/>
      <c r="I148" s="200"/>
      <c r="J148" s="200"/>
      <c r="K148" s="213"/>
      <c r="L148" s="215"/>
      <c r="M148" s="215"/>
      <c r="N148" s="215"/>
      <c r="O148" s="215"/>
      <c r="P148" s="215"/>
      <c r="Q148" s="215"/>
      <c r="R148" s="215"/>
      <c r="S148" s="215"/>
      <c r="T148" s="216"/>
      <c r="U148" s="200"/>
    </row>
    <row r="149" spans="1:21" ht="14.25">
      <c r="A149" s="199" t="s">
        <v>278</v>
      </c>
      <c r="B149" s="199"/>
      <c r="C149" s="199"/>
      <c r="D149" s="199"/>
      <c r="E149" s="199"/>
      <c r="F149" s="199"/>
      <c r="G149" s="199"/>
      <c r="H149" s="199"/>
      <c r="I149" s="199"/>
      <c r="J149" s="199"/>
      <c r="K149" s="199"/>
      <c r="L149" s="199"/>
      <c r="M149" s="199"/>
      <c r="N149" s="199"/>
      <c r="O149" s="199"/>
      <c r="P149" s="199"/>
      <c r="Q149" s="199"/>
      <c r="R149" s="199"/>
      <c r="S149" s="199"/>
      <c r="T149" s="199"/>
      <c r="U149" s="199"/>
    </row>
    <row r="150" spans="1:21" ht="14.25">
      <c r="A150" s="200" t="s">
        <v>279</v>
      </c>
      <c r="B150" s="237"/>
      <c r="C150" s="213" t="s">
        <v>280</v>
      </c>
      <c r="D150" s="215"/>
      <c r="E150" s="215"/>
      <c r="F150" s="215"/>
      <c r="G150" s="215"/>
      <c r="H150" s="216"/>
      <c r="I150" s="257"/>
      <c r="J150" s="213" t="s">
        <v>281</v>
      </c>
      <c r="K150" s="215"/>
      <c r="L150" s="215"/>
      <c r="M150" s="215"/>
      <c r="N150" s="215"/>
      <c r="O150" s="215"/>
      <c r="P150" s="215"/>
      <c r="Q150" s="215"/>
      <c r="R150" s="215"/>
      <c r="S150" s="215"/>
      <c r="T150" s="215"/>
      <c r="U150" s="216"/>
    </row>
    <row r="151" spans="1:21" ht="14.25">
      <c r="A151" s="200"/>
      <c r="B151" s="237"/>
      <c r="C151" s="238" t="s">
        <v>331</v>
      </c>
      <c r="D151" s="239"/>
      <c r="E151" s="239"/>
      <c r="F151" s="239"/>
      <c r="G151" s="239"/>
      <c r="H151" s="240"/>
      <c r="I151" s="258"/>
      <c r="J151" s="210" t="s">
        <v>332</v>
      </c>
      <c r="K151" s="210"/>
      <c r="L151" s="210"/>
      <c r="M151" s="210"/>
      <c r="N151" s="210"/>
      <c r="O151" s="210"/>
      <c r="P151" s="210"/>
      <c r="Q151" s="210"/>
      <c r="R151" s="210"/>
      <c r="S151" s="210"/>
      <c r="T151" s="210"/>
      <c r="U151" s="210"/>
    </row>
    <row r="152" spans="1:21" ht="14.25">
      <c r="A152" s="200"/>
      <c r="B152" s="237"/>
      <c r="C152" s="241" t="s">
        <v>333</v>
      </c>
      <c r="D152" s="242"/>
      <c r="E152" s="242"/>
      <c r="F152" s="242"/>
      <c r="G152" s="242"/>
      <c r="H152" s="243"/>
      <c r="I152" s="257"/>
      <c r="J152" s="210"/>
      <c r="K152" s="259"/>
      <c r="L152" s="259"/>
      <c r="M152" s="259"/>
      <c r="N152" s="259"/>
      <c r="O152" s="259"/>
      <c r="P152" s="259"/>
      <c r="Q152" s="259"/>
      <c r="R152" s="259"/>
      <c r="S152" s="259"/>
      <c r="T152" s="259"/>
      <c r="U152" s="210"/>
    </row>
    <row r="153" spans="1:21" ht="14.25">
      <c r="A153" s="200"/>
      <c r="B153" s="237"/>
      <c r="C153" s="238" t="s">
        <v>334</v>
      </c>
      <c r="D153" s="239"/>
      <c r="E153" s="239"/>
      <c r="F153" s="239"/>
      <c r="G153" s="239"/>
      <c r="H153" s="240"/>
      <c r="I153" s="260"/>
      <c r="J153" s="261"/>
      <c r="K153" s="210"/>
      <c r="L153" s="210"/>
      <c r="M153" s="210"/>
      <c r="N153" s="210"/>
      <c r="O153" s="210"/>
      <c r="P153" s="210"/>
      <c r="Q153" s="210"/>
      <c r="R153" s="210"/>
      <c r="S153" s="210"/>
      <c r="T153" s="210"/>
      <c r="U153" s="210"/>
    </row>
    <row r="154" spans="1:21" ht="14.25">
      <c r="A154" s="200"/>
      <c r="B154" s="200"/>
      <c r="C154" s="244" t="s">
        <v>285</v>
      </c>
      <c r="D154" s="245"/>
      <c r="E154" s="245"/>
      <c r="F154" s="245"/>
      <c r="G154" s="246"/>
      <c r="H154" s="244" t="s">
        <v>286</v>
      </c>
      <c r="I154" s="245"/>
      <c r="J154" s="246"/>
      <c r="K154" s="230" t="s">
        <v>335</v>
      </c>
      <c r="L154" s="247"/>
      <c r="M154" s="247"/>
      <c r="N154" s="247"/>
      <c r="O154" s="231"/>
      <c r="P154" s="200" t="s">
        <v>288</v>
      </c>
      <c r="Q154" s="200"/>
      <c r="R154" s="200"/>
      <c r="S154" s="200"/>
      <c r="T154" s="200"/>
      <c r="U154" s="200"/>
    </row>
    <row r="155" spans="1:21" ht="14.25">
      <c r="A155" s="200"/>
      <c r="B155" s="200"/>
      <c r="C155" s="233"/>
      <c r="D155" s="234"/>
      <c r="E155" s="234"/>
      <c r="F155" s="234"/>
      <c r="G155" s="235"/>
      <c r="H155" s="233"/>
      <c r="I155" s="234"/>
      <c r="J155" s="235"/>
      <c r="K155" s="233"/>
      <c r="L155" s="234"/>
      <c r="M155" s="234"/>
      <c r="N155" s="234"/>
      <c r="O155" s="235"/>
      <c r="P155" s="200"/>
      <c r="Q155" s="200"/>
      <c r="R155" s="200"/>
      <c r="S155" s="200"/>
      <c r="T155" s="200"/>
      <c r="U155" s="200"/>
    </row>
    <row r="156" spans="1:21" ht="14.25">
      <c r="A156" s="200"/>
      <c r="B156" s="200"/>
      <c r="C156" s="230" t="s">
        <v>336</v>
      </c>
      <c r="D156" s="247"/>
      <c r="E156" s="231"/>
      <c r="F156" s="200" t="s">
        <v>290</v>
      </c>
      <c r="G156" s="237"/>
      <c r="H156" s="248"/>
      <c r="I156" s="262"/>
      <c r="J156" s="263"/>
      <c r="K156" s="248"/>
      <c r="L156" s="262"/>
      <c r="M156" s="262"/>
      <c r="N156" s="262"/>
      <c r="O156" s="263"/>
      <c r="P156" s="211"/>
      <c r="Q156" s="211"/>
      <c r="R156" s="211"/>
      <c r="S156" s="280"/>
      <c r="T156" s="280"/>
      <c r="U156" s="280"/>
    </row>
    <row r="157" spans="1:21" ht="14.25">
      <c r="A157" s="200"/>
      <c r="B157" s="200"/>
      <c r="C157" s="244"/>
      <c r="D157" s="245"/>
      <c r="E157" s="246"/>
      <c r="F157" s="200"/>
      <c r="G157" s="237"/>
      <c r="H157" s="248"/>
      <c r="I157" s="262"/>
      <c r="J157" s="263"/>
      <c r="K157" s="248"/>
      <c r="L157" s="262"/>
      <c r="M157" s="262"/>
      <c r="N157" s="262"/>
      <c r="O157" s="263"/>
      <c r="P157" s="211"/>
      <c r="Q157" s="211"/>
      <c r="R157" s="211"/>
      <c r="S157" s="280"/>
      <c r="T157" s="280"/>
      <c r="U157" s="280"/>
    </row>
    <row r="158" spans="1:21" ht="14.25">
      <c r="A158" s="200"/>
      <c r="B158" s="200"/>
      <c r="C158" s="244"/>
      <c r="D158" s="245"/>
      <c r="E158" s="246"/>
      <c r="F158" s="200" t="s">
        <v>291</v>
      </c>
      <c r="G158" s="237"/>
      <c r="H158" s="213" t="s">
        <v>337</v>
      </c>
      <c r="I158" s="215"/>
      <c r="J158" s="216"/>
      <c r="K158" s="213" t="s">
        <v>338</v>
      </c>
      <c r="L158" s="215"/>
      <c r="M158" s="215"/>
      <c r="N158" s="215"/>
      <c r="O158" s="216"/>
      <c r="P158" s="211" t="s">
        <v>339</v>
      </c>
      <c r="Q158" s="211"/>
      <c r="R158" s="211"/>
      <c r="S158" s="211"/>
      <c r="T158" s="211"/>
      <c r="U158" s="211"/>
    </row>
    <row r="159" spans="1:21" ht="14.25">
      <c r="A159" s="200"/>
      <c r="B159" s="200"/>
      <c r="C159" s="244"/>
      <c r="D159" s="245"/>
      <c r="E159" s="246"/>
      <c r="F159" s="200"/>
      <c r="G159" s="237"/>
      <c r="H159" s="213" t="s">
        <v>340</v>
      </c>
      <c r="I159" s="215"/>
      <c r="J159" s="216"/>
      <c r="K159" s="264" t="s">
        <v>341</v>
      </c>
      <c r="L159" s="265"/>
      <c r="M159" s="265"/>
      <c r="N159" s="265"/>
      <c r="O159" s="266"/>
      <c r="P159" s="267">
        <v>1</v>
      </c>
      <c r="Q159" s="211"/>
      <c r="R159" s="211"/>
      <c r="S159" s="211"/>
      <c r="T159" s="211"/>
      <c r="U159" s="211"/>
    </row>
    <row r="160" spans="1:21" ht="14.25">
      <c r="A160" s="200"/>
      <c r="B160" s="200"/>
      <c r="C160" s="244"/>
      <c r="D160" s="245"/>
      <c r="E160" s="246"/>
      <c r="F160" s="200" t="s">
        <v>292</v>
      </c>
      <c r="G160" s="237"/>
      <c r="H160" s="213" t="s">
        <v>342</v>
      </c>
      <c r="I160" s="215"/>
      <c r="J160" s="216"/>
      <c r="K160" s="213" t="s">
        <v>343</v>
      </c>
      <c r="L160" s="215"/>
      <c r="M160" s="215"/>
      <c r="N160" s="215"/>
      <c r="O160" s="216"/>
      <c r="P160" s="211" t="s">
        <v>344</v>
      </c>
      <c r="Q160" s="211"/>
      <c r="R160" s="211"/>
      <c r="S160" s="211"/>
      <c r="T160" s="211"/>
      <c r="U160" s="211"/>
    </row>
    <row r="161" spans="1:21" ht="14.25">
      <c r="A161" s="200"/>
      <c r="B161" s="200"/>
      <c r="C161" s="244"/>
      <c r="D161" s="245"/>
      <c r="E161" s="246"/>
      <c r="F161" s="200"/>
      <c r="G161" s="237"/>
      <c r="H161" s="213"/>
      <c r="I161" s="215"/>
      <c r="J161" s="216"/>
      <c r="K161" s="213"/>
      <c r="L161" s="215"/>
      <c r="M161" s="215"/>
      <c r="N161" s="215"/>
      <c r="O161" s="216"/>
      <c r="P161" s="211"/>
      <c r="Q161" s="211"/>
      <c r="R161" s="211"/>
      <c r="S161" s="211"/>
      <c r="T161" s="211"/>
      <c r="U161" s="211"/>
    </row>
    <row r="162" spans="1:21" ht="14.25">
      <c r="A162" s="200"/>
      <c r="B162" s="200"/>
      <c r="C162" s="244"/>
      <c r="D162" s="245"/>
      <c r="E162" s="246"/>
      <c r="F162" s="200" t="s">
        <v>293</v>
      </c>
      <c r="G162" s="237"/>
      <c r="H162" s="213" t="s">
        <v>345</v>
      </c>
      <c r="I162" s="215"/>
      <c r="J162" s="216"/>
      <c r="K162" s="268">
        <v>1</v>
      </c>
      <c r="L162" s="215"/>
      <c r="M162" s="215"/>
      <c r="N162" s="215"/>
      <c r="O162" s="216"/>
      <c r="P162" s="267">
        <v>1</v>
      </c>
      <c r="Q162" s="211"/>
      <c r="R162" s="211"/>
      <c r="S162" s="211"/>
      <c r="T162" s="211"/>
      <c r="U162" s="211"/>
    </row>
    <row r="163" spans="1:21" ht="14.25">
      <c r="A163" s="200"/>
      <c r="B163" s="200"/>
      <c r="C163" s="233"/>
      <c r="D163" s="234"/>
      <c r="E163" s="235"/>
      <c r="F163" s="200"/>
      <c r="G163" s="237"/>
      <c r="H163" s="229"/>
      <c r="I163" s="229"/>
      <c r="J163" s="229"/>
      <c r="K163" s="229"/>
      <c r="L163" s="229"/>
      <c r="M163" s="229"/>
      <c r="N163" s="229"/>
      <c r="O163" s="229"/>
      <c r="P163" s="211"/>
      <c r="Q163" s="211"/>
      <c r="R163" s="211"/>
      <c r="S163" s="211"/>
      <c r="T163" s="211"/>
      <c r="U163" s="211"/>
    </row>
    <row r="164" spans="1:21" ht="14.25">
      <c r="A164" s="200"/>
      <c r="B164" s="200"/>
      <c r="C164" s="230" t="s">
        <v>346</v>
      </c>
      <c r="D164" s="247"/>
      <c r="E164" s="231"/>
      <c r="F164" s="230" t="s">
        <v>347</v>
      </c>
      <c r="G164" s="231"/>
      <c r="H164" s="233" t="s">
        <v>348</v>
      </c>
      <c r="I164" s="234"/>
      <c r="J164" s="235"/>
      <c r="K164" s="269">
        <v>1</v>
      </c>
      <c r="L164" s="270"/>
      <c r="M164" s="270"/>
      <c r="N164" s="270"/>
      <c r="O164" s="271"/>
      <c r="P164" s="272">
        <v>1</v>
      </c>
      <c r="Q164" s="262"/>
      <c r="R164" s="262"/>
      <c r="S164" s="262"/>
      <c r="T164" s="262"/>
      <c r="U164" s="263"/>
    </row>
    <row r="165" spans="1:21" ht="14.25">
      <c r="A165" s="200"/>
      <c r="B165" s="200"/>
      <c r="C165" s="244"/>
      <c r="D165" s="245"/>
      <c r="E165" s="246"/>
      <c r="F165" s="233"/>
      <c r="G165" s="235"/>
      <c r="H165" s="213" t="s">
        <v>349</v>
      </c>
      <c r="I165" s="215"/>
      <c r="J165" s="215"/>
      <c r="K165" s="213" t="s">
        <v>350</v>
      </c>
      <c r="L165" s="215"/>
      <c r="M165" s="215"/>
      <c r="N165" s="215"/>
      <c r="O165" s="216"/>
      <c r="P165" s="248" t="s">
        <v>351</v>
      </c>
      <c r="Q165" s="262"/>
      <c r="R165" s="262"/>
      <c r="S165" s="262"/>
      <c r="T165" s="262"/>
      <c r="U165" s="263"/>
    </row>
    <row r="166" spans="1:21" ht="14.25">
      <c r="A166" s="200"/>
      <c r="B166" s="200"/>
      <c r="C166" s="244"/>
      <c r="D166" s="245"/>
      <c r="E166" s="246"/>
      <c r="F166" s="230" t="s">
        <v>352</v>
      </c>
      <c r="G166" s="231"/>
      <c r="H166" s="213" t="s">
        <v>353</v>
      </c>
      <c r="I166" s="215"/>
      <c r="J166" s="216"/>
      <c r="K166" s="213" t="s">
        <v>354</v>
      </c>
      <c r="L166" s="215"/>
      <c r="M166" s="215"/>
      <c r="N166" s="215"/>
      <c r="O166" s="216"/>
      <c r="P166" s="248" t="s">
        <v>355</v>
      </c>
      <c r="Q166" s="262"/>
      <c r="R166" s="262"/>
      <c r="S166" s="262"/>
      <c r="T166" s="262"/>
      <c r="U166" s="263"/>
    </row>
    <row r="167" spans="1:21" ht="14.25">
      <c r="A167" s="200"/>
      <c r="B167" s="200"/>
      <c r="C167" s="244"/>
      <c r="D167" s="245"/>
      <c r="E167" s="246"/>
      <c r="F167" s="233"/>
      <c r="G167" s="235"/>
      <c r="H167" s="213" t="s">
        <v>356</v>
      </c>
      <c r="I167" s="215"/>
      <c r="J167" s="215"/>
      <c r="K167" s="213" t="s">
        <v>357</v>
      </c>
      <c r="L167" s="215"/>
      <c r="M167" s="215"/>
      <c r="N167" s="215"/>
      <c r="O167" s="216"/>
      <c r="P167" s="248" t="s">
        <v>339</v>
      </c>
      <c r="Q167" s="262"/>
      <c r="R167" s="262"/>
      <c r="S167" s="262"/>
      <c r="T167" s="262"/>
      <c r="U167" s="263"/>
    </row>
    <row r="168" spans="1:21" ht="14.25">
      <c r="A168" s="200"/>
      <c r="B168" s="200"/>
      <c r="C168" s="244"/>
      <c r="D168" s="245"/>
      <c r="E168" s="246"/>
      <c r="F168" s="230" t="s">
        <v>358</v>
      </c>
      <c r="G168" s="231"/>
      <c r="H168" s="213" t="s">
        <v>359</v>
      </c>
      <c r="I168" s="215"/>
      <c r="J168" s="216"/>
      <c r="K168" s="264" t="s">
        <v>360</v>
      </c>
      <c r="L168" s="265"/>
      <c r="M168" s="265"/>
      <c r="N168" s="265"/>
      <c r="O168" s="266"/>
      <c r="P168" s="273">
        <v>1</v>
      </c>
      <c r="Q168" s="281"/>
      <c r="R168" s="281"/>
      <c r="S168" s="281"/>
      <c r="T168" s="281"/>
      <c r="U168" s="282"/>
    </row>
    <row r="169" spans="1:21" ht="14.25">
      <c r="A169" s="200"/>
      <c r="B169" s="200"/>
      <c r="C169" s="244"/>
      <c r="D169" s="245"/>
      <c r="E169" s="246"/>
      <c r="F169" s="233"/>
      <c r="G169" s="235"/>
      <c r="H169" s="213"/>
      <c r="I169" s="215"/>
      <c r="J169" s="216"/>
      <c r="K169" s="213"/>
      <c r="L169" s="215"/>
      <c r="M169" s="215"/>
      <c r="N169" s="215"/>
      <c r="O169" s="216"/>
      <c r="P169" s="233"/>
      <c r="Q169" s="234"/>
      <c r="R169" s="234"/>
      <c r="S169" s="234"/>
      <c r="T169" s="234"/>
      <c r="U169" s="235"/>
    </row>
    <row r="170" spans="1:21" ht="14.25">
      <c r="A170" s="200"/>
      <c r="B170" s="200"/>
      <c r="C170" s="244"/>
      <c r="D170" s="245"/>
      <c r="E170" s="246"/>
      <c r="F170" s="200" t="s">
        <v>361</v>
      </c>
      <c r="G170" s="200"/>
      <c r="H170" s="230" t="s">
        <v>362</v>
      </c>
      <c r="I170" s="247"/>
      <c r="J170" s="247"/>
      <c r="K170" s="247"/>
      <c r="L170" s="247"/>
      <c r="M170" s="247"/>
      <c r="N170" s="247"/>
      <c r="O170" s="231"/>
      <c r="P170" s="272">
        <v>0.95</v>
      </c>
      <c r="Q170" s="283"/>
      <c r="R170" s="283"/>
      <c r="S170" s="283"/>
      <c r="T170" s="283"/>
      <c r="U170" s="284"/>
    </row>
    <row r="171" spans="1:21" ht="14.25">
      <c r="A171" s="200"/>
      <c r="B171" s="200"/>
      <c r="C171" s="233"/>
      <c r="D171" s="234"/>
      <c r="E171" s="235"/>
      <c r="F171" s="200"/>
      <c r="G171" s="200"/>
      <c r="H171" s="233"/>
      <c r="I171" s="234"/>
      <c r="J171" s="234"/>
      <c r="K171" s="234"/>
      <c r="L171" s="234"/>
      <c r="M171" s="234"/>
      <c r="N171" s="234"/>
      <c r="O171" s="235"/>
      <c r="P171" s="213"/>
      <c r="Q171" s="215"/>
      <c r="R171" s="215"/>
      <c r="S171" s="215"/>
      <c r="T171" s="215"/>
      <c r="U171" s="216"/>
    </row>
    <row r="172" spans="1:21" ht="14.25">
      <c r="A172" s="200" t="s">
        <v>299</v>
      </c>
      <c r="B172" s="200"/>
      <c r="C172" s="200"/>
      <c r="D172" s="200"/>
      <c r="E172" s="200"/>
      <c r="F172" s="200">
        <v>92</v>
      </c>
      <c r="G172" s="200"/>
      <c r="H172" s="200"/>
      <c r="I172" s="200"/>
      <c r="J172" s="200"/>
      <c r="K172" s="200"/>
      <c r="L172" s="200"/>
      <c r="M172" s="200"/>
      <c r="N172" s="200"/>
      <c r="O172" s="200"/>
      <c r="P172" s="200"/>
      <c r="Q172" s="200"/>
      <c r="R172" s="200"/>
      <c r="S172" s="200"/>
      <c r="T172" s="200"/>
      <c r="U172" s="200"/>
    </row>
    <row r="173" spans="1:21" ht="14.25">
      <c r="A173" s="200" t="s">
        <v>300</v>
      </c>
      <c r="B173" s="200"/>
      <c r="C173" s="200"/>
      <c r="D173" s="200"/>
      <c r="E173" s="200"/>
      <c r="F173" s="200" t="s">
        <v>363</v>
      </c>
      <c r="G173" s="200"/>
      <c r="H173" s="200"/>
      <c r="I173" s="200"/>
      <c r="J173" s="200"/>
      <c r="K173" s="200"/>
      <c r="L173" s="200"/>
      <c r="M173" s="200"/>
      <c r="N173" s="200"/>
      <c r="O173" s="200"/>
      <c r="P173" s="200"/>
      <c r="Q173" s="200"/>
      <c r="R173" s="200"/>
      <c r="S173" s="200"/>
      <c r="T173" s="200"/>
      <c r="U173" s="200"/>
    </row>
    <row r="174" spans="1:21" ht="14.25">
      <c r="A174" s="199" t="s">
        <v>301</v>
      </c>
      <c r="B174" s="199"/>
      <c r="C174" s="199"/>
      <c r="D174" s="199"/>
      <c r="E174" s="199"/>
      <c r="F174" s="199"/>
      <c r="G174" s="199"/>
      <c r="H174" s="199"/>
      <c r="I174" s="199"/>
      <c r="J174" s="199"/>
      <c r="K174" s="199"/>
      <c r="L174" s="199"/>
      <c r="M174" s="199"/>
      <c r="N174" s="199"/>
      <c r="O174" s="199"/>
      <c r="P174" s="199"/>
      <c r="Q174" s="199"/>
      <c r="R174" s="199"/>
      <c r="S174" s="199"/>
      <c r="T174" s="199"/>
      <c r="U174" s="199"/>
    </row>
    <row r="175" spans="1:21" ht="14.25">
      <c r="A175" s="200" t="s">
        <v>302</v>
      </c>
      <c r="B175" s="200"/>
      <c r="C175" s="200"/>
      <c r="D175" s="200" t="s">
        <v>303</v>
      </c>
      <c r="E175" s="200"/>
      <c r="F175" s="200"/>
      <c r="G175" s="200"/>
      <c r="H175" s="200"/>
      <c r="I175" s="200"/>
      <c r="J175" s="229" t="s">
        <v>364</v>
      </c>
      <c r="K175" s="229"/>
      <c r="L175" s="274"/>
      <c r="M175" s="215" t="s">
        <v>305</v>
      </c>
      <c r="N175" s="215"/>
      <c r="O175" s="215"/>
      <c r="P175" s="215"/>
      <c r="Q175" s="215"/>
      <c r="R175" s="215"/>
      <c r="S175" s="215"/>
      <c r="T175" s="215"/>
      <c r="U175" s="216"/>
    </row>
    <row r="176" spans="1:21" ht="14.25">
      <c r="A176" s="200" t="s">
        <v>365</v>
      </c>
      <c r="B176" s="200"/>
      <c r="C176" s="200"/>
      <c r="D176" s="200" t="s">
        <v>366</v>
      </c>
      <c r="E176" s="200"/>
      <c r="F176" s="200"/>
      <c r="G176" s="200"/>
      <c r="H176" s="200"/>
      <c r="I176" s="200"/>
      <c r="J176" s="213" t="s">
        <v>367</v>
      </c>
      <c r="K176" s="216"/>
      <c r="L176" s="212"/>
      <c r="M176" s="213"/>
      <c r="N176" s="215"/>
      <c r="O176" s="215"/>
      <c r="P176" s="215"/>
      <c r="Q176" s="215"/>
      <c r="R176" s="215"/>
      <c r="S176" s="215"/>
      <c r="T176" s="215"/>
      <c r="U176" s="216"/>
    </row>
    <row r="177" spans="1:21" ht="108">
      <c r="A177" s="200" t="s">
        <v>368</v>
      </c>
      <c r="B177" s="200"/>
      <c r="C177" s="200"/>
      <c r="D177" s="200" t="s">
        <v>369</v>
      </c>
      <c r="E177" s="200"/>
      <c r="F177" s="200"/>
      <c r="G177" s="200"/>
      <c r="H177" s="200"/>
      <c r="I177" s="200"/>
      <c r="J177" s="275" t="s">
        <v>367</v>
      </c>
      <c r="K177" s="276"/>
      <c r="L177" s="274"/>
      <c r="M177" s="274"/>
      <c r="N177" s="215"/>
      <c r="O177" s="215"/>
      <c r="P177" s="215"/>
      <c r="Q177" s="215"/>
      <c r="R177" s="215"/>
      <c r="S177" s="215"/>
      <c r="T177" s="215"/>
      <c r="U177" s="216"/>
    </row>
    <row r="178" spans="1:21" ht="14.25">
      <c r="A178" s="200" t="s">
        <v>370</v>
      </c>
      <c r="B178" s="200"/>
      <c r="C178" s="200"/>
      <c r="D178" s="200" t="s">
        <v>371</v>
      </c>
      <c r="E178" s="200"/>
      <c r="F178" s="200"/>
      <c r="G178" s="200"/>
      <c r="H178" s="200"/>
      <c r="I178" s="200"/>
      <c r="J178" s="213" t="s">
        <v>372</v>
      </c>
      <c r="K178" s="216"/>
      <c r="L178" s="277"/>
      <c r="M178" s="213"/>
      <c r="N178" s="215"/>
      <c r="O178" s="215"/>
      <c r="P178" s="215"/>
      <c r="Q178" s="215"/>
      <c r="R178" s="215"/>
      <c r="S178" s="215"/>
      <c r="T178" s="215"/>
      <c r="U178" s="216"/>
    </row>
    <row r="179" spans="1:21" ht="14.25">
      <c r="A179" s="200"/>
      <c r="B179" s="200"/>
      <c r="C179" s="200"/>
      <c r="D179" s="200"/>
      <c r="E179" s="200"/>
      <c r="F179" s="200"/>
      <c r="G179" s="200"/>
      <c r="H179" s="200"/>
      <c r="I179" s="200"/>
      <c r="J179" s="229"/>
      <c r="K179" s="229"/>
      <c r="L179" s="212"/>
      <c r="M179" s="229"/>
      <c r="N179" s="229"/>
      <c r="O179" s="229"/>
      <c r="P179" s="229"/>
      <c r="Q179" s="229"/>
      <c r="R179" s="229"/>
      <c r="S179" s="229"/>
      <c r="T179" s="229"/>
      <c r="U179" s="229"/>
    </row>
    <row r="180" spans="1:21" ht="14.25">
      <c r="A180" s="249" t="s">
        <v>306</v>
      </c>
      <c r="B180" s="250"/>
      <c r="C180" s="250"/>
      <c r="D180" s="250"/>
      <c r="E180" s="250"/>
      <c r="F180" s="250"/>
      <c r="G180" s="250"/>
      <c r="H180" s="250"/>
      <c r="I180" s="250"/>
      <c r="J180" s="250"/>
      <c r="K180" s="250"/>
      <c r="L180" s="250"/>
      <c r="M180" s="250"/>
      <c r="N180" s="250"/>
      <c r="O180" s="250"/>
      <c r="P180" s="250"/>
      <c r="Q180" s="250"/>
      <c r="R180" s="250"/>
      <c r="S180" s="250"/>
      <c r="T180" s="250"/>
      <c r="U180" s="285"/>
    </row>
    <row r="181" spans="1:21" ht="14.25">
      <c r="A181" s="249"/>
      <c r="B181" s="250"/>
      <c r="C181" s="250"/>
      <c r="D181" s="250"/>
      <c r="E181" s="250"/>
      <c r="F181" s="250"/>
      <c r="G181" s="250"/>
      <c r="H181" s="250"/>
      <c r="I181" s="250"/>
      <c r="J181" s="250"/>
      <c r="K181" s="250"/>
      <c r="L181" s="250"/>
      <c r="M181" s="250"/>
      <c r="N181" s="250"/>
      <c r="O181" s="250"/>
      <c r="P181" s="250"/>
      <c r="Q181" s="250"/>
      <c r="R181" s="250"/>
      <c r="S181" s="250"/>
      <c r="T181" s="250"/>
      <c r="U181" s="285"/>
    </row>
    <row r="182" spans="1:21" ht="14.25">
      <c r="A182" s="249"/>
      <c r="B182" s="250"/>
      <c r="C182" s="250"/>
      <c r="D182" s="250"/>
      <c r="E182" s="250"/>
      <c r="F182" s="250"/>
      <c r="G182" s="250"/>
      <c r="H182" s="250"/>
      <c r="I182" s="250"/>
      <c r="J182" s="250"/>
      <c r="K182" s="250"/>
      <c r="L182" s="250"/>
      <c r="M182" s="250"/>
      <c r="N182" s="250"/>
      <c r="O182" s="250"/>
      <c r="P182" s="250"/>
      <c r="Q182" s="250"/>
      <c r="R182" s="250"/>
      <c r="S182" s="250"/>
      <c r="T182" s="250"/>
      <c r="U182" s="285"/>
    </row>
    <row r="183" spans="1:21" ht="14.25">
      <c r="A183" s="249"/>
      <c r="B183" s="250"/>
      <c r="C183" s="250"/>
      <c r="D183" s="250"/>
      <c r="E183" s="250"/>
      <c r="F183" s="250"/>
      <c r="G183" s="250"/>
      <c r="H183" s="250"/>
      <c r="I183" s="250"/>
      <c r="J183" s="250"/>
      <c r="K183" s="250"/>
      <c r="L183" s="250"/>
      <c r="M183" s="250"/>
      <c r="N183" s="250"/>
      <c r="O183" s="250"/>
      <c r="P183" s="250"/>
      <c r="Q183" s="250"/>
      <c r="R183" s="250"/>
      <c r="S183" s="250"/>
      <c r="T183" s="250"/>
      <c r="U183" s="285"/>
    </row>
    <row r="184" spans="1:21" ht="14.25">
      <c r="A184" s="249"/>
      <c r="B184" s="250"/>
      <c r="C184" s="250"/>
      <c r="D184" s="250"/>
      <c r="E184" s="250"/>
      <c r="F184" s="250"/>
      <c r="G184" s="250"/>
      <c r="H184" s="250"/>
      <c r="I184" s="250"/>
      <c r="J184" s="250"/>
      <c r="K184" s="250"/>
      <c r="L184" s="250"/>
      <c r="M184" s="250"/>
      <c r="N184" s="250"/>
      <c r="O184" s="250"/>
      <c r="P184" s="250"/>
      <c r="Q184" s="250"/>
      <c r="R184" s="250"/>
      <c r="S184" s="250"/>
      <c r="T184" s="250"/>
      <c r="U184" s="285"/>
    </row>
    <row r="185" spans="1:21" ht="14.25">
      <c r="A185" s="251" t="s">
        <v>307</v>
      </c>
      <c r="B185" s="252"/>
      <c r="C185" s="252"/>
      <c r="D185" s="252"/>
      <c r="E185" s="252"/>
      <c r="F185" s="252"/>
      <c r="G185" s="252"/>
      <c r="H185" s="252"/>
      <c r="I185" s="252"/>
      <c r="J185" s="252"/>
      <c r="K185" s="252"/>
      <c r="L185" s="252"/>
      <c r="M185" s="252"/>
      <c r="N185" s="252"/>
      <c r="O185" s="252"/>
      <c r="P185" s="252"/>
      <c r="Q185" s="252"/>
      <c r="R185" s="252"/>
      <c r="S185" s="252"/>
      <c r="T185" s="252"/>
      <c r="U185" s="286"/>
    </row>
    <row r="186" spans="1:21" ht="14.25">
      <c r="A186" s="253" t="s">
        <v>308</v>
      </c>
      <c r="B186" s="253"/>
      <c r="C186" s="253"/>
      <c r="D186" s="253"/>
      <c r="E186" s="253"/>
      <c r="F186" s="253"/>
      <c r="G186" s="253"/>
      <c r="H186" s="253"/>
      <c r="I186" s="253"/>
      <c r="J186" s="253"/>
      <c r="K186" s="253"/>
      <c r="L186" s="253"/>
      <c r="M186" s="253"/>
      <c r="N186" s="253"/>
      <c r="O186" s="253"/>
      <c r="P186" s="253"/>
      <c r="Q186" s="253"/>
      <c r="R186" s="253"/>
      <c r="S186" s="253"/>
      <c r="T186" s="253"/>
      <c r="U186" s="253"/>
    </row>
    <row r="187" spans="1:21" ht="14.25">
      <c r="A187" s="254" t="s">
        <v>309</v>
      </c>
      <c r="B187" s="255"/>
      <c r="C187" s="255"/>
      <c r="D187" s="255"/>
      <c r="E187" s="255"/>
      <c r="F187" s="255"/>
      <c r="G187" s="255"/>
      <c r="H187" s="255"/>
      <c r="I187" s="255"/>
      <c r="J187" s="255"/>
      <c r="K187" s="255"/>
      <c r="L187" s="255"/>
      <c r="M187" s="255"/>
      <c r="N187" s="255"/>
      <c r="O187" s="255"/>
      <c r="P187" s="255"/>
      <c r="Q187" s="255"/>
      <c r="R187" s="255"/>
      <c r="S187" s="255"/>
      <c r="T187" s="255"/>
      <c r="U187" s="287"/>
    </row>
    <row r="188" spans="1:21" ht="14.25">
      <c r="A188" s="251"/>
      <c r="B188" s="252"/>
      <c r="C188" s="252"/>
      <c r="D188" s="252"/>
      <c r="E188" s="252"/>
      <c r="F188" s="252"/>
      <c r="G188" s="252"/>
      <c r="H188" s="252"/>
      <c r="I188" s="252"/>
      <c r="J188" s="252"/>
      <c r="K188" s="252"/>
      <c r="L188" s="252"/>
      <c r="M188" s="252"/>
      <c r="N188" s="252"/>
      <c r="O188" s="252"/>
      <c r="P188" s="252"/>
      <c r="Q188" s="252"/>
      <c r="R188" s="252"/>
      <c r="S188" s="252"/>
      <c r="T188" s="252"/>
      <c r="U188" s="286"/>
    </row>
    <row r="189" spans="1:21" ht="14.25">
      <c r="A189" s="251"/>
      <c r="B189" s="252"/>
      <c r="C189" s="252"/>
      <c r="D189" s="252"/>
      <c r="E189" s="252"/>
      <c r="F189" s="252"/>
      <c r="G189" s="252"/>
      <c r="H189" s="252"/>
      <c r="I189" s="252"/>
      <c r="J189" s="252"/>
      <c r="K189" s="252"/>
      <c r="L189" s="252"/>
      <c r="M189" s="252"/>
      <c r="N189" s="252"/>
      <c r="O189" s="252"/>
      <c r="P189" s="252"/>
      <c r="Q189" s="252"/>
      <c r="R189" s="252"/>
      <c r="S189" s="252"/>
      <c r="T189" s="252"/>
      <c r="U189" s="286"/>
    </row>
    <row r="190" spans="1:21" ht="14.25">
      <c r="A190" s="251"/>
      <c r="B190" s="252"/>
      <c r="C190" s="252"/>
      <c r="D190" s="252"/>
      <c r="E190" s="252"/>
      <c r="F190" s="252"/>
      <c r="G190" s="252"/>
      <c r="H190" s="252"/>
      <c r="I190" s="252"/>
      <c r="J190" s="252"/>
      <c r="K190" s="252"/>
      <c r="L190" s="252"/>
      <c r="M190" s="252"/>
      <c r="N190" s="252"/>
      <c r="O190" s="252"/>
      <c r="P190" s="252"/>
      <c r="Q190" s="252"/>
      <c r="R190" s="252"/>
      <c r="S190" s="252"/>
      <c r="T190" s="252"/>
      <c r="U190" s="286"/>
    </row>
    <row r="191" spans="1:21" ht="14.25">
      <c r="A191" s="251"/>
      <c r="B191" s="252"/>
      <c r="C191" s="252"/>
      <c r="D191" s="252"/>
      <c r="E191" s="252"/>
      <c r="F191" s="252"/>
      <c r="G191" s="252"/>
      <c r="H191" s="252"/>
      <c r="I191" s="252"/>
      <c r="J191" s="252"/>
      <c r="K191" s="252"/>
      <c r="L191" s="252"/>
      <c r="M191" s="252"/>
      <c r="N191" s="252"/>
      <c r="O191" s="252"/>
      <c r="P191" s="252"/>
      <c r="Q191" s="252"/>
      <c r="R191" s="252"/>
      <c r="S191" s="252"/>
      <c r="T191" s="252"/>
      <c r="U191" s="286"/>
    </row>
    <row r="192" spans="1:21" ht="14.25">
      <c r="A192" s="251"/>
      <c r="B192" s="252"/>
      <c r="C192" s="252"/>
      <c r="D192" s="252"/>
      <c r="E192" s="252"/>
      <c r="F192" s="252"/>
      <c r="G192" s="252"/>
      <c r="H192" s="252"/>
      <c r="I192" s="252"/>
      <c r="J192" s="252"/>
      <c r="K192" s="252"/>
      <c r="L192" s="252"/>
      <c r="M192" s="252"/>
      <c r="N192" s="252"/>
      <c r="O192" s="252"/>
      <c r="P192" s="252"/>
      <c r="Q192" s="252"/>
      <c r="R192" s="252"/>
      <c r="S192" s="252"/>
      <c r="T192" s="252"/>
      <c r="U192" s="286"/>
    </row>
    <row r="193" spans="1:21" ht="14.25">
      <c r="A193" s="244" t="s">
        <v>310</v>
      </c>
      <c r="B193" s="245"/>
      <c r="C193" s="245"/>
      <c r="D193" s="245"/>
      <c r="E193" s="245"/>
      <c r="F193" s="245"/>
      <c r="G193" s="245"/>
      <c r="H193" s="245"/>
      <c r="I193" s="245"/>
      <c r="J193" s="245"/>
      <c r="K193" s="245"/>
      <c r="L193" s="245"/>
      <c r="M193" s="245"/>
      <c r="N193" s="245"/>
      <c r="O193" s="245"/>
      <c r="P193" s="245"/>
      <c r="Q193" s="245"/>
      <c r="R193" s="245"/>
      <c r="S193" s="245"/>
      <c r="T193" s="245"/>
      <c r="U193" s="246"/>
    </row>
    <row r="194" spans="1:21" ht="14.25">
      <c r="A194" s="233" t="s">
        <v>311</v>
      </c>
      <c r="B194" s="234"/>
      <c r="C194" s="234"/>
      <c r="D194" s="234"/>
      <c r="E194" s="234"/>
      <c r="F194" s="234"/>
      <c r="G194" s="234"/>
      <c r="H194" s="234"/>
      <c r="I194" s="234"/>
      <c r="J194" s="234"/>
      <c r="K194" s="234"/>
      <c r="L194" s="234"/>
      <c r="M194" s="234"/>
      <c r="N194" s="234"/>
      <c r="O194" s="234"/>
      <c r="P194" s="234"/>
      <c r="Q194" s="234"/>
      <c r="R194" s="234"/>
      <c r="S194" s="234"/>
      <c r="T194" s="234"/>
      <c r="U194" s="235"/>
    </row>
    <row r="195" spans="1:21" ht="14.25">
      <c r="A195" s="288" t="s">
        <v>312</v>
      </c>
      <c r="B195" s="288"/>
      <c r="C195" s="288"/>
      <c r="D195" s="288"/>
      <c r="E195" s="288"/>
      <c r="F195" s="288"/>
      <c r="G195" s="288"/>
      <c r="H195" s="288"/>
      <c r="I195" s="288"/>
      <c r="J195" s="288"/>
      <c r="K195" s="288"/>
      <c r="L195" s="288"/>
      <c r="M195" s="288"/>
      <c r="N195" s="288"/>
      <c r="O195" s="288"/>
      <c r="P195" s="288"/>
      <c r="Q195" s="288"/>
      <c r="R195" s="288"/>
      <c r="S195" s="288"/>
      <c r="T195" s="288"/>
      <c r="U195" s="288"/>
    </row>
    <row r="196" spans="1:21" ht="108.75" customHeight="1">
      <c r="A196" s="288"/>
      <c r="B196" s="288"/>
      <c r="C196" s="288"/>
      <c r="D196" s="288"/>
      <c r="E196" s="288"/>
      <c r="F196" s="288"/>
      <c r="G196" s="288"/>
      <c r="H196" s="288"/>
      <c r="I196" s="288"/>
      <c r="J196" s="288"/>
      <c r="K196" s="288"/>
      <c r="L196" s="288"/>
      <c r="M196" s="288"/>
      <c r="N196" s="288"/>
      <c r="O196" s="288"/>
      <c r="P196" s="288"/>
      <c r="Q196" s="288"/>
      <c r="R196" s="288"/>
      <c r="S196" s="288"/>
      <c r="T196" s="288"/>
      <c r="U196" s="288"/>
    </row>
    <row r="197" spans="1:21" ht="14.25">
      <c r="A197" s="289" t="s">
        <v>373</v>
      </c>
      <c r="B197" s="290"/>
      <c r="C197" s="290"/>
      <c r="D197" s="290"/>
      <c r="E197" s="290"/>
      <c r="F197" s="290"/>
      <c r="G197" s="290"/>
      <c r="H197" s="290"/>
      <c r="I197" s="290"/>
      <c r="J197" s="290"/>
      <c r="K197" s="290"/>
      <c r="L197" s="290"/>
      <c r="M197" s="290"/>
      <c r="N197" s="290"/>
      <c r="O197" s="290"/>
      <c r="P197" s="290"/>
      <c r="Q197" s="290"/>
      <c r="R197" s="290"/>
      <c r="S197" s="290"/>
      <c r="T197" s="290"/>
      <c r="U197" s="295"/>
    </row>
    <row r="198" spans="1:21" ht="14.25">
      <c r="A198" s="291"/>
      <c r="B198" s="292"/>
      <c r="C198" s="292"/>
      <c r="D198" s="292"/>
      <c r="E198" s="292"/>
      <c r="F198" s="292"/>
      <c r="G198" s="292"/>
      <c r="H198" s="292"/>
      <c r="I198" s="292"/>
      <c r="J198" s="292"/>
      <c r="K198" s="292"/>
      <c r="L198" s="292"/>
      <c r="M198" s="292"/>
      <c r="N198" s="292"/>
      <c r="O198" s="292"/>
      <c r="P198" s="292"/>
      <c r="Q198" s="292"/>
      <c r="R198" s="292"/>
      <c r="S198" s="292"/>
      <c r="T198" s="292"/>
      <c r="U198" s="296"/>
    </row>
    <row r="199" spans="1:21" ht="14.25">
      <c r="A199" s="291"/>
      <c r="B199" s="292"/>
      <c r="C199" s="292"/>
      <c r="D199" s="292"/>
      <c r="E199" s="292"/>
      <c r="F199" s="292"/>
      <c r="G199" s="292"/>
      <c r="H199" s="292"/>
      <c r="I199" s="292"/>
      <c r="J199" s="292"/>
      <c r="K199" s="292"/>
      <c r="L199" s="292"/>
      <c r="M199" s="292"/>
      <c r="N199" s="292"/>
      <c r="O199" s="292"/>
      <c r="P199" s="292"/>
      <c r="Q199" s="292"/>
      <c r="R199" s="292"/>
      <c r="S199" s="292"/>
      <c r="T199" s="292"/>
      <c r="U199" s="296"/>
    </row>
    <row r="200" spans="1:21" ht="14.25">
      <c r="A200" s="291"/>
      <c r="B200" s="292"/>
      <c r="C200" s="292"/>
      <c r="D200" s="292"/>
      <c r="E200" s="292"/>
      <c r="F200" s="292"/>
      <c r="G200" s="292"/>
      <c r="H200" s="292"/>
      <c r="I200" s="292"/>
      <c r="J200" s="292"/>
      <c r="K200" s="292"/>
      <c r="L200" s="292"/>
      <c r="M200" s="292"/>
      <c r="N200" s="292"/>
      <c r="O200" s="292"/>
      <c r="P200" s="292"/>
      <c r="Q200" s="292"/>
      <c r="R200" s="292"/>
      <c r="S200" s="292"/>
      <c r="T200" s="292"/>
      <c r="U200" s="296"/>
    </row>
    <row r="201" spans="1:21" ht="14.25">
      <c r="A201" s="291"/>
      <c r="B201" s="292"/>
      <c r="C201" s="292"/>
      <c r="D201" s="292"/>
      <c r="E201" s="292"/>
      <c r="F201" s="292"/>
      <c r="G201" s="292"/>
      <c r="H201" s="292"/>
      <c r="I201" s="292"/>
      <c r="J201" s="292"/>
      <c r="K201" s="292"/>
      <c r="L201" s="292"/>
      <c r="M201" s="292"/>
      <c r="N201" s="292"/>
      <c r="O201" s="292"/>
      <c r="P201" s="292"/>
      <c r="Q201" s="292"/>
      <c r="R201" s="292"/>
      <c r="S201" s="292"/>
      <c r="T201" s="292"/>
      <c r="U201" s="296"/>
    </row>
    <row r="202" spans="1:21" ht="14.25">
      <c r="A202" s="291"/>
      <c r="B202" s="292"/>
      <c r="C202" s="292"/>
      <c r="D202" s="292"/>
      <c r="E202" s="292"/>
      <c r="F202" s="292"/>
      <c r="G202" s="292"/>
      <c r="H202" s="292"/>
      <c r="I202" s="292"/>
      <c r="J202" s="292"/>
      <c r="K202" s="292"/>
      <c r="L202" s="292"/>
      <c r="M202" s="292"/>
      <c r="N202" s="292"/>
      <c r="O202" s="292"/>
      <c r="P202" s="292"/>
      <c r="Q202" s="292"/>
      <c r="R202" s="292"/>
      <c r="S202" s="292"/>
      <c r="T202" s="292"/>
      <c r="U202" s="296"/>
    </row>
    <row r="203" spans="1:21" ht="14.25">
      <c r="A203" s="291"/>
      <c r="B203" s="292"/>
      <c r="C203" s="292"/>
      <c r="D203" s="292"/>
      <c r="E203" s="292"/>
      <c r="F203" s="292"/>
      <c r="G203" s="292"/>
      <c r="H203" s="292"/>
      <c r="I203" s="292"/>
      <c r="J203" s="292"/>
      <c r="K203" s="292"/>
      <c r="L203" s="292"/>
      <c r="M203" s="292"/>
      <c r="N203" s="292"/>
      <c r="O203" s="292"/>
      <c r="P203" s="292"/>
      <c r="Q203" s="292"/>
      <c r="R203" s="292"/>
      <c r="S203" s="292"/>
      <c r="T203" s="292"/>
      <c r="U203" s="296"/>
    </row>
    <row r="204" spans="1:21" ht="408.75" customHeight="1">
      <c r="A204" s="293"/>
      <c r="B204" s="294"/>
      <c r="C204" s="294"/>
      <c r="D204" s="294"/>
      <c r="E204" s="294"/>
      <c r="F204" s="294"/>
      <c r="G204" s="294"/>
      <c r="H204" s="294"/>
      <c r="I204" s="294"/>
      <c r="J204" s="294"/>
      <c r="K204" s="294"/>
      <c r="L204" s="294"/>
      <c r="M204" s="294"/>
      <c r="N204" s="294"/>
      <c r="O204" s="294"/>
      <c r="P204" s="294"/>
      <c r="Q204" s="294"/>
      <c r="R204" s="294"/>
      <c r="S204" s="294"/>
      <c r="T204" s="294"/>
      <c r="U204" s="297"/>
    </row>
    <row r="205" spans="1:21" ht="14.25">
      <c r="A205" s="69"/>
      <c r="B205" s="69"/>
      <c r="C205" s="69"/>
      <c r="D205" s="69"/>
      <c r="E205" s="69"/>
      <c r="F205" s="69"/>
      <c r="G205" s="69"/>
      <c r="H205" s="69"/>
      <c r="I205" s="69"/>
      <c r="J205" s="69"/>
      <c r="K205" s="69"/>
      <c r="L205" s="69"/>
      <c r="M205" s="69"/>
      <c r="N205" s="69"/>
      <c r="O205" s="69"/>
      <c r="P205" s="69"/>
      <c r="Q205" s="69"/>
      <c r="R205" s="69"/>
      <c r="S205" s="69"/>
      <c r="T205" s="69"/>
      <c r="U205" s="69"/>
    </row>
    <row r="206" spans="1:21" ht="14.25">
      <c r="A206" s="69"/>
      <c r="B206" s="69"/>
      <c r="C206" s="69"/>
      <c r="D206" s="69"/>
      <c r="E206" s="69"/>
      <c r="F206" s="69"/>
      <c r="G206" s="69"/>
      <c r="H206" s="69"/>
      <c r="I206" s="69"/>
      <c r="J206" s="69"/>
      <c r="K206" s="69"/>
      <c r="L206" s="69"/>
      <c r="M206" s="69"/>
      <c r="N206" s="69"/>
      <c r="O206" s="69"/>
      <c r="P206" s="69"/>
      <c r="Q206" s="69"/>
      <c r="R206" s="69"/>
      <c r="S206" s="69"/>
      <c r="T206" s="69"/>
      <c r="U206" s="69"/>
    </row>
    <row r="207" spans="1:21" ht="14.25">
      <c r="A207" s="69"/>
      <c r="B207" s="69"/>
      <c r="C207" s="69"/>
      <c r="D207" s="69"/>
      <c r="E207" s="69"/>
      <c r="F207" s="69"/>
      <c r="G207" s="69"/>
      <c r="H207" s="69"/>
      <c r="I207" s="69"/>
      <c r="J207" s="69"/>
      <c r="K207" s="69"/>
      <c r="L207" s="69"/>
      <c r="M207" s="69"/>
      <c r="N207" s="69"/>
      <c r="O207" s="69"/>
      <c r="P207" s="69"/>
      <c r="Q207" s="69"/>
      <c r="R207" s="69"/>
      <c r="S207" s="69"/>
      <c r="T207" s="69"/>
      <c r="U207" s="69"/>
    </row>
    <row r="208" spans="1:21" ht="14.25">
      <c r="A208" s="69"/>
      <c r="B208" s="69"/>
      <c r="C208" s="69"/>
      <c r="D208" s="69"/>
      <c r="E208" s="69"/>
      <c r="F208" s="69"/>
      <c r="G208" s="69"/>
      <c r="H208" s="69"/>
      <c r="I208" s="69"/>
      <c r="J208" s="69"/>
      <c r="K208" s="69"/>
      <c r="L208" s="69"/>
      <c r="M208" s="69"/>
      <c r="N208" s="69"/>
      <c r="O208" s="69"/>
      <c r="P208" s="69"/>
      <c r="Q208" s="69"/>
      <c r="R208" s="69"/>
      <c r="S208" s="69"/>
      <c r="T208" s="69"/>
      <c r="U208" s="69"/>
    </row>
    <row r="209" spans="1:21" ht="14.25">
      <c r="A209" s="69"/>
      <c r="B209" s="69"/>
      <c r="C209" s="69"/>
      <c r="D209" s="69"/>
      <c r="E209" s="69"/>
      <c r="F209" s="69"/>
      <c r="G209" s="69"/>
      <c r="H209" s="69"/>
      <c r="I209" s="69"/>
      <c r="J209" s="69"/>
      <c r="K209" s="69"/>
      <c r="L209" s="69"/>
      <c r="M209" s="69"/>
      <c r="N209" s="69"/>
      <c r="O209" s="69"/>
      <c r="P209" s="69"/>
      <c r="Q209" s="69"/>
      <c r="R209" s="69"/>
      <c r="S209" s="69"/>
      <c r="T209" s="69"/>
      <c r="U209" s="69"/>
    </row>
    <row r="210" spans="1:21" ht="14.25">
      <c r="A210" s="69"/>
      <c r="B210" s="69"/>
      <c r="C210" s="69"/>
      <c r="D210" s="69"/>
      <c r="E210" s="69"/>
      <c r="F210" s="69"/>
      <c r="G210" s="69"/>
      <c r="H210" s="69"/>
      <c r="I210" s="69"/>
      <c r="J210" s="69"/>
      <c r="K210" s="69"/>
      <c r="L210" s="69"/>
      <c r="M210" s="69"/>
      <c r="N210" s="69"/>
      <c r="O210" s="69"/>
      <c r="P210" s="69"/>
      <c r="Q210" s="69"/>
      <c r="R210" s="69"/>
      <c r="S210" s="69"/>
      <c r="T210" s="69"/>
      <c r="U210" s="69"/>
    </row>
  </sheetData>
  <sheetProtection/>
  <mergeCells count="439">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104:U104"/>
    <mergeCell ref="A105:U105"/>
    <mergeCell ref="A106:U106"/>
    <mergeCell ref="A107:U107"/>
    <mergeCell ref="A108:U108"/>
    <mergeCell ref="A109:U109"/>
    <mergeCell ref="A110:U110"/>
    <mergeCell ref="A111:U111"/>
    <mergeCell ref="A112:U112"/>
    <mergeCell ref="A113:U113"/>
    <mergeCell ref="A114:C114"/>
    <mergeCell ref="D114:I114"/>
    <mergeCell ref="J114:P114"/>
    <mergeCell ref="S114:U114"/>
    <mergeCell ref="A115:C115"/>
    <mergeCell ref="D115:I115"/>
    <mergeCell ref="J115:P115"/>
    <mergeCell ref="S115:U115"/>
    <mergeCell ref="A116:C116"/>
    <mergeCell ref="D116:U116"/>
    <mergeCell ref="D117:U117"/>
    <mergeCell ref="A121:C121"/>
    <mergeCell ref="D121:U121"/>
    <mergeCell ref="A122:U122"/>
    <mergeCell ref="A123:U123"/>
    <mergeCell ref="E124:U124"/>
    <mergeCell ref="E125:F125"/>
    <mergeCell ref="H125:K125"/>
    <mergeCell ref="M125:S125"/>
    <mergeCell ref="T125:U125"/>
    <mergeCell ref="B126:D126"/>
    <mergeCell ref="E126:F126"/>
    <mergeCell ref="H126:K126"/>
    <mergeCell ref="M126:S126"/>
    <mergeCell ref="T126:U126"/>
    <mergeCell ref="B127:D127"/>
    <mergeCell ref="E127:F127"/>
    <mergeCell ref="H127:K127"/>
    <mergeCell ref="M127:S127"/>
    <mergeCell ref="T127:U127"/>
    <mergeCell ref="B128:D128"/>
    <mergeCell ref="E128:F128"/>
    <mergeCell ref="H128:K128"/>
    <mergeCell ref="M128:S128"/>
    <mergeCell ref="T128:U128"/>
    <mergeCell ref="B129:D129"/>
    <mergeCell ref="E129:F129"/>
    <mergeCell ref="H129:K129"/>
    <mergeCell ref="M129:S129"/>
    <mergeCell ref="T129:U129"/>
    <mergeCell ref="A130:U130"/>
    <mergeCell ref="E131:T131"/>
    <mergeCell ref="G132:J132"/>
    <mergeCell ref="K132:T132"/>
    <mergeCell ref="G133:J133"/>
    <mergeCell ref="K133:N133"/>
    <mergeCell ref="O133:T133"/>
    <mergeCell ref="B134:D134"/>
    <mergeCell ref="E134:F134"/>
    <mergeCell ref="G134:J134"/>
    <mergeCell ref="K134:N134"/>
    <mergeCell ref="O134:T134"/>
    <mergeCell ref="B135:D135"/>
    <mergeCell ref="E135:F135"/>
    <mergeCell ref="G135:J135"/>
    <mergeCell ref="K135:N135"/>
    <mergeCell ref="O135:T135"/>
    <mergeCell ref="B136:D136"/>
    <mergeCell ref="E136:F136"/>
    <mergeCell ref="G136:J136"/>
    <mergeCell ref="K136:N136"/>
    <mergeCell ref="O136:T136"/>
    <mergeCell ref="B137:D137"/>
    <mergeCell ref="E137:F137"/>
    <mergeCell ref="G137:J137"/>
    <mergeCell ref="K137:N137"/>
    <mergeCell ref="O137:T137"/>
    <mergeCell ref="B138:D138"/>
    <mergeCell ref="E138:U138"/>
    <mergeCell ref="B139:D139"/>
    <mergeCell ref="E139:F139"/>
    <mergeCell ref="G139:R139"/>
    <mergeCell ref="B140:D140"/>
    <mergeCell ref="E140:F140"/>
    <mergeCell ref="G140:R140"/>
    <mergeCell ref="B141:D141"/>
    <mergeCell ref="E141:F141"/>
    <mergeCell ref="G141:R141"/>
    <mergeCell ref="B142:D142"/>
    <mergeCell ref="E142:F142"/>
    <mergeCell ref="G142:R142"/>
    <mergeCell ref="B143:D143"/>
    <mergeCell ref="E143:T143"/>
    <mergeCell ref="B144:D144"/>
    <mergeCell ref="E144:J144"/>
    <mergeCell ref="K144:T144"/>
    <mergeCell ref="B145:D145"/>
    <mergeCell ref="E145:J145"/>
    <mergeCell ref="K145:T145"/>
    <mergeCell ref="B146:D146"/>
    <mergeCell ref="E146:J146"/>
    <mergeCell ref="K146:T146"/>
    <mergeCell ref="B147:D147"/>
    <mergeCell ref="E147:J147"/>
    <mergeCell ref="K147:T147"/>
    <mergeCell ref="B148:D148"/>
    <mergeCell ref="E148:J148"/>
    <mergeCell ref="K148:T148"/>
    <mergeCell ref="A149:U149"/>
    <mergeCell ref="C150:H150"/>
    <mergeCell ref="J150:U150"/>
    <mergeCell ref="C151:H151"/>
    <mergeCell ref="C152:H152"/>
    <mergeCell ref="C153:H153"/>
    <mergeCell ref="H156:J156"/>
    <mergeCell ref="K156:O156"/>
    <mergeCell ref="P156:U156"/>
    <mergeCell ref="H157:J157"/>
    <mergeCell ref="K157:O157"/>
    <mergeCell ref="P157:U157"/>
    <mergeCell ref="H158:J158"/>
    <mergeCell ref="K158:O158"/>
    <mergeCell ref="P158:U158"/>
    <mergeCell ref="H159:J159"/>
    <mergeCell ref="K159:O159"/>
    <mergeCell ref="P159:U159"/>
    <mergeCell ref="H160:J160"/>
    <mergeCell ref="K160:O160"/>
    <mergeCell ref="P160:U160"/>
    <mergeCell ref="H161:J161"/>
    <mergeCell ref="K161:O161"/>
    <mergeCell ref="P161:U161"/>
    <mergeCell ref="H162:J162"/>
    <mergeCell ref="K162:O162"/>
    <mergeCell ref="P162:U162"/>
    <mergeCell ref="H163:J163"/>
    <mergeCell ref="K163:O163"/>
    <mergeCell ref="P163:U163"/>
    <mergeCell ref="H164:J164"/>
    <mergeCell ref="K164:O164"/>
    <mergeCell ref="P164:U164"/>
    <mergeCell ref="H165:J165"/>
    <mergeCell ref="K165:O165"/>
    <mergeCell ref="P165:U165"/>
    <mergeCell ref="H166:J166"/>
    <mergeCell ref="K166:O166"/>
    <mergeCell ref="P166:U166"/>
    <mergeCell ref="H167:J167"/>
    <mergeCell ref="K167:O167"/>
    <mergeCell ref="P167:U167"/>
    <mergeCell ref="H168:J168"/>
    <mergeCell ref="K168:O168"/>
    <mergeCell ref="P168:U168"/>
    <mergeCell ref="H169:J169"/>
    <mergeCell ref="K169:O169"/>
    <mergeCell ref="P169:U169"/>
    <mergeCell ref="P170:U170"/>
    <mergeCell ref="P171:U171"/>
    <mergeCell ref="A172:E172"/>
    <mergeCell ref="F172:U172"/>
    <mergeCell ref="A173:E173"/>
    <mergeCell ref="F173:U173"/>
    <mergeCell ref="A174:U174"/>
    <mergeCell ref="A175:C175"/>
    <mergeCell ref="D175:I175"/>
    <mergeCell ref="J175:K175"/>
    <mergeCell ref="M175:U175"/>
    <mergeCell ref="A176:C176"/>
    <mergeCell ref="D176:I176"/>
    <mergeCell ref="J176:K176"/>
    <mergeCell ref="M176:U176"/>
    <mergeCell ref="A177:C177"/>
    <mergeCell ref="D177:I177"/>
    <mergeCell ref="N177:U177"/>
    <mergeCell ref="A178:C178"/>
    <mergeCell ref="D178:I178"/>
    <mergeCell ref="J178:K178"/>
    <mergeCell ref="M178:U178"/>
    <mergeCell ref="A179:C179"/>
    <mergeCell ref="D179:I179"/>
    <mergeCell ref="J179:K179"/>
    <mergeCell ref="M179:U179"/>
    <mergeCell ref="A185:U185"/>
    <mergeCell ref="A186:U186"/>
    <mergeCell ref="A193:U193"/>
    <mergeCell ref="A194:U194"/>
    <mergeCell ref="A22:A23"/>
    <mergeCell ref="A29:A31"/>
    <mergeCell ref="A36:A37"/>
    <mergeCell ref="A42:A43"/>
    <mergeCell ref="A124:A125"/>
    <mergeCell ref="A131:A133"/>
    <mergeCell ref="A138:A139"/>
    <mergeCell ref="A143:A144"/>
    <mergeCell ref="L57:L58"/>
    <mergeCell ref="L59:L60"/>
    <mergeCell ref="L61:L62"/>
    <mergeCell ref="R29:R31"/>
    <mergeCell ref="R42:R43"/>
    <mergeCell ref="U131:U133"/>
    <mergeCell ref="U143:U144"/>
    <mergeCell ref="A15:C18"/>
    <mergeCell ref="B22:D23"/>
    <mergeCell ref="B29:D31"/>
    <mergeCell ref="E30:F31"/>
    <mergeCell ref="N30:Q31"/>
    <mergeCell ref="A49:B70"/>
    <mergeCell ref="J50:R52"/>
    <mergeCell ref="C53:G54"/>
    <mergeCell ref="H53:L54"/>
    <mergeCell ref="M53:N54"/>
    <mergeCell ref="O53:R54"/>
    <mergeCell ref="C55:E62"/>
    <mergeCell ref="F55:G56"/>
    <mergeCell ref="H55:K56"/>
    <mergeCell ref="M55:N56"/>
    <mergeCell ref="O55:R56"/>
    <mergeCell ref="F57:G58"/>
    <mergeCell ref="H57:K58"/>
    <mergeCell ref="M57:N58"/>
    <mergeCell ref="O57:R58"/>
    <mergeCell ref="F59:G60"/>
    <mergeCell ref="H59:K60"/>
    <mergeCell ref="M59:N60"/>
    <mergeCell ref="O59:R60"/>
    <mergeCell ref="F61:G62"/>
    <mergeCell ref="H61:K62"/>
    <mergeCell ref="M61:N62"/>
    <mergeCell ref="O61:R62"/>
    <mergeCell ref="C63:E70"/>
    <mergeCell ref="F63:G64"/>
    <mergeCell ref="H63:L64"/>
    <mergeCell ref="M63:N64"/>
    <mergeCell ref="O63:R64"/>
    <mergeCell ref="F65:G66"/>
    <mergeCell ref="H65:L66"/>
    <mergeCell ref="M65:N66"/>
    <mergeCell ref="O65:R66"/>
    <mergeCell ref="F67:G68"/>
    <mergeCell ref="H67:L68"/>
    <mergeCell ref="M67:N68"/>
    <mergeCell ref="O67:R68"/>
    <mergeCell ref="F69:G70"/>
    <mergeCell ref="H69:L70"/>
    <mergeCell ref="M69:N70"/>
    <mergeCell ref="O69:R70"/>
    <mergeCell ref="A79:R83"/>
    <mergeCell ref="A86:R91"/>
    <mergeCell ref="A96:R103"/>
    <mergeCell ref="A117:C120"/>
    <mergeCell ref="D118:U120"/>
    <mergeCell ref="B124:D125"/>
    <mergeCell ref="B131:D133"/>
    <mergeCell ref="E132:F133"/>
    <mergeCell ref="A150:B171"/>
    <mergeCell ref="J151:U153"/>
    <mergeCell ref="C154:G155"/>
    <mergeCell ref="H154:J155"/>
    <mergeCell ref="K154:O155"/>
    <mergeCell ref="P154:U155"/>
    <mergeCell ref="C156:E163"/>
    <mergeCell ref="F156:G157"/>
    <mergeCell ref="F158:G159"/>
    <mergeCell ref="F160:G161"/>
    <mergeCell ref="F162:G163"/>
    <mergeCell ref="C164:E171"/>
    <mergeCell ref="F164:G165"/>
    <mergeCell ref="F166:G167"/>
    <mergeCell ref="F168:G169"/>
    <mergeCell ref="F170:G171"/>
    <mergeCell ref="H170:O171"/>
    <mergeCell ref="A180:U184"/>
    <mergeCell ref="A187:U192"/>
    <mergeCell ref="A195:U196"/>
    <mergeCell ref="A197:U204"/>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dimension ref="A1:S101"/>
  <sheetViews>
    <sheetView zoomScaleSheetLayoutView="100" workbookViewId="0" topLeftCell="A62">
      <selection activeCell="U19" sqref="U19"/>
    </sheetView>
  </sheetViews>
  <sheetFormatPr defaultColWidth="9.00390625" defaultRowHeight="14.25"/>
  <cols>
    <col min="10" max="10" width="4.875" style="0" customWidth="1"/>
    <col min="11" max="11" width="9.00390625" style="0" hidden="1" customWidth="1"/>
    <col min="13" max="13" width="5.75390625" style="0" customWidth="1"/>
    <col min="14" max="15" width="9.00390625" style="0" hidden="1" customWidth="1"/>
    <col min="16" max="16" width="2.625" style="0" customWidth="1"/>
    <col min="17" max="17" width="9.00390625" style="0" hidden="1" customWidth="1"/>
  </cols>
  <sheetData>
    <row r="1" spans="1:19" ht="31.5">
      <c r="A1" s="1" t="s">
        <v>374</v>
      </c>
      <c r="B1" s="1"/>
      <c r="C1" s="1"/>
      <c r="D1" s="1"/>
      <c r="E1" s="1"/>
      <c r="F1" s="1"/>
      <c r="G1" s="1"/>
      <c r="H1" s="1"/>
      <c r="I1" s="1"/>
      <c r="J1" s="1"/>
      <c r="K1" s="1"/>
      <c r="L1" s="1"/>
      <c r="M1" s="1"/>
      <c r="N1" s="1"/>
      <c r="O1" s="1"/>
      <c r="P1" s="1"/>
      <c r="Q1" s="1"/>
      <c r="R1" s="1"/>
      <c r="S1" s="1"/>
    </row>
    <row r="2" spans="1:19" ht="22.5">
      <c r="A2" s="70"/>
      <c r="B2" s="70"/>
      <c r="C2" s="70"/>
      <c r="D2" s="70"/>
      <c r="E2" s="70"/>
      <c r="F2" s="70"/>
      <c r="G2" s="70"/>
      <c r="H2" s="70"/>
      <c r="I2" s="70"/>
      <c r="J2" s="70"/>
      <c r="K2" s="70"/>
      <c r="L2" s="70"/>
      <c r="M2" s="70"/>
      <c r="N2" s="70"/>
      <c r="O2" s="70"/>
      <c r="P2" s="70"/>
      <c r="Q2" s="70"/>
      <c r="R2" s="70"/>
      <c r="S2" s="70"/>
    </row>
    <row r="3" spans="1:19" ht="14.25">
      <c r="A3" s="3" t="s">
        <v>375</v>
      </c>
      <c r="B3" s="3"/>
      <c r="C3" s="3"/>
      <c r="D3" s="3"/>
      <c r="E3" s="3"/>
      <c r="F3" s="3"/>
      <c r="G3" s="3"/>
      <c r="H3" s="3"/>
      <c r="I3" s="3"/>
      <c r="J3" s="3"/>
      <c r="K3" s="3"/>
      <c r="L3" s="3"/>
      <c r="M3" s="3"/>
      <c r="N3" s="3"/>
      <c r="O3" s="3"/>
      <c r="P3" s="3"/>
      <c r="Q3" s="3"/>
      <c r="R3" s="3"/>
      <c r="S3" s="3"/>
    </row>
    <row r="4" spans="1:19" ht="14.25">
      <c r="A4" s="3" t="s">
        <v>376</v>
      </c>
      <c r="B4" s="3"/>
      <c r="C4" s="3"/>
      <c r="D4" s="3"/>
      <c r="E4" s="3"/>
      <c r="F4" s="3"/>
      <c r="G4" s="3"/>
      <c r="H4" s="3"/>
      <c r="I4" s="3"/>
      <c r="J4" s="3"/>
      <c r="K4" s="3"/>
      <c r="L4" s="3"/>
      <c r="M4" s="3"/>
      <c r="N4" s="3"/>
      <c r="O4" s="3"/>
      <c r="P4" s="3"/>
      <c r="Q4" s="3"/>
      <c r="R4" s="3"/>
      <c r="S4" s="3"/>
    </row>
    <row r="5" spans="1:19" ht="14.25">
      <c r="A5" s="3" t="s">
        <v>236</v>
      </c>
      <c r="B5" s="3"/>
      <c r="C5" s="3"/>
      <c r="D5" s="3"/>
      <c r="E5" s="3"/>
      <c r="F5" s="3"/>
      <c r="G5" s="3"/>
      <c r="H5" s="3"/>
      <c r="I5" s="3"/>
      <c r="J5" s="3"/>
      <c r="K5" s="3"/>
      <c r="L5" s="3"/>
      <c r="M5" s="3"/>
      <c r="N5" s="3"/>
      <c r="O5" s="3"/>
      <c r="P5" s="3"/>
      <c r="Q5" s="3"/>
      <c r="R5" s="3"/>
      <c r="S5" s="3"/>
    </row>
    <row r="6" spans="1:19" ht="14.25">
      <c r="A6" s="3" t="s">
        <v>237</v>
      </c>
      <c r="B6" s="3"/>
      <c r="C6" s="3"/>
      <c r="D6" s="3"/>
      <c r="E6" s="3"/>
      <c r="F6" s="3"/>
      <c r="G6" s="3"/>
      <c r="H6" s="3"/>
      <c r="I6" s="3"/>
      <c r="J6" s="3"/>
      <c r="K6" s="3"/>
      <c r="L6" s="3"/>
      <c r="M6" s="3"/>
      <c r="N6" s="3"/>
      <c r="O6" s="3"/>
      <c r="P6" s="3"/>
      <c r="Q6" s="3"/>
      <c r="R6" s="3"/>
      <c r="S6" s="3"/>
    </row>
    <row r="7" spans="1:19" ht="14.25">
      <c r="A7" s="3" t="s">
        <v>377</v>
      </c>
      <c r="B7" s="3"/>
      <c r="C7" s="3"/>
      <c r="D7" s="3"/>
      <c r="E7" s="3"/>
      <c r="F7" s="3"/>
      <c r="G7" s="3"/>
      <c r="H7" s="3"/>
      <c r="I7" s="3"/>
      <c r="J7" s="3"/>
      <c r="K7" s="3"/>
      <c r="L7" s="3"/>
      <c r="M7" s="3"/>
      <c r="N7" s="3"/>
      <c r="O7" s="3"/>
      <c r="P7" s="3"/>
      <c r="Q7" s="3"/>
      <c r="R7" s="3"/>
      <c r="S7" s="3"/>
    </row>
    <row r="8" spans="1:19" ht="14.25">
      <c r="A8" s="71" t="s">
        <v>239</v>
      </c>
      <c r="B8" s="71"/>
      <c r="C8" s="71"/>
      <c r="D8" s="71"/>
      <c r="E8" s="71"/>
      <c r="F8" s="71"/>
      <c r="G8" s="71"/>
      <c r="H8" s="71"/>
      <c r="I8" s="71"/>
      <c r="J8" s="71"/>
      <c r="K8" s="71"/>
      <c r="L8" s="71"/>
      <c r="M8" s="71"/>
      <c r="N8" s="71"/>
      <c r="O8" s="71"/>
      <c r="P8" s="71"/>
      <c r="Q8" s="71"/>
      <c r="R8" s="71"/>
      <c r="S8" s="71"/>
    </row>
    <row r="9" spans="1:19" ht="14.25">
      <c r="A9" s="71"/>
      <c r="B9" s="71"/>
      <c r="C9" s="71"/>
      <c r="D9" s="71"/>
      <c r="E9" s="71"/>
      <c r="F9" s="71"/>
      <c r="G9" s="71"/>
      <c r="H9" s="71"/>
      <c r="I9" s="71"/>
      <c r="J9" s="71"/>
      <c r="K9" s="71"/>
      <c r="L9" s="71"/>
      <c r="M9" s="71"/>
      <c r="N9" s="71"/>
      <c r="O9" s="71"/>
      <c r="P9" s="71"/>
      <c r="Q9" s="71"/>
      <c r="R9" s="71"/>
      <c r="S9" s="71"/>
    </row>
    <row r="10" spans="1:19" ht="14.25">
      <c r="A10" s="72" t="s">
        <v>240</v>
      </c>
      <c r="B10" s="72"/>
      <c r="C10" s="72"/>
      <c r="D10" s="72"/>
      <c r="E10" s="72"/>
      <c r="F10" s="72"/>
      <c r="G10" s="72"/>
      <c r="H10" s="72"/>
      <c r="I10" s="72"/>
      <c r="J10" s="72"/>
      <c r="K10" s="72"/>
      <c r="L10" s="72"/>
      <c r="M10" s="72"/>
      <c r="N10" s="72"/>
      <c r="O10" s="72"/>
      <c r="P10" s="72"/>
      <c r="Q10" s="72"/>
      <c r="R10" s="72"/>
      <c r="S10" s="72"/>
    </row>
    <row r="11" spans="1:19" ht="14.25">
      <c r="A11" s="73" t="s">
        <v>241</v>
      </c>
      <c r="B11" s="73"/>
      <c r="C11" s="73"/>
      <c r="D11" s="73" t="s">
        <v>318</v>
      </c>
      <c r="E11" s="73"/>
      <c r="F11" s="73"/>
      <c r="G11" s="73"/>
      <c r="H11" s="73"/>
      <c r="I11" s="73"/>
      <c r="J11" s="73" t="s">
        <v>242</v>
      </c>
      <c r="K11" s="73"/>
      <c r="L11" s="73"/>
      <c r="M11" s="73"/>
      <c r="N11" s="73"/>
      <c r="O11" s="73"/>
      <c r="P11" s="73"/>
      <c r="Q11" s="73">
        <v>13787995938</v>
      </c>
      <c r="R11" s="73"/>
      <c r="S11" s="73"/>
    </row>
    <row r="12" spans="1:19" ht="14.25">
      <c r="A12" s="73" t="s">
        <v>243</v>
      </c>
      <c r="B12" s="73"/>
      <c r="C12" s="73"/>
      <c r="D12" s="73">
        <v>31</v>
      </c>
      <c r="E12" s="73"/>
      <c r="F12" s="73"/>
      <c r="G12" s="73"/>
      <c r="H12" s="73"/>
      <c r="I12" s="73"/>
      <c r="J12" s="73" t="s">
        <v>244</v>
      </c>
      <c r="K12" s="73"/>
      <c r="L12" s="73"/>
      <c r="M12" s="73"/>
      <c r="N12" s="73"/>
      <c r="O12" s="73"/>
      <c r="P12" s="73"/>
      <c r="Q12" s="73">
        <v>25</v>
      </c>
      <c r="R12" s="73"/>
      <c r="S12" s="73"/>
    </row>
    <row r="13" spans="1:19" ht="14.25">
      <c r="A13" s="74" t="s">
        <v>245</v>
      </c>
      <c r="B13" s="74"/>
      <c r="C13" s="74"/>
      <c r="D13" s="75" t="s">
        <v>378</v>
      </c>
      <c r="E13" s="75"/>
      <c r="F13" s="75"/>
      <c r="G13" s="75"/>
      <c r="H13" s="75"/>
      <c r="I13" s="75"/>
      <c r="J13" s="75"/>
      <c r="K13" s="75"/>
      <c r="L13" s="75"/>
      <c r="M13" s="75"/>
      <c r="N13" s="75"/>
      <c r="O13" s="75"/>
      <c r="P13" s="75"/>
      <c r="Q13" s="75"/>
      <c r="R13" s="75"/>
      <c r="S13" s="75"/>
    </row>
    <row r="14" spans="1:19" ht="14.25">
      <c r="A14" s="73" t="s">
        <v>246</v>
      </c>
      <c r="B14" s="73"/>
      <c r="C14" s="73"/>
      <c r="D14" s="76" t="s">
        <v>379</v>
      </c>
      <c r="E14" s="77"/>
      <c r="F14" s="77"/>
      <c r="G14" s="77"/>
      <c r="H14" s="77"/>
      <c r="I14" s="77"/>
      <c r="J14" s="77"/>
      <c r="K14" s="77"/>
      <c r="L14" s="77"/>
      <c r="M14" s="77"/>
      <c r="N14" s="77"/>
      <c r="O14" s="77"/>
      <c r="P14" s="77"/>
      <c r="Q14" s="77"/>
      <c r="R14" s="77"/>
      <c r="S14" s="100"/>
    </row>
    <row r="15" spans="1:19" ht="14.25">
      <c r="A15" s="73"/>
      <c r="B15" s="73"/>
      <c r="C15" s="73"/>
      <c r="D15" s="76"/>
      <c r="E15" s="77"/>
      <c r="F15" s="77"/>
      <c r="G15" s="77"/>
      <c r="H15" s="77"/>
      <c r="I15" s="77"/>
      <c r="J15" s="77"/>
      <c r="K15" s="77"/>
      <c r="L15" s="77"/>
      <c r="M15" s="77"/>
      <c r="N15" s="77"/>
      <c r="O15" s="77"/>
      <c r="P15" s="77"/>
      <c r="Q15" s="77"/>
      <c r="R15" s="77"/>
      <c r="S15" s="100"/>
    </row>
    <row r="16" spans="1:19" ht="14.25">
      <c r="A16" s="73"/>
      <c r="B16" s="73"/>
      <c r="C16" s="73"/>
      <c r="D16" s="76"/>
      <c r="E16" s="77"/>
      <c r="F16" s="77"/>
      <c r="G16" s="77"/>
      <c r="H16" s="77"/>
      <c r="I16" s="77"/>
      <c r="J16" s="77"/>
      <c r="K16" s="77"/>
      <c r="L16" s="77"/>
      <c r="M16" s="77"/>
      <c r="N16" s="77"/>
      <c r="O16" s="77"/>
      <c r="P16" s="77"/>
      <c r="Q16" s="77"/>
      <c r="R16" s="77"/>
      <c r="S16" s="100"/>
    </row>
    <row r="17" spans="1:19" ht="14.25">
      <c r="A17" s="73"/>
      <c r="B17" s="73"/>
      <c r="C17" s="73"/>
      <c r="D17" s="78"/>
      <c r="E17" s="79"/>
      <c r="F17" s="79"/>
      <c r="G17" s="79"/>
      <c r="H17" s="79"/>
      <c r="I17" s="79"/>
      <c r="J17" s="79"/>
      <c r="K17" s="79"/>
      <c r="L17" s="79"/>
      <c r="M17" s="79"/>
      <c r="N17" s="79"/>
      <c r="O17" s="79"/>
      <c r="P17" s="79"/>
      <c r="Q17" s="79"/>
      <c r="R17" s="79"/>
      <c r="S17" s="101"/>
    </row>
    <row r="18" spans="1:19" ht="14.25">
      <c r="A18" s="73" t="s">
        <v>251</v>
      </c>
      <c r="B18" s="73"/>
      <c r="C18" s="73"/>
      <c r="D18" s="80" t="s">
        <v>380</v>
      </c>
      <c r="E18" s="80"/>
      <c r="F18" s="80"/>
      <c r="G18" s="80"/>
      <c r="H18" s="80"/>
      <c r="I18" s="80"/>
      <c r="J18" s="80"/>
      <c r="K18" s="80"/>
      <c r="L18" s="80"/>
      <c r="M18" s="80"/>
      <c r="N18" s="80"/>
      <c r="O18" s="80"/>
      <c r="P18" s="80"/>
      <c r="Q18" s="80"/>
      <c r="R18" s="80"/>
      <c r="S18" s="80"/>
    </row>
    <row r="19" spans="1:19" ht="14.25">
      <c r="A19" s="72" t="s">
        <v>252</v>
      </c>
      <c r="B19" s="72"/>
      <c r="C19" s="72"/>
      <c r="D19" s="72"/>
      <c r="E19" s="72"/>
      <c r="F19" s="72"/>
      <c r="G19" s="72"/>
      <c r="H19" s="72"/>
      <c r="I19" s="72"/>
      <c r="J19" s="72"/>
      <c r="K19" s="72"/>
      <c r="L19" s="72"/>
      <c r="M19" s="72"/>
      <c r="N19" s="72"/>
      <c r="O19" s="72"/>
      <c r="P19" s="72"/>
      <c r="Q19" s="72"/>
      <c r="R19" s="72"/>
      <c r="S19" s="72"/>
    </row>
    <row r="20" spans="1:19" ht="14.25">
      <c r="A20" s="81" t="s">
        <v>253</v>
      </c>
      <c r="B20" s="81"/>
      <c r="C20" s="81"/>
      <c r="D20" s="81"/>
      <c r="E20" s="81"/>
      <c r="F20" s="81"/>
      <c r="G20" s="81"/>
      <c r="H20" s="81"/>
      <c r="I20" s="81"/>
      <c r="J20" s="81"/>
      <c r="K20" s="81"/>
      <c r="L20" s="81"/>
      <c r="M20" s="81"/>
      <c r="N20" s="81"/>
      <c r="O20" s="81"/>
      <c r="P20" s="81"/>
      <c r="Q20" s="81"/>
      <c r="R20" s="81"/>
      <c r="S20" s="81"/>
    </row>
    <row r="21" spans="1:19" ht="14.25">
      <c r="A21" s="73" t="s">
        <v>254</v>
      </c>
      <c r="B21" s="73" t="s">
        <v>255</v>
      </c>
      <c r="C21" s="73"/>
      <c r="D21" s="73"/>
      <c r="E21" s="73" t="s">
        <v>256</v>
      </c>
      <c r="F21" s="73"/>
      <c r="G21" s="73"/>
      <c r="H21" s="73"/>
      <c r="I21" s="73"/>
      <c r="J21" s="73"/>
      <c r="K21" s="73"/>
      <c r="L21" s="73"/>
      <c r="M21" s="73"/>
      <c r="N21" s="73"/>
      <c r="O21" s="73"/>
      <c r="P21" s="73"/>
      <c r="Q21" s="73"/>
      <c r="R21" s="73"/>
      <c r="S21" s="73"/>
    </row>
    <row r="22" spans="1:19" ht="14.25">
      <c r="A22" s="73"/>
      <c r="B22" s="73"/>
      <c r="C22" s="73"/>
      <c r="D22" s="73"/>
      <c r="E22" s="73" t="s">
        <v>257</v>
      </c>
      <c r="F22" s="73"/>
      <c r="G22" s="82" t="s">
        <v>258</v>
      </c>
      <c r="H22" s="83"/>
      <c r="I22" s="73" t="s">
        <v>259</v>
      </c>
      <c r="J22" s="73"/>
      <c r="K22" s="73"/>
      <c r="L22" s="73" t="s">
        <v>260</v>
      </c>
      <c r="M22" s="73"/>
      <c r="N22" s="73"/>
      <c r="O22" s="73"/>
      <c r="P22" s="73"/>
      <c r="Q22" s="73"/>
      <c r="R22" s="73" t="s">
        <v>68</v>
      </c>
      <c r="S22" s="73"/>
    </row>
    <row r="23" spans="1:19" ht="36">
      <c r="A23" s="73" t="s">
        <v>261</v>
      </c>
      <c r="B23" s="84">
        <v>706.88</v>
      </c>
      <c r="C23" s="84"/>
      <c r="D23" s="84"/>
      <c r="E23" s="84"/>
      <c r="F23" s="84"/>
      <c r="G23" s="85">
        <v>706.88</v>
      </c>
      <c r="H23" s="85"/>
      <c r="I23" s="84"/>
      <c r="J23" s="84"/>
      <c r="K23" s="84"/>
      <c r="L23" s="73"/>
      <c r="M23" s="73"/>
      <c r="N23" s="73"/>
      <c r="O23" s="73"/>
      <c r="P23" s="73"/>
      <c r="Q23" s="73"/>
      <c r="R23" s="84"/>
      <c r="S23" s="84"/>
    </row>
    <row r="24" spans="1:19" ht="14.25">
      <c r="A24" s="9" t="s">
        <v>262</v>
      </c>
      <c r="B24" s="84">
        <v>706.88</v>
      </c>
      <c r="C24" s="84"/>
      <c r="D24" s="84"/>
      <c r="E24" s="84"/>
      <c r="F24" s="84"/>
      <c r="G24" s="82">
        <v>706.88</v>
      </c>
      <c r="H24" s="83"/>
      <c r="I24" s="84"/>
      <c r="J24" s="84"/>
      <c r="K24" s="84"/>
      <c r="L24" s="73"/>
      <c r="M24" s="73"/>
      <c r="N24" s="73"/>
      <c r="O24" s="73"/>
      <c r="P24" s="73"/>
      <c r="Q24" s="73"/>
      <c r="R24" s="84"/>
      <c r="S24" s="84"/>
    </row>
    <row r="25" spans="1:19" ht="14.25">
      <c r="A25" s="9"/>
      <c r="B25" s="84"/>
      <c r="C25" s="84"/>
      <c r="D25" s="84"/>
      <c r="E25" s="84"/>
      <c r="F25" s="84"/>
      <c r="G25" s="82"/>
      <c r="H25" s="83"/>
      <c r="I25" s="84"/>
      <c r="J25" s="84"/>
      <c r="K25" s="84"/>
      <c r="L25" s="73"/>
      <c r="M25" s="73"/>
      <c r="N25" s="73"/>
      <c r="O25" s="73"/>
      <c r="P25" s="73"/>
      <c r="Q25" s="73"/>
      <c r="R25" s="84"/>
      <c r="S25" s="84"/>
    </row>
    <row r="26" spans="1:19" ht="14.25">
      <c r="A26" s="9"/>
      <c r="B26" s="84"/>
      <c r="C26" s="84"/>
      <c r="D26" s="84"/>
      <c r="E26" s="84"/>
      <c r="F26" s="84"/>
      <c r="G26" s="82"/>
      <c r="H26" s="83"/>
      <c r="I26" s="84"/>
      <c r="J26" s="84"/>
      <c r="K26" s="84"/>
      <c r="L26" s="73"/>
      <c r="M26" s="73"/>
      <c r="N26" s="73"/>
      <c r="O26" s="73"/>
      <c r="P26" s="73"/>
      <c r="Q26" s="73"/>
      <c r="R26" s="84"/>
      <c r="S26" s="84"/>
    </row>
    <row r="27" spans="1:19" ht="14.25">
      <c r="A27" s="81" t="s">
        <v>265</v>
      </c>
      <c r="B27" s="81"/>
      <c r="C27" s="81"/>
      <c r="D27" s="81"/>
      <c r="E27" s="81"/>
      <c r="F27" s="81"/>
      <c r="G27" s="81"/>
      <c r="H27" s="81"/>
      <c r="I27" s="81"/>
      <c r="J27" s="81"/>
      <c r="K27" s="81"/>
      <c r="L27" s="81"/>
      <c r="M27" s="81"/>
      <c r="N27" s="81"/>
      <c r="O27" s="81"/>
      <c r="P27" s="81"/>
      <c r="Q27" s="81"/>
      <c r="R27" s="81"/>
      <c r="S27" s="81"/>
    </row>
    <row r="28" spans="1:19" ht="14.25">
      <c r="A28" s="10" t="s">
        <v>254</v>
      </c>
      <c r="B28" s="73" t="s">
        <v>266</v>
      </c>
      <c r="C28" s="73"/>
      <c r="D28" s="73"/>
      <c r="E28" s="73" t="s">
        <v>256</v>
      </c>
      <c r="F28" s="73"/>
      <c r="G28" s="73"/>
      <c r="H28" s="73"/>
      <c r="I28" s="73"/>
      <c r="J28" s="73"/>
      <c r="K28" s="73"/>
      <c r="L28" s="73"/>
      <c r="M28" s="73"/>
      <c r="N28" s="73"/>
      <c r="O28" s="73"/>
      <c r="P28" s="73"/>
      <c r="Q28" s="73"/>
      <c r="R28" s="73"/>
      <c r="S28" s="73" t="s">
        <v>267</v>
      </c>
    </row>
    <row r="29" spans="1:19" ht="14.25">
      <c r="A29" s="10"/>
      <c r="B29" s="73"/>
      <c r="C29" s="86"/>
      <c r="D29" s="73"/>
      <c r="E29" s="73" t="s">
        <v>99</v>
      </c>
      <c r="F29" s="73"/>
      <c r="G29" s="87" t="s">
        <v>256</v>
      </c>
      <c r="H29" s="87"/>
      <c r="I29" s="87"/>
      <c r="J29" s="87"/>
      <c r="K29" s="87"/>
      <c r="L29" s="112"/>
      <c r="M29" s="113"/>
      <c r="N29" s="87" t="s">
        <v>100</v>
      </c>
      <c r="O29" s="87"/>
      <c r="P29" s="87"/>
      <c r="Q29" s="87"/>
      <c r="R29" s="87"/>
      <c r="S29" s="73"/>
    </row>
    <row r="30" spans="1:19" ht="14.25">
      <c r="A30" s="10"/>
      <c r="B30" s="73"/>
      <c r="C30" s="73"/>
      <c r="D30" s="73"/>
      <c r="E30" s="73"/>
      <c r="F30" s="73"/>
      <c r="G30" s="73" t="s">
        <v>268</v>
      </c>
      <c r="H30" s="73"/>
      <c r="I30" s="73"/>
      <c r="J30" s="73"/>
      <c r="K30" s="80" t="s">
        <v>269</v>
      </c>
      <c r="L30" s="80"/>
      <c r="M30" s="80"/>
      <c r="N30" s="87"/>
      <c r="O30" s="87"/>
      <c r="P30" s="87"/>
      <c r="Q30" s="87"/>
      <c r="R30" s="87"/>
      <c r="S30" s="73"/>
    </row>
    <row r="31" spans="1:19" ht="36">
      <c r="A31" s="88" t="s">
        <v>261</v>
      </c>
      <c r="B31" s="73">
        <f>SUM(E31+N31)</f>
        <v>706.88</v>
      </c>
      <c r="C31" s="73"/>
      <c r="D31" s="73"/>
      <c r="E31" s="73">
        <f>SUM(G31+K31)</f>
        <v>375.66</v>
      </c>
      <c r="F31" s="73"/>
      <c r="G31" s="73">
        <v>333.07</v>
      </c>
      <c r="H31" s="73"/>
      <c r="I31" s="73"/>
      <c r="J31" s="73"/>
      <c r="K31" s="80">
        <v>42.59</v>
      </c>
      <c r="L31" s="80"/>
      <c r="M31" s="80"/>
      <c r="N31" s="82">
        <v>331.22</v>
      </c>
      <c r="O31" s="95"/>
      <c r="P31" s="95"/>
      <c r="Q31" s="95"/>
      <c r="R31" s="83"/>
      <c r="S31" s="73"/>
    </row>
    <row r="32" spans="1:19" ht="14.25">
      <c r="A32" s="15" t="s">
        <v>262</v>
      </c>
      <c r="B32" s="73">
        <f>SUM(E32+N32)</f>
        <v>706.88</v>
      </c>
      <c r="C32" s="73"/>
      <c r="D32" s="73"/>
      <c r="E32" s="73">
        <f>SUM(G32+K32)</f>
        <v>375.66</v>
      </c>
      <c r="F32" s="73"/>
      <c r="G32" s="73">
        <v>333.07</v>
      </c>
      <c r="H32" s="73"/>
      <c r="I32" s="73"/>
      <c r="J32" s="73"/>
      <c r="K32" s="80">
        <v>42.59</v>
      </c>
      <c r="L32" s="80"/>
      <c r="M32" s="80"/>
      <c r="N32" s="82">
        <v>331.22</v>
      </c>
      <c r="O32" s="95"/>
      <c r="P32" s="95"/>
      <c r="Q32" s="95"/>
      <c r="R32" s="83"/>
      <c r="S32" s="73"/>
    </row>
    <row r="33" spans="1:19" ht="14.25">
      <c r="A33" s="89"/>
      <c r="B33" s="90"/>
      <c r="C33" s="91"/>
      <c r="D33" s="87"/>
      <c r="E33" s="92"/>
      <c r="F33" s="93"/>
      <c r="G33" s="87"/>
      <c r="H33" s="87"/>
      <c r="I33" s="87"/>
      <c r="J33" s="87"/>
      <c r="K33" s="96"/>
      <c r="L33" s="96"/>
      <c r="M33" s="96"/>
      <c r="N33" s="87"/>
      <c r="O33" s="87"/>
      <c r="P33" s="87"/>
      <c r="Q33" s="87"/>
      <c r="R33" s="96"/>
      <c r="S33" s="135"/>
    </row>
    <row r="34" spans="1:19" ht="14.25">
      <c r="A34" s="94"/>
      <c r="B34" s="80"/>
      <c r="C34" s="82"/>
      <c r="D34" s="83"/>
      <c r="E34" s="82"/>
      <c r="F34" s="83"/>
      <c r="G34" s="86"/>
      <c r="H34" s="86"/>
      <c r="I34" s="86"/>
      <c r="J34" s="86"/>
      <c r="K34" s="114"/>
      <c r="L34" s="114"/>
      <c r="M34" s="114"/>
      <c r="N34" s="87"/>
      <c r="O34" s="87"/>
      <c r="P34" s="87"/>
      <c r="Q34" s="87"/>
      <c r="R34" s="114"/>
      <c r="S34" s="114"/>
    </row>
    <row r="35" spans="1:19" ht="14.25">
      <c r="A35" s="21" t="s">
        <v>254</v>
      </c>
      <c r="B35" s="74" t="s">
        <v>270</v>
      </c>
      <c r="C35" s="74"/>
      <c r="D35" s="74"/>
      <c r="E35" s="74" t="s">
        <v>256</v>
      </c>
      <c r="F35" s="74"/>
      <c r="G35" s="74"/>
      <c r="H35" s="74"/>
      <c r="I35" s="74"/>
      <c r="J35" s="74"/>
      <c r="K35" s="74"/>
      <c r="L35" s="74"/>
      <c r="M35" s="74"/>
      <c r="N35" s="74"/>
      <c r="O35" s="74"/>
      <c r="P35" s="74"/>
      <c r="Q35" s="74"/>
      <c r="R35" s="74"/>
      <c r="S35" s="74"/>
    </row>
    <row r="36" spans="1:19" ht="24">
      <c r="A36" s="10"/>
      <c r="B36" s="73" t="s">
        <v>72</v>
      </c>
      <c r="C36" s="73"/>
      <c r="D36" s="73"/>
      <c r="E36" s="73" t="s">
        <v>229</v>
      </c>
      <c r="F36" s="73"/>
      <c r="G36" s="73" t="s">
        <v>271</v>
      </c>
      <c r="H36" s="73"/>
      <c r="I36" s="73"/>
      <c r="J36" s="73"/>
      <c r="K36" s="73" t="s">
        <v>272</v>
      </c>
      <c r="L36" s="73"/>
      <c r="M36" s="73"/>
      <c r="N36" s="80" t="s">
        <v>328</v>
      </c>
      <c r="O36" s="82" t="s">
        <v>328</v>
      </c>
      <c r="P36" s="95"/>
      <c r="Q36" s="113"/>
      <c r="R36" s="80"/>
      <c r="S36" s="73" t="s">
        <v>329</v>
      </c>
    </row>
    <row r="37" spans="1:19" ht="36">
      <c r="A37" s="88" t="s">
        <v>261</v>
      </c>
      <c r="B37" s="73">
        <v>7.43</v>
      </c>
      <c r="C37" s="73"/>
      <c r="D37" s="73"/>
      <c r="E37" s="73">
        <v>7.43</v>
      </c>
      <c r="F37" s="73"/>
      <c r="G37" s="73"/>
      <c r="H37" s="73"/>
      <c r="I37" s="73"/>
      <c r="J37" s="73"/>
      <c r="K37" s="73"/>
      <c r="L37" s="73"/>
      <c r="M37" s="73"/>
      <c r="N37" s="80"/>
      <c r="O37" s="82"/>
      <c r="P37" s="95"/>
      <c r="Q37" s="83"/>
      <c r="R37" s="80"/>
      <c r="S37" s="73">
        <v>2.27</v>
      </c>
    </row>
    <row r="38" spans="1:19" ht="14.25">
      <c r="A38" s="15" t="s">
        <v>262</v>
      </c>
      <c r="B38" s="73">
        <v>7.43</v>
      </c>
      <c r="C38" s="73"/>
      <c r="D38" s="73"/>
      <c r="E38" s="73">
        <v>7.43</v>
      </c>
      <c r="F38" s="73"/>
      <c r="G38" s="73"/>
      <c r="H38" s="73"/>
      <c r="I38" s="73"/>
      <c r="J38" s="73"/>
      <c r="K38" s="73"/>
      <c r="L38" s="73"/>
      <c r="M38" s="73"/>
      <c r="N38" s="80"/>
      <c r="O38" s="82"/>
      <c r="P38" s="95"/>
      <c r="Q38" s="83"/>
      <c r="R38" s="80"/>
      <c r="S38" s="73">
        <v>2.27</v>
      </c>
    </row>
    <row r="39" spans="1:19" ht="14.25">
      <c r="A39" s="15"/>
      <c r="B39" s="73"/>
      <c r="C39" s="73"/>
      <c r="D39" s="73"/>
      <c r="E39" s="73"/>
      <c r="F39" s="73"/>
      <c r="G39" s="73"/>
      <c r="H39" s="73"/>
      <c r="I39" s="73"/>
      <c r="J39" s="73"/>
      <c r="K39" s="73"/>
      <c r="L39" s="73"/>
      <c r="M39" s="73"/>
      <c r="N39" s="80"/>
      <c r="O39" s="82"/>
      <c r="P39" s="95"/>
      <c r="Q39" s="83"/>
      <c r="R39" s="80"/>
      <c r="S39" s="73"/>
    </row>
    <row r="40" spans="1:19" ht="14.25">
      <c r="A40" s="10" t="s">
        <v>254</v>
      </c>
      <c r="B40" s="73" t="s">
        <v>274</v>
      </c>
      <c r="C40" s="73"/>
      <c r="D40" s="73"/>
      <c r="E40" s="73" t="s">
        <v>256</v>
      </c>
      <c r="F40" s="73"/>
      <c r="G40" s="73"/>
      <c r="H40" s="73"/>
      <c r="I40" s="73"/>
      <c r="J40" s="73"/>
      <c r="K40" s="73"/>
      <c r="L40" s="73"/>
      <c r="M40" s="73"/>
      <c r="N40" s="73"/>
      <c r="O40" s="73"/>
      <c r="P40" s="73"/>
      <c r="Q40" s="73"/>
      <c r="R40" s="73"/>
      <c r="S40" s="73" t="s">
        <v>275</v>
      </c>
    </row>
    <row r="41" spans="1:19" ht="14.25">
      <c r="A41" s="10"/>
      <c r="B41" s="73" t="s">
        <v>72</v>
      </c>
      <c r="C41" s="73"/>
      <c r="D41" s="73"/>
      <c r="E41" s="73" t="s">
        <v>276</v>
      </c>
      <c r="F41" s="73"/>
      <c r="G41" s="73"/>
      <c r="H41" s="73"/>
      <c r="I41" s="73"/>
      <c r="J41" s="73"/>
      <c r="K41" s="73" t="s">
        <v>277</v>
      </c>
      <c r="L41" s="73"/>
      <c r="M41" s="73"/>
      <c r="N41" s="73"/>
      <c r="O41" s="73"/>
      <c r="P41" s="73"/>
      <c r="Q41" s="73"/>
      <c r="R41" s="73"/>
      <c r="S41" s="73"/>
    </row>
    <row r="42" spans="1:19" ht="36">
      <c r="A42" s="88" t="s">
        <v>261</v>
      </c>
      <c r="B42" s="73">
        <f>SUM(E42+K42)</f>
        <v>16.64</v>
      </c>
      <c r="C42" s="73"/>
      <c r="D42" s="73"/>
      <c r="E42" s="73">
        <v>16.64</v>
      </c>
      <c r="F42" s="73"/>
      <c r="G42" s="73"/>
      <c r="H42" s="73"/>
      <c r="I42" s="73"/>
      <c r="J42" s="73"/>
      <c r="K42" s="73"/>
      <c r="L42" s="73"/>
      <c r="M42" s="73"/>
      <c r="N42" s="73"/>
      <c r="O42" s="73"/>
      <c r="P42" s="73"/>
      <c r="Q42" s="73"/>
      <c r="R42" s="73"/>
      <c r="S42" s="73"/>
    </row>
    <row r="43" spans="1:19" ht="14.25">
      <c r="A43" s="15" t="s">
        <v>262</v>
      </c>
      <c r="B43" s="73">
        <f>SUM(E43+K43)</f>
        <v>16.64</v>
      </c>
      <c r="C43" s="73"/>
      <c r="D43" s="73"/>
      <c r="E43" s="73">
        <v>16.64</v>
      </c>
      <c r="F43" s="73"/>
      <c r="G43" s="73"/>
      <c r="H43" s="73"/>
      <c r="I43" s="73"/>
      <c r="J43" s="73"/>
      <c r="K43" s="73"/>
      <c r="L43" s="73"/>
      <c r="M43" s="73"/>
      <c r="N43" s="73"/>
      <c r="O43" s="73"/>
      <c r="P43" s="73"/>
      <c r="Q43" s="73"/>
      <c r="R43" s="73"/>
      <c r="S43" s="73"/>
    </row>
    <row r="44" spans="1:19" ht="14.25">
      <c r="A44" s="15"/>
      <c r="B44" s="73"/>
      <c r="C44" s="73"/>
      <c r="D44" s="73"/>
      <c r="E44" s="73"/>
      <c r="F44" s="73"/>
      <c r="G44" s="73"/>
      <c r="H44" s="73"/>
      <c r="I44" s="73"/>
      <c r="J44" s="73"/>
      <c r="K44" s="73"/>
      <c r="L44" s="73"/>
      <c r="M44" s="73"/>
      <c r="N44" s="73"/>
      <c r="O44" s="73"/>
      <c r="P44" s="73"/>
      <c r="Q44" s="73"/>
      <c r="R44" s="73"/>
      <c r="S44" s="73"/>
    </row>
    <row r="45" spans="1:19" ht="14.25">
      <c r="A45" s="15"/>
      <c r="B45" s="73"/>
      <c r="C45" s="73"/>
      <c r="D45" s="73"/>
      <c r="E45" s="73"/>
      <c r="F45" s="73"/>
      <c r="G45" s="73"/>
      <c r="H45" s="73"/>
      <c r="I45" s="73"/>
      <c r="J45" s="73"/>
      <c r="K45" s="73"/>
      <c r="L45" s="73"/>
      <c r="M45" s="73"/>
      <c r="N45" s="73"/>
      <c r="O45" s="73"/>
      <c r="P45" s="73"/>
      <c r="Q45" s="73"/>
      <c r="R45" s="73"/>
      <c r="S45" s="73"/>
    </row>
    <row r="46" spans="1:19" ht="14.25">
      <c r="A46" s="72" t="s">
        <v>278</v>
      </c>
      <c r="B46" s="72"/>
      <c r="C46" s="72"/>
      <c r="D46" s="72"/>
      <c r="E46" s="72"/>
      <c r="F46" s="72"/>
      <c r="G46" s="72"/>
      <c r="H46" s="72"/>
      <c r="I46" s="72"/>
      <c r="J46" s="72"/>
      <c r="K46" s="72"/>
      <c r="L46" s="72"/>
      <c r="M46" s="72"/>
      <c r="N46" s="72"/>
      <c r="O46" s="72"/>
      <c r="P46" s="72"/>
      <c r="Q46" s="72"/>
      <c r="R46" s="72"/>
      <c r="S46" s="72"/>
    </row>
    <row r="47" spans="1:19" ht="14.25">
      <c r="A47" s="73" t="s">
        <v>279</v>
      </c>
      <c r="B47" s="73"/>
      <c r="C47" s="80" t="s">
        <v>280</v>
      </c>
      <c r="D47" s="82" t="s">
        <v>280</v>
      </c>
      <c r="E47" s="95"/>
      <c r="F47" s="95"/>
      <c r="G47" s="83"/>
      <c r="H47" s="82" t="s">
        <v>281</v>
      </c>
      <c r="I47" s="95"/>
      <c r="J47" s="95"/>
      <c r="K47" s="95"/>
      <c r="L47" s="95"/>
      <c r="M47" s="95"/>
      <c r="N47" s="95"/>
      <c r="O47" s="95"/>
      <c r="P47" s="95"/>
      <c r="Q47" s="95"/>
      <c r="R47" s="95"/>
      <c r="S47" s="83"/>
    </row>
    <row r="48" spans="1:19" ht="72">
      <c r="A48" s="73"/>
      <c r="B48" s="73"/>
      <c r="C48" s="96" t="s">
        <v>331</v>
      </c>
      <c r="D48" s="97" t="s">
        <v>381</v>
      </c>
      <c r="E48" s="98"/>
      <c r="F48" s="98"/>
      <c r="G48" s="99"/>
      <c r="H48" s="97" t="s">
        <v>382</v>
      </c>
      <c r="I48" s="98"/>
      <c r="J48" s="98"/>
      <c r="K48" s="98"/>
      <c r="L48" s="98"/>
      <c r="M48" s="98"/>
      <c r="N48" s="98"/>
      <c r="O48" s="98"/>
      <c r="P48" s="98"/>
      <c r="Q48" s="98"/>
      <c r="R48" s="98"/>
      <c r="S48" s="99"/>
    </row>
    <row r="49" spans="1:19" ht="72">
      <c r="A49" s="73"/>
      <c r="B49" s="73"/>
      <c r="C49" s="80" t="s">
        <v>333</v>
      </c>
      <c r="D49" s="76"/>
      <c r="E49" s="77"/>
      <c r="F49" s="77"/>
      <c r="G49" s="100"/>
      <c r="H49" s="76"/>
      <c r="I49" s="77"/>
      <c r="J49" s="77"/>
      <c r="K49" s="77"/>
      <c r="L49" s="77"/>
      <c r="M49" s="77"/>
      <c r="N49" s="77"/>
      <c r="O49" s="77"/>
      <c r="P49" s="77"/>
      <c r="Q49" s="77"/>
      <c r="R49" s="77"/>
      <c r="S49" s="100"/>
    </row>
    <row r="50" spans="1:19" ht="72">
      <c r="A50" s="73"/>
      <c r="B50" s="73"/>
      <c r="C50" s="80" t="s">
        <v>334</v>
      </c>
      <c r="D50" s="78"/>
      <c r="E50" s="79"/>
      <c r="F50" s="79"/>
      <c r="G50" s="101"/>
      <c r="H50" s="102"/>
      <c r="I50" s="115"/>
      <c r="J50" s="115"/>
      <c r="K50" s="115"/>
      <c r="L50" s="79"/>
      <c r="M50" s="79"/>
      <c r="N50" s="79"/>
      <c r="O50" s="79"/>
      <c r="P50" s="79"/>
      <c r="Q50" s="79"/>
      <c r="R50" s="79"/>
      <c r="S50" s="101"/>
    </row>
    <row r="51" spans="1:19" ht="14.25">
      <c r="A51" s="73"/>
      <c r="B51" s="73"/>
      <c r="C51" s="103" t="s">
        <v>285</v>
      </c>
      <c r="D51" s="87" t="s">
        <v>285</v>
      </c>
      <c r="E51" s="87"/>
      <c r="F51" s="87"/>
      <c r="G51" s="87"/>
      <c r="H51" s="92" t="s">
        <v>286</v>
      </c>
      <c r="I51" s="116"/>
      <c r="J51" s="116"/>
      <c r="K51" s="93"/>
      <c r="L51" s="80"/>
      <c r="M51" s="117" t="s">
        <v>287</v>
      </c>
      <c r="N51" s="118"/>
      <c r="O51" s="93" t="s">
        <v>335</v>
      </c>
      <c r="P51" s="73" t="s">
        <v>288</v>
      </c>
      <c r="Q51" s="73"/>
      <c r="R51" s="73"/>
      <c r="S51" s="73"/>
    </row>
    <row r="52" spans="1:19" ht="14.25">
      <c r="A52" s="73"/>
      <c r="B52" s="73"/>
      <c r="C52" s="104"/>
      <c r="D52" s="87"/>
      <c r="E52" s="87"/>
      <c r="F52" s="87"/>
      <c r="G52" s="87"/>
      <c r="H52" s="105"/>
      <c r="I52" s="119"/>
      <c r="J52" s="119"/>
      <c r="K52" s="111"/>
      <c r="L52" s="80"/>
      <c r="M52" s="120"/>
      <c r="N52" s="121"/>
      <c r="O52" s="111"/>
      <c r="P52" s="73"/>
      <c r="Q52" s="73"/>
      <c r="R52" s="73"/>
      <c r="S52" s="73"/>
    </row>
    <row r="53" spans="1:19" ht="144">
      <c r="A53" s="73"/>
      <c r="B53" s="73"/>
      <c r="C53" s="80" t="s">
        <v>289</v>
      </c>
      <c r="D53" s="92" t="s">
        <v>336</v>
      </c>
      <c r="E53" s="93"/>
      <c r="F53" s="73" t="s">
        <v>290</v>
      </c>
      <c r="G53" s="106"/>
      <c r="H53" s="107" t="s">
        <v>383</v>
      </c>
      <c r="I53" s="122"/>
      <c r="J53" s="122"/>
      <c r="K53" s="123"/>
      <c r="L53" s="124"/>
      <c r="M53" s="125"/>
      <c r="N53" s="87"/>
      <c r="O53" s="126">
        <v>1</v>
      </c>
      <c r="P53" s="126">
        <v>2</v>
      </c>
      <c r="Q53" s="136">
        <v>1</v>
      </c>
      <c r="R53" s="137"/>
      <c r="S53" s="138"/>
    </row>
    <row r="54" spans="1:19" ht="14.25">
      <c r="A54" s="73"/>
      <c r="B54" s="73"/>
      <c r="C54" s="80"/>
      <c r="D54" s="108"/>
      <c r="E54" s="109"/>
      <c r="F54" s="73"/>
      <c r="G54" s="106"/>
      <c r="H54" s="110"/>
      <c r="I54" s="127"/>
      <c r="J54" s="127"/>
      <c r="K54" s="128"/>
      <c r="L54" s="124"/>
      <c r="M54" s="125"/>
      <c r="N54" s="87"/>
      <c r="O54" s="87"/>
      <c r="P54" s="81"/>
      <c r="Q54" s="139"/>
      <c r="R54" s="139"/>
      <c r="S54" s="139"/>
    </row>
    <row r="55" spans="1:19" ht="14.25">
      <c r="A55" s="73"/>
      <c r="B55" s="73"/>
      <c r="C55" s="80"/>
      <c r="D55" s="108"/>
      <c r="E55" s="109"/>
      <c r="F55" s="73" t="s">
        <v>291</v>
      </c>
      <c r="G55" s="106"/>
      <c r="H55" s="82" t="s">
        <v>384</v>
      </c>
      <c r="I55" s="95"/>
      <c r="J55" s="95"/>
      <c r="K55" s="83"/>
      <c r="L55" s="80"/>
      <c r="M55" s="129"/>
      <c r="N55" s="73"/>
      <c r="O55" s="130">
        <v>1</v>
      </c>
      <c r="P55" s="131">
        <v>1</v>
      </c>
      <c r="Q55" s="81"/>
      <c r="R55" s="81"/>
      <c r="S55" s="81"/>
    </row>
    <row r="56" spans="1:19" ht="14.25">
      <c r="A56" s="73"/>
      <c r="B56" s="73"/>
      <c r="C56" s="80"/>
      <c r="D56" s="108"/>
      <c r="E56" s="109"/>
      <c r="F56" s="73"/>
      <c r="G56" s="106"/>
      <c r="H56" s="82" t="s">
        <v>385</v>
      </c>
      <c r="I56" s="95"/>
      <c r="J56" s="95"/>
      <c r="K56" s="83"/>
      <c r="L56" s="80"/>
      <c r="M56" s="129"/>
      <c r="N56" s="73"/>
      <c r="O56" s="130">
        <v>1</v>
      </c>
      <c r="P56" s="131">
        <v>1</v>
      </c>
      <c r="Q56" s="81"/>
      <c r="R56" s="81"/>
      <c r="S56" s="81"/>
    </row>
    <row r="57" spans="1:19" ht="14.25">
      <c r="A57" s="73"/>
      <c r="B57" s="73"/>
      <c r="C57" s="80"/>
      <c r="D57" s="108"/>
      <c r="E57" s="109"/>
      <c r="F57" s="73" t="s">
        <v>292</v>
      </c>
      <c r="G57" s="106"/>
      <c r="H57" s="107" t="s">
        <v>342</v>
      </c>
      <c r="I57" s="122"/>
      <c r="J57" s="122"/>
      <c r="K57" s="132"/>
      <c r="L57" s="96"/>
      <c r="M57" s="129"/>
      <c r="N57" s="73"/>
      <c r="O57" s="130" t="s">
        <v>386</v>
      </c>
      <c r="P57" s="131" t="s">
        <v>344</v>
      </c>
      <c r="Q57" s="81"/>
      <c r="R57" s="81"/>
      <c r="S57" s="81"/>
    </row>
    <row r="58" spans="1:19" ht="14.25">
      <c r="A58" s="73"/>
      <c r="B58" s="73"/>
      <c r="C58" s="80"/>
      <c r="D58" s="108"/>
      <c r="E58" s="109"/>
      <c r="F58" s="73"/>
      <c r="G58" s="106"/>
      <c r="H58" s="82"/>
      <c r="I58" s="95"/>
      <c r="J58" s="95"/>
      <c r="K58" s="83"/>
      <c r="L58" s="80"/>
      <c r="M58" s="129"/>
      <c r="N58" s="73"/>
      <c r="O58" s="73"/>
      <c r="P58" s="81"/>
      <c r="Q58" s="81"/>
      <c r="R58" s="81"/>
      <c r="S58" s="81"/>
    </row>
    <row r="59" spans="1:19" ht="14.25">
      <c r="A59" s="73"/>
      <c r="B59" s="73"/>
      <c r="C59" s="80"/>
      <c r="D59" s="108"/>
      <c r="E59" s="109"/>
      <c r="F59" s="73" t="s">
        <v>293</v>
      </c>
      <c r="G59" s="106"/>
      <c r="H59" s="107" t="s">
        <v>345</v>
      </c>
      <c r="I59" s="122"/>
      <c r="J59" s="122"/>
      <c r="K59" s="132"/>
      <c r="L59" s="80"/>
      <c r="M59" s="129"/>
      <c r="N59" s="73"/>
      <c r="O59" s="130">
        <v>1</v>
      </c>
      <c r="P59" s="131">
        <v>1</v>
      </c>
      <c r="Q59" s="81"/>
      <c r="R59" s="81"/>
      <c r="S59" s="81"/>
    </row>
    <row r="60" spans="1:19" ht="14.25">
      <c r="A60" s="73"/>
      <c r="B60" s="73"/>
      <c r="C60" s="80"/>
      <c r="D60" s="105"/>
      <c r="E60" s="111"/>
      <c r="F60" s="73"/>
      <c r="G60" s="106"/>
      <c r="H60" s="82"/>
      <c r="I60" s="95"/>
      <c r="J60" s="95"/>
      <c r="K60" s="83"/>
      <c r="L60" s="80"/>
      <c r="M60" s="129"/>
      <c r="N60" s="73"/>
      <c r="O60" s="73"/>
      <c r="P60" s="81"/>
      <c r="Q60" s="81"/>
      <c r="R60" s="81"/>
      <c r="S60" s="81"/>
    </row>
    <row r="61" spans="1:19" ht="60">
      <c r="A61" s="73"/>
      <c r="B61" s="73"/>
      <c r="C61" s="80" t="s">
        <v>294</v>
      </c>
      <c r="D61" s="92" t="s">
        <v>346</v>
      </c>
      <c r="E61" s="93"/>
      <c r="F61" s="73" t="s">
        <v>347</v>
      </c>
      <c r="G61" s="73"/>
      <c r="H61" s="87" t="s">
        <v>387</v>
      </c>
      <c r="I61" s="87"/>
      <c r="J61" s="87"/>
      <c r="K61" s="87"/>
      <c r="L61" s="133"/>
      <c r="M61" s="92" t="s">
        <v>344</v>
      </c>
      <c r="N61" s="93"/>
      <c r="O61" s="126">
        <v>0.9</v>
      </c>
      <c r="P61" s="134">
        <v>1</v>
      </c>
      <c r="Q61" s="127"/>
      <c r="R61" s="127"/>
      <c r="S61" s="128"/>
    </row>
    <row r="62" spans="1:19" ht="14.25">
      <c r="A62" s="73"/>
      <c r="B62" s="73"/>
      <c r="C62" s="80"/>
      <c r="D62" s="108"/>
      <c r="E62" s="109"/>
      <c r="F62" s="73"/>
      <c r="G62" s="73"/>
      <c r="H62" s="87" t="s">
        <v>388</v>
      </c>
      <c r="I62" s="87"/>
      <c r="J62" s="87"/>
      <c r="K62" s="87"/>
      <c r="L62" s="80"/>
      <c r="M62" s="105" t="s">
        <v>389</v>
      </c>
      <c r="N62" s="111"/>
      <c r="O62" s="126">
        <v>0.9</v>
      </c>
      <c r="P62" s="134">
        <v>1</v>
      </c>
      <c r="Q62" s="127"/>
      <c r="R62" s="127"/>
      <c r="S62" s="128"/>
    </row>
    <row r="63" spans="1:19" ht="14.25">
      <c r="A63" s="73"/>
      <c r="B63" s="73"/>
      <c r="C63" s="80"/>
      <c r="D63" s="108"/>
      <c r="E63" s="109"/>
      <c r="F63" s="73" t="s">
        <v>352</v>
      </c>
      <c r="G63" s="73"/>
      <c r="H63" s="87" t="s">
        <v>390</v>
      </c>
      <c r="I63" s="87"/>
      <c r="J63" s="87"/>
      <c r="K63" s="87"/>
      <c r="L63" s="80"/>
      <c r="M63" s="82" t="s">
        <v>391</v>
      </c>
      <c r="N63" s="83"/>
      <c r="O63" s="126">
        <v>0.9</v>
      </c>
      <c r="P63" s="134">
        <v>1</v>
      </c>
      <c r="Q63" s="127"/>
      <c r="R63" s="127"/>
      <c r="S63" s="128"/>
    </row>
    <row r="64" spans="1:19" ht="14.25">
      <c r="A64" s="73"/>
      <c r="B64" s="73"/>
      <c r="C64" s="80"/>
      <c r="D64" s="108"/>
      <c r="E64" s="109"/>
      <c r="F64" s="73"/>
      <c r="G64" s="73"/>
      <c r="H64" s="87" t="s">
        <v>392</v>
      </c>
      <c r="I64" s="87"/>
      <c r="J64" s="87"/>
      <c r="K64" s="87"/>
      <c r="L64" s="80"/>
      <c r="M64" s="82" t="s">
        <v>393</v>
      </c>
      <c r="N64" s="83"/>
      <c r="O64" s="126">
        <v>0.9</v>
      </c>
      <c r="P64" s="134">
        <v>0.9</v>
      </c>
      <c r="Q64" s="127"/>
      <c r="R64" s="127"/>
      <c r="S64" s="128"/>
    </row>
    <row r="65" spans="1:19" ht="14.25">
      <c r="A65" s="73"/>
      <c r="B65" s="73"/>
      <c r="C65" s="80"/>
      <c r="D65" s="108"/>
      <c r="E65" s="109"/>
      <c r="F65" s="73" t="s">
        <v>358</v>
      </c>
      <c r="G65" s="73"/>
      <c r="H65" s="82" t="s">
        <v>394</v>
      </c>
      <c r="I65" s="95"/>
      <c r="J65" s="95"/>
      <c r="K65" s="83"/>
      <c r="L65" s="80"/>
      <c r="M65" s="73" t="s">
        <v>344</v>
      </c>
      <c r="N65" s="73"/>
      <c r="O65" s="126">
        <v>0.9</v>
      </c>
      <c r="P65" s="157" t="s">
        <v>344</v>
      </c>
      <c r="Q65" s="161">
        <v>0.9</v>
      </c>
      <c r="R65" s="162"/>
      <c r="S65" s="163"/>
    </row>
    <row r="66" spans="1:19" ht="14.25">
      <c r="A66" s="73"/>
      <c r="B66" s="73"/>
      <c r="C66" s="80"/>
      <c r="D66" s="108"/>
      <c r="E66" s="109"/>
      <c r="F66" s="73"/>
      <c r="G66" s="73"/>
      <c r="H66" s="82"/>
      <c r="I66" s="95"/>
      <c r="J66" s="95"/>
      <c r="K66" s="83"/>
      <c r="L66" s="80"/>
      <c r="M66" s="73"/>
      <c r="N66" s="73"/>
      <c r="O66" s="87"/>
      <c r="P66" s="157"/>
      <c r="Q66" s="164"/>
      <c r="R66" s="164"/>
      <c r="S66" s="164"/>
    </row>
    <row r="67" spans="1:19" ht="14.25">
      <c r="A67" s="73"/>
      <c r="B67" s="73"/>
      <c r="C67" s="80"/>
      <c r="D67" s="108"/>
      <c r="E67" s="109"/>
      <c r="F67" s="73" t="s">
        <v>361</v>
      </c>
      <c r="G67" s="73"/>
      <c r="H67" s="73" t="s">
        <v>395</v>
      </c>
      <c r="I67" s="73"/>
      <c r="J67" s="73"/>
      <c r="K67" s="73"/>
      <c r="L67" s="73"/>
      <c r="M67" s="130">
        <v>0.95</v>
      </c>
      <c r="N67" s="73"/>
      <c r="O67" s="158">
        <v>0.9</v>
      </c>
      <c r="P67" s="159">
        <v>0.95</v>
      </c>
      <c r="Q67" s="161">
        <v>0.9</v>
      </c>
      <c r="R67" s="165"/>
      <c r="S67" s="166"/>
    </row>
    <row r="68" spans="1:19" ht="14.25">
      <c r="A68" s="73"/>
      <c r="B68" s="73"/>
      <c r="C68" s="80"/>
      <c r="D68" s="105"/>
      <c r="E68" s="111"/>
      <c r="F68" s="73"/>
      <c r="G68" s="73"/>
      <c r="H68" s="73"/>
      <c r="I68" s="73"/>
      <c r="J68" s="73"/>
      <c r="K68" s="73"/>
      <c r="L68" s="73"/>
      <c r="M68" s="73"/>
      <c r="N68" s="73"/>
      <c r="O68" s="160"/>
      <c r="P68" s="159"/>
      <c r="Q68" s="167"/>
      <c r="R68" s="168"/>
      <c r="S68" s="169"/>
    </row>
    <row r="69" spans="1:19" ht="14.25">
      <c r="A69" s="73" t="s">
        <v>299</v>
      </c>
      <c r="B69" s="73"/>
      <c r="C69" s="73"/>
      <c r="D69" s="73"/>
      <c r="E69" s="73"/>
      <c r="F69" s="73">
        <v>90</v>
      </c>
      <c r="G69" s="73"/>
      <c r="H69" s="73"/>
      <c r="I69" s="73"/>
      <c r="J69" s="73"/>
      <c r="K69" s="73"/>
      <c r="L69" s="73"/>
      <c r="M69" s="73"/>
      <c r="N69" s="73"/>
      <c r="O69" s="73"/>
      <c r="P69" s="73"/>
      <c r="Q69" s="73"/>
      <c r="R69" s="73"/>
      <c r="S69" s="73"/>
    </row>
    <row r="70" spans="1:19" ht="14.25">
      <c r="A70" s="73" t="s">
        <v>300</v>
      </c>
      <c r="B70" s="73"/>
      <c r="C70" s="73"/>
      <c r="D70" s="73"/>
      <c r="E70" s="73"/>
      <c r="F70" s="73" t="s">
        <v>363</v>
      </c>
      <c r="G70" s="73"/>
      <c r="H70" s="73"/>
      <c r="I70" s="73"/>
      <c r="J70" s="73"/>
      <c r="K70" s="73"/>
      <c r="L70" s="73"/>
      <c r="M70" s="73"/>
      <c r="N70" s="73"/>
      <c r="O70" s="73"/>
      <c r="P70" s="73"/>
      <c r="Q70" s="73"/>
      <c r="R70" s="73"/>
      <c r="S70" s="73"/>
    </row>
    <row r="71" spans="1:19" ht="14.25">
      <c r="A71" s="72" t="s">
        <v>301</v>
      </c>
      <c r="B71" s="72"/>
      <c r="C71" s="72"/>
      <c r="D71" s="72"/>
      <c r="E71" s="72"/>
      <c r="F71" s="72"/>
      <c r="G71" s="72"/>
      <c r="H71" s="72"/>
      <c r="I71" s="72"/>
      <c r="J71" s="72"/>
      <c r="K71" s="72"/>
      <c r="L71" s="72"/>
      <c r="M71" s="72"/>
      <c r="N71" s="72"/>
      <c r="O71" s="72"/>
      <c r="P71" s="72"/>
      <c r="Q71" s="72"/>
      <c r="R71" s="72"/>
      <c r="S71" s="72"/>
    </row>
    <row r="72" spans="1:19" ht="14.25">
      <c r="A72" s="73" t="s">
        <v>302</v>
      </c>
      <c r="B72" s="73"/>
      <c r="C72" s="73"/>
      <c r="D72" s="73" t="s">
        <v>303</v>
      </c>
      <c r="E72" s="73"/>
      <c r="F72" s="73"/>
      <c r="G72" s="73"/>
      <c r="H72" s="73"/>
      <c r="I72" s="73"/>
      <c r="J72" s="73" t="s">
        <v>304</v>
      </c>
      <c r="K72" s="73"/>
      <c r="L72" s="73"/>
      <c r="M72" s="73"/>
      <c r="N72" s="73"/>
      <c r="O72" s="73"/>
      <c r="P72" s="73"/>
      <c r="Q72" s="73" t="s">
        <v>305</v>
      </c>
      <c r="R72" s="73"/>
      <c r="S72" s="73"/>
    </row>
    <row r="73" spans="1:19" ht="14.25">
      <c r="A73" s="73" t="s">
        <v>396</v>
      </c>
      <c r="B73" s="73"/>
      <c r="C73" s="73"/>
      <c r="D73" s="73" t="s">
        <v>397</v>
      </c>
      <c r="E73" s="73"/>
      <c r="F73" s="73"/>
      <c r="G73" s="73"/>
      <c r="H73" s="73"/>
      <c r="I73" s="73"/>
      <c r="J73" s="73" t="s">
        <v>398</v>
      </c>
      <c r="K73" s="73"/>
      <c r="L73" s="73"/>
      <c r="M73" s="73"/>
      <c r="N73" s="73"/>
      <c r="O73" s="73"/>
      <c r="P73" s="73"/>
      <c r="Q73" s="73"/>
      <c r="R73" s="73"/>
      <c r="S73" s="73"/>
    </row>
    <row r="74" spans="1:19" ht="14.25">
      <c r="A74" s="73" t="s">
        <v>399</v>
      </c>
      <c r="B74" s="73"/>
      <c r="C74" s="73"/>
      <c r="D74" s="73" t="s">
        <v>400</v>
      </c>
      <c r="E74" s="73"/>
      <c r="F74" s="73"/>
      <c r="G74" s="73"/>
      <c r="H74" s="73"/>
      <c r="I74" s="73"/>
      <c r="J74" s="73" t="s">
        <v>398</v>
      </c>
      <c r="K74" s="73"/>
      <c r="L74" s="73"/>
      <c r="M74" s="73"/>
      <c r="N74" s="73"/>
      <c r="O74" s="73"/>
      <c r="P74" s="73"/>
      <c r="Q74" s="73"/>
      <c r="R74" s="73"/>
      <c r="S74" s="73"/>
    </row>
    <row r="75" spans="1:19" ht="14.25">
      <c r="A75" s="73" t="s">
        <v>401</v>
      </c>
      <c r="B75" s="73"/>
      <c r="C75" s="73"/>
      <c r="D75" s="73" t="s">
        <v>402</v>
      </c>
      <c r="E75" s="73"/>
      <c r="F75" s="73"/>
      <c r="G75" s="73"/>
      <c r="H75" s="73"/>
      <c r="I75" s="73"/>
      <c r="J75" s="73" t="s">
        <v>398</v>
      </c>
      <c r="K75" s="73"/>
      <c r="L75" s="73"/>
      <c r="M75" s="73"/>
      <c r="N75" s="73"/>
      <c r="O75" s="73"/>
      <c r="P75" s="73"/>
      <c r="Q75" s="73"/>
      <c r="R75" s="73"/>
      <c r="S75" s="73"/>
    </row>
    <row r="76" spans="1:19" ht="14.25">
      <c r="A76" s="140"/>
      <c r="B76" s="140"/>
      <c r="C76" s="140"/>
      <c r="D76" s="140"/>
      <c r="E76" s="140"/>
      <c r="F76" s="140"/>
      <c r="G76" s="140"/>
      <c r="H76" s="140"/>
      <c r="I76" s="140"/>
      <c r="J76" s="73"/>
      <c r="K76" s="73"/>
      <c r="L76" s="73"/>
      <c r="M76" s="73"/>
      <c r="N76" s="73"/>
      <c r="O76" s="73"/>
      <c r="P76" s="73"/>
      <c r="Q76" s="140"/>
      <c r="R76" s="140"/>
      <c r="S76" s="140"/>
    </row>
    <row r="77" spans="1:19" ht="14.25">
      <c r="A77" s="141" t="s">
        <v>306</v>
      </c>
      <c r="B77" s="142"/>
      <c r="C77" s="142"/>
      <c r="D77" s="142"/>
      <c r="E77" s="142"/>
      <c r="F77" s="142"/>
      <c r="G77" s="142"/>
      <c r="H77" s="142"/>
      <c r="I77" s="142"/>
      <c r="J77" s="142"/>
      <c r="K77" s="142"/>
      <c r="L77" s="142"/>
      <c r="M77" s="142"/>
      <c r="N77" s="142"/>
      <c r="O77" s="142"/>
      <c r="P77" s="142"/>
      <c r="Q77" s="142"/>
      <c r="R77" s="142"/>
      <c r="S77" s="170"/>
    </row>
    <row r="78" spans="1:19" ht="14.25">
      <c r="A78" s="143"/>
      <c r="B78" s="144"/>
      <c r="C78" s="144"/>
      <c r="D78" s="144"/>
      <c r="E78" s="144"/>
      <c r="F78" s="144"/>
      <c r="G78" s="144"/>
      <c r="H78" s="144"/>
      <c r="I78" s="144"/>
      <c r="J78" s="144"/>
      <c r="K78" s="144"/>
      <c r="L78" s="144"/>
      <c r="M78" s="144"/>
      <c r="N78" s="144"/>
      <c r="O78" s="144"/>
      <c r="P78" s="144"/>
      <c r="Q78" s="144"/>
      <c r="R78" s="144"/>
      <c r="S78" s="171"/>
    </row>
    <row r="79" spans="1:19" ht="14.25">
      <c r="A79" s="143"/>
      <c r="B79" s="144"/>
      <c r="C79" s="144"/>
      <c r="D79" s="144"/>
      <c r="E79" s="144"/>
      <c r="F79" s="144"/>
      <c r="G79" s="144"/>
      <c r="H79" s="144"/>
      <c r="I79" s="144"/>
      <c r="J79" s="144"/>
      <c r="K79" s="144"/>
      <c r="L79" s="144"/>
      <c r="M79" s="144"/>
      <c r="N79" s="144"/>
      <c r="O79" s="144"/>
      <c r="P79" s="144"/>
      <c r="Q79" s="144"/>
      <c r="R79" s="144"/>
      <c r="S79" s="171"/>
    </row>
    <row r="80" spans="1:19" ht="14.25">
      <c r="A80" s="143"/>
      <c r="B80" s="144"/>
      <c r="C80" s="144"/>
      <c r="D80" s="144"/>
      <c r="E80" s="144"/>
      <c r="F80" s="144"/>
      <c r="G80" s="144"/>
      <c r="H80" s="144"/>
      <c r="I80" s="144"/>
      <c r="J80" s="144"/>
      <c r="K80" s="144"/>
      <c r="L80" s="144"/>
      <c r="M80" s="144"/>
      <c r="N80" s="144"/>
      <c r="O80" s="144"/>
      <c r="P80" s="144"/>
      <c r="Q80" s="144"/>
      <c r="R80" s="144"/>
      <c r="S80" s="171"/>
    </row>
    <row r="81" spans="1:19" ht="14.25">
      <c r="A81" s="143"/>
      <c r="B81" s="144"/>
      <c r="C81" s="144"/>
      <c r="D81" s="144"/>
      <c r="E81" s="144"/>
      <c r="F81" s="144"/>
      <c r="G81" s="144"/>
      <c r="H81" s="144"/>
      <c r="I81" s="144"/>
      <c r="J81" s="144"/>
      <c r="K81" s="144"/>
      <c r="L81" s="144"/>
      <c r="M81" s="144"/>
      <c r="N81" s="144"/>
      <c r="O81" s="144"/>
      <c r="P81" s="144"/>
      <c r="Q81" s="144"/>
      <c r="R81" s="144"/>
      <c r="S81" s="171"/>
    </row>
    <row r="82" spans="1:19" ht="14.25">
      <c r="A82" s="145" t="s">
        <v>307</v>
      </c>
      <c r="B82" s="146"/>
      <c r="C82" s="146"/>
      <c r="D82" s="146"/>
      <c r="E82" s="146"/>
      <c r="F82" s="146"/>
      <c r="G82" s="146"/>
      <c r="H82" s="146"/>
      <c r="I82" s="146"/>
      <c r="J82" s="146"/>
      <c r="K82" s="146"/>
      <c r="L82" s="146"/>
      <c r="M82" s="146"/>
      <c r="N82" s="146"/>
      <c r="O82" s="146"/>
      <c r="P82" s="146"/>
      <c r="Q82" s="146"/>
      <c r="R82" s="146"/>
      <c r="S82" s="172"/>
    </row>
    <row r="83" spans="1:19" ht="14.25">
      <c r="A83" s="147" t="s">
        <v>308</v>
      </c>
      <c r="B83" s="147"/>
      <c r="C83" s="147"/>
      <c r="D83" s="147"/>
      <c r="E83" s="147"/>
      <c r="F83" s="147"/>
      <c r="G83" s="147"/>
      <c r="H83" s="147"/>
      <c r="I83" s="147"/>
      <c r="J83" s="147"/>
      <c r="K83" s="147"/>
      <c r="L83" s="147"/>
      <c r="M83" s="147"/>
      <c r="N83" s="147"/>
      <c r="O83" s="147"/>
      <c r="P83" s="147"/>
      <c r="Q83" s="147"/>
      <c r="R83" s="147"/>
      <c r="S83" s="147"/>
    </row>
    <row r="84" spans="1:19" ht="14.25">
      <c r="A84" s="148" t="s">
        <v>309</v>
      </c>
      <c r="B84" s="149"/>
      <c r="C84" s="149"/>
      <c r="D84" s="149"/>
      <c r="E84" s="149"/>
      <c r="F84" s="149"/>
      <c r="G84" s="149"/>
      <c r="H84" s="149"/>
      <c r="I84" s="149"/>
      <c r="J84" s="149"/>
      <c r="K84" s="149"/>
      <c r="L84" s="149"/>
      <c r="M84" s="149"/>
      <c r="N84" s="149"/>
      <c r="O84" s="149"/>
      <c r="P84" s="149"/>
      <c r="Q84" s="149"/>
      <c r="R84" s="149"/>
      <c r="S84" s="173"/>
    </row>
    <row r="85" spans="1:19" ht="14.25">
      <c r="A85" s="145"/>
      <c r="B85" s="146"/>
      <c r="C85" s="146"/>
      <c r="D85" s="146"/>
      <c r="E85" s="146"/>
      <c r="F85" s="146"/>
      <c r="G85" s="146"/>
      <c r="H85" s="146"/>
      <c r="I85" s="146"/>
      <c r="J85" s="146"/>
      <c r="K85" s="146"/>
      <c r="L85" s="146"/>
      <c r="M85" s="146"/>
      <c r="N85" s="146"/>
      <c r="O85" s="146"/>
      <c r="P85" s="146"/>
      <c r="Q85" s="146"/>
      <c r="R85" s="146"/>
      <c r="S85" s="172"/>
    </row>
    <row r="86" spans="1:19" ht="14.25">
      <c r="A86" s="145"/>
      <c r="B86" s="146"/>
      <c r="C86" s="146"/>
      <c r="D86" s="146"/>
      <c r="E86" s="146"/>
      <c r="F86" s="146"/>
      <c r="G86" s="146"/>
      <c r="H86" s="146"/>
      <c r="I86" s="146"/>
      <c r="J86" s="146"/>
      <c r="K86" s="146"/>
      <c r="L86" s="146"/>
      <c r="M86" s="146"/>
      <c r="N86" s="146"/>
      <c r="O86" s="146"/>
      <c r="P86" s="146"/>
      <c r="Q86" s="146"/>
      <c r="R86" s="146"/>
      <c r="S86" s="172"/>
    </row>
    <row r="87" spans="1:19" ht="14.25">
      <c r="A87" s="145"/>
      <c r="B87" s="146"/>
      <c r="C87" s="146"/>
      <c r="D87" s="146"/>
      <c r="E87" s="146"/>
      <c r="F87" s="146"/>
      <c r="G87" s="146"/>
      <c r="H87" s="146"/>
      <c r="I87" s="146"/>
      <c r="J87" s="146"/>
      <c r="K87" s="146"/>
      <c r="L87" s="146"/>
      <c r="M87" s="146"/>
      <c r="N87" s="146"/>
      <c r="O87" s="146"/>
      <c r="P87" s="146"/>
      <c r="Q87" s="146"/>
      <c r="R87" s="146"/>
      <c r="S87" s="172"/>
    </row>
    <row r="88" spans="1:19" ht="14.25">
      <c r="A88" s="145"/>
      <c r="B88" s="146"/>
      <c r="C88" s="146"/>
      <c r="D88" s="146"/>
      <c r="E88" s="146"/>
      <c r="F88" s="146"/>
      <c r="G88" s="146"/>
      <c r="H88" s="146"/>
      <c r="I88" s="146"/>
      <c r="J88" s="146"/>
      <c r="K88" s="146"/>
      <c r="L88" s="146"/>
      <c r="M88" s="146"/>
      <c r="N88" s="146"/>
      <c r="O88" s="146"/>
      <c r="P88" s="146"/>
      <c r="Q88" s="146"/>
      <c r="R88" s="146"/>
      <c r="S88" s="172"/>
    </row>
    <row r="89" spans="1:19" ht="14.25">
      <c r="A89" s="145"/>
      <c r="B89" s="146"/>
      <c r="C89" s="146"/>
      <c r="D89" s="146"/>
      <c r="E89" s="146"/>
      <c r="F89" s="146"/>
      <c r="G89" s="146"/>
      <c r="H89" s="146"/>
      <c r="I89" s="146"/>
      <c r="J89" s="146"/>
      <c r="K89" s="146"/>
      <c r="L89" s="146"/>
      <c r="M89" s="146"/>
      <c r="N89" s="146"/>
      <c r="O89" s="146"/>
      <c r="P89" s="146"/>
      <c r="Q89" s="146"/>
      <c r="R89" s="146"/>
      <c r="S89" s="172"/>
    </row>
    <row r="90" spans="1:19" ht="14.25">
      <c r="A90" s="108" t="s">
        <v>310</v>
      </c>
      <c r="B90" s="150"/>
      <c r="C90" s="150"/>
      <c r="D90" s="150"/>
      <c r="E90" s="150"/>
      <c r="F90" s="150"/>
      <c r="G90" s="150"/>
      <c r="H90" s="150"/>
      <c r="I90" s="150"/>
      <c r="J90" s="150"/>
      <c r="K90" s="150"/>
      <c r="L90" s="150"/>
      <c r="M90" s="150"/>
      <c r="N90" s="150"/>
      <c r="O90" s="150"/>
      <c r="P90" s="150"/>
      <c r="Q90" s="150"/>
      <c r="R90" s="150"/>
      <c r="S90" s="109"/>
    </row>
    <row r="91" spans="1:19" ht="14.25">
      <c r="A91" s="105" t="s">
        <v>311</v>
      </c>
      <c r="B91" s="119"/>
      <c r="C91" s="119"/>
      <c r="D91" s="119"/>
      <c r="E91" s="119"/>
      <c r="F91" s="119"/>
      <c r="G91" s="119"/>
      <c r="H91" s="119"/>
      <c r="I91" s="119"/>
      <c r="J91" s="119"/>
      <c r="K91" s="119"/>
      <c r="L91" s="119"/>
      <c r="M91" s="119"/>
      <c r="N91" s="119"/>
      <c r="O91" s="119"/>
      <c r="P91" s="119"/>
      <c r="Q91" s="119"/>
      <c r="R91" s="119"/>
      <c r="S91" s="111"/>
    </row>
    <row r="92" spans="1:19" ht="14.25">
      <c r="A92" s="51" t="s">
        <v>312</v>
      </c>
      <c r="B92" s="51"/>
      <c r="C92" s="51"/>
      <c r="D92" s="51"/>
      <c r="E92" s="51"/>
      <c r="F92" s="51"/>
      <c r="G92" s="51"/>
      <c r="H92" s="51"/>
      <c r="I92" s="51"/>
      <c r="J92" s="51"/>
      <c r="K92" s="51"/>
      <c r="L92" s="51"/>
      <c r="M92" s="51"/>
      <c r="N92" s="51"/>
      <c r="O92" s="51"/>
      <c r="P92" s="51"/>
      <c r="Q92" s="51"/>
      <c r="R92" s="51"/>
      <c r="S92" s="51"/>
    </row>
    <row r="93" spans="1:19" ht="14.25">
      <c r="A93" s="51"/>
      <c r="B93" s="51"/>
      <c r="C93" s="51"/>
      <c r="D93" s="51"/>
      <c r="E93" s="51"/>
      <c r="F93" s="51"/>
      <c r="G93" s="51"/>
      <c r="H93" s="51"/>
      <c r="I93" s="51"/>
      <c r="J93" s="51"/>
      <c r="K93" s="51"/>
      <c r="L93" s="51"/>
      <c r="M93" s="51"/>
      <c r="N93" s="51"/>
      <c r="O93" s="51"/>
      <c r="P93" s="51"/>
      <c r="Q93" s="51"/>
      <c r="R93" s="51"/>
      <c r="S93" s="51"/>
    </row>
    <row r="94" spans="1:19" ht="14.25">
      <c r="A94" s="151" t="s">
        <v>403</v>
      </c>
      <c r="B94" s="152"/>
      <c r="C94" s="152"/>
      <c r="D94" s="152"/>
      <c r="E94" s="152"/>
      <c r="F94" s="152"/>
      <c r="G94" s="152"/>
      <c r="H94" s="152"/>
      <c r="I94" s="152"/>
      <c r="J94" s="152"/>
      <c r="K94" s="152"/>
      <c r="L94" s="152"/>
      <c r="M94" s="152"/>
      <c r="N94" s="152"/>
      <c r="O94" s="152"/>
      <c r="P94" s="152"/>
      <c r="Q94" s="152"/>
      <c r="R94" s="152"/>
      <c r="S94" s="174"/>
    </row>
    <row r="95" spans="1:19" ht="14.25">
      <c r="A95" s="153"/>
      <c r="B95" s="154"/>
      <c r="C95" s="154"/>
      <c r="D95" s="154"/>
      <c r="E95" s="154"/>
      <c r="F95" s="154"/>
      <c r="G95" s="154"/>
      <c r="H95" s="154"/>
      <c r="I95" s="154"/>
      <c r="J95" s="154"/>
      <c r="K95" s="154"/>
      <c r="L95" s="154"/>
      <c r="M95" s="154"/>
      <c r="N95" s="154"/>
      <c r="O95" s="154"/>
      <c r="P95" s="154"/>
      <c r="Q95" s="154"/>
      <c r="R95" s="154"/>
      <c r="S95" s="175"/>
    </row>
    <row r="96" spans="1:19" ht="14.25">
      <c r="A96" s="153"/>
      <c r="B96" s="154"/>
      <c r="C96" s="154"/>
      <c r="D96" s="154"/>
      <c r="E96" s="154"/>
      <c r="F96" s="154"/>
      <c r="G96" s="154"/>
      <c r="H96" s="154"/>
      <c r="I96" s="154"/>
      <c r="J96" s="154"/>
      <c r="K96" s="154"/>
      <c r="L96" s="154"/>
      <c r="M96" s="154"/>
      <c r="N96" s="154"/>
      <c r="O96" s="154"/>
      <c r="P96" s="154"/>
      <c r="Q96" s="154"/>
      <c r="R96" s="154"/>
      <c r="S96" s="175"/>
    </row>
    <row r="97" spans="1:19" ht="14.25">
      <c r="A97" s="153"/>
      <c r="B97" s="154"/>
      <c r="C97" s="154"/>
      <c r="D97" s="154"/>
      <c r="E97" s="154"/>
      <c r="F97" s="154"/>
      <c r="G97" s="154"/>
      <c r="H97" s="154"/>
      <c r="I97" s="154"/>
      <c r="J97" s="154"/>
      <c r="K97" s="154"/>
      <c r="L97" s="154"/>
      <c r="M97" s="154"/>
      <c r="N97" s="154"/>
      <c r="O97" s="154"/>
      <c r="P97" s="154"/>
      <c r="Q97" s="154"/>
      <c r="R97" s="154"/>
      <c r="S97" s="175"/>
    </row>
    <row r="98" spans="1:19" ht="14.25">
      <c r="A98" s="153"/>
      <c r="B98" s="154"/>
      <c r="C98" s="154"/>
      <c r="D98" s="154"/>
      <c r="E98" s="154"/>
      <c r="F98" s="154"/>
      <c r="G98" s="154"/>
      <c r="H98" s="154"/>
      <c r="I98" s="154"/>
      <c r="J98" s="154"/>
      <c r="K98" s="154"/>
      <c r="L98" s="154"/>
      <c r="M98" s="154"/>
      <c r="N98" s="154"/>
      <c r="O98" s="154"/>
      <c r="P98" s="154"/>
      <c r="Q98" s="154"/>
      <c r="R98" s="154"/>
      <c r="S98" s="175"/>
    </row>
    <row r="99" spans="1:19" ht="14.25">
      <c r="A99" s="153"/>
      <c r="B99" s="154"/>
      <c r="C99" s="154"/>
      <c r="D99" s="154"/>
      <c r="E99" s="154"/>
      <c r="F99" s="154"/>
      <c r="G99" s="154"/>
      <c r="H99" s="154"/>
      <c r="I99" s="154"/>
      <c r="J99" s="154"/>
      <c r="K99" s="154"/>
      <c r="L99" s="154"/>
      <c r="M99" s="154"/>
      <c r="N99" s="154"/>
      <c r="O99" s="154"/>
      <c r="P99" s="154"/>
      <c r="Q99" s="154"/>
      <c r="R99" s="154"/>
      <c r="S99" s="175"/>
    </row>
    <row r="100" spans="1:19" ht="14.25">
      <c r="A100" s="153"/>
      <c r="B100" s="154"/>
      <c r="C100" s="154"/>
      <c r="D100" s="154"/>
      <c r="E100" s="154"/>
      <c r="F100" s="154"/>
      <c r="G100" s="154"/>
      <c r="H100" s="154"/>
      <c r="I100" s="154"/>
      <c r="J100" s="154"/>
      <c r="K100" s="154"/>
      <c r="L100" s="154"/>
      <c r="M100" s="154"/>
      <c r="N100" s="154"/>
      <c r="O100" s="154"/>
      <c r="P100" s="154"/>
      <c r="Q100" s="154"/>
      <c r="R100" s="154"/>
      <c r="S100" s="175"/>
    </row>
    <row r="101" spans="1:19" ht="14.25">
      <c r="A101" s="155"/>
      <c r="B101" s="156"/>
      <c r="C101" s="156"/>
      <c r="D101" s="156"/>
      <c r="E101" s="156"/>
      <c r="F101" s="156"/>
      <c r="G101" s="156"/>
      <c r="H101" s="156"/>
      <c r="I101" s="156"/>
      <c r="J101" s="156"/>
      <c r="K101" s="156"/>
      <c r="L101" s="156"/>
      <c r="M101" s="156"/>
      <c r="N101" s="156"/>
      <c r="O101" s="156"/>
      <c r="P101" s="156"/>
      <c r="Q101" s="156"/>
      <c r="R101" s="156"/>
      <c r="S101" s="176"/>
    </row>
  </sheetData>
  <sheetProtection/>
  <mergeCells count="223">
    <mergeCell ref="A1:S1"/>
    <mergeCell ref="A2:S2"/>
    <mergeCell ref="A3:S3"/>
    <mergeCell ref="A4:S4"/>
    <mergeCell ref="A5:S5"/>
    <mergeCell ref="A6:S6"/>
    <mergeCell ref="A7:S7"/>
    <mergeCell ref="A8:S8"/>
    <mergeCell ref="A9:S9"/>
    <mergeCell ref="A10:S10"/>
    <mergeCell ref="A11:C11"/>
    <mergeCell ref="D11:I11"/>
    <mergeCell ref="J11:P11"/>
    <mergeCell ref="Q11:S11"/>
    <mergeCell ref="A12:C12"/>
    <mergeCell ref="D12:I12"/>
    <mergeCell ref="J12:P12"/>
    <mergeCell ref="Q12:S12"/>
    <mergeCell ref="A13:C13"/>
    <mergeCell ref="D13:S13"/>
    <mergeCell ref="A18:C18"/>
    <mergeCell ref="D18:S18"/>
    <mergeCell ref="A19:S19"/>
    <mergeCell ref="A20:S20"/>
    <mergeCell ref="E21:S21"/>
    <mergeCell ref="E22:F22"/>
    <mergeCell ref="G22:H22"/>
    <mergeCell ref="I22:K22"/>
    <mergeCell ref="L22:Q22"/>
    <mergeCell ref="R22:S22"/>
    <mergeCell ref="B23:D23"/>
    <mergeCell ref="E23:F23"/>
    <mergeCell ref="G23:H23"/>
    <mergeCell ref="I23:K23"/>
    <mergeCell ref="L23:Q23"/>
    <mergeCell ref="R23:S23"/>
    <mergeCell ref="B24:D24"/>
    <mergeCell ref="E24:F24"/>
    <mergeCell ref="G24:H24"/>
    <mergeCell ref="I24:K24"/>
    <mergeCell ref="L24:Q24"/>
    <mergeCell ref="R24:S24"/>
    <mergeCell ref="B25:D25"/>
    <mergeCell ref="E25:F25"/>
    <mergeCell ref="G25:H25"/>
    <mergeCell ref="I25:K25"/>
    <mergeCell ref="L25:Q25"/>
    <mergeCell ref="R25:S25"/>
    <mergeCell ref="B26:D26"/>
    <mergeCell ref="E26:F26"/>
    <mergeCell ref="G26:H26"/>
    <mergeCell ref="I26:K26"/>
    <mergeCell ref="L26:Q26"/>
    <mergeCell ref="R26:S26"/>
    <mergeCell ref="A27:S27"/>
    <mergeCell ref="E28:R28"/>
    <mergeCell ref="G29:K29"/>
    <mergeCell ref="G30:J30"/>
    <mergeCell ref="B31:D31"/>
    <mergeCell ref="E31:F31"/>
    <mergeCell ref="G31:J31"/>
    <mergeCell ref="N31:R31"/>
    <mergeCell ref="B32:D32"/>
    <mergeCell ref="E32:F32"/>
    <mergeCell ref="G32:J32"/>
    <mergeCell ref="N32:R32"/>
    <mergeCell ref="E33:F33"/>
    <mergeCell ref="G33:J33"/>
    <mergeCell ref="N33:Q33"/>
    <mergeCell ref="C34:D34"/>
    <mergeCell ref="E34:F34"/>
    <mergeCell ref="G34:J34"/>
    <mergeCell ref="N34:Q34"/>
    <mergeCell ref="B35:D35"/>
    <mergeCell ref="E35:S35"/>
    <mergeCell ref="B36:D36"/>
    <mergeCell ref="E36:F36"/>
    <mergeCell ref="G36:J36"/>
    <mergeCell ref="K36:M36"/>
    <mergeCell ref="O36:Q36"/>
    <mergeCell ref="B37:D37"/>
    <mergeCell ref="E37:F37"/>
    <mergeCell ref="G37:J37"/>
    <mergeCell ref="K37:M37"/>
    <mergeCell ref="O37:Q37"/>
    <mergeCell ref="B38:D38"/>
    <mergeCell ref="E38:F38"/>
    <mergeCell ref="G38:J38"/>
    <mergeCell ref="K38:M38"/>
    <mergeCell ref="O38:Q38"/>
    <mergeCell ref="B39:D39"/>
    <mergeCell ref="E39:F39"/>
    <mergeCell ref="G39:J39"/>
    <mergeCell ref="K39:M39"/>
    <mergeCell ref="O39:Q39"/>
    <mergeCell ref="B40:D40"/>
    <mergeCell ref="E40:R40"/>
    <mergeCell ref="B41:D41"/>
    <mergeCell ref="E41:J41"/>
    <mergeCell ref="K41:R41"/>
    <mergeCell ref="B42:D42"/>
    <mergeCell ref="E42:J42"/>
    <mergeCell ref="K42:R42"/>
    <mergeCell ref="B43:D43"/>
    <mergeCell ref="E43:J43"/>
    <mergeCell ref="K43:R43"/>
    <mergeCell ref="B44:D44"/>
    <mergeCell ref="E44:J44"/>
    <mergeCell ref="K44:R44"/>
    <mergeCell ref="B45:D45"/>
    <mergeCell ref="E45:J45"/>
    <mergeCell ref="K45:R45"/>
    <mergeCell ref="A46:S46"/>
    <mergeCell ref="D47:G47"/>
    <mergeCell ref="H47:S47"/>
    <mergeCell ref="H53:K53"/>
    <mergeCell ref="M53:N53"/>
    <mergeCell ref="Q53:S53"/>
    <mergeCell ref="H54:K54"/>
    <mergeCell ref="M54:N54"/>
    <mergeCell ref="P54:S54"/>
    <mergeCell ref="H55:K55"/>
    <mergeCell ref="M55:N55"/>
    <mergeCell ref="P55:S55"/>
    <mergeCell ref="H56:K56"/>
    <mergeCell ref="M56:N56"/>
    <mergeCell ref="P56:S56"/>
    <mergeCell ref="H57:K57"/>
    <mergeCell ref="M57:N57"/>
    <mergeCell ref="P57:S57"/>
    <mergeCell ref="H58:K58"/>
    <mergeCell ref="M58:N58"/>
    <mergeCell ref="P58:S58"/>
    <mergeCell ref="H59:K59"/>
    <mergeCell ref="M59:N59"/>
    <mergeCell ref="P59:S59"/>
    <mergeCell ref="H60:K60"/>
    <mergeCell ref="M60:N60"/>
    <mergeCell ref="P60:S60"/>
    <mergeCell ref="H61:K61"/>
    <mergeCell ref="M61:N61"/>
    <mergeCell ref="P61:S61"/>
    <mergeCell ref="H62:K62"/>
    <mergeCell ref="M62:N62"/>
    <mergeCell ref="P62:S62"/>
    <mergeCell ref="H63:K63"/>
    <mergeCell ref="M63:N63"/>
    <mergeCell ref="P63:S63"/>
    <mergeCell ref="H64:K64"/>
    <mergeCell ref="M64:N64"/>
    <mergeCell ref="P64:S64"/>
    <mergeCell ref="H65:K65"/>
    <mergeCell ref="Q65:S65"/>
    <mergeCell ref="H66:K66"/>
    <mergeCell ref="Q66:S66"/>
    <mergeCell ref="A69:E69"/>
    <mergeCell ref="F69:S69"/>
    <mergeCell ref="A70:E70"/>
    <mergeCell ref="F70:S70"/>
    <mergeCell ref="A71:S71"/>
    <mergeCell ref="A72:C72"/>
    <mergeCell ref="D72:I72"/>
    <mergeCell ref="J72:P72"/>
    <mergeCell ref="Q72:S72"/>
    <mergeCell ref="A73:C73"/>
    <mergeCell ref="D73:I73"/>
    <mergeCell ref="J73:P73"/>
    <mergeCell ref="Q73:S73"/>
    <mergeCell ref="A74:C74"/>
    <mergeCell ref="D74:I74"/>
    <mergeCell ref="J74:P74"/>
    <mergeCell ref="Q74:S74"/>
    <mergeCell ref="A75:C75"/>
    <mergeCell ref="D75:I75"/>
    <mergeCell ref="J75:P75"/>
    <mergeCell ref="Q75:S75"/>
    <mergeCell ref="A76:C76"/>
    <mergeCell ref="D76:I76"/>
    <mergeCell ref="J76:P76"/>
    <mergeCell ref="Q76:S76"/>
    <mergeCell ref="A82:S82"/>
    <mergeCell ref="A83:S83"/>
    <mergeCell ref="A90:S90"/>
    <mergeCell ref="A91:S91"/>
    <mergeCell ref="A92:S92"/>
    <mergeCell ref="A21:A22"/>
    <mergeCell ref="A28:A30"/>
    <mergeCell ref="A35:A36"/>
    <mergeCell ref="A40:A41"/>
    <mergeCell ref="O51:O52"/>
    <mergeCell ref="O67:O68"/>
    <mergeCell ref="S28:S30"/>
    <mergeCell ref="S40:S41"/>
    <mergeCell ref="A14:C17"/>
    <mergeCell ref="D14:S17"/>
    <mergeCell ref="B21:D22"/>
    <mergeCell ref="B28:D30"/>
    <mergeCell ref="E29:F30"/>
    <mergeCell ref="N29:R30"/>
    <mergeCell ref="A47:B68"/>
    <mergeCell ref="D48:G50"/>
    <mergeCell ref="H48:S50"/>
    <mergeCell ref="D51:G52"/>
    <mergeCell ref="H51:K52"/>
    <mergeCell ref="P51:S52"/>
    <mergeCell ref="M51:N52"/>
    <mergeCell ref="D53:E60"/>
    <mergeCell ref="F53:G54"/>
    <mergeCell ref="F55:G56"/>
    <mergeCell ref="F57:G58"/>
    <mergeCell ref="F59:G60"/>
    <mergeCell ref="D61:E68"/>
    <mergeCell ref="F61:G62"/>
    <mergeCell ref="F63:G64"/>
    <mergeCell ref="F65:G66"/>
    <mergeCell ref="M65:N66"/>
    <mergeCell ref="F67:G68"/>
    <mergeCell ref="H67:L68"/>
    <mergeCell ref="M67:N68"/>
    <mergeCell ref="Q67:S68"/>
    <mergeCell ref="A77:S81"/>
    <mergeCell ref="A84:S89"/>
    <mergeCell ref="A94:S10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U95"/>
  <sheetViews>
    <sheetView zoomScaleSheetLayoutView="100" workbookViewId="0" topLeftCell="A46">
      <selection activeCell="Z73" sqref="Y72:Z73"/>
    </sheetView>
  </sheetViews>
  <sheetFormatPr defaultColWidth="9.00390625" defaultRowHeight="14.25"/>
  <cols>
    <col min="5" max="5" width="1.37890625" style="0" customWidth="1"/>
    <col min="13" max="13" width="5.25390625" style="0" customWidth="1"/>
    <col min="14" max="15" width="9.00390625" style="0" hidden="1" customWidth="1"/>
    <col min="18" max="18" width="6.00390625" style="0" customWidth="1"/>
    <col min="19" max="19" width="7.25390625" style="0" hidden="1" customWidth="1"/>
    <col min="20" max="21" width="9.00390625" style="0" hidden="1" customWidth="1"/>
  </cols>
  <sheetData>
    <row r="1" spans="1:21" ht="31.5">
      <c r="A1" s="1" t="s">
        <v>404</v>
      </c>
      <c r="B1" s="1"/>
      <c r="C1" s="1"/>
      <c r="D1" s="1"/>
      <c r="E1" s="1"/>
      <c r="F1" s="1"/>
      <c r="G1" s="1"/>
      <c r="H1" s="1"/>
      <c r="I1" s="1"/>
      <c r="J1" s="1"/>
      <c r="K1" s="1"/>
      <c r="L1" s="1"/>
      <c r="M1" s="1"/>
      <c r="N1" s="1"/>
      <c r="O1" s="1"/>
      <c r="P1" s="1"/>
      <c r="Q1" s="1"/>
      <c r="R1" s="1"/>
      <c r="S1" s="1"/>
      <c r="T1" s="1"/>
      <c r="U1" s="1"/>
    </row>
    <row r="2" spans="1:21" ht="20.25">
      <c r="A2" s="2"/>
      <c r="B2" s="2"/>
      <c r="C2" s="2"/>
      <c r="D2" s="2"/>
      <c r="E2" s="2"/>
      <c r="F2" s="2"/>
      <c r="G2" s="2"/>
      <c r="H2" s="2"/>
      <c r="I2" s="2"/>
      <c r="J2" s="2"/>
      <c r="K2" s="2"/>
      <c r="L2" s="2"/>
      <c r="M2" s="2"/>
      <c r="N2" s="2"/>
      <c r="O2" s="2"/>
      <c r="P2" s="2"/>
      <c r="Q2" s="2"/>
      <c r="R2" s="2"/>
      <c r="S2" s="2"/>
      <c r="T2" s="2"/>
      <c r="U2" s="2"/>
    </row>
    <row r="3" spans="1:21" ht="14.25">
      <c r="A3" s="3" t="s">
        <v>405</v>
      </c>
      <c r="B3" s="4"/>
      <c r="C3" s="4"/>
      <c r="D3" s="4"/>
      <c r="E3" s="4"/>
      <c r="F3" s="4"/>
      <c r="G3" s="4"/>
      <c r="H3" s="4"/>
      <c r="I3" s="4"/>
      <c r="J3" s="4"/>
      <c r="K3" s="4"/>
      <c r="L3" s="4"/>
      <c r="M3" s="4"/>
      <c r="N3" s="4"/>
      <c r="O3" s="4"/>
      <c r="P3" s="4"/>
      <c r="Q3" s="4"/>
      <c r="R3" s="4"/>
      <c r="S3" s="4"/>
      <c r="T3" s="4"/>
      <c r="U3" s="4"/>
    </row>
    <row r="4" spans="1:21" ht="14.25">
      <c r="A4" s="3" t="s">
        <v>406</v>
      </c>
      <c r="B4" s="3"/>
      <c r="C4" s="3"/>
      <c r="D4" s="3"/>
      <c r="E4" s="3"/>
      <c r="F4" s="3"/>
      <c r="G4" s="3"/>
      <c r="H4" s="3"/>
      <c r="I4" s="3"/>
      <c r="J4" s="3"/>
      <c r="K4" s="3"/>
      <c r="L4" s="3"/>
      <c r="M4" s="3"/>
      <c r="N4" s="3"/>
      <c r="O4" s="3"/>
      <c r="P4" s="3"/>
      <c r="Q4" s="3"/>
      <c r="R4" s="3"/>
      <c r="S4" s="3"/>
      <c r="T4" s="3"/>
      <c r="U4" s="3"/>
    </row>
    <row r="5" spans="1:21" ht="14.25">
      <c r="A5" s="3" t="s">
        <v>407</v>
      </c>
      <c r="B5" s="3"/>
      <c r="C5" s="3"/>
      <c r="D5" s="3"/>
      <c r="E5" s="3"/>
      <c r="F5" s="3"/>
      <c r="G5" s="3"/>
      <c r="H5" s="3"/>
      <c r="I5" s="3"/>
      <c r="J5" s="3"/>
      <c r="K5" s="3"/>
      <c r="L5" s="3"/>
      <c r="M5" s="3"/>
      <c r="N5" s="3"/>
      <c r="O5" s="3"/>
      <c r="P5" s="3"/>
      <c r="Q5" s="3"/>
      <c r="R5" s="3"/>
      <c r="S5" s="3"/>
      <c r="T5" s="3"/>
      <c r="U5" s="3"/>
    </row>
    <row r="6" spans="1:21" ht="14.25">
      <c r="A6" s="3" t="s">
        <v>408</v>
      </c>
      <c r="B6" s="3"/>
      <c r="C6" s="3"/>
      <c r="D6" s="3"/>
      <c r="E6" s="3"/>
      <c r="F6" s="3"/>
      <c r="G6" s="3"/>
      <c r="H6" s="3"/>
      <c r="I6" s="3"/>
      <c r="J6" s="3"/>
      <c r="K6" s="3"/>
      <c r="L6" s="3"/>
      <c r="M6" s="3"/>
      <c r="N6" s="3"/>
      <c r="O6" s="3"/>
      <c r="P6" s="3"/>
      <c r="Q6" s="3"/>
      <c r="R6" s="3"/>
      <c r="S6" s="3"/>
      <c r="T6" s="3"/>
      <c r="U6" s="3"/>
    </row>
    <row r="7" spans="1:21" ht="14.25">
      <c r="A7" s="3" t="s">
        <v>409</v>
      </c>
      <c r="B7" s="3"/>
      <c r="C7" s="3"/>
      <c r="D7" s="3"/>
      <c r="E7" s="3"/>
      <c r="F7" s="3"/>
      <c r="G7" s="3"/>
      <c r="H7" s="3"/>
      <c r="I7" s="3"/>
      <c r="J7" s="3"/>
      <c r="K7" s="3"/>
      <c r="L7" s="3"/>
      <c r="M7" s="3"/>
      <c r="N7" s="3"/>
      <c r="O7" s="3"/>
      <c r="P7" s="3"/>
      <c r="Q7" s="3"/>
      <c r="R7" s="3"/>
      <c r="S7" s="3"/>
      <c r="T7" s="3"/>
      <c r="U7" s="3"/>
    </row>
    <row r="8" spans="1:21" ht="14.25">
      <c r="A8" s="3" t="s">
        <v>410</v>
      </c>
      <c r="B8" s="3"/>
      <c r="C8" s="3"/>
      <c r="D8" s="3"/>
      <c r="E8" s="3"/>
      <c r="F8" s="3"/>
      <c r="G8" s="3"/>
      <c r="H8" s="3"/>
      <c r="I8" s="3"/>
      <c r="J8" s="3"/>
      <c r="K8" s="3"/>
      <c r="L8" s="3"/>
      <c r="M8" s="3"/>
      <c r="N8" s="3"/>
      <c r="O8" s="3"/>
      <c r="P8" s="3"/>
      <c r="Q8" s="3"/>
      <c r="R8" s="3"/>
      <c r="S8" s="3"/>
      <c r="T8" s="3"/>
      <c r="U8" s="3"/>
    </row>
    <row r="9" spans="1:21" ht="14.25">
      <c r="A9" s="3" t="s">
        <v>411</v>
      </c>
      <c r="B9" s="3"/>
      <c r="C9" s="3"/>
      <c r="D9" s="3"/>
      <c r="E9" s="3"/>
      <c r="F9" s="3"/>
      <c r="G9" s="3"/>
      <c r="H9" s="3"/>
      <c r="I9" s="3"/>
      <c r="J9" s="3"/>
      <c r="K9" s="3"/>
      <c r="L9" s="3"/>
      <c r="M9" s="3"/>
      <c r="N9" s="3"/>
      <c r="O9" s="3"/>
      <c r="P9" s="3"/>
      <c r="Q9" s="3"/>
      <c r="R9" s="3"/>
      <c r="S9" s="3"/>
      <c r="T9" s="3"/>
      <c r="U9" s="3"/>
    </row>
    <row r="10" spans="1:21" ht="14.25">
      <c r="A10" s="5"/>
      <c r="B10" s="5"/>
      <c r="C10" s="5"/>
      <c r="D10" s="5"/>
      <c r="E10" s="5"/>
      <c r="F10" s="5"/>
      <c r="G10" s="5"/>
      <c r="H10" s="5"/>
      <c r="I10" s="5"/>
      <c r="J10" s="5"/>
      <c r="K10" s="5"/>
      <c r="L10" s="5"/>
      <c r="M10" s="5"/>
      <c r="N10" s="5"/>
      <c r="O10" s="5"/>
      <c r="P10" s="5"/>
      <c r="Q10" s="5"/>
      <c r="R10" s="5"/>
      <c r="S10" s="5"/>
      <c r="T10" s="5"/>
      <c r="U10" s="5"/>
    </row>
    <row r="11" spans="1:21" ht="14.25">
      <c r="A11" s="6" t="s">
        <v>239</v>
      </c>
      <c r="B11" s="6"/>
      <c r="C11" s="6"/>
      <c r="D11" s="6"/>
      <c r="E11" s="6"/>
      <c r="F11" s="6"/>
      <c r="G11" s="6"/>
      <c r="H11" s="6"/>
      <c r="I11" s="6"/>
      <c r="J11" s="6"/>
      <c r="K11" s="6"/>
      <c r="L11" s="6"/>
      <c r="M11" s="6"/>
      <c r="N11" s="6"/>
      <c r="O11" s="6"/>
      <c r="P11" s="6"/>
      <c r="Q11" s="6"/>
      <c r="R11" s="6"/>
      <c r="S11" s="6"/>
      <c r="T11" s="6"/>
      <c r="U11" s="6"/>
    </row>
    <row r="12" spans="1:21" ht="20.25">
      <c r="A12" s="7"/>
      <c r="B12" s="7"/>
      <c r="C12" s="7"/>
      <c r="D12" s="7"/>
      <c r="E12" s="7"/>
      <c r="F12" s="7"/>
      <c r="G12" s="7"/>
      <c r="H12" s="7"/>
      <c r="I12" s="7"/>
      <c r="J12" s="7"/>
      <c r="K12" s="7"/>
      <c r="L12" s="7"/>
      <c r="M12" s="7"/>
      <c r="N12" s="7"/>
      <c r="O12" s="7"/>
      <c r="P12" s="7"/>
      <c r="Q12" s="7"/>
      <c r="R12" s="7"/>
      <c r="S12" s="7"/>
      <c r="T12" s="7"/>
      <c r="U12" s="7"/>
    </row>
    <row r="13" spans="1:21" ht="14.25">
      <c r="A13" s="8" t="s">
        <v>412</v>
      </c>
      <c r="B13" s="8"/>
      <c r="C13" s="8"/>
      <c r="D13" s="8"/>
      <c r="E13" s="8"/>
      <c r="F13" s="8"/>
      <c r="G13" s="8"/>
      <c r="H13" s="8"/>
      <c r="I13" s="8"/>
      <c r="J13" s="8"/>
      <c r="K13" s="8"/>
      <c r="L13" s="8"/>
      <c r="M13" s="8"/>
      <c r="N13" s="8"/>
      <c r="O13" s="8"/>
      <c r="P13" s="8"/>
      <c r="Q13" s="8"/>
      <c r="R13" s="8"/>
      <c r="S13" s="8"/>
      <c r="T13" s="8"/>
      <c r="U13" s="8"/>
    </row>
    <row r="14" spans="1:21" ht="14.25">
      <c r="A14" s="9" t="s">
        <v>413</v>
      </c>
      <c r="B14" s="9"/>
      <c r="C14" s="9" t="s">
        <v>396</v>
      </c>
      <c r="D14" s="9"/>
      <c r="E14" s="9"/>
      <c r="F14" s="9"/>
      <c r="G14" s="9"/>
      <c r="H14" s="9"/>
      <c r="I14" s="9"/>
      <c r="J14" s="9"/>
      <c r="K14" s="9"/>
      <c r="L14" s="9" t="s">
        <v>414</v>
      </c>
      <c r="M14" s="9"/>
      <c r="N14" s="9">
        <v>13787995938</v>
      </c>
      <c r="O14" s="9"/>
      <c r="P14" s="9"/>
      <c r="Q14" s="9"/>
      <c r="R14" s="9"/>
      <c r="S14" s="9"/>
      <c r="T14" s="9"/>
      <c r="U14" s="9"/>
    </row>
    <row r="15" spans="1:21" ht="14.25">
      <c r="A15" s="9" t="s">
        <v>415</v>
      </c>
      <c r="B15" s="9"/>
      <c r="C15" s="9" t="s">
        <v>416</v>
      </c>
      <c r="D15" s="9"/>
      <c r="E15" s="9"/>
      <c r="F15" s="9"/>
      <c r="G15" s="9"/>
      <c r="H15" s="9"/>
      <c r="I15" s="9"/>
      <c r="J15" s="9"/>
      <c r="K15" s="9"/>
      <c r="L15" s="9" t="s">
        <v>417</v>
      </c>
      <c r="M15" s="9"/>
      <c r="N15" s="9">
        <v>414400</v>
      </c>
      <c r="O15" s="9"/>
      <c r="P15" s="9"/>
      <c r="Q15" s="9"/>
      <c r="R15" s="9"/>
      <c r="S15" s="9"/>
      <c r="T15" s="9"/>
      <c r="U15" s="9"/>
    </row>
    <row r="16" spans="1:21" ht="14.25">
      <c r="A16" s="9" t="s">
        <v>418</v>
      </c>
      <c r="B16" s="9"/>
      <c r="C16" s="9" t="s">
        <v>419</v>
      </c>
      <c r="D16" s="9"/>
      <c r="E16" s="9"/>
      <c r="F16" s="9"/>
      <c r="G16" s="9"/>
      <c r="H16" s="9"/>
      <c r="I16" s="9"/>
      <c r="J16" s="9"/>
      <c r="K16" s="9"/>
      <c r="L16" s="9"/>
      <c r="M16" s="9"/>
      <c r="N16" s="9"/>
      <c r="O16" s="9"/>
      <c r="P16" s="9"/>
      <c r="Q16" s="9"/>
      <c r="R16" s="9"/>
      <c r="S16" s="9"/>
      <c r="T16" s="9"/>
      <c r="U16" s="9"/>
    </row>
    <row r="17" spans="1:21" ht="14.25">
      <c r="A17" s="10" t="s">
        <v>420</v>
      </c>
      <c r="B17" s="10"/>
      <c r="C17" s="10">
        <v>27</v>
      </c>
      <c r="D17" s="10"/>
      <c r="E17" s="10"/>
      <c r="F17" s="10" t="s">
        <v>421</v>
      </c>
      <c r="G17" s="10"/>
      <c r="H17" s="10"/>
      <c r="I17" s="10">
        <v>78.83</v>
      </c>
      <c r="J17" s="10"/>
      <c r="K17" s="10" t="s">
        <v>422</v>
      </c>
      <c r="L17" s="10"/>
      <c r="M17" s="10"/>
      <c r="N17" s="10"/>
      <c r="O17" s="10"/>
      <c r="P17" s="10">
        <v>78.83</v>
      </c>
      <c r="Q17" s="10"/>
      <c r="R17" s="10"/>
      <c r="S17" s="10"/>
      <c r="T17" s="10" t="s">
        <v>423</v>
      </c>
      <c r="U17" s="10"/>
    </row>
    <row r="18" spans="1:21" ht="14.25">
      <c r="A18" s="10"/>
      <c r="B18" s="10"/>
      <c r="C18" s="10"/>
      <c r="D18" s="10"/>
      <c r="E18" s="10"/>
      <c r="F18" s="10"/>
      <c r="G18" s="10"/>
      <c r="H18" s="10"/>
      <c r="I18" s="10"/>
      <c r="J18" s="10"/>
      <c r="K18" s="10" t="s">
        <v>424</v>
      </c>
      <c r="L18" s="10"/>
      <c r="M18" s="10"/>
      <c r="N18" s="10"/>
      <c r="O18" s="10"/>
      <c r="P18" s="10"/>
      <c r="Q18" s="10"/>
      <c r="R18" s="10"/>
      <c r="S18" s="10"/>
      <c r="T18" s="10"/>
      <c r="U18" s="10"/>
    </row>
    <row r="19" spans="1:21" ht="24">
      <c r="A19" s="9" t="s">
        <v>425</v>
      </c>
      <c r="B19" s="9"/>
      <c r="C19" s="9"/>
      <c r="D19" s="9"/>
      <c r="E19" s="9"/>
      <c r="F19" s="9" t="s">
        <v>425</v>
      </c>
      <c r="G19" s="9"/>
      <c r="H19" s="9"/>
      <c r="I19" s="9"/>
      <c r="J19" s="9"/>
      <c r="K19" s="9" t="s">
        <v>425</v>
      </c>
      <c r="L19" s="9"/>
      <c r="M19" s="9"/>
      <c r="N19" s="9"/>
      <c r="O19" s="9"/>
      <c r="P19" s="9"/>
      <c r="Q19" s="9"/>
      <c r="R19" s="9"/>
      <c r="S19" s="9"/>
      <c r="T19" s="9" t="s">
        <v>425</v>
      </c>
      <c r="U19" s="9"/>
    </row>
    <row r="20" spans="1:21" ht="14.25">
      <c r="A20" s="9" t="s">
        <v>426</v>
      </c>
      <c r="B20" s="9"/>
      <c r="C20" s="9"/>
      <c r="D20" s="9"/>
      <c r="E20" s="9"/>
      <c r="F20" s="9" t="s">
        <v>426</v>
      </c>
      <c r="G20" s="9"/>
      <c r="H20" s="9"/>
      <c r="I20" s="9"/>
      <c r="J20" s="9"/>
      <c r="K20" s="9" t="s">
        <v>426</v>
      </c>
      <c r="L20" s="9"/>
      <c r="M20" s="9"/>
      <c r="N20" s="9"/>
      <c r="O20" s="9"/>
      <c r="P20" s="9"/>
      <c r="Q20" s="9"/>
      <c r="R20" s="9"/>
      <c r="S20" s="9"/>
      <c r="T20" s="9" t="s">
        <v>426</v>
      </c>
      <c r="U20" s="9"/>
    </row>
    <row r="21" spans="1:21" ht="14.25">
      <c r="A21" s="9" t="s">
        <v>427</v>
      </c>
      <c r="B21" s="9"/>
      <c r="C21" s="9"/>
      <c r="D21" s="9"/>
      <c r="E21" s="9"/>
      <c r="F21" s="9" t="s">
        <v>427</v>
      </c>
      <c r="G21" s="9"/>
      <c r="H21" s="9"/>
      <c r="I21" s="9"/>
      <c r="J21" s="9"/>
      <c r="K21" s="9" t="s">
        <v>427</v>
      </c>
      <c r="L21" s="9"/>
      <c r="M21" s="9"/>
      <c r="N21" s="9"/>
      <c r="O21" s="9"/>
      <c r="P21" s="9"/>
      <c r="Q21" s="9"/>
      <c r="R21" s="9"/>
      <c r="S21" s="9"/>
      <c r="T21" s="9" t="s">
        <v>427</v>
      </c>
      <c r="U21" s="9"/>
    </row>
    <row r="22" spans="1:21" ht="24">
      <c r="A22" s="9" t="s">
        <v>428</v>
      </c>
      <c r="B22" s="9"/>
      <c r="C22" s="9">
        <v>78.83</v>
      </c>
      <c r="D22" s="9"/>
      <c r="E22" s="9"/>
      <c r="F22" s="9" t="s">
        <v>428</v>
      </c>
      <c r="G22" s="9"/>
      <c r="H22" s="9"/>
      <c r="I22" s="9">
        <v>78.83</v>
      </c>
      <c r="J22" s="9"/>
      <c r="K22" s="9" t="s">
        <v>428</v>
      </c>
      <c r="L22" s="9"/>
      <c r="M22" s="9"/>
      <c r="N22" s="9"/>
      <c r="O22" s="9"/>
      <c r="P22" s="9">
        <v>78.83</v>
      </c>
      <c r="Q22" s="9"/>
      <c r="R22" s="9"/>
      <c r="S22" s="9"/>
      <c r="T22" s="9" t="s">
        <v>428</v>
      </c>
      <c r="U22" s="9"/>
    </row>
    <row r="23" spans="1:21" ht="14.25">
      <c r="A23" s="9" t="s">
        <v>429</v>
      </c>
      <c r="B23" s="9"/>
      <c r="C23" s="9"/>
      <c r="D23" s="9"/>
      <c r="E23" s="9"/>
      <c r="F23" s="9" t="s">
        <v>429</v>
      </c>
      <c r="G23" s="9"/>
      <c r="H23" s="9"/>
      <c r="I23" s="9"/>
      <c r="J23" s="9"/>
      <c r="K23" s="9" t="s">
        <v>429</v>
      </c>
      <c r="L23" s="9"/>
      <c r="M23" s="9"/>
      <c r="N23" s="9"/>
      <c r="O23" s="9"/>
      <c r="P23" s="9"/>
      <c r="Q23" s="9"/>
      <c r="R23" s="9"/>
      <c r="S23" s="9"/>
      <c r="T23" s="9" t="s">
        <v>429</v>
      </c>
      <c r="U23" s="9"/>
    </row>
    <row r="24" spans="1:21" ht="14.25">
      <c r="A24" s="11" t="s">
        <v>430</v>
      </c>
      <c r="B24" s="11"/>
      <c r="C24" s="11"/>
      <c r="D24" s="11"/>
      <c r="E24" s="11"/>
      <c r="F24" s="11"/>
      <c r="G24" s="11"/>
      <c r="H24" s="11"/>
      <c r="I24" s="11"/>
      <c r="J24" s="11"/>
      <c r="K24" s="11"/>
      <c r="L24" s="11"/>
      <c r="M24" s="11"/>
      <c r="N24" s="11"/>
      <c r="O24" s="11"/>
      <c r="P24" s="11"/>
      <c r="Q24" s="11"/>
      <c r="R24" s="11"/>
      <c r="S24" s="11"/>
      <c r="T24" s="11"/>
      <c r="U24" s="11"/>
    </row>
    <row r="25" spans="1:21" ht="14.25">
      <c r="A25" s="10" t="s">
        <v>431</v>
      </c>
      <c r="B25" s="10"/>
      <c r="C25" s="10"/>
      <c r="D25" s="10"/>
      <c r="E25" s="10"/>
      <c r="F25" s="10" t="s">
        <v>432</v>
      </c>
      <c r="G25" s="10"/>
      <c r="H25" s="10" t="s">
        <v>433</v>
      </c>
      <c r="I25" s="10"/>
      <c r="J25" s="10"/>
      <c r="K25" s="10"/>
      <c r="L25" s="10"/>
      <c r="M25" s="10"/>
      <c r="N25" s="10"/>
      <c r="O25" s="10"/>
      <c r="P25" s="10"/>
      <c r="Q25" s="10"/>
      <c r="R25" s="10" t="s">
        <v>434</v>
      </c>
      <c r="S25" s="10"/>
      <c r="T25" s="10"/>
      <c r="U25" s="10"/>
    </row>
    <row r="26" spans="1:21" ht="14.25">
      <c r="A26" s="10" t="s">
        <v>435</v>
      </c>
      <c r="B26" s="10"/>
      <c r="C26" s="10"/>
      <c r="D26" s="10"/>
      <c r="E26" s="10"/>
      <c r="F26" s="10">
        <v>51.83</v>
      </c>
      <c r="G26" s="10"/>
      <c r="H26" s="10" t="s">
        <v>436</v>
      </c>
      <c r="I26" s="10"/>
      <c r="J26" s="10"/>
      <c r="K26" s="10"/>
      <c r="L26" s="10"/>
      <c r="M26" s="10"/>
      <c r="N26" s="10"/>
      <c r="O26" s="10"/>
      <c r="P26" s="10"/>
      <c r="Q26" s="10"/>
      <c r="R26" s="10" t="s">
        <v>437</v>
      </c>
      <c r="S26" s="10"/>
      <c r="T26" s="10"/>
      <c r="U26" s="10"/>
    </row>
    <row r="27" spans="1:21" ht="14.25">
      <c r="A27" s="10" t="s">
        <v>438</v>
      </c>
      <c r="B27" s="10"/>
      <c r="C27" s="10"/>
      <c r="D27" s="10"/>
      <c r="E27" s="10"/>
      <c r="F27" s="10">
        <v>27</v>
      </c>
      <c r="G27" s="10"/>
      <c r="H27" s="10" t="s">
        <v>439</v>
      </c>
      <c r="I27" s="10"/>
      <c r="J27" s="10"/>
      <c r="K27" s="10"/>
      <c r="L27" s="10"/>
      <c r="M27" s="10"/>
      <c r="N27" s="10"/>
      <c r="O27" s="10"/>
      <c r="P27" s="10"/>
      <c r="Q27" s="10"/>
      <c r="R27" s="10"/>
      <c r="S27" s="10"/>
      <c r="T27" s="10"/>
      <c r="U27" s="10"/>
    </row>
    <row r="28" spans="1:21" ht="14.25">
      <c r="A28" s="10"/>
      <c r="B28" s="10"/>
      <c r="C28" s="10"/>
      <c r="D28" s="10"/>
      <c r="E28" s="10"/>
      <c r="F28" s="10"/>
      <c r="G28" s="10"/>
      <c r="H28" s="10"/>
      <c r="I28" s="10"/>
      <c r="J28" s="10"/>
      <c r="K28" s="10"/>
      <c r="L28" s="10"/>
      <c r="M28" s="10"/>
      <c r="N28" s="10"/>
      <c r="O28" s="10"/>
      <c r="P28" s="10"/>
      <c r="Q28" s="10"/>
      <c r="R28" s="10"/>
      <c r="S28" s="10"/>
      <c r="T28" s="10"/>
      <c r="U28" s="10"/>
    </row>
    <row r="29" spans="1:21" ht="14.25">
      <c r="A29" s="10"/>
      <c r="B29" s="10"/>
      <c r="C29" s="10"/>
      <c r="D29" s="10"/>
      <c r="E29" s="10"/>
      <c r="F29" s="10"/>
      <c r="G29" s="10"/>
      <c r="H29" s="10"/>
      <c r="I29" s="10"/>
      <c r="J29" s="10"/>
      <c r="K29" s="10"/>
      <c r="L29" s="10"/>
      <c r="M29" s="10"/>
      <c r="N29" s="10"/>
      <c r="O29" s="10"/>
      <c r="P29" s="10"/>
      <c r="Q29" s="10"/>
      <c r="R29" s="10"/>
      <c r="S29" s="10"/>
      <c r="T29" s="10"/>
      <c r="U29" s="10"/>
    </row>
    <row r="30" spans="1:21" ht="14.25">
      <c r="A30" s="10"/>
      <c r="B30" s="10"/>
      <c r="C30" s="10"/>
      <c r="D30" s="10"/>
      <c r="E30" s="10"/>
      <c r="F30" s="10"/>
      <c r="G30" s="10"/>
      <c r="H30" s="10"/>
      <c r="I30" s="10"/>
      <c r="J30" s="10"/>
      <c r="K30" s="10"/>
      <c r="L30" s="10"/>
      <c r="M30" s="10"/>
      <c r="N30" s="10"/>
      <c r="O30" s="10"/>
      <c r="P30" s="10"/>
      <c r="Q30" s="10"/>
      <c r="R30" s="10"/>
      <c r="S30" s="10"/>
      <c r="T30" s="10"/>
      <c r="U30" s="10"/>
    </row>
    <row r="31" spans="1:21" ht="14.25">
      <c r="A31" s="10"/>
      <c r="B31" s="10"/>
      <c r="C31" s="10"/>
      <c r="D31" s="10"/>
      <c r="E31" s="10"/>
      <c r="F31" s="10"/>
      <c r="G31" s="10"/>
      <c r="H31" s="10"/>
      <c r="I31" s="10"/>
      <c r="J31" s="10"/>
      <c r="K31" s="10"/>
      <c r="L31" s="10"/>
      <c r="M31" s="10"/>
      <c r="N31" s="10"/>
      <c r="O31" s="10"/>
      <c r="P31" s="10"/>
      <c r="Q31" s="10"/>
      <c r="R31" s="10"/>
      <c r="S31" s="10"/>
      <c r="T31" s="10"/>
      <c r="U31" s="10"/>
    </row>
    <row r="32" spans="1:21" ht="14.25">
      <c r="A32" s="10"/>
      <c r="B32" s="10"/>
      <c r="C32" s="10"/>
      <c r="D32" s="10"/>
      <c r="E32" s="10"/>
      <c r="F32" s="10"/>
      <c r="G32" s="10"/>
      <c r="H32" s="10"/>
      <c r="I32" s="34"/>
      <c r="J32" s="34"/>
      <c r="K32" s="34"/>
      <c r="L32" s="34"/>
      <c r="M32" s="34"/>
      <c r="N32" s="34"/>
      <c r="O32" s="34"/>
      <c r="P32" s="34"/>
      <c r="Q32" s="34"/>
      <c r="R32" s="10"/>
      <c r="S32" s="10"/>
      <c r="T32" s="10"/>
      <c r="U32" s="10"/>
    </row>
    <row r="33" spans="1:21" ht="14.25">
      <c r="A33" s="10" t="s">
        <v>266</v>
      </c>
      <c r="B33" s="10"/>
      <c r="C33" s="10"/>
      <c r="D33" s="10"/>
      <c r="E33" s="10"/>
      <c r="F33" s="11">
        <v>78.83</v>
      </c>
      <c r="G33" s="11"/>
      <c r="H33" s="16"/>
      <c r="I33" s="35"/>
      <c r="J33" s="35"/>
      <c r="K33" s="35"/>
      <c r="L33" s="35"/>
      <c r="M33" s="35"/>
      <c r="N33" s="35"/>
      <c r="O33" s="35"/>
      <c r="P33" s="35"/>
      <c r="Q33" s="35"/>
      <c r="R33" s="35"/>
      <c r="S33" s="35"/>
      <c r="T33" s="35"/>
      <c r="U33" s="35"/>
    </row>
    <row r="34" spans="1:21" ht="14.25">
      <c r="A34" s="11" t="s">
        <v>440</v>
      </c>
      <c r="B34" s="11"/>
      <c r="C34" s="11"/>
      <c r="D34" s="11"/>
      <c r="E34" s="11"/>
      <c r="F34" s="11"/>
      <c r="G34" s="11"/>
      <c r="H34" s="11"/>
      <c r="I34" s="36"/>
      <c r="J34" s="36"/>
      <c r="K34" s="36"/>
      <c r="L34" s="36"/>
      <c r="M34" s="36"/>
      <c r="N34" s="36"/>
      <c r="O34" s="36"/>
      <c r="P34" s="36"/>
      <c r="Q34" s="36"/>
      <c r="R34" s="11"/>
      <c r="S34" s="11"/>
      <c r="T34" s="11"/>
      <c r="U34" s="11"/>
    </row>
    <row r="35" spans="1:21" ht="14.25">
      <c r="A35" s="10" t="s">
        <v>441</v>
      </c>
      <c r="B35" s="18" t="s">
        <v>442</v>
      </c>
      <c r="C35" s="18"/>
      <c r="D35" s="18"/>
      <c r="E35" s="18"/>
      <c r="F35" s="18"/>
      <c r="G35" s="18"/>
      <c r="H35" s="18"/>
      <c r="I35" s="18"/>
      <c r="J35" s="18"/>
      <c r="K35" s="18"/>
      <c r="L35" s="18"/>
      <c r="M35" s="18"/>
      <c r="N35" s="18"/>
      <c r="O35" s="18"/>
      <c r="P35" s="18"/>
      <c r="Q35" s="18" t="s">
        <v>281</v>
      </c>
      <c r="R35" s="18"/>
      <c r="S35" s="18"/>
      <c r="T35" s="18"/>
      <c r="U35" s="18"/>
    </row>
    <row r="36" spans="1:21" ht="14.25">
      <c r="A36" s="10"/>
      <c r="B36" s="64" t="s">
        <v>443</v>
      </c>
      <c r="C36" s="65"/>
      <c r="D36" s="65"/>
      <c r="E36" s="65"/>
      <c r="F36" s="65"/>
      <c r="G36" s="65"/>
      <c r="H36" s="65"/>
      <c r="I36" s="65"/>
      <c r="J36" s="65"/>
      <c r="K36" s="65"/>
      <c r="L36" s="65"/>
      <c r="M36" s="65"/>
      <c r="N36" s="65"/>
      <c r="O36" s="65"/>
      <c r="P36" s="66"/>
      <c r="Q36" s="67" t="s">
        <v>444</v>
      </c>
      <c r="R36" s="68"/>
      <c r="S36" s="68"/>
      <c r="T36" s="68"/>
      <c r="U36" s="68"/>
    </row>
    <row r="37" spans="1:21" ht="14.25">
      <c r="A37" s="10" t="s">
        <v>445</v>
      </c>
      <c r="B37" s="21" t="s">
        <v>446</v>
      </c>
      <c r="C37" s="21"/>
      <c r="D37" s="21"/>
      <c r="E37" s="21" t="s">
        <v>447</v>
      </c>
      <c r="F37" s="21"/>
      <c r="G37" s="21" t="s">
        <v>448</v>
      </c>
      <c r="H37" s="21"/>
      <c r="I37" s="21"/>
      <c r="J37" s="21"/>
      <c r="K37" s="21"/>
      <c r="L37" s="21"/>
      <c r="M37" s="21" t="s">
        <v>449</v>
      </c>
      <c r="N37" s="21"/>
      <c r="O37" s="21"/>
      <c r="P37" s="21"/>
      <c r="Q37" s="21" t="s">
        <v>450</v>
      </c>
      <c r="R37" s="21"/>
      <c r="S37" s="21"/>
      <c r="T37" s="21"/>
      <c r="U37" s="21"/>
    </row>
    <row r="38" spans="1:21" ht="14.25">
      <c r="A38" s="10"/>
      <c r="B38" s="10" t="s">
        <v>451</v>
      </c>
      <c r="C38" s="10"/>
      <c r="D38" s="10"/>
      <c r="E38" s="10" t="s">
        <v>291</v>
      </c>
      <c r="F38" s="10"/>
      <c r="G38" s="10" t="s">
        <v>452</v>
      </c>
      <c r="H38" s="10"/>
      <c r="I38" s="10"/>
      <c r="J38" s="10"/>
      <c r="K38" s="10"/>
      <c r="L38" s="10"/>
      <c r="M38" s="10" t="s">
        <v>453</v>
      </c>
      <c r="N38" s="10"/>
      <c r="O38" s="10"/>
      <c r="P38" s="10"/>
      <c r="Q38" s="38">
        <v>1</v>
      </c>
      <c r="R38" s="10"/>
      <c r="S38" s="10"/>
      <c r="T38" s="10"/>
      <c r="U38" s="10"/>
    </row>
    <row r="39" spans="1:21" ht="14.25">
      <c r="A39" s="10"/>
      <c r="B39" s="10"/>
      <c r="C39" s="22"/>
      <c r="D39" s="10"/>
      <c r="E39" s="10"/>
      <c r="F39" s="10"/>
      <c r="G39" s="10" t="s">
        <v>454</v>
      </c>
      <c r="H39" s="10"/>
      <c r="I39" s="10"/>
      <c r="J39" s="10"/>
      <c r="K39" s="10"/>
      <c r="L39" s="10"/>
      <c r="M39" s="38">
        <v>1</v>
      </c>
      <c r="N39" s="10"/>
      <c r="O39" s="10"/>
      <c r="P39" s="10"/>
      <c r="Q39" s="38">
        <v>1</v>
      </c>
      <c r="R39" s="10"/>
      <c r="S39" s="10"/>
      <c r="T39" s="10"/>
      <c r="U39" s="10"/>
    </row>
    <row r="40" spans="1:21" ht="14.25">
      <c r="A40" s="10"/>
      <c r="B40" s="10"/>
      <c r="C40" s="22"/>
      <c r="D40" s="10"/>
      <c r="E40" s="10" t="s">
        <v>290</v>
      </c>
      <c r="F40" s="10"/>
      <c r="G40" s="10" t="s">
        <v>455</v>
      </c>
      <c r="H40" s="10"/>
      <c r="I40" s="10"/>
      <c r="J40" s="10"/>
      <c r="K40" s="10"/>
      <c r="L40" s="10"/>
      <c r="M40" s="38">
        <v>1</v>
      </c>
      <c r="N40" s="10"/>
      <c r="O40" s="10"/>
      <c r="P40" s="10"/>
      <c r="Q40" s="38">
        <v>1</v>
      </c>
      <c r="R40" s="10"/>
      <c r="S40" s="10"/>
      <c r="T40" s="10"/>
      <c r="U40" s="10"/>
    </row>
    <row r="41" spans="1:21" ht="14.25">
      <c r="A41" s="10"/>
      <c r="B41" s="10"/>
      <c r="C41" s="22"/>
      <c r="D41" s="10"/>
      <c r="E41" s="10"/>
      <c r="F41" s="10"/>
      <c r="G41" s="10"/>
      <c r="H41" s="10"/>
      <c r="I41" s="10"/>
      <c r="J41" s="10"/>
      <c r="K41" s="10"/>
      <c r="L41" s="10"/>
      <c r="M41" s="38">
        <v>1</v>
      </c>
      <c r="N41" s="10"/>
      <c r="O41" s="10"/>
      <c r="P41" s="10"/>
      <c r="Q41" s="10"/>
      <c r="R41" s="10"/>
      <c r="S41" s="10"/>
      <c r="T41" s="10"/>
      <c r="U41" s="10"/>
    </row>
    <row r="42" spans="1:21" ht="14.25">
      <c r="A42" s="10"/>
      <c r="B42" s="10"/>
      <c r="C42" s="22"/>
      <c r="D42" s="10"/>
      <c r="E42" s="10" t="s">
        <v>292</v>
      </c>
      <c r="F42" s="10"/>
      <c r="G42" s="10" t="s">
        <v>342</v>
      </c>
      <c r="H42" s="10"/>
      <c r="I42" s="10"/>
      <c r="J42" s="10"/>
      <c r="K42" s="10"/>
      <c r="L42" s="10"/>
      <c r="M42" s="10" t="s">
        <v>343</v>
      </c>
      <c r="N42" s="10"/>
      <c r="O42" s="10"/>
      <c r="P42" s="10"/>
      <c r="Q42" s="10" t="s">
        <v>344</v>
      </c>
      <c r="R42" s="10"/>
      <c r="S42" s="10"/>
      <c r="T42" s="10"/>
      <c r="U42" s="10"/>
    </row>
    <row r="43" spans="1:21" ht="14.25">
      <c r="A43" s="10"/>
      <c r="B43" s="10"/>
      <c r="C43" s="22"/>
      <c r="D43" s="10"/>
      <c r="E43" s="10"/>
      <c r="F43" s="10"/>
      <c r="G43" s="10"/>
      <c r="H43" s="10"/>
      <c r="I43" s="10"/>
      <c r="J43" s="10"/>
      <c r="K43" s="10"/>
      <c r="L43" s="10"/>
      <c r="M43" s="10"/>
      <c r="N43" s="10"/>
      <c r="O43" s="10"/>
      <c r="P43" s="10"/>
      <c r="Q43" s="10"/>
      <c r="R43" s="10"/>
      <c r="S43" s="10"/>
      <c r="T43" s="10"/>
      <c r="U43" s="10"/>
    </row>
    <row r="44" spans="1:21" ht="14.25">
      <c r="A44" s="10"/>
      <c r="B44" s="10"/>
      <c r="C44" s="22"/>
      <c r="D44" s="10"/>
      <c r="E44" s="10" t="s">
        <v>293</v>
      </c>
      <c r="F44" s="10"/>
      <c r="G44" s="10" t="s">
        <v>345</v>
      </c>
      <c r="H44" s="10"/>
      <c r="I44" s="10"/>
      <c r="J44" s="10"/>
      <c r="K44" s="10"/>
      <c r="L44" s="10"/>
      <c r="M44" s="38">
        <v>1</v>
      </c>
      <c r="N44" s="10"/>
      <c r="O44" s="10"/>
      <c r="P44" s="10"/>
      <c r="Q44" s="38">
        <v>1</v>
      </c>
      <c r="R44" s="10"/>
      <c r="S44" s="10"/>
      <c r="T44" s="10"/>
      <c r="U44" s="10"/>
    </row>
    <row r="45" spans="1:21" ht="14.25">
      <c r="A45" s="10"/>
      <c r="B45" s="10"/>
      <c r="C45" s="10"/>
      <c r="D45" s="10"/>
      <c r="E45" s="10"/>
      <c r="F45" s="10"/>
      <c r="G45" s="10"/>
      <c r="H45" s="10"/>
      <c r="I45" s="10"/>
      <c r="J45" s="10"/>
      <c r="K45" s="10"/>
      <c r="L45" s="10"/>
      <c r="M45" s="10"/>
      <c r="N45" s="10"/>
      <c r="O45" s="10"/>
      <c r="P45" s="10"/>
      <c r="Q45" s="10"/>
      <c r="R45" s="10"/>
      <c r="S45" s="10"/>
      <c r="T45" s="10"/>
      <c r="U45" s="10"/>
    </row>
    <row r="46" spans="1:21" ht="14.25">
      <c r="A46" s="10"/>
      <c r="B46" s="10" t="s">
        <v>456</v>
      </c>
      <c r="C46" s="10"/>
      <c r="D46" s="10"/>
      <c r="E46" s="23" t="s">
        <v>296</v>
      </c>
      <c r="F46" s="24"/>
      <c r="G46" s="10" t="s">
        <v>457</v>
      </c>
      <c r="H46" s="10"/>
      <c r="I46" s="10"/>
      <c r="J46" s="10"/>
      <c r="K46" s="10"/>
      <c r="L46" s="10"/>
      <c r="M46" s="38">
        <v>1</v>
      </c>
      <c r="N46" s="10"/>
      <c r="O46" s="10"/>
      <c r="P46" s="10"/>
      <c r="Q46" s="38">
        <v>1</v>
      </c>
      <c r="R46" s="10"/>
      <c r="S46" s="10"/>
      <c r="T46" s="10"/>
      <c r="U46" s="10"/>
    </row>
    <row r="47" spans="1:21" ht="14.25">
      <c r="A47" s="10"/>
      <c r="B47" s="10"/>
      <c r="C47" s="22"/>
      <c r="D47" s="10"/>
      <c r="E47" s="25"/>
      <c r="F47" s="26"/>
      <c r="G47" s="10" t="s">
        <v>458</v>
      </c>
      <c r="H47" s="10"/>
      <c r="I47" s="10"/>
      <c r="J47" s="10"/>
      <c r="K47" s="10"/>
      <c r="L47" s="10"/>
      <c r="M47" s="38">
        <v>0.9</v>
      </c>
      <c r="N47" s="10"/>
      <c r="O47" s="10"/>
      <c r="P47" s="10"/>
      <c r="Q47" s="38">
        <v>0.9</v>
      </c>
      <c r="R47" s="10"/>
      <c r="S47" s="10"/>
      <c r="T47" s="10"/>
      <c r="U47" s="10"/>
    </row>
    <row r="48" spans="1:21" ht="14.25">
      <c r="A48" s="10"/>
      <c r="B48" s="10"/>
      <c r="C48" s="22"/>
      <c r="D48" s="10"/>
      <c r="E48" s="23" t="s">
        <v>295</v>
      </c>
      <c r="F48" s="24"/>
      <c r="G48" s="10" t="s">
        <v>459</v>
      </c>
      <c r="H48" s="10"/>
      <c r="I48" s="10"/>
      <c r="J48" s="10"/>
      <c r="K48" s="10"/>
      <c r="L48" s="10"/>
      <c r="M48" s="38">
        <v>1</v>
      </c>
      <c r="N48" s="10"/>
      <c r="O48" s="10"/>
      <c r="P48" s="10"/>
      <c r="Q48" s="38">
        <v>1</v>
      </c>
      <c r="R48" s="10"/>
      <c r="S48" s="10"/>
      <c r="T48" s="10"/>
      <c r="U48" s="10"/>
    </row>
    <row r="49" spans="1:21" ht="14.25">
      <c r="A49" s="10"/>
      <c r="B49" s="10"/>
      <c r="C49" s="22"/>
      <c r="D49" s="10"/>
      <c r="E49" s="25"/>
      <c r="F49" s="26"/>
      <c r="G49" s="10" t="s">
        <v>460</v>
      </c>
      <c r="H49" s="10"/>
      <c r="I49" s="10"/>
      <c r="J49" s="10"/>
      <c r="K49" s="10"/>
      <c r="L49" s="10"/>
      <c r="M49" s="38">
        <v>1</v>
      </c>
      <c r="N49" s="10"/>
      <c r="O49" s="10"/>
      <c r="P49" s="10"/>
      <c r="Q49" s="38">
        <v>1</v>
      </c>
      <c r="R49" s="10"/>
      <c r="S49" s="10"/>
      <c r="T49" s="10"/>
      <c r="U49" s="10"/>
    </row>
    <row r="50" spans="1:21" ht="14.25">
      <c r="A50" s="10"/>
      <c r="B50" s="10"/>
      <c r="C50" s="22"/>
      <c r="D50" s="10"/>
      <c r="E50" s="23" t="s">
        <v>297</v>
      </c>
      <c r="F50" s="24"/>
      <c r="G50" s="10" t="s">
        <v>461</v>
      </c>
      <c r="H50" s="10"/>
      <c r="I50" s="10"/>
      <c r="J50" s="10"/>
      <c r="K50" s="10"/>
      <c r="L50" s="10"/>
      <c r="M50" s="38">
        <v>0.9</v>
      </c>
      <c r="N50" s="10"/>
      <c r="O50" s="10"/>
      <c r="P50" s="10"/>
      <c r="Q50" s="38">
        <v>0.9</v>
      </c>
      <c r="R50" s="10"/>
      <c r="S50" s="10"/>
      <c r="T50" s="10"/>
      <c r="U50" s="10"/>
    </row>
    <row r="51" spans="1:21" ht="14.25">
      <c r="A51" s="10"/>
      <c r="B51" s="10"/>
      <c r="C51" s="22"/>
      <c r="D51" s="10"/>
      <c r="E51" s="25"/>
      <c r="F51" s="26"/>
      <c r="G51" s="10"/>
      <c r="H51" s="10"/>
      <c r="I51" s="10"/>
      <c r="J51" s="10"/>
      <c r="K51" s="10"/>
      <c r="L51" s="10"/>
      <c r="M51" s="10"/>
      <c r="N51" s="10"/>
      <c r="O51" s="10"/>
      <c r="P51" s="10"/>
      <c r="Q51" s="10"/>
      <c r="R51" s="10"/>
      <c r="S51" s="10"/>
      <c r="T51" s="10"/>
      <c r="U51" s="10"/>
    </row>
    <row r="52" spans="1:21" ht="14.25">
      <c r="A52" s="10"/>
      <c r="B52" s="10"/>
      <c r="C52" s="22"/>
      <c r="D52" s="10"/>
      <c r="E52" s="23" t="s">
        <v>462</v>
      </c>
      <c r="F52" s="24"/>
      <c r="G52" s="10" t="s">
        <v>463</v>
      </c>
      <c r="H52" s="10"/>
      <c r="I52" s="10"/>
      <c r="J52" s="10"/>
      <c r="K52" s="10"/>
      <c r="L52" s="10"/>
      <c r="M52" s="38">
        <v>0.9</v>
      </c>
      <c r="N52" s="10"/>
      <c r="O52" s="10"/>
      <c r="P52" s="10"/>
      <c r="Q52" s="38">
        <v>1</v>
      </c>
      <c r="R52" s="10"/>
      <c r="S52" s="10"/>
      <c r="T52" s="10"/>
      <c r="U52" s="10"/>
    </row>
    <row r="53" spans="1:21" ht="14.25">
      <c r="A53" s="10"/>
      <c r="B53" s="10"/>
      <c r="C53" s="10"/>
      <c r="D53" s="10"/>
      <c r="E53" s="25"/>
      <c r="F53" s="26"/>
      <c r="G53" s="10"/>
      <c r="H53" s="10"/>
      <c r="I53" s="10"/>
      <c r="J53" s="10"/>
      <c r="K53" s="10"/>
      <c r="L53" s="10"/>
      <c r="M53" s="10"/>
      <c r="N53" s="10"/>
      <c r="O53" s="10"/>
      <c r="P53" s="10"/>
      <c r="Q53" s="10"/>
      <c r="R53" s="10"/>
      <c r="S53" s="10"/>
      <c r="T53" s="10"/>
      <c r="U53" s="10"/>
    </row>
    <row r="54" spans="1:21" ht="14.25">
      <c r="A54" s="10" t="s">
        <v>299</v>
      </c>
      <c r="B54" s="10"/>
      <c r="C54" s="10"/>
      <c r="D54" s="10"/>
      <c r="E54" s="9">
        <v>93</v>
      </c>
      <c r="F54" s="9"/>
      <c r="G54" s="9"/>
      <c r="H54" s="9"/>
      <c r="I54" s="9"/>
      <c r="J54" s="9"/>
      <c r="K54" s="9"/>
      <c r="L54" s="9"/>
      <c r="M54" s="9"/>
      <c r="N54" s="9"/>
      <c r="O54" s="9"/>
      <c r="P54" s="9"/>
      <c r="Q54" s="9"/>
      <c r="R54" s="9"/>
      <c r="S54" s="9"/>
      <c r="T54" s="9"/>
      <c r="U54" s="9"/>
    </row>
    <row r="55" spans="1:21" ht="14.25">
      <c r="A55" s="10" t="s">
        <v>300</v>
      </c>
      <c r="B55" s="10"/>
      <c r="C55" s="10"/>
      <c r="D55" s="10"/>
      <c r="E55" s="9" t="s">
        <v>464</v>
      </c>
      <c r="F55" s="9"/>
      <c r="G55" s="9"/>
      <c r="H55" s="9"/>
      <c r="I55" s="9"/>
      <c r="J55" s="9"/>
      <c r="K55" s="9"/>
      <c r="L55" s="9"/>
      <c r="M55" s="9"/>
      <c r="N55" s="9"/>
      <c r="O55" s="9"/>
      <c r="P55" s="9"/>
      <c r="Q55" s="9"/>
      <c r="R55" s="9"/>
      <c r="S55" s="9"/>
      <c r="T55" s="9"/>
      <c r="U55" s="9"/>
    </row>
    <row r="56" spans="1:21" ht="14.25">
      <c r="A56" s="11" t="s">
        <v>301</v>
      </c>
      <c r="B56" s="11"/>
      <c r="C56" s="11"/>
      <c r="D56" s="11"/>
      <c r="E56" s="11"/>
      <c r="F56" s="11"/>
      <c r="G56" s="11"/>
      <c r="H56" s="11"/>
      <c r="I56" s="11"/>
      <c r="J56" s="11"/>
      <c r="K56" s="11"/>
      <c r="L56" s="11"/>
      <c r="M56" s="11"/>
      <c r="N56" s="11"/>
      <c r="O56" s="11"/>
      <c r="P56" s="11"/>
      <c r="Q56" s="11"/>
      <c r="R56" s="11"/>
      <c r="S56" s="11"/>
      <c r="T56" s="11"/>
      <c r="U56" s="11"/>
    </row>
    <row r="57" spans="1:21" ht="14.25">
      <c r="A57" s="10" t="s">
        <v>465</v>
      </c>
      <c r="B57" s="10"/>
      <c r="C57" s="10"/>
      <c r="D57" s="10" t="s">
        <v>466</v>
      </c>
      <c r="E57" s="10"/>
      <c r="F57" s="10"/>
      <c r="G57" s="10"/>
      <c r="H57" s="10"/>
      <c r="I57" s="10"/>
      <c r="J57" s="10" t="s">
        <v>304</v>
      </c>
      <c r="K57" s="10"/>
      <c r="L57" s="10"/>
      <c r="M57" s="10"/>
      <c r="N57" s="10"/>
      <c r="O57" s="10" t="s">
        <v>467</v>
      </c>
      <c r="P57" s="10"/>
      <c r="Q57" s="10"/>
      <c r="R57" s="10"/>
      <c r="S57" s="10"/>
      <c r="T57" s="10"/>
      <c r="U57" s="10"/>
    </row>
    <row r="58" spans="1:21" ht="14.25">
      <c r="A58" s="9" t="s">
        <v>396</v>
      </c>
      <c r="B58" s="9"/>
      <c r="C58" s="9"/>
      <c r="D58" s="9" t="s">
        <v>397</v>
      </c>
      <c r="E58" s="9"/>
      <c r="F58" s="9"/>
      <c r="G58" s="9"/>
      <c r="H58" s="9"/>
      <c r="I58" s="9"/>
      <c r="J58" s="9" t="s">
        <v>398</v>
      </c>
      <c r="K58" s="9"/>
      <c r="L58" s="9"/>
      <c r="M58" s="9"/>
      <c r="N58" s="9"/>
      <c r="O58" s="9"/>
      <c r="P58" s="9"/>
      <c r="Q58" s="9"/>
      <c r="R58" s="9"/>
      <c r="S58" s="9"/>
      <c r="T58" s="9"/>
      <c r="U58" s="9"/>
    </row>
    <row r="59" spans="1:21" ht="14.25">
      <c r="A59" s="9" t="s">
        <v>399</v>
      </c>
      <c r="B59" s="9"/>
      <c r="C59" s="9"/>
      <c r="D59" s="9" t="s">
        <v>400</v>
      </c>
      <c r="E59" s="9"/>
      <c r="F59" s="9"/>
      <c r="G59" s="9"/>
      <c r="H59" s="9"/>
      <c r="I59" s="9"/>
      <c r="J59" s="9" t="s">
        <v>398</v>
      </c>
      <c r="K59" s="9"/>
      <c r="L59" s="9"/>
      <c r="M59" s="9"/>
      <c r="N59" s="9"/>
      <c r="O59" s="9"/>
      <c r="P59" s="9"/>
      <c r="Q59" s="9"/>
      <c r="R59" s="9"/>
      <c r="S59" s="9"/>
      <c r="T59" s="9"/>
      <c r="U59" s="9"/>
    </row>
    <row r="60" spans="1:21" ht="14.25">
      <c r="A60" s="27" t="s">
        <v>401</v>
      </c>
      <c r="B60" s="27"/>
      <c r="C60" s="27"/>
      <c r="D60" s="27" t="s">
        <v>468</v>
      </c>
      <c r="E60" s="27"/>
      <c r="F60" s="27"/>
      <c r="G60" s="27"/>
      <c r="H60" s="27"/>
      <c r="I60" s="27"/>
      <c r="J60" s="9" t="s">
        <v>398</v>
      </c>
      <c r="K60" s="9"/>
      <c r="L60" s="9"/>
      <c r="M60" s="9"/>
      <c r="N60" s="9"/>
      <c r="O60" s="27"/>
      <c r="P60" s="27"/>
      <c r="Q60" s="27"/>
      <c r="R60" s="27"/>
      <c r="S60" s="27"/>
      <c r="T60" s="27"/>
      <c r="U60" s="27"/>
    </row>
    <row r="61" spans="1:21" ht="14.25">
      <c r="A61" s="28"/>
      <c r="B61" s="29"/>
      <c r="C61" s="29"/>
      <c r="D61" s="29"/>
      <c r="E61" s="29"/>
      <c r="F61" s="29"/>
      <c r="G61" s="29"/>
      <c r="H61" s="29"/>
      <c r="I61" s="29"/>
      <c r="J61" s="29"/>
      <c r="K61" s="29"/>
      <c r="L61" s="29"/>
      <c r="M61" s="29"/>
      <c r="N61" s="29"/>
      <c r="O61" s="29"/>
      <c r="P61" s="29"/>
      <c r="Q61" s="29"/>
      <c r="R61" s="29"/>
      <c r="S61" s="29"/>
      <c r="T61" s="29"/>
      <c r="U61" s="42"/>
    </row>
    <row r="62" spans="1:21" ht="14.25">
      <c r="A62" s="30"/>
      <c r="B62" s="31"/>
      <c r="C62" s="31"/>
      <c r="D62" s="31"/>
      <c r="E62" s="31"/>
      <c r="F62" s="31"/>
      <c r="G62" s="31"/>
      <c r="H62" s="31"/>
      <c r="I62" s="31"/>
      <c r="J62" s="31"/>
      <c r="K62" s="31"/>
      <c r="L62" s="31"/>
      <c r="M62" s="31"/>
      <c r="N62" s="31"/>
      <c r="O62" s="31"/>
      <c r="P62" s="31"/>
      <c r="Q62" s="31"/>
      <c r="R62" s="31"/>
      <c r="S62" s="31"/>
      <c r="T62" s="31"/>
      <c r="U62" s="43"/>
    </row>
    <row r="63" spans="1:21" ht="14.25">
      <c r="A63" s="32" t="s">
        <v>469</v>
      </c>
      <c r="B63" s="33"/>
      <c r="C63" s="33"/>
      <c r="D63" s="33"/>
      <c r="E63" s="33"/>
      <c r="F63" s="33"/>
      <c r="G63" s="33"/>
      <c r="H63" s="33"/>
      <c r="I63" s="33"/>
      <c r="J63" s="33"/>
      <c r="K63" s="33"/>
      <c r="L63" s="33"/>
      <c r="M63" s="33"/>
      <c r="N63" s="33"/>
      <c r="O63" s="33"/>
      <c r="P63" s="33"/>
      <c r="Q63" s="33"/>
      <c r="R63" s="33"/>
      <c r="S63" s="33"/>
      <c r="T63" s="33"/>
      <c r="U63" s="44"/>
    </row>
    <row r="64" spans="1:21" ht="14.25">
      <c r="A64" s="32" t="s">
        <v>470</v>
      </c>
      <c r="B64" s="33"/>
      <c r="C64" s="33"/>
      <c r="D64" s="33"/>
      <c r="E64" s="33"/>
      <c r="F64" s="33"/>
      <c r="G64" s="33"/>
      <c r="H64" s="33"/>
      <c r="I64" s="33"/>
      <c r="J64" s="33"/>
      <c r="K64" s="33"/>
      <c r="L64" s="33"/>
      <c r="M64" s="33"/>
      <c r="N64" s="33"/>
      <c r="O64" s="33"/>
      <c r="P64" s="33"/>
      <c r="Q64" s="33"/>
      <c r="R64" s="33"/>
      <c r="S64" s="33"/>
      <c r="T64" s="33"/>
      <c r="U64" s="44"/>
    </row>
    <row r="65" spans="1:21" ht="14.25">
      <c r="A65" s="45" t="s">
        <v>471</v>
      </c>
      <c r="B65" s="46"/>
      <c r="C65" s="46"/>
      <c r="D65" s="46"/>
      <c r="E65" s="46"/>
      <c r="F65" s="46"/>
      <c r="G65" s="46"/>
      <c r="H65" s="46"/>
      <c r="I65" s="46"/>
      <c r="J65" s="46"/>
      <c r="K65" s="46"/>
      <c r="L65" s="46"/>
      <c r="M65" s="46"/>
      <c r="N65" s="46"/>
      <c r="O65" s="46"/>
      <c r="P65" s="46"/>
      <c r="Q65" s="46"/>
      <c r="R65" s="46"/>
      <c r="S65" s="46"/>
      <c r="T65" s="46"/>
      <c r="U65" s="58"/>
    </row>
    <row r="66" spans="1:21" ht="14.25">
      <c r="A66" s="47" t="s">
        <v>472</v>
      </c>
      <c r="B66" s="48"/>
      <c r="C66" s="48"/>
      <c r="D66" s="48"/>
      <c r="E66" s="48"/>
      <c r="F66" s="48"/>
      <c r="G66" s="48"/>
      <c r="H66" s="48"/>
      <c r="I66" s="48"/>
      <c r="J66" s="48"/>
      <c r="K66" s="48"/>
      <c r="L66" s="48"/>
      <c r="M66" s="48"/>
      <c r="N66" s="48"/>
      <c r="O66" s="48"/>
      <c r="P66" s="48"/>
      <c r="Q66" s="48"/>
      <c r="R66" s="48"/>
      <c r="S66" s="48"/>
      <c r="T66" s="48"/>
      <c r="U66" s="59"/>
    </row>
    <row r="67" spans="1:21" ht="14.25">
      <c r="A67" s="47" t="s">
        <v>473</v>
      </c>
      <c r="B67" s="48"/>
      <c r="C67" s="48"/>
      <c r="D67" s="48"/>
      <c r="E67" s="48"/>
      <c r="F67" s="48"/>
      <c r="G67" s="48"/>
      <c r="H67" s="48"/>
      <c r="I67" s="48"/>
      <c r="J67" s="48"/>
      <c r="K67" s="48"/>
      <c r="L67" s="48"/>
      <c r="M67" s="48"/>
      <c r="N67" s="48"/>
      <c r="O67" s="48"/>
      <c r="P67" s="48"/>
      <c r="Q67" s="48"/>
      <c r="R67" s="48"/>
      <c r="S67" s="48"/>
      <c r="T67" s="48"/>
      <c r="U67" s="59"/>
    </row>
    <row r="68" spans="1:21" ht="14.25">
      <c r="A68" s="45" t="s">
        <v>474</v>
      </c>
      <c r="B68" s="46"/>
      <c r="C68" s="46"/>
      <c r="D68" s="46"/>
      <c r="E68" s="46"/>
      <c r="F68" s="46"/>
      <c r="G68" s="46"/>
      <c r="H68" s="46"/>
      <c r="I68" s="46"/>
      <c r="J68" s="46"/>
      <c r="K68" s="46"/>
      <c r="L68" s="46"/>
      <c r="M68" s="46"/>
      <c r="N68" s="46"/>
      <c r="O68" s="46"/>
      <c r="P68" s="46"/>
      <c r="Q68" s="46"/>
      <c r="R68" s="46"/>
      <c r="S68" s="46"/>
      <c r="T68" s="46"/>
      <c r="U68" s="58"/>
    </row>
    <row r="69" spans="1:21" ht="14.25">
      <c r="A69" s="47" t="s">
        <v>475</v>
      </c>
      <c r="B69" s="48"/>
      <c r="C69" s="48"/>
      <c r="D69" s="48"/>
      <c r="E69" s="48"/>
      <c r="F69" s="48"/>
      <c r="G69" s="48"/>
      <c r="H69" s="48"/>
      <c r="I69" s="48"/>
      <c r="J69" s="48"/>
      <c r="K69" s="48"/>
      <c r="L69" s="48"/>
      <c r="M69" s="48"/>
      <c r="N69" s="48"/>
      <c r="O69" s="48"/>
      <c r="P69" s="48"/>
      <c r="Q69" s="48"/>
      <c r="R69" s="48"/>
      <c r="S69" s="48"/>
      <c r="T69" s="48"/>
      <c r="U69" s="59"/>
    </row>
    <row r="70" spans="1:21" ht="14.25">
      <c r="A70" s="47" t="s">
        <v>476</v>
      </c>
      <c r="B70" s="48"/>
      <c r="C70" s="48"/>
      <c r="D70" s="48"/>
      <c r="E70" s="48"/>
      <c r="F70" s="48"/>
      <c r="G70" s="48"/>
      <c r="H70" s="48"/>
      <c r="I70" s="48"/>
      <c r="J70" s="48"/>
      <c r="K70" s="48"/>
      <c r="L70" s="48"/>
      <c r="M70" s="48"/>
      <c r="N70" s="48"/>
      <c r="O70" s="48"/>
      <c r="P70" s="48"/>
      <c r="Q70" s="48"/>
      <c r="R70" s="48"/>
      <c r="S70" s="48"/>
      <c r="T70" s="48"/>
      <c r="U70" s="59"/>
    </row>
    <row r="71" spans="1:21" ht="14.25">
      <c r="A71" s="45" t="s">
        <v>477</v>
      </c>
      <c r="B71" s="46"/>
      <c r="C71" s="46"/>
      <c r="D71" s="46"/>
      <c r="E71" s="46"/>
      <c r="F71" s="46"/>
      <c r="G71" s="46"/>
      <c r="H71" s="46"/>
      <c r="I71" s="46"/>
      <c r="J71" s="46"/>
      <c r="K71" s="46"/>
      <c r="L71" s="46"/>
      <c r="M71" s="46"/>
      <c r="N71" s="46"/>
      <c r="O71" s="46"/>
      <c r="P71" s="46"/>
      <c r="Q71" s="46"/>
      <c r="R71" s="46"/>
      <c r="S71" s="46"/>
      <c r="T71" s="46"/>
      <c r="U71" s="58"/>
    </row>
    <row r="72" spans="1:21" ht="14.25">
      <c r="A72" s="47" t="s">
        <v>478</v>
      </c>
      <c r="B72" s="48"/>
      <c r="C72" s="48"/>
      <c r="D72" s="48"/>
      <c r="E72" s="48"/>
      <c r="F72" s="48"/>
      <c r="G72" s="48"/>
      <c r="H72" s="48"/>
      <c r="I72" s="48"/>
      <c r="J72" s="48"/>
      <c r="K72" s="48"/>
      <c r="L72" s="48"/>
      <c r="M72" s="48"/>
      <c r="N72" s="48"/>
      <c r="O72" s="48"/>
      <c r="P72" s="48"/>
      <c r="Q72" s="48"/>
      <c r="R72" s="48"/>
      <c r="S72" s="48"/>
      <c r="T72" s="48"/>
      <c r="U72" s="59"/>
    </row>
    <row r="73" spans="1:21" ht="14.25">
      <c r="A73" s="49" t="s">
        <v>479</v>
      </c>
      <c r="B73" s="50"/>
      <c r="C73" s="50"/>
      <c r="D73" s="50"/>
      <c r="E73" s="50"/>
      <c r="F73" s="50"/>
      <c r="G73" s="50"/>
      <c r="H73" s="50"/>
      <c r="I73" s="50"/>
      <c r="J73" s="50"/>
      <c r="K73" s="50"/>
      <c r="L73" s="50"/>
      <c r="M73" s="50"/>
      <c r="N73" s="50"/>
      <c r="O73" s="50"/>
      <c r="P73" s="50"/>
      <c r="Q73" s="50"/>
      <c r="R73" s="50"/>
      <c r="S73" s="50"/>
      <c r="T73" s="50"/>
      <c r="U73" s="60"/>
    </row>
    <row r="74" spans="1:21" ht="14.25">
      <c r="A74" s="51" t="s">
        <v>480</v>
      </c>
      <c r="B74" s="51"/>
      <c r="C74" s="51"/>
      <c r="D74" s="51"/>
      <c r="E74" s="51"/>
      <c r="F74" s="51"/>
      <c r="G74" s="51"/>
      <c r="H74" s="51"/>
      <c r="I74" s="51"/>
      <c r="J74" s="51"/>
      <c r="K74" s="51"/>
      <c r="L74" s="51"/>
      <c r="M74" s="51"/>
      <c r="N74" s="51"/>
      <c r="O74" s="51"/>
      <c r="P74" s="51"/>
      <c r="Q74" s="51"/>
      <c r="R74" s="51"/>
      <c r="S74" s="51"/>
      <c r="T74" s="51"/>
      <c r="U74" s="51"/>
    </row>
    <row r="75" spans="1:21" ht="14.25">
      <c r="A75" s="52" t="s">
        <v>481</v>
      </c>
      <c r="B75" s="53"/>
      <c r="C75" s="53"/>
      <c r="D75" s="53"/>
      <c r="E75" s="53"/>
      <c r="F75" s="53"/>
      <c r="G75" s="53"/>
      <c r="H75" s="53"/>
      <c r="I75" s="53"/>
      <c r="J75" s="53"/>
      <c r="K75" s="53"/>
      <c r="L75" s="53"/>
      <c r="M75" s="53"/>
      <c r="N75" s="53"/>
      <c r="O75" s="53"/>
      <c r="P75" s="53"/>
      <c r="Q75" s="53"/>
      <c r="R75" s="53"/>
      <c r="S75" s="53"/>
      <c r="T75" s="53"/>
      <c r="U75" s="61"/>
    </row>
    <row r="76" spans="1:21" ht="14.25">
      <c r="A76" s="54"/>
      <c r="B76" s="55"/>
      <c r="C76" s="55"/>
      <c r="D76" s="55"/>
      <c r="E76" s="55"/>
      <c r="F76" s="55"/>
      <c r="G76" s="55"/>
      <c r="H76" s="55"/>
      <c r="I76" s="55"/>
      <c r="J76" s="55"/>
      <c r="K76" s="55"/>
      <c r="L76" s="55"/>
      <c r="M76" s="55"/>
      <c r="N76" s="55"/>
      <c r="O76" s="55"/>
      <c r="P76" s="55"/>
      <c r="Q76" s="55"/>
      <c r="R76" s="55"/>
      <c r="S76" s="55"/>
      <c r="T76" s="55"/>
      <c r="U76" s="62"/>
    </row>
    <row r="77" spans="1:21" ht="14.25">
      <c r="A77" s="54"/>
      <c r="B77" s="55"/>
      <c r="C77" s="55"/>
      <c r="D77" s="55"/>
      <c r="E77" s="55"/>
      <c r="F77" s="55"/>
      <c r="G77" s="55"/>
      <c r="H77" s="55"/>
      <c r="I77" s="55"/>
      <c r="J77" s="55"/>
      <c r="K77" s="55"/>
      <c r="L77" s="55"/>
      <c r="M77" s="55"/>
      <c r="N77" s="55"/>
      <c r="O77" s="55"/>
      <c r="P77" s="55"/>
      <c r="Q77" s="55"/>
      <c r="R77" s="55"/>
      <c r="S77" s="55"/>
      <c r="T77" s="55"/>
      <c r="U77" s="62"/>
    </row>
    <row r="78" spans="1:21" ht="14.25">
      <c r="A78" s="54"/>
      <c r="B78" s="55"/>
      <c r="C78" s="55"/>
      <c r="D78" s="55"/>
      <c r="E78" s="55"/>
      <c r="F78" s="55"/>
      <c r="G78" s="55"/>
      <c r="H78" s="55"/>
      <c r="I78" s="55"/>
      <c r="J78" s="55"/>
      <c r="K78" s="55"/>
      <c r="L78" s="55"/>
      <c r="M78" s="55"/>
      <c r="N78" s="55"/>
      <c r="O78" s="55"/>
      <c r="P78" s="55"/>
      <c r="Q78" s="55"/>
      <c r="R78" s="55"/>
      <c r="S78" s="55"/>
      <c r="T78" s="55"/>
      <c r="U78" s="62"/>
    </row>
    <row r="79" spans="1:21" ht="14.25">
      <c r="A79" s="54"/>
      <c r="B79" s="55"/>
      <c r="C79" s="55"/>
      <c r="D79" s="55"/>
      <c r="E79" s="55"/>
      <c r="F79" s="55"/>
      <c r="G79" s="55"/>
      <c r="H79" s="55"/>
      <c r="I79" s="55"/>
      <c r="J79" s="55"/>
      <c r="K79" s="55"/>
      <c r="L79" s="55"/>
      <c r="M79" s="55"/>
      <c r="N79" s="55"/>
      <c r="O79" s="55"/>
      <c r="P79" s="55"/>
      <c r="Q79" s="55"/>
      <c r="R79" s="55"/>
      <c r="S79" s="55"/>
      <c r="T79" s="55"/>
      <c r="U79" s="62"/>
    </row>
    <row r="80" spans="1:21" ht="14.25">
      <c r="A80" s="54"/>
      <c r="B80" s="55"/>
      <c r="C80" s="55"/>
      <c r="D80" s="55"/>
      <c r="E80" s="55"/>
      <c r="F80" s="55"/>
      <c r="G80" s="55"/>
      <c r="H80" s="55"/>
      <c r="I80" s="55"/>
      <c r="J80" s="55"/>
      <c r="K80" s="55"/>
      <c r="L80" s="55"/>
      <c r="M80" s="55"/>
      <c r="N80" s="55"/>
      <c r="O80" s="55"/>
      <c r="P80" s="55"/>
      <c r="Q80" s="55"/>
      <c r="R80" s="55"/>
      <c r="S80" s="55"/>
      <c r="T80" s="55"/>
      <c r="U80" s="62"/>
    </row>
    <row r="81" spans="1:21" ht="14.25">
      <c r="A81" s="54"/>
      <c r="B81" s="55"/>
      <c r="C81" s="55"/>
      <c r="D81" s="55"/>
      <c r="E81" s="55"/>
      <c r="F81" s="55"/>
      <c r="G81" s="55"/>
      <c r="H81" s="55"/>
      <c r="I81" s="55"/>
      <c r="J81" s="55"/>
      <c r="K81" s="55"/>
      <c r="L81" s="55"/>
      <c r="M81" s="55"/>
      <c r="N81" s="55"/>
      <c r="O81" s="55"/>
      <c r="P81" s="55"/>
      <c r="Q81" s="55"/>
      <c r="R81" s="55"/>
      <c r="S81" s="55"/>
      <c r="T81" s="55"/>
      <c r="U81" s="62"/>
    </row>
    <row r="82" spans="1:21" ht="14.25">
      <c r="A82" s="54"/>
      <c r="B82" s="55"/>
      <c r="C82" s="55"/>
      <c r="D82" s="55"/>
      <c r="E82" s="55"/>
      <c r="F82" s="55"/>
      <c r="G82" s="55"/>
      <c r="H82" s="55"/>
      <c r="I82" s="55"/>
      <c r="J82" s="55"/>
      <c r="K82" s="55"/>
      <c r="L82" s="55"/>
      <c r="M82" s="55"/>
      <c r="N82" s="55"/>
      <c r="O82" s="55"/>
      <c r="P82" s="55"/>
      <c r="Q82" s="55"/>
      <c r="R82" s="55"/>
      <c r="S82" s="55"/>
      <c r="T82" s="55"/>
      <c r="U82" s="62"/>
    </row>
    <row r="83" spans="1:21" ht="14.25">
      <c r="A83" s="54"/>
      <c r="B83" s="55"/>
      <c r="C83" s="55"/>
      <c r="D83" s="55"/>
      <c r="E83" s="55"/>
      <c r="F83" s="55"/>
      <c r="G83" s="55"/>
      <c r="H83" s="55"/>
      <c r="I83" s="55"/>
      <c r="J83" s="55"/>
      <c r="K83" s="55"/>
      <c r="L83" s="55"/>
      <c r="M83" s="55"/>
      <c r="N83" s="55"/>
      <c r="O83" s="55"/>
      <c r="P83" s="55"/>
      <c r="Q83" s="55"/>
      <c r="R83" s="55"/>
      <c r="S83" s="55"/>
      <c r="T83" s="55"/>
      <c r="U83" s="62"/>
    </row>
    <row r="84" spans="1:21" ht="14.25">
      <c r="A84" s="54"/>
      <c r="B84" s="55"/>
      <c r="C84" s="55"/>
      <c r="D84" s="55"/>
      <c r="E84" s="55"/>
      <c r="F84" s="55"/>
      <c r="G84" s="55"/>
      <c r="H84" s="55"/>
      <c r="I84" s="55"/>
      <c r="J84" s="55"/>
      <c r="K84" s="55"/>
      <c r="L84" s="55"/>
      <c r="M84" s="55"/>
      <c r="N84" s="55"/>
      <c r="O84" s="55"/>
      <c r="P84" s="55"/>
      <c r="Q84" s="55"/>
      <c r="R84" s="55"/>
      <c r="S84" s="55"/>
      <c r="T84" s="55"/>
      <c r="U84" s="62"/>
    </row>
    <row r="85" spans="1:21" ht="14.25">
      <c r="A85" s="54"/>
      <c r="B85" s="55"/>
      <c r="C85" s="55"/>
      <c r="D85" s="55"/>
      <c r="E85" s="55"/>
      <c r="F85" s="55"/>
      <c r="G85" s="55"/>
      <c r="H85" s="55"/>
      <c r="I85" s="55"/>
      <c r="J85" s="55"/>
      <c r="K85" s="55"/>
      <c r="L85" s="55"/>
      <c r="M85" s="55"/>
      <c r="N85" s="55"/>
      <c r="O85" s="55"/>
      <c r="P85" s="55"/>
      <c r="Q85" s="55"/>
      <c r="R85" s="55"/>
      <c r="S85" s="55"/>
      <c r="T85" s="55"/>
      <c r="U85" s="62"/>
    </row>
    <row r="86" spans="1:21" ht="14.25">
      <c r="A86" s="54"/>
      <c r="B86" s="55"/>
      <c r="C86" s="55"/>
      <c r="D86" s="55"/>
      <c r="E86" s="55"/>
      <c r="F86" s="55"/>
      <c r="G86" s="55"/>
      <c r="H86" s="55"/>
      <c r="I86" s="55"/>
      <c r="J86" s="55"/>
      <c r="K86" s="55"/>
      <c r="L86" s="55"/>
      <c r="M86" s="55"/>
      <c r="N86" s="55"/>
      <c r="O86" s="55"/>
      <c r="P86" s="55"/>
      <c r="Q86" s="55"/>
      <c r="R86" s="55"/>
      <c r="S86" s="55"/>
      <c r="T86" s="55"/>
      <c r="U86" s="62"/>
    </row>
    <row r="87" spans="1:21" ht="14.25">
      <c r="A87" s="54"/>
      <c r="B87" s="55"/>
      <c r="C87" s="55"/>
      <c r="D87" s="55"/>
      <c r="E87" s="55"/>
      <c r="F87" s="55"/>
      <c r="G87" s="55"/>
      <c r="H87" s="55"/>
      <c r="I87" s="55"/>
      <c r="J87" s="55"/>
      <c r="K87" s="55"/>
      <c r="L87" s="55"/>
      <c r="M87" s="55"/>
      <c r="N87" s="55"/>
      <c r="O87" s="55"/>
      <c r="P87" s="55"/>
      <c r="Q87" s="55"/>
      <c r="R87" s="55"/>
      <c r="S87" s="55"/>
      <c r="T87" s="55"/>
      <c r="U87" s="62"/>
    </row>
    <row r="88" spans="1:21" ht="14.25">
      <c r="A88" s="54"/>
      <c r="B88" s="55"/>
      <c r="C88" s="55"/>
      <c r="D88" s="55"/>
      <c r="E88" s="55"/>
      <c r="F88" s="55"/>
      <c r="G88" s="55"/>
      <c r="H88" s="55"/>
      <c r="I88" s="55"/>
      <c r="J88" s="55"/>
      <c r="K88" s="55"/>
      <c r="L88" s="55"/>
      <c r="M88" s="55"/>
      <c r="N88" s="55"/>
      <c r="O88" s="55"/>
      <c r="P88" s="55"/>
      <c r="Q88" s="55"/>
      <c r="R88" s="55"/>
      <c r="S88" s="55"/>
      <c r="T88" s="55"/>
      <c r="U88" s="62"/>
    </row>
    <row r="89" spans="1:21" ht="14.25">
      <c r="A89" s="54"/>
      <c r="B89" s="55"/>
      <c r="C89" s="55"/>
      <c r="D89" s="55"/>
      <c r="E89" s="55"/>
      <c r="F89" s="55"/>
      <c r="G89" s="55"/>
      <c r="H89" s="55"/>
      <c r="I89" s="55"/>
      <c r="J89" s="55"/>
      <c r="K89" s="55"/>
      <c r="L89" s="55"/>
      <c r="M89" s="55"/>
      <c r="N89" s="55"/>
      <c r="O89" s="55"/>
      <c r="P89" s="55"/>
      <c r="Q89" s="55"/>
      <c r="R89" s="55"/>
      <c r="S89" s="55"/>
      <c r="T89" s="55"/>
      <c r="U89" s="62"/>
    </row>
    <row r="90" spans="1:21" ht="14.25">
      <c r="A90" s="54"/>
      <c r="B90" s="55"/>
      <c r="C90" s="55"/>
      <c r="D90" s="55"/>
      <c r="E90" s="55"/>
      <c r="F90" s="55"/>
      <c r="G90" s="55"/>
      <c r="H90" s="55"/>
      <c r="I90" s="55"/>
      <c r="J90" s="55"/>
      <c r="K90" s="55"/>
      <c r="L90" s="55"/>
      <c r="M90" s="55"/>
      <c r="N90" s="55"/>
      <c r="O90" s="55"/>
      <c r="P90" s="55"/>
      <c r="Q90" s="55"/>
      <c r="R90" s="55"/>
      <c r="S90" s="55"/>
      <c r="T90" s="55"/>
      <c r="U90" s="62"/>
    </row>
    <row r="91" spans="1:21" ht="14.25">
      <c r="A91" s="54"/>
      <c r="B91" s="55"/>
      <c r="C91" s="55"/>
      <c r="D91" s="55"/>
      <c r="E91" s="55"/>
      <c r="F91" s="55"/>
      <c r="G91" s="55"/>
      <c r="H91" s="55"/>
      <c r="I91" s="55"/>
      <c r="J91" s="55"/>
      <c r="K91" s="55"/>
      <c r="L91" s="55"/>
      <c r="M91" s="55"/>
      <c r="N91" s="55"/>
      <c r="O91" s="55"/>
      <c r="P91" s="55"/>
      <c r="Q91" s="55"/>
      <c r="R91" s="55"/>
      <c r="S91" s="55"/>
      <c r="T91" s="55"/>
      <c r="U91" s="62"/>
    </row>
    <row r="92" spans="1:21" ht="14.25">
      <c r="A92" s="54"/>
      <c r="B92" s="55"/>
      <c r="C92" s="55"/>
      <c r="D92" s="55"/>
      <c r="E92" s="55"/>
      <c r="F92" s="55"/>
      <c r="G92" s="55"/>
      <c r="H92" s="55"/>
      <c r="I92" s="55"/>
      <c r="J92" s="55"/>
      <c r="K92" s="55"/>
      <c r="L92" s="55"/>
      <c r="M92" s="55"/>
      <c r="N92" s="55"/>
      <c r="O92" s="55"/>
      <c r="P92" s="55"/>
      <c r="Q92" s="55"/>
      <c r="R92" s="55"/>
      <c r="S92" s="55"/>
      <c r="T92" s="55"/>
      <c r="U92" s="62"/>
    </row>
    <row r="93" spans="1:21" ht="14.25">
      <c r="A93" s="54"/>
      <c r="B93" s="55"/>
      <c r="C93" s="55"/>
      <c r="D93" s="55"/>
      <c r="E93" s="55"/>
      <c r="F93" s="55"/>
      <c r="G93" s="55"/>
      <c r="H93" s="55"/>
      <c r="I93" s="55"/>
      <c r="J93" s="55"/>
      <c r="K93" s="55"/>
      <c r="L93" s="55"/>
      <c r="M93" s="55"/>
      <c r="N93" s="55"/>
      <c r="O93" s="55"/>
      <c r="P93" s="55"/>
      <c r="Q93" s="55"/>
      <c r="R93" s="55"/>
      <c r="S93" s="55"/>
      <c r="T93" s="55"/>
      <c r="U93" s="62"/>
    </row>
    <row r="94" spans="1:21" ht="14.25">
      <c r="A94" s="56"/>
      <c r="B94" s="57"/>
      <c r="C94" s="57"/>
      <c r="D94" s="57"/>
      <c r="E94" s="57"/>
      <c r="F94" s="57"/>
      <c r="G94" s="57"/>
      <c r="H94" s="57"/>
      <c r="I94" s="57"/>
      <c r="J94" s="57"/>
      <c r="K94" s="57"/>
      <c r="L94" s="57"/>
      <c r="M94" s="57"/>
      <c r="N94" s="57"/>
      <c r="O94" s="57"/>
      <c r="P94" s="57"/>
      <c r="Q94" s="57"/>
      <c r="R94" s="57"/>
      <c r="S94" s="57"/>
      <c r="T94" s="57"/>
      <c r="U94" s="63"/>
    </row>
    <row r="95" spans="1:21" ht="14.25">
      <c r="A95" s="69"/>
      <c r="B95" s="69"/>
      <c r="C95" s="69"/>
      <c r="D95" s="69"/>
      <c r="E95" s="69"/>
      <c r="F95" s="69"/>
      <c r="G95" s="69"/>
      <c r="H95" s="69"/>
      <c r="I95" s="69"/>
      <c r="J95" s="69"/>
      <c r="K95" s="69"/>
      <c r="L95" s="69"/>
      <c r="M95" s="69"/>
      <c r="N95" s="69"/>
      <c r="O95" s="69"/>
      <c r="P95" s="69"/>
      <c r="Q95" s="69"/>
      <c r="R95" s="69"/>
      <c r="S95" s="69"/>
      <c r="T95" s="69"/>
      <c r="U95" s="69"/>
    </row>
  </sheetData>
  <sheetProtection/>
  <mergeCells count="203">
    <mergeCell ref="A1:U1"/>
    <mergeCell ref="A2:U2"/>
    <mergeCell ref="A3:U3"/>
    <mergeCell ref="A4:U4"/>
    <mergeCell ref="A5:U5"/>
    <mergeCell ref="A6:U6"/>
    <mergeCell ref="A7:U7"/>
    <mergeCell ref="A8:U8"/>
    <mergeCell ref="A9:U9"/>
    <mergeCell ref="A11:U11"/>
    <mergeCell ref="A12:U12"/>
    <mergeCell ref="A13:U13"/>
    <mergeCell ref="A14:B14"/>
    <mergeCell ref="C14:K14"/>
    <mergeCell ref="L14:M14"/>
    <mergeCell ref="N14:U14"/>
    <mergeCell ref="A15:B15"/>
    <mergeCell ref="C15:K15"/>
    <mergeCell ref="L15:M15"/>
    <mergeCell ref="N15:U15"/>
    <mergeCell ref="A16:B16"/>
    <mergeCell ref="C16:U16"/>
    <mergeCell ref="K17:O17"/>
    <mergeCell ref="K18:O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U24"/>
    <mergeCell ref="A25:E25"/>
    <mergeCell ref="F25:G25"/>
    <mergeCell ref="H25:Q25"/>
    <mergeCell ref="R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I33:Q33"/>
    <mergeCell ref="R33:U33"/>
    <mergeCell ref="A34:U34"/>
    <mergeCell ref="B35:P35"/>
    <mergeCell ref="Q35:U35"/>
    <mergeCell ref="B36:P36"/>
    <mergeCell ref="Q36:U36"/>
    <mergeCell ref="B37:D37"/>
    <mergeCell ref="E37:F37"/>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35:A36"/>
    <mergeCell ref="A37:A53"/>
    <mergeCell ref="T17:T18"/>
    <mergeCell ref="U17:U18"/>
    <mergeCell ref="A17:B18"/>
    <mergeCell ref="I17:J18"/>
    <mergeCell ref="C17:E18"/>
    <mergeCell ref="F17:H18"/>
    <mergeCell ref="P17:S18"/>
    <mergeCell ref="B38:D45"/>
    <mergeCell ref="E38:F39"/>
    <mergeCell ref="E40:F41"/>
    <mergeCell ref="E42:F43"/>
    <mergeCell ref="E44:F45"/>
    <mergeCell ref="B46:D53"/>
    <mergeCell ref="E46:F47"/>
    <mergeCell ref="E48:F49"/>
    <mergeCell ref="E50:F51"/>
    <mergeCell ref="E52:F53"/>
    <mergeCell ref="A61:U62"/>
    <mergeCell ref="A75:U9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U94"/>
  <sheetViews>
    <sheetView zoomScaleSheetLayoutView="100" workbookViewId="0" topLeftCell="A34">
      <selection activeCell="C17" sqref="C17:E18"/>
    </sheetView>
  </sheetViews>
  <sheetFormatPr defaultColWidth="9.00390625" defaultRowHeight="14.25"/>
  <cols>
    <col min="10" max="10" width="7.50390625" style="0" customWidth="1"/>
    <col min="11" max="11" width="6.50390625" style="0" hidden="1" customWidth="1"/>
    <col min="12" max="14" width="9.00390625" style="0" hidden="1" customWidth="1"/>
    <col min="15" max="15" width="2.25390625" style="0" customWidth="1"/>
    <col min="16" max="17" width="9.00390625" style="0" hidden="1" customWidth="1"/>
    <col min="20" max="20" width="8.125" style="0" customWidth="1"/>
    <col min="21" max="21" width="9.00390625" style="0" hidden="1" customWidth="1"/>
  </cols>
  <sheetData>
    <row r="1" spans="1:21" ht="31.5">
      <c r="A1" s="1" t="s">
        <v>404</v>
      </c>
      <c r="B1" s="1"/>
      <c r="C1" s="1"/>
      <c r="D1" s="1"/>
      <c r="E1" s="1"/>
      <c r="F1" s="1"/>
      <c r="G1" s="1"/>
      <c r="H1" s="1"/>
      <c r="I1" s="1"/>
      <c r="J1" s="1"/>
      <c r="K1" s="1"/>
      <c r="L1" s="1"/>
      <c r="M1" s="1"/>
      <c r="N1" s="1"/>
      <c r="O1" s="1"/>
      <c r="P1" s="1"/>
      <c r="Q1" s="1"/>
      <c r="R1" s="1"/>
      <c r="S1" s="1"/>
      <c r="T1" s="1"/>
      <c r="U1" s="1"/>
    </row>
    <row r="2" spans="1:21" ht="20.25">
      <c r="A2" s="2"/>
      <c r="B2" s="2"/>
      <c r="C2" s="2"/>
      <c r="D2" s="2"/>
      <c r="E2" s="2"/>
      <c r="F2" s="2"/>
      <c r="G2" s="2"/>
      <c r="H2" s="2"/>
      <c r="I2" s="2"/>
      <c r="J2" s="2"/>
      <c r="K2" s="2"/>
      <c r="L2" s="2"/>
      <c r="M2" s="2"/>
      <c r="N2" s="2"/>
      <c r="O2" s="2"/>
      <c r="P2" s="2"/>
      <c r="Q2" s="2"/>
      <c r="R2" s="2"/>
      <c r="S2" s="2"/>
      <c r="T2" s="2"/>
      <c r="U2" s="2"/>
    </row>
    <row r="3" spans="1:21" ht="14.25">
      <c r="A3" s="3" t="s">
        <v>405</v>
      </c>
      <c r="B3" s="4"/>
      <c r="C3" s="4"/>
      <c r="D3" s="4"/>
      <c r="E3" s="4"/>
      <c r="F3" s="4"/>
      <c r="G3" s="4"/>
      <c r="H3" s="4"/>
      <c r="I3" s="4"/>
      <c r="J3" s="4"/>
      <c r="K3" s="4"/>
      <c r="L3" s="4"/>
      <c r="M3" s="4"/>
      <c r="N3" s="4"/>
      <c r="O3" s="4"/>
      <c r="P3" s="4"/>
      <c r="Q3" s="4"/>
      <c r="R3" s="4"/>
      <c r="S3" s="4"/>
      <c r="T3" s="4"/>
      <c r="U3" s="4"/>
    </row>
    <row r="4" spans="1:21" ht="14.25">
      <c r="A4" s="3" t="s">
        <v>482</v>
      </c>
      <c r="B4" s="3"/>
      <c r="C4" s="3"/>
      <c r="D4" s="3"/>
      <c r="E4" s="3"/>
      <c r="F4" s="3"/>
      <c r="G4" s="3"/>
      <c r="H4" s="3"/>
      <c r="I4" s="3"/>
      <c r="J4" s="3"/>
      <c r="K4" s="3"/>
      <c r="L4" s="3"/>
      <c r="M4" s="3"/>
      <c r="N4" s="3"/>
      <c r="O4" s="3"/>
      <c r="P4" s="3"/>
      <c r="Q4" s="3"/>
      <c r="R4" s="3"/>
      <c r="S4" s="3"/>
      <c r="T4" s="3"/>
      <c r="U4" s="3"/>
    </row>
    <row r="5" spans="1:21" ht="14.25">
      <c r="A5" s="3" t="s">
        <v>407</v>
      </c>
      <c r="B5" s="3"/>
      <c r="C5" s="3"/>
      <c r="D5" s="3"/>
      <c r="E5" s="3"/>
      <c r="F5" s="3"/>
      <c r="G5" s="3"/>
      <c r="H5" s="3"/>
      <c r="I5" s="3"/>
      <c r="J5" s="3"/>
      <c r="K5" s="3"/>
      <c r="L5" s="3"/>
      <c r="M5" s="3"/>
      <c r="N5" s="3"/>
      <c r="O5" s="3"/>
      <c r="P5" s="3"/>
      <c r="Q5" s="3"/>
      <c r="R5" s="3"/>
      <c r="S5" s="3"/>
      <c r="T5" s="3"/>
      <c r="U5" s="3"/>
    </row>
    <row r="6" spans="1:21" ht="14.25">
      <c r="A6" s="3" t="s">
        <v>408</v>
      </c>
      <c r="B6" s="3"/>
      <c r="C6" s="3"/>
      <c r="D6" s="3"/>
      <c r="E6" s="3"/>
      <c r="F6" s="3"/>
      <c r="G6" s="3"/>
      <c r="H6" s="3"/>
      <c r="I6" s="3"/>
      <c r="J6" s="3"/>
      <c r="K6" s="3"/>
      <c r="L6" s="3"/>
      <c r="M6" s="3"/>
      <c r="N6" s="3"/>
      <c r="O6" s="3"/>
      <c r="P6" s="3"/>
      <c r="Q6" s="3"/>
      <c r="R6" s="3"/>
      <c r="S6" s="3"/>
      <c r="T6" s="3"/>
      <c r="U6" s="3"/>
    </row>
    <row r="7" spans="1:21" ht="14.25">
      <c r="A7" s="3" t="s">
        <v>409</v>
      </c>
      <c r="B7" s="3"/>
      <c r="C7" s="3"/>
      <c r="D7" s="3"/>
      <c r="E7" s="3"/>
      <c r="F7" s="3"/>
      <c r="G7" s="3"/>
      <c r="H7" s="3"/>
      <c r="I7" s="3"/>
      <c r="J7" s="3"/>
      <c r="K7" s="3"/>
      <c r="L7" s="3"/>
      <c r="M7" s="3"/>
      <c r="N7" s="3"/>
      <c r="O7" s="3"/>
      <c r="P7" s="3"/>
      <c r="Q7" s="3"/>
      <c r="R7" s="3"/>
      <c r="S7" s="3"/>
      <c r="T7" s="3"/>
      <c r="U7" s="3"/>
    </row>
    <row r="8" spans="1:21" ht="14.25">
      <c r="A8" s="3" t="s">
        <v>410</v>
      </c>
      <c r="B8" s="3"/>
      <c r="C8" s="3"/>
      <c r="D8" s="3"/>
      <c r="E8" s="3"/>
      <c r="F8" s="3"/>
      <c r="G8" s="3"/>
      <c r="H8" s="3"/>
      <c r="I8" s="3"/>
      <c r="J8" s="3"/>
      <c r="K8" s="3"/>
      <c r="L8" s="3"/>
      <c r="M8" s="3"/>
      <c r="N8" s="3"/>
      <c r="O8" s="3"/>
      <c r="P8" s="3"/>
      <c r="Q8" s="3"/>
      <c r="R8" s="3"/>
      <c r="S8" s="3"/>
      <c r="T8" s="3"/>
      <c r="U8" s="3"/>
    </row>
    <row r="9" spans="1:21" ht="14.25">
      <c r="A9" s="3" t="s">
        <v>483</v>
      </c>
      <c r="B9" s="3"/>
      <c r="C9" s="3"/>
      <c r="D9" s="3"/>
      <c r="E9" s="3"/>
      <c r="F9" s="3"/>
      <c r="G9" s="3"/>
      <c r="H9" s="3"/>
      <c r="I9" s="3"/>
      <c r="J9" s="3"/>
      <c r="K9" s="3"/>
      <c r="L9" s="3"/>
      <c r="M9" s="3"/>
      <c r="N9" s="3"/>
      <c r="O9" s="3"/>
      <c r="P9" s="3"/>
      <c r="Q9" s="3"/>
      <c r="R9" s="3"/>
      <c r="S9" s="3"/>
      <c r="T9" s="3"/>
      <c r="U9" s="3"/>
    </row>
    <row r="10" spans="1:21" ht="14.25">
      <c r="A10" s="5"/>
      <c r="B10" s="5"/>
      <c r="C10" s="5"/>
      <c r="D10" s="5"/>
      <c r="E10" s="5"/>
      <c r="F10" s="5"/>
      <c r="G10" s="5"/>
      <c r="H10" s="5"/>
      <c r="I10" s="5"/>
      <c r="J10" s="5"/>
      <c r="K10" s="5"/>
      <c r="L10" s="5"/>
      <c r="M10" s="5"/>
      <c r="N10" s="5"/>
      <c r="O10" s="5"/>
      <c r="P10" s="5"/>
      <c r="Q10" s="5"/>
      <c r="R10" s="5"/>
      <c r="S10" s="5"/>
      <c r="T10" s="5"/>
      <c r="U10" s="5"/>
    </row>
    <row r="11" spans="1:21" ht="14.25">
      <c r="A11" s="6" t="s">
        <v>239</v>
      </c>
      <c r="B11" s="6"/>
      <c r="C11" s="6"/>
      <c r="D11" s="6"/>
      <c r="E11" s="6"/>
      <c r="F11" s="6"/>
      <c r="G11" s="6"/>
      <c r="H11" s="6"/>
      <c r="I11" s="6"/>
      <c r="J11" s="6"/>
      <c r="K11" s="6"/>
      <c r="L11" s="6"/>
      <c r="M11" s="6"/>
      <c r="N11" s="6"/>
      <c r="O11" s="6"/>
      <c r="P11" s="6"/>
      <c r="Q11" s="6"/>
      <c r="R11" s="6"/>
      <c r="S11" s="6"/>
      <c r="T11" s="6"/>
      <c r="U11" s="6"/>
    </row>
    <row r="12" spans="1:21" ht="20.25">
      <c r="A12" s="7"/>
      <c r="B12" s="7"/>
      <c r="C12" s="7"/>
      <c r="D12" s="7"/>
      <c r="E12" s="7"/>
      <c r="F12" s="7"/>
      <c r="G12" s="7"/>
      <c r="H12" s="7"/>
      <c r="I12" s="7"/>
      <c r="J12" s="7"/>
      <c r="K12" s="7"/>
      <c r="L12" s="7"/>
      <c r="M12" s="7"/>
      <c r="N12" s="7"/>
      <c r="O12" s="7"/>
      <c r="P12" s="7"/>
      <c r="Q12" s="7"/>
      <c r="R12" s="7"/>
      <c r="S12" s="7"/>
      <c r="T12" s="7"/>
      <c r="U12" s="7"/>
    </row>
    <row r="13" spans="1:21" ht="14.25">
      <c r="A13" s="8" t="s">
        <v>412</v>
      </c>
      <c r="B13" s="8"/>
      <c r="C13" s="8"/>
      <c r="D13" s="8"/>
      <c r="E13" s="8"/>
      <c r="F13" s="8"/>
      <c r="G13" s="8"/>
      <c r="H13" s="8"/>
      <c r="I13" s="8"/>
      <c r="J13" s="8"/>
      <c r="K13" s="8"/>
      <c r="L13" s="8"/>
      <c r="M13" s="8"/>
      <c r="N13" s="8"/>
      <c r="O13" s="8"/>
      <c r="P13" s="8"/>
      <c r="Q13" s="8"/>
      <c r="R13" s="8"/>
      <c r="S13" s="8"/>
      <c r="T13" s="8"/>
      <c r="U13" s="8"/>
    </row>
    <row r="14" spans="1:21" ht="14.25">
      <c r="A14" s="9" t="s">
        <v>413</v>
      </c>
      <c r="B14" s="9"/>
      <c r="C14" s="9" t="s">
        <v>396</v>
      </c>
      <c r="D14" s="9"/>
      <c r="E14" s="9"/>
      <c r="F14" s="9"/>
      <c r="G14" s="9"/>
      <c r="H14" s="9"/>
      <c r="I14" s="9"/>
      <c r="J14" s="9"/>
      <c r="K14" s="9"/>
      <c r="L14" s="9" t="s">
        <v>414</v>
      </c>
      <c r="M14" s="9"/>
      <c r="N14" s="9">
        <v>13787995938</v>
      </c>
      <c r="O14" s="9"/>
      <c r="P14" s="9"/>
      <c r="Q14" s="9"/>
      <c r="R14" s="9"/>
      <c r="S14" s="9"/>
      <c r="T14" s="9"/>
      <c r="U14" s="9"/>
    </row>
    <row r="15" spans="1:21" ht="14.25">
      <c r="A15" s="9" t="s">
        <v>415</v>
      </c>
      <c r="B15" s="9"/>
      <c r="C15" s="9" t="s">
        <v>416</v>
      </c>
      <c r="D15" s="9"/>
      <c r="E15" s="9"/>
      <c r="F15" s="9"/>
      <c r="G15" s="9"/>
      <c r="H15" s="9"/>
      <c r="I15" s="9"/>
      <c r="J15" s="9"/>
      <c r="K15" s="9"/>
      <c r="L15" s="9" t="s">
        <v>417</v>
      </c>
      <c r="M15" s="9"/>
      <c r="N15" s="9">
        <v>414400</v>
      </c>
      <c r="O15" s="9"/>
      <c r="P15" s="9"/>
      <c r="Q15" s="9"/>
      <c r="R15" s="9"/>
      <c r="S15" s="9"/>
      <c r="T15" s="9"/>
      <c r="U15" s="9"/>
    </row>
    <row r="16" spans="1:21" ht="14.25">
      <c r="A16" s="9" t="s">
        <v>418</v>
      </c>
      <c r="B16" s="9"/>
      <c r="C16" s="9" t="s">
        <v>484</v>
      </c>
      <c r="D16" s="9"/>
      <c r="E16" s="9"/>
      <c r="F16" s="9"/>
      <c r="G16" s="9"/>
      <c r="H16" s="9"/>
      <c r="I16" s="9"/>
      <c r="J16" s="9"/>
      <c r="K16" s="9"/>
      <c r="L16" s="9"/>
      <c r="M16" s="9"/>
      <c r="N16" s="9"/>
      <c r="O16" s="9"/>
      <c r="P16" s="9"/>
      <c r="Q16" s="9"/>
      <c r="R16" s="9"/>
      <c r="S16" s="9"/>
      <c r="T16" s="9"/>
      <c r="U16" s="9"/>
    </row>
    <row r="17" spans="1:21" ht="14.25">
      <c r="A17" s="10" t="s">
        <v>420</v>
      </c>
      <c r="B17" s="10"/>
      <c r="C17" s="10">
        <v>75</v>
      </c>
      <c r="D17" s="10"/>
      <c r="E17" s="10"/>
      <c r="F17" s="10" t="s">
        <v>421</v>
      </c>
      <c r="G17" s="10"/>
      <c r="H17" s="10"/>
      <c r="I17" s="10">
        <v>165.7</v>
      </c>
      <c r="J17" s="10"/>
      <c r="K17" s="10" t="s">
        <v>422</v>
      </c>
      <c r="L17" s="10"/>
      <c r="M17" s="10"/>
      <c r="N17" s="10"/>
      <c r="O17" s="10"/>
      <c r="P17" s="10">
        <v>165.7</v>
      </c>
      <c r="Q17" s="10"/>
      <c r="R17" s="10"/>
      <c r="S17" s="10"/>
      <c r="T17" s="10" t="s">
        <v>423</v>
      </c>
      <c r="U17" s="10"/>
    </row>
    <row r="18" spans="1:21" ht="14.25">
      <c r="A18" s="10"/>
      <c r="B18" s="10"/>
      <c r="C18" s="10"/>
      <c r="D18" s="10"/>
      <c r="E18" s="10"/>
      <c r="F18" s="10"/>
      <c r="G18" s="10"/>
      <c r="H18" s="10"/>
      <c r="I18" s="10"/>
      <c r="J18" s="10"/>
      <c r="K18" s="10" t="s">
        <v>424</v>
      </c>
      <c r="L18" s="10"/>
      <c r="M18" s="10"/>
      <c r="N18" s="10"/>
      <c r="O18" s="10"/>
      <c r="P18" s="10"/>
      <c r="Q18" s="10"/>
      <c r="R18" s="10"/>
      <c r="S18" s="10"/>
      <c r="T18" s="10"/>
      <c r="U18" s="10"/>
    </row>
    <row r="19" spans="1:21" ht="24">
      <c r="A19" s="9" t="s">
        <v>425</v>
      </c>
      <c r="B19" s="9"/>
      <c r="C19" s="9"/>
      <c r="D19" s="9"/>
      <c r="E19" s="9"/>
      <c r="F19" s="9" t="s">
        <v>425</v>
      </c>
      <c r="G19" s="9"/>
      <c r="H19" s="9"/>
      <c r="I19" s="9"/>
      <c r="J19" s="9"/>
      <c r="K19" s="9" t="s">
        <v>425</v>
      </c>
      <c r="L19" s="9"/>
      <c r="M19" s="9"/>
      <c r="N19" s="9"/>
      <c r="O19" s="9"/>
      <c r="P19" s="9"/>
      <c r="Q19" s="9"/>
      <c r="R19" s="9"/>
      <c r="S19" s="9"/>
      <c r="T19" s="9" t="s">
        <v>425</v>
      </c>
      <c r="U19" s="9"/>
    </row>
    <row r="20" spans="1:21" ht="14.25">
      <c r="A20" s="9" t="s">
        <v>426</v>
      </c>
      <c r="B20" s="9"/>
      <c r="C20" s="9"/>
      <c r="D20" s="9"/>
      <c r="E20" s="9"/>
      <c r="F20" s="9" t="s">
        <v>426</v>
      </c>
      <c r="G20" s="9"/>
      <c r="H20" s="9"/>
      <c r="I20" s="9"/>
      <c r="J20" s="9"/>
      <c r="K20" s="9" t="s">
        <v>426</v>
      </c>
      <c r="L20" s="9"/>
      <c r="M20" s="9"/>
      <c r="N20" s="9"/>
      <c r="O20" s="9"/>
      <c r="P20" s="9"/>
      <c r="Q20" s="9"/>
      <c r="R20" s="9"/>
      <c r="S20" s="9"/>
      <c r="T20" s="9" t="s">
        <v>426</v>
      </c>
      <c r="U20" s="9"/>
    </row>
    <row r="21" spans="1:21" ht="14.25">
      <c r="A21" s="9" t="s">
        <v>427</v>
      </c>
      <c r="B21" s="9"/>
      <c r="C21" s="9"/>
      <c r="D21" s="9"/>
      <c r="E21" s="9"/>
      <c r="F21" s="9" t="s">
        <v>427</v>
      </c>
      <c r="G21" s="9"/>
      <c r="H21" s="9"/>
      <c r="I21" s="9"/>
      <c r="J21" s="9"/>
      <c r="K21" s="9" t="s">
        <v>427</v>
      </c>
      <c r="L21" s="9"/>
      <c r="M21" s="9"/>
      <c r="N21" s="9"/>
      <c r="O21" s="9"/>
      <c r="P21" s="9"/>
      <c r="Q21" s="9"/>
      <c r="R21" s="9"/>
      <c r="S21" s="9"/>
      <c r="T21" s="9" t="s">
        <v>427</v>
      </c>
      <c r="U21" s="9"/>
    </row>
    <row r="22" spans="1:21" ht="24">
      <c r="A22" s="9" t="s">
        <v>428</v>
      </c>
      <c r="B22" s="9"/>
      <c r="C22" s="9">
        <v>165.7</v>
      </c>
      <c r="D22" s="9"/>
      <c r="E22" s="9"/>
      <c r="F22" s="9" t="s">
        <v>428</v>
      </c>
      <c r="G22" s="9"/>
      <c r="H22" s="9"/>
      <c r="I22" s="9">
        <v>165.7</v>
      </c>
      <c r="J22" s="9"/>
      <c r="K22" s="9" t="s">
        <v>428</v>
      </c>
      <c r="L22" s="9"/>
      <c r="M22" s="9"/>
      <c r="N22" s="9"/>
      <c r="O22" s="9"/>
      <c r="P22" s="9">
        <v>165.7</v>
      </c>
      <c r="Q22" s="9"/>
      <c r="R22" s="9"/>
      <c r="S22" s="9"/>
      <c r="T22" s="9" t="s">
        <v>428</v>
      </c>
      <c r="U22" s="9"/>
    </row>
    <row r="23" spans="1:21" ht="14.25">
      <c r="A23" s="9" t="s">
        <v>429</v>
      </c>
      <c r="B23" s="9"/>
      <c r="C23" s="9"/>
      <c r="D23" s="9"/>
      <c r="E23" s="9"/>
      <c r="F23" s="9" t="s">
        <v>429</v>
      </c>
      <c r="G23" s="9"/>
      <c r="H23" s="9"/>
      <c r="I23" s="9"/>
      <c r="J23" s="9"/>
      <c r="K23" s="9" t="s">
        <v>429</v>
      </c>
      <c r="L23" s="9"/>
      <c r="M23" s="9"/>
      <c r="N23" s="9"/>
      <c r="O23" s="9"/>
      <c r="P23" s="9"/>
      <c r="Q23" s="9"/>
      <c r="R23" s="9"/>
      <c r="S23" s="9"/>
      <c r="T23" s="9" t="s">
        <v>429</v>
      </c>
      <c r="U23" s="9"/>
    </row>
    <row r="24" spans="1:21" ht="14.25">
      <c r="A24" s="11" t="s">
        <v>430</v>
      </c>
      <c r="B24" s="11"/>
      <c r="C24" s="11"/>
      <c r="D24" s="11"/>
      <c r="E24" s="11"/>
      <c r="F24" s="11"/>
      <c r="G24" s="11"/>
      <c r="H24" s="11"/>
      <c r="I24" s="11"/>
      <c r="J24" s="11"/>
      <c r="K24" s="11"/>
      <c r="L24" s="11"/>
      <c r="M24" s="11"/>
      <c r="N24" s="11"/>
      <c r="O24" s="11"/>
      <c r="P24" s="11"/>
      <c r="Q24" s="11"/>
      <c r="R24" s="11"/>
      <c r="S24" s="11"/>
      <c r="T24" s="11"/>
      <c r="U24" s="11"/>
    </row>
    <row r="25" spans="1:21" ht="14.25">
      <c r="A25" s="10" t="s">
        <v>431</v>
      </c>
      <c r="B25" s="10"/>
      <c r="C25" s="10"/>
      <c r="D25" s="10"/>
      <c r="E25" s="10"/>
      <c r="F25" s="10" t="s">
        <v>432</v>
      </c>
      <c r="G25" s="10"/>
      <c r="H25" s="10" t="s">
        <v>433</v>
      </c>
      <c r="I25" s="10"/>
      <c r="J25" s="10"/>
      <c r="K25" s="10"/>
      <c r="L25" s="10"/>
      <c r="M25" s="10"/>
      <c r="N25" s="10"/>
      <c r="O25" s="10"/>
      <c r="P25" s="10"/>
      <c r="Q25" s="10"/>
      <c r="R25" s="10" t="s">
        <v>434</v>
      </c>
      <c r="S25" s="10"/>
      <c r="T25" s="10"/>
      <c r="U25" s="10"/>
    </row>
    <row r="26" spans="1:21" ht="14.25">
      <c r="A26" s="12" t="s">
        <v>485</v>
      </c>
      <c r="B26" s="13"/>
      <c r="C26" s="13"/>
      <c r="D26" s="13"/>
      <c r="E26" s="14"/>
      <c r="F26" s="10">
        <v>130</v>
      </c>
      <c r="G26" s="10"/>
      <c r="H26" s="10" t="s">
        <v>486</v>
      </c>
      <c r="I26" s="10"/>
      <c r="J26" s="10"/>
      <c r="K26" s="10"/>
      <c r="L26" s="10"/>
      <c r="M26" s="10"/>
      <c r="N26" s="10"/>
      <c r="O26" s="10"/>
      <c r="P26" s="10"/>
      <c r="Q26" s="10"/>
      <c r="R26" s="10"/>
      <c r="S26" s="10"/>
      <c r="T26" s="10"/>
      <c r="U26" s="10"/>
    </row>
    <row r="27" spans="1:21" ht="14.25">
      <c r="A27" s="12" t="s">
        <v>485</v>
      </c>
      <c r="B27" s="13"/>
      <c r="C27" s="13"/>
      <c r="D27" s="13"/>
      <c r="E27" s="14"/>
      <c r="F27" s="10">
        <v>28</v>
      </c>
      <c r="G27" s="10"/>
      <c r="H27" s="10" t="s">
        <v>487</v>
      </c>
      <c r="I27" s="10"/>
      <c r="J27" s="10"/>
      <c r="K27" s="10"/>
      <c r="L27" s="10"/>
      <c r="M27" s="10"/>
      <c r="N27" s="10"/>
      <c r="O27" s="10"/>
      <c r="P27" s="10"/>
      <c r="Q27" s="10"/>
      <c r="R27" s="10"/>
      <c r="S27" s="10"/>
      <c r="T27" s="10"/>
      <c r="U27" s="10"/>
    </row>
    <row r="28" spans="1:21" ht="14.25">
      <c r="A28" s="15" t="s">
        <v>488</v>
      </c>
      <c r="B28" s="15"/>
      <c r="C28" s="15"/>
      <c r="D28" s="15"/>
      <c r="E28" s="15"/>
      <c r="F28" s="10">
        <v>7.7</v>
      </c>
      <c r="G28" s="10"/>
      <c r="H28" s="10" t="s">
        <v>489</v>
      </c>
      <c r="I28" s="10"/>
      <c r="J28" s="10"/>
      <c r="K28" s="10"/>
      <c r="L28" s="10"/>
      <c r="M28" s="10"/>
      <c r="N28" s="10"/>
      <c r="O28" s="10"/>
      <c r="P28" s="10"/>
      <c r="Q28" s="10"/>
      <c r="R28" s="10"/>
      <c r="S28" s="10"/>
      <c r="T28" s="10"/>
      <c r="U28" s="10"/>
    </row>
    <row r="29" spans="1:21" ht="14.25">
      <c r="A29" s="10"/>
      <c r="B29" s="10"/>
      <c r="C29" s="10"/>
      <c r="D29" s="10"/>
      <c r="E29" s="10"/>
      <c r="F29" s="10"/>
      <c r="G29" s="10"/>
      <c r="H29" s="10"/>
      <c r="I29" s="10"/>
      <c r="J29" s="10"/>
      <c r="K29" s="10"/>
      <c r="L29" s="10"/>
      <c r="M29" s="10"/>
      <c r="N29" s="10"/>
      <c r="O29" s="10"/>
      <c r="P29" s="10"/>
      <c r="Q29" s="10"/>
      <c r="R29" s="10"/>
      <c r="S29" s="10"/>
      <c r="T29" s="10"/>
      <c r="U29" s="10"/>
    </row>
    <row r="30" spans="1:21" ht="14.25">
      <c r="A30" s="10"/>
      <c r="B30" s="10"/>
      <c r="C30" s="10"/>
      <c r="D30" s="10"/>
      <c r="E30" s="10"/>
      <c r="F30" s="10"/>
      <c r="G30" s="10"/>
      <c r="H30" s="10"/>
      <c r="I30" s="10"/>
      <c r="J30" s="10"/>
      <c r="K30" s="10"/>
      <c r="L30" s="10"/>
      <c r="M30" s="10"/>
      <c r="N30" s="10"/>
      <c r="O30" s="10"/>
      <c r="P30" s="10"/>
      <c r="Q30" s="10"/>
      <c r="R30" s="10"/>
      <c r="S30" s="10"/>
      <c r="T30" s="10"/>
      <c r="U30" s="10"/>
    </row>
    <row r="31" spans="1:21" ht="14.25">
      <c r="A31" s="10"/>
      <c r="B31" s="10"/>
      <c r="C31" s="10"/>
      <c r="D31" s="10"/>
      <c r="E31" s="10"/>
      <c r="F31" s="10"/>
      <c r="G31" s="10"/>
      <c r="H31" s="10"/>
      <c r="I31" s="10"/>
      <c r="J31" s="10"/>
      <c r="K31" s="10"/>
      <c r="L31" s="10"/>
      <c r="M31" s="10"/>
      <c r="N31" s="10"/>
      <c r="O31" s="10"/>
      <c r="P31" s="10"/>
      <c r="Q31" s="10"/>
      <c r="R31" s="10"/>
      <c r="S31" s="10"/>
      <c r="T31" s="10"/>
      <c r="U31" s="10"/>
    </row>
    <row r="32" spans="1:21" ht="14.25">
      <c r="A32" s="10"/>
      <c r="B32" s="10"/>
      <c r="C32" s="10"/>
      <c r="D32" s="10"/>
      <c r="E32" s="10"/>
      <c r="F32" s="10"/>
      <c r="G32" s="10"/>
      <c r="H32" s="10"/>
      <c r="I32" s="34"/>
      <c r="J32" s="34"/>
      <c r="K32" s="34"/>
      <c r="L32" s="34"/>
      <c r="M32" s="34"/>
      <c r="N32" s="34"/>
      <c r="O32" s="34"/>
      <c r="P32" s="34"/>
      <c r="Q32" s="34"/>
      <c r="R32" s="10"/>
      <c r="S32" s="10"/>
      <c r="T32" s="10"/>
      <c r="U32" s="10"/>
    </row>
    <row r="33" spans="1:21" ht="14.25">
      <c r="A33" s="10" t="s">
        <v>266</v>
      </c>
      <c r="B33" s="10"/>
      <c r="C33" s="10"/>
      <c r="D33" s="10"/>
      <c r="E33" s="10"/>
      <c r="F33" s="11">
        <v>165.7</v>
      </c>
      <c r="G33" s="11"/>
      <c r="H33" s="16"/>
      <c r="I33" s="35"/>
      <c r="J33" s="35"/>
      <c r="K33" s="35"/>
      <c r="L33" s="35"/>
      <c r="M33" s="35"/>
      <c r="N33" s="35"/>
      <c r="O33" s="35"/>
      <c r="P33" s="35"/>
      <c r="Q33" s="35"/>
      <c r="R33" s="35"/>
      <c r="S33" s="35"/>
      <c r="T33" s="35"/>
      <c r="U33" s="35"/>
    </row>
    <row r="34" spans="1:21" ht="14.25">
      <c r="A34" s="11" t="s">
        <v>440</v>
      </c>
      <c r="B34" s="11"/>
      <c r="C34" s="11"/>
      <c r="D34" s="11"/>
      <c r="E34" s="11"/>
      <c r="F34" s="11"/>
      <c r="G34" s="11"/>
      <c r="H34" s="11"/>
      <c r="I34" s="36"/>
      <c r="J34" s="36"/>
      <c r="K34" s="36"/>
      <c r="L34" s="36"/>
      <c r="M34" s="36"/>
      <c r="N34" s="36"/>
      <c r="O34" s="36"/>
      <c r="P34" s="36"/>
      <c r="Q34" s="36"/>
      <c r="R34" s="11"/>
      <c r="S34" s="11"/>
      <c r="T34" s="11"/>
      <c r="U34" s="11"/>
    </row>
    <row r="35" spans="1:21" ht="14.25">
      <c r="A35" s="17" t="s">
        <v>441</v>
      </c>
      <c r="B35" s="18" t="s">
        <v>442</v>
      </c>
      <c r="C35" s="18"/>
      <c r="D35" s="18"/>
      <c r="E35" s="18"/>
      <c r="F35" s="18"/>
      <c r="G35" s="18"/>
      <c r="H35" s="18"/>
      <c r="I35" s="18"/>
      <c r="J35" s="18"/>
      <c r="K35" s="18"/>
      <c r="L35" s="18"/>
      <c r="M35" s="18"/>
      <c r="N35" s="18"/>
      <c r="O35" s="18"/>
      <c r="P35" s="18"/>
      <c r="Q35" s="18" t="s">
        <v>281</v>
      </c>
      <c r="R35" s="18"/>
      <c r="S35" s="18"/>
      <c r="T35" s="18"/>
      <c r="U35" s="18"/>
    </row>
    <row r="36" spans="1:21" ht="14.25">
      <c r="A36" s="17"/>
      <c r="B36" s="19" t="s">
        <v>490</v>
      </c>
      <c r="C36" s="20"/>
      <c r="D36" s="20"/>
      <c r="E36" s="20"/>
      <c r="F36" s="20"/>
      <c r="G36" s="20"/>
      <c r="H36" s="20"/>
      <c r="I36" s="20"/>
      <c r="J36" s="20"/>
      <c r="K36" s="20"/>
      <c r="L36" s="20"/>
      <c r="M36" s="20"/>
      <c r="N36" s="20"/>
      <c r="O36" s="20"/>
      <c r="P36" s="37"/>
      <c r="Q36" s="40" t="s">
        <v>491</v>
      </c>
      <c r="R36" s="41"/>
      <c r="S36" s="41"/>
      <c r="T36" s="41"/>
      <c r="U36" s="41"/>
    </row>
    <row r="37" spans="1:21" ht="14.25">
      <c r="A37" s="10" t="s">
        <v>445</v>
      </c>
      <c r="B37" s="21" t="s">
        <v>446</v>
      </c>
      <c r="C37" s="21"/>
      <c r="D37" s="21"/>
      <c r="E37" s="21" t="s">
        <v>447</v>
      </c>
      <c r="F37" s="21"/>
      <c r="G37" s="21" t="s">
        <v>448</v>
      </c>
      <c r="H37" s="21"/>
      <c r="I37" s="21"/>
      <c r="J37" s="21"/>
      <c r="K37" s="21"/>
      <c r="L37" s="21"/>
      <c r="M37" s="21" t="s">
        <v>449</v>
      </c>
      <c r="N37" s="21"/>
      <c r="O37" s="21"/>
      <c r="P37" s="21"/>
      <c r="Q37" s="21" t="s">
        <v>450</v>
      </c>
      <c r="R37" s="21"/>
      <c r="S37" s="21"/>
      <c r="T37" s="21"/>
      <c r="U37" s="21"/>
    </row>
    <row r="38" spans="1:21" ht="14.25">
      <c r="A38" s="10"/>
      <c r="B38" s="10" t="s">
        <v>451</v>
      </c>
      <c r="C38" s="10"/>
      <c r="D38" s="10"/>
      <c r="E38" s="10" t="s">
        <v>291</v>
      </c>
      <c r="F38" s="10"/>
      <c r="G38" s="10" t="s">
        <v>492</v>
      </c>
      <c r="H38" s="10"/>
      <c r="I38" s="10"/>
      <c r="J38" s="10"/>
      <c r="K38" s="10"/>
      <c r="L38" s="10"/>
      <c r="M38" s="38">
        <v>1</v>
      </c>
      <c r="N38" s="10"/>
      <c r="O38" s="10"/>
      <c r="P38" s="10"/>
      <c r="Q38" s="38">
        <v>1</v>
      </c>
      <c r="R38" s="10"/>
      <c r="S38" s="10"/>
      <c r="T38" s="10"/>
      <c r="U38" s="10"/>
    </row>
    <row r="39" spans="1:21" ht="14.25">
      <c r="A39" s="10"/>
      <c r="B39" s="10"/>
      <c r="C39" s="22"/>
      <c r="D39" s="10"/>
      <c r="E39" s="10"/>
      <c r="F39" s="10"/>
      <c r="G39" s="10" t="s">
        <v>488</v>
      </c>
      <c r="H39" s="10"/>
      <c r="I39" s="10"/>
      <c r="J39" s="10"/>
      <c r="K39" s="10"/>
      <c r="L39" s="10"/>
      <c r="M39" s="38">
        <v>1</v>
      </c>
      <c r="N39" s="10"/>
      <c r="O39" s="10"/>
      <c r="P39" s="10"/>
      <c r="Q39" s="38">
        <v>1</v>
      </c>
      <c r="R39" s="10"/>
      <c r="S39" s="10"/>
      <c r="T39" s="10"/>
      <c r="U39" s="10"/>
    </row>
    <row r="40" spans="1:21" ht="14.25">
      <c r="A40" s="10"/>
      <c r="B40" s="10"/>
      <c r="C40" s="22"/>
      <c r="D40" s="10"/>
      <c r="E40" s="10" t="s">
        <v>290</v>
      </c>
      <c r="F40" s="10"/>
      <c r="G40" s="10" t="s">
        <v>493</v>
      </c>
      <c r="H40" s="10"/>
      <c r="I40" s="10"/>
      <c r="J40" s="10"/>
      <c r="K40" s="10"/>
      <c r="L40" s="10"/>
      <c r="M40" s="38" t="s">
        <v>494</v>
      </c>
      <c r="N40" s="10"/>
      <c r="O40" s="10"/>
      <c r="P40" s="10"/>
      <c r="Q40" s="38" t="s">
        <v>344</v>
      </c>
      <c r="R40" s="10"/>
      <c r="S40" s="10"/>
      <c r="T40" s="10"/>
      <c r="U40" s="10"/>
    </row>
    <row r="41" spans="1:21" ht="14.25">
      <c r="A41" s="10"/>
      <c r="B41" s="10"/>
      <c r="C41" s="22"/>
      <c r="D41" s="10"/>
      <c r="E41" s="10"/>
      <c r="F41" s="10"/>
      <c r="G41" s="10" t="s">
        <v>488</v>
      </c>
      <c r="H41" s="10"/>
      <c r="I41" s="10"/>
      <c r="J41" s="10"/>
      <c r="K41" s="10"/>
      <c r="L41" s="10"/>
      <c r="M41" s="38" t="s">
        <v>495</v>
      </c>
      <c r="N41" s="10"/>
      <c r="O41" s="10"/>
      <c r="P41" s="10"/>
      <c r="Q41" s="38" t="s">
        <v>344</v>
      </c>
      <c r="R41" s="10"/>
      <c r="S41" s="10"/>
      <c r="T41" s="10"/>
      <c r="U41" s="10"/>
    </row>
    <row r="42" spans="1:21" ht="14.25">
      <c r="A42" s="10"/>
      <c r="B42" s="10"/>
      <c r="C42" s="22"/>
      <c r="D42" s="10"/>
      <c r="E42" s="10" t="s">
        <v>292</v>
      </c>
      <c r="F42" s="10"/>
      <c r="G42" s="10" t="s">
        <v>342</v>
      </c>
      <c r="H42" s="10"/>
      <c r="I42" s="10"/>
      <c r="J42" s="10"/>
      <c r="K42" s="10"/>
      <c r="L42" s="10"/>
      <c r="M42" s="10" t="s">
        <v>343</v>
      </c>
      <c r="N42" s="10"/>
      <c r="O42" s="10"/>
      <c r="P42" s="10"/>
      <c r="Q42" s="10" t="s">
        <v>344</v>
      </c>
      <c r="R42" s="10"/>
      <c r="S42" s="10"/>
      <c r="T42" s="10"/>
      <c r="U42" s="10"/>
    </row>
    <row r="43" spans="1:21" ht="14.25">
      <c r="A43" s="10"/>
      <c r="B43" s="10"/>
      <c r="C43" s="22"/>
      <c r="D43" s="10"/>
      <c r="E43" s="10"/>
      <c r="F43" s="10"/>
      <c r="G43" s="10"/>
      <c r="H43" s="10"/>
      <c r="I43" s="10"/>
      <c r="J43" s="10"/>
      <c r="K43" s="10"/>
      <c r="L43" s="10"/>
      <c r="M43" s="10"/>
      <c r="N43" s="10"/>
      <c r="O43" s="10"/>
      <c r="P43" s="10"/>
      <c r="Q43" s="10"/>
      <c r="R43" s="10"/>
      <c r="S43" s="10"/>
      <c r="T43" s="10"/>
      <c r="U43" s="10"/>
    </row>
    <row r="44" spans="1:21" ht="14.25">
      <c r="A44" s="10"/>
      <c r="B44" s="10"/>
      <c r="C44" s="22"/>
      <c r="D44" s="10"/>
      <c r="E44" s="10" t="s">
        <v>293</v>
      </c>
      <c r="F44" s="10"/>
      <c r="G44" s="10" t="s">
        <v>345</v>
      </c>
      <c r="H44" s="10"/>
      <c r="I44" s="10"/>
      <c r="J44" s="10"/>
      <c r="K44" s="10"/>
      <c r="L44" s="10"/>
      <c r="M44" s="38">
        <v>1</v>
      </c>
      <c r="N44" s="10"/>
      <c r="O44" s="10"/>
      <c r="P44" s="10"/>
      <c r="Q44" s="38">
        <v>1</v>
      </c>
      <c r="R44" s="10"/>
      <c r="S44" s="10"/>
      <c r="T44" s="10"/>
      <c r="U44" s="10"/>
    </row>
    <row r="45" spans="1:21" ht="14.25">
      <c r="A45" s="10"/>
      <c r="B45" s="10"/>
      <c r="C45" s="10"/>
      <c r="D45" s="10"/>
      <c r="E45" s="10"/>
      <c r="F45" s="10"/>
      <c r="G45" s="10"/>
      <c r="H45" s="10"/>
      <c r="I45" s="10"/>
      <c r="J45" s="10"/>
      <c r="K45" s="10"/>
      <c r="L45" s="10"/>
      <c r="M45" s="10"/>
      <c r="N45" s="10"/>
      <c r="O45" s="10"/>
      <c r="P45" s="10"/>
      <c r="Q45" s="10"/>
      <c r="R45" s="10"/>
      <c r="S45" s="10"/>
      <c r="T45" s="10"/>
      <c r="U45" s="10"/>
    </row>
    <row r="46" spans="1:21" ht="14.25">
      <c r="A46" s="10"/>
      <c r="B46" s="10" t="s">
        <v>456</v>
      </c>
      <c r="C46" s="10"/>
      <c r="D46" s="10"/>
      <c r="E46" s="23" t="s">
        <v>352</v>
      </c>
      <c r="F46" s="24"/>
      <c r="G46" s="10" t="s">
        <v>496</v>
      </c>
      <c r="H46" s="10"/>
      <c r="I46" s="10"/>
      <c r="J46" s="10"/>
      <c r="K46" s="10"/>
      <c r="L46" s="10"/>
      <c r="M46" s="39" t="s">
        <v>497</v>
      </c>
      <c r="N46" s="10"/>
      <c r="O46" s="10"/>
      <c r="P46" s="10"/>
      <c r="Q46" s="39" t="s">
        <v>497</v>
      </c>
      <c r="R46" s="10"/>
      <c r="S46" s="10"/>
      <c r="T46" s="10"/>
      <c r="U46" s="10"/>
    </row>
    <row r="47" spans="1:21" ht="14.25">
      <c r="A47" s="10"/>
      <c r="B47" s="10"/>
      <c r="C47" s="22"/>
      <c r="D47" s="10"/>
      <c r="E47" s="25"/>
      <c r="F47" s="26"/>
      <c r="G47" s="10" t="s">
        <v>498</v>
      </c>
      <c r="H47" s="10"/>
      <c r="I47" s="10"/>
      <c r="J47" s="10"/>
      <c r="K47" s="10"/>
      <c r="L47" s="10"/>
      <c r="M47" s="38">
        <v>0.9</v>
      </c>
      <c r="N47" s="10"/>
      <c r="O47" s="10"/>
      <c r="P47" s="10"/>
      <c r="Q47" s="38">
        <v>0.9</v>
      </c>
      <c r="R47" s="10"/>
      <c r="S47" s="10"/>
      <c r="T47" s="10"/>
      <c r="U47" s="10"/>
    </row>
    <row r="48" spans="1:21" ht="14.25">
      <c r="A48" s="10"/>
      <c r="B48" s="10"/>
      <c r="C48" s="22"/>
      <c r="D48" s="10"/>
      <c r="E48" s="23" t="s">
        <v>347</v>
      </c>
      <c r="F48" s="24"/>
      <c r="G48" s="10" t="s">
        <v>499</v>
      </c>
      <c r="H48" s="10"/>
      <c r="I48" s="10"/>
      <c r="J48" s="10"/>
      <c r="K48" s="10"/>
      <c r="L48" s="10"/>
      <c r="M48" s="38" t="s">
        <v>500</v>
      </c>
      <c r="N48" s="10"/>
      <c r="O48" s="10"/>
      <c r="P48" s="10"/>
      <c r="Q48" s="38">
        <v>1</v>
      </c>
      <c r="R48" s="10"/>
      <c r="S48" s="10"/>
      <c r="T48" s="10"/>
      <c r="U48" s="10"/>
    </row>
    <row r="49" spans="1:21" ht="14.25">
      <c r="A49" s="10"/>
      <c r="B49" s="10"/>
      <c r="C49" s="22"/>
      <c r="D49" s="10"/>
      <c r="E49" s="25"/>
      <c r="F49" s="26"/>
      <c r="G49" s="10" t="s">
        <v>501</v>
      </c>
      <c r="H49" s="10"/>
      <c r="I49" s="10"/>
      <c r="J49" s="10"/>
      <c r="K49" s="10"/>
      <c r="L49" s="10"/>
      <c r="M49" s="38">
        <v>0.9</v>
      </c>
      <c r="N49" s="10"/>
      <c r="O49" s="10"/>
      <c r="P49" s="10"/>
      <c r="Q49" s="38">
        <v>1</v>
      </c>
      <c r="R49" s="10"/>
      <c r="S49" s="10"/>
      <c r="T49" s="10"/>
      <c r="U49" s="10"/>
    </row>
    <row r="50" spans="1:21" ht="14.25">
      <c r="A50" s="10"/>
      <c r="B50" s="10"/>
      <c r="C50" s="22"/>
      <c r="D50" s="10"/>
      <c r="E50" s="23" t="s">
        <v>358</v>
      </c>
      <c r="F50" s="24"/>
      <c r="G50" s="10" t="s">
        <v>461</v>
      </c>
      <c r="H50" s="10"/>
      <c r="I50" s="10"/>
      <c r="J50" s="10"/>
      <c r="K50" s="10"/>
      <c r="L50" s="10"/>
      <c r="M50" s="38">
        <v>1</v>
      </c>
      <c r="N50" s="10"/>
      <c r="O50" s="10"/>
      <c r="P50" s="10"/>
      <c r="Q50" s="38">
        <v>1</v>
      </c>
      <c r="R50" s="10"/>
      <c r="S50" s="10"/>
      <c r="T50" s="10"/>
      <c r="U50" s="10"/>
    </row>
    <row r="51" spans="1:21" ht="14.25">
      <c r="A51" s="10"/>
      <c r="B51" s="10"/>
      <c r="C51" s="22"/>
      <c r="D51" s="10"/>
      <c r="E51" s="25"/>
      <c r="F51" s="26"/>
      <c r="G51" s="10"/>
      <c r="H51" s="10"/>
      <c r="I51" s="10"/>
      <c r="J51" s="10"/>
      <c r="K51" s="10"/>
      <c r="L51" s="10"/>
      <c r="M51" s="10"/>
      <c r="N51" s="10"/>
      <c r="O51" s="10"/>
      <c r="P51" s="10"/>
      <c r="Q51" s="10"/>
      <c r="R51" s="10"/>
      <c r="S51" s="10"/>
      <c r="T51" s="10"/>
      <c r="U51" s="10"/>
    </row>
    <row r="52" spans="1:21" ht="14.25">
      <c r="A52" s="10"/>
      <c r="B52" s="10"/>
      <c r="C52" s="22"/>
      <c r="D52" s="10"/>
      <c r="E52" s="23" t="s">
        <v>462</v>
      </c>
      <c r="F52" s="24"/>
      <c r="G52" s="10" t="s">
        <v>463</v>
      </c>
      <c r="H52" s="10"/>
      <c r="I52" s="10"/>
      <c r="J52" s="10"/>
      <c r="K52" s="10"/>
      <c r="L52" s="10"/>
      <c r="M52" s="38">
        <v>1</v>
      </c>
      <c r="N52" s="10"/>
      <c r="O52" s="10"/>
      <c r="P52" s="10"/>
      <c r="Q52" s="38">
        <v>1</v>
      </c>
      <c r="R52" s="10"/>
      <c r="S52" s="10"/>
      <c r="T52" s="10"/>
      <c r="U52" s="10"/>
    </row>
    <row r="53" spans="1:21" ht="14.25">
      <c r="A53" s="10"/>
      <c r="B53" s="10"/>
      <c r="C53" s="10"/>
      <c r="D53" s="10"/>
      <c r="E53" s="25"/>
      <c r="F53" s="26"/>
      <c r="G53" s="10"/>
      <c r="H53" s="10"/>
      <c r="I53" s="10"/>
      <c r="J53" s="10"/>
      <c r="K53" s="10"/>
      <c r="L53" s="10"/>
      <c r="M53" s="10"/>
      <c r="N53" s="10"/>
      <c r="O53" s="10"/>
      <c r="P53" s="10"/>
      <c r="Q53" s="10"/>
      <c r="R53" s="10"/>
      <c r="S53" s="10"/>
      <c r="T53" s="10"/>
      <c r="U53" s="10"/>
    </row>
    <row r="54" spans="1:21" ht="14.25">
      <c r="A54" s="10" t="s">
        <v>299</v>
      </c>
      <c r="B54" s="10"/>
      <c r="C54" s="10"/>
      <c r="D54" s="10"/>
      <c r="E54" s="9">
        <v>93</v>
      </c>
      <c r="F54" s="9"/>
      <c r="G54" s="9"/>
      <c r="H54" s="9"/>
      <c r="I54" s="9"/>
      <c r="J54" s="9"/>
      <c r="K54" s="9"/>
      <c r="L54" s="9"/>
      <c r="M54" s="9"/>
      <c r="N54" s="9"/>
      <c r="O54" s="9"/>
      <c r="P54" s="9"/>
      <c r="Q54" s="9"/>
      <c r="R54" s="9"/>
      <c r="S54" s="9"/>
      <c r="T54" s="9"/>
      <c r="U54" s="9"/>
    </row>
    <row r="55" spans="1:21" ht="14.25">
      <c r="A55" s="10" t="s">
        <v>300</v>
      </c>
      <c r="B55" s="10"/>
      <c r="C55" s="10"/>
      <c r="D55" s="10"/>
      <c r="E55" s="9" t="s">
        <v>464</v>
      </c>
      <c r="F55" s="9"/>
      <c r="G55" s="9"/>
      <c r="H55" s="9"/>
      <c r="I55" s="9"/>
      <c r="J55" s="9"/>
      <c r="K55" s="9"/>
      <c r="L55" s="9"/>
      <c r="M55" s="9"/>
      <c r="N55" s="9"/>
      <c r="O55" s="9"/>
      <c r="P55" s="9"/>
      <c r="Q55" s="9"/>
      <c r="R55" s="9"/>
      <c r="S55" s="9"/>
      <c r="T55" s="9"/>
      <c r="U55" s="9"/>
    </row>
    <row r="56" spans="1:21" ht="14.25">
      <c r="A56" s="11" t="s">
        <v>301</v>
      </c>
      <c r="B56" s="11"/>
      <c r="C56" s="11"/>
      <c r="D56" s="11"/>
      <c r="E56" s="11"/>
      <c r="F56" s="11"/>
      <c r="G56" s="11"/>
      <c r="H56" s="11"/>
      <c r="I56" s="11"/>
      <c r="J56" s="11"/>
      <c r="K56" s="11"/>
      <c r="L56" s="11"/>
      <c r="M56" s="11"/>
      <c r="N56" s="11"/>
      <c r="O56" s="11"/>
      <c r="P56" s="11"/>
      <c r="Q56" s="11"/>
      <c r="R56" s="11"/>
      <c r="S56" s="11"/>
      <c r="T56" s="11"/>
      <c r="U56" s="11"/>
    </row>
    <row r="57" spans="1:21" ht="14.25">
      <c r="A57" s="10" t="s">
        <v>465</v>
      </c>
      <c r="B57" s="10"/>
      <c r="C57" s="10"/>
      <c r="D57" s="10" t="s">
        <v>466</v>
      </c>
      <c r="E57" s="10"/>
      <c r="F57" s="10"/>
      <c r="G57" s="10"/>
      <c r="H57" s="10"/>
      <c r="I57" s="10"/>
      <c r="J57" s="10" t="s">
        <v>304</v>
      </c>
      <c r="K57" s="10"/>
      <c r="L57" s="10"/>
      <c r="M57" s="10"/>
      <c r="N57" s="10"/>
      <c r="O57" s="10" t="s">
        <v>467</v>
      </c>
      <c r="P57" s="10"/>
      <c r="Q57" s="10"/>
      <c r="R57" s="10"/>
      <c r="S57" s="10"/>
      <c r="T57" s="10"/>
      <c r="U57" s="10"/>
    </row>
    <row r="58" spans="1:21" ht="14.25">
      <c r="A58" s="9" t="s">
        <v>396</v>
      </c>
      <c r="B58" s="9"/>
      <c r="C58" s="9"/>
      <c r="D58" s="9" t="s">
        <v>397</v>
      </c>
      <c r="E58" s="9"/>
      <c r="F58" s="9"/>
      <c r="G58" s="9"/>
      <c r="H58" s="9"/>
      <c r="I58" s="9"/>
      <c r="J58" s="9" t="s">
        <v>398</v>
      </c>
      <c r="K58" s="9"/>
      <c r="L58" s="9"/>
      <c r="M58" s="9"/>
      <c r="N58" s="9"/>
      <c r="O58" s="9"/>
      <c r="P58" s="9"/>
      <c r="Q58" s="9"/>
      <c r="R58" s="9"/>
      <c r="S58" s="9"/>
      <c r="T58" s="9"/>
      <c r="U58" s="9"/>
    </row>
    <row r="59" spans="1:21" ht="14.25">
      <c r="A59" s="9" t="s">
        <v>399</v>
      </c>
      <c r="B59" s="9"/>
      <c r="C59" s="9"/>
      <c r="D59" s="9" t="s">
        <v>400</v>
      </c>
      <c r="E59" s="9"/>
      <c r="F59" s="9"/>
      <c r="G59" s="9"/>
      <c r="H59" s="9"/>
      <c r="I59" s="9"/>
      <c r="J59" s="9" t="s">
        <v>398</v>
      </c>
      <c r="K59" s="9"/>
      <c r="L59" s="9"/>
      <c r="M59" s="9"/>
      <c r="N59" s="9"/>
      <c r="O59" s="9"/>
      <c r="P59" s="9"/>
      <c r="Q59" s="9"/>
      <c r="R59" s="9"/>
      <c r="S59" s="9"/>
      <c r="T59" s="9"/>
      <c r="U59" s="9"/>
    </row>
    <row r="60" spans="1:21" ht="14.25">
      <c r="A60" s="27" t="s">
        <v>401</v>
      </c>
      <c r="B60" s="27"/>
      <c r="C60" s="27"/>
      <c r="D60" s="27" t="s">
        <v>468</v>
      </c>
      <c r="E60" s="27"/>
      <c r="F60" s="27"/>
      <c r="G60" s="27"/>
      <c r="H60" s="27"/>
      <c r="I60" s="27"/>
      <c r="J60" s="9" t="s">
        <v>398</v>
      </c>
      <c r="K60" s="9"/>
      <c r="L60" s="9"/>
      <c r="M60" s="9"/>
      <c r="N60" s="9"/>
      <c r="O60" s="27"/>
      <c r="P60" s="27"/>
      <c r="Q60" s="27"/>
      <c r="R60" s="27"/>
      <c r="S60" s="27"/>
      <c r="T60" s="27"/>
      <c r="U60" s="27"/>
    </row>
    <row r="61" spans="1:21" ht="14.25">
      <c r="A61" s="28"/>
      <c r="B61" s="29"/>
      <c r="C61" s="29"/>
      <c r="D61" s="29"/>
      <c r="E61" s="29"/>
      <c r="F61" s="29"/>
      <c r="G61" s="29"/>
      <c r="H61" s="29"/>
      <c r="I61" s="29"/>
      <c r="J61" s="29"/>
      <c r="K61" s="29"/>
      <c r="L61" s="29"/>
      <c r="M61" s="29"/>
      <c r="N61" s="29"/>
      <c r="O61" s="29"/>
      <c r="P61" s="29"/>
      <c r="Q61" s="29"/>
      <c r="R61" s="29"/>
      <c r="S61" s="29"/>
      <c r="T61" s="29"/>
      <c r="U61" s="42"/>
    </row>
    <row r="62" spans="1:21" ht="14.25">
      <c r="A62" s="30"/>
      <c r="B62" s="31"/>
      <c r="C62" s="31"/>
      <c r="D62" s="31"/>
      <c r="E62" s="31"/>
      <c r="F62" s="31"/>
      <c r="G62" s="31"/>
      <c r="H62" s="31"/>
      <c r="I62" s="31"/>
      <c r="J62" s="31"/>
      <c r="K62" s="31"/>
      <c r="L62" s="31"/>
      <c r="M62" s="31"/>
      <c r="N62" s="31"/>
      <c r="O62" s="31"/>
      <c r="P62" s="31"/>
      <c r="Q62" s="31"/>
      <c r="R62" s="31"/>
      <c r="S62" s="31"/>
      <c r="T62" s="31"/>
      <c r="U62" s="43"/>
    </row>
    <row r="63" spans="1:21" ht="14.25">
      <c r="A63" s="32" t="s">
        <v>469</v>
      </c>
      <c r="B63" s="33"/>
      <c r="C63" s="33"/>
      <c r="D63" s="33"/>
      <c r="E63" s="33"/>
      <c r="F63" s="33"/>
      <c r="G63" s="33"/>
      <c r="H63" s="33"/>
      <c r="I63" s="33"/>
      <c r="J63" s="33"/>
      <c r="K63" s="33"/>
      <c r="L63" s="33"/>
      <c r="M63" s="33"/>
      <c r="N63" s="33"/>
      <c r="O63" s="33"/>
      <c r="P63" s="33"/>
      <c r="Q63" s="33"/>
      <c r="R63" s="33"/>
      <c r="S63" s="33"/>
      <c r="T63" s="33"/>
      <c r="U63" s="44"/>
    </row>
    <row r="64" spans="1:21" ht="14.25">
      <c r="A64" s="32" t="s">
        <v>470</v>
      </c>
      <c r="B64" s="33"/>
      <c r="C64" s="33"/>
      <c r="D64" s="33"/>
      <c r="E64" s="33"/>
      <c r="F64" s="33"/>
      <c r="G64" s="33"/>
      <c r="H64" s="33"/>
      <c r="I64" s="33"/>
      <c r="J64" s="33"/>
      <c r="K64" s="33"/>
      <c r="L64" s="33"/>
      <c r="M64" s="33"/>
      <c r="N64" s="33"/>
      <c r="O64" s="33"/>
      <c r="P64" s="33"/>
      <c r="Q64" s="33"/>
      <c r="R64" s="33"/>
      <c r="S64" s="33"/>
      <c r="T64" s="33"/>
      <c r="U64" s="44"/>
    </row>
    <row r="65" spans="1:21" ht="14.25">
      <c r="A65" s="45" t="s">
        <v>471</v>
      </c>
      <c r="B65" s="46"/>
      <c r="C65" s="46"/>
      <c r="D65" s="46"/>
      <c r="E65" s="46"/>
      <c r="F65" s="46"/>
      <c r="G65" s="46"/>
      <c r="H65" s="46"/>
      <c r="I65" s="46"/>
      <c r="J65" s="46"/>
      <c r="K65" s="46"/>
      <c r="L65" s="46"/>
      <c r="M65" s="46"/>
      <c r="N65" s="46"/>
      <c r="O65" s="46"/>
      <c r="P65" s="46"/>
      <c r="Q65" s="46"/>
      <c r="R65" s="46"/>
      <c r="S65" s="46"/>
      <c r="T65" s="46"/>
      <c r="U65" s="58"/>
    </row>
    <row r="66" spans="1:21" ht="14.25">
      <c r="A66" s="47" t="s">
        <v>472</v>
      </c>
      <c r="B66" s="48"/>
      <c r="C66" s="48"/>
      <c r="D66" s="48"/>
      <c r="E66" s="48"/>
      <c r="F66" s="48"/>
      <c r="G66" s="48"/>
      <c r="H66" s="48"/>
      <c r="I66" s="48"/>
      <c r="J66" s="48"/>
      <c r="K66" s="48"/>
      <c r="L66" s="48"/>
      <c r="M66" s="48"/>
      <c r="N66" s="48"/>
      <c r="O66" s="48"/>
      <c r="P66" s="48"/>
      <c r="Q66" s="48"/>
      <c r="R66" s="48"/>
      <c r="S66" s="48"/>
      <c r="T66" s="48"/>
      <c r="U66" s="59"/>
    </row>
    <row r="67" spans="1:21" ht="14.25">
      <c r="A67" s="47" t="s">
        <v>473</v>
      </c>
      <c r="B67" s="48"/>
      <c r="C67" s="48"/>
      <c r="D67" s="48"/>
      <c r="E67" s="48"/>
      <c r="F67" s="48"/>
      <c r="G67" s="48"/>
      <c r="H67" s="48"/>
      <c r="I67" s="48"/>
      <c r="J67" s="48"/>
      <c r="K67" s="48"/>
      <c r="L67" s="48"/>
      <c r="M67" s="48"/>
      <c r="N67" s="48"/>
      <c r="O67" s="48"/>
      <c r="P67" s="48"/>
      <c r="Q67" s="48"/>
      <c r="R67" s="48"/>
      <c r="S67" s="48"/>
      <c r="T67" s="48"/>
      <c r="U67" s="59"/>
    </row>
    <row r="68" spans="1:21" ht="14.25">
      <c r="A68" s="45" t="s">
        <v>474</v>
      </c>
      <c r="B68" s="46"/>
      <c r="C68" s="46"/>
      <c r="D68" s="46"/>
      <c r="E68" s="46"/>
      <c r="F68" s="46"/>
      <c r="G68" s="46"/>
      <c r="H68" s="46"/>
      <c r="I68" s="46"/>
      <c r="J68" s="46"/>
      <c r="K68" s="46"/>
      <c r="L68" s="46"/>
      <c r="M68" s="46"/>
      <c r="N68" s="46"/>
      <c r="O68" s="46"/>
      <c r="P68" s="46"/>
      <c r="Q68" s="46"/>
      <c r="R68" s="46"/>
      <c r="S68" s="46"/>
      <c r="T68" s="46"/>
      <c r="U68" s="58"/>
    </row>
    <row r="69" spans="1:21" ht="14.25">
      <c r="A69" s="47" t="s">
        <v>475</v>
      </c>
      <c r="B69" s="48"/>
      <c r="C69" s="48"/>
      <c r="D69" s="48"/>
      <c r="E69" s="48"/>
      <c r="F69" s="48"/>
      <c r="G69" s="48"/>
      <c r="H69" s="48"/>
      <c r="I69" s="48"/>
      <c r="J69" s="48"/>
      <c r="K69" s="48"/>
      <c r="L69" s="48"/>
      <c r="M69" s="48"/>
      <c r="N69" s="48"/>
      <c r="O69" s="48"/>
      <c r="P69" s="48"/>
      <c r="Q69" s="48"/>
      <c r="R69" s="48"/>
      <c r="S69" s="48"/>
      <c r="T69" s="48"/>
      <c r="U69" s="59"/>
    </row>
    <row r="70" spans="1:21" ht="14.25">
      <c r="A70" s="47" t="s">
        <v>476</v>
      </c>
      <c r="B70" s="48"/>
      <c r="C70" s="48"/>
      <c r="D70" s="48"/>
      <c r="E70" s="48"/>
      <c r="F70" s="48"/>
      <c r="G70" s="48"/>
      <c r="H70" s="48"/>
      <c r="I70" s="48"/>
      <c r="J70" s="48"/>
      <c r="K70" s="48"/>
      <c r="L70" s="48"/>
      <c r="M70" s="48"/>
      <c r="N70" s="48"/>
      <c r="O70" s="48"/>
      <c r="P70" s="48"/>
      <c r="Q70" s="48"/>
      <c r="R70" s="48"/>
      <c r="S70" s="48"/>
      <c r="T70" s="48"/>
      <c r="U70" s="59"/>
    </row>
    <row r="71" spans="1:21" ht="14.25">
      <c r="A71" s="45" t="s">
        <v>477</v>
      </c>
      <c r="B71" s="46"/>
      <c r="C71" s="46"/>
      <c r="D71" s="46"/>
      <c r="E71" s="46"/>
      <c r="F71" s="46"/>
      <c r="G71" s="46"/>
      <c r="H71" s="46"/>
      <c r="I71" s="46"/>
      <c r="J71" s="46"/>
      <c r="K71" s="46"/>
      <c r="L71" s="46"/>
      <c r="M71" s="46"/>
      <c r="N71" s="46"/>
      <c r="O71" s="46"/>
      <c r="P71" s="46"/>
      <c r="Q71" s="46"/>
      <c r="R71" s="46"/>
      <c r="S71" s="46"/>
      <c r="T71" s="46"/>
      <c r="U71" s="58"/>
    </row>
    <row r="72" spans="1:21" ht="14.25">
      <c r="A72" s="47" t="s">
        <v>478</v>
      </c>
      <c r="B72" s="48"/>
      <c r="C72" s="48"/>
      <c r="D72" s="48"/>
      <c r="E72" s="48"/>
      <c r="F72" s="48"/>
      <c r="G72" s="48"/>
      <c r="H72" s="48"/>
      <c r="I72" s="48"/>
      <c r="J72" s="48"/>
      <c r="K72" s="48"/>
      <c r="L72" s="48"/>
      <c r="M72" s="48"/>
      <c r="N72" s="48"/>
      <c r="O72" s="48"/>
      <c r="P72" s="48"/>
      <c r="Q72" s="48"/>
      <c r="R72" s="48"/>
      <c r="S72" s="48"/>
      <c r="T72" s="48"/>
      <c r="U72" s="59"/>
    </row>
    <row r="73" spans="1:21" ht="14.25">
      <c r="A73" s="49" t="s">
        <v>479</v>
      </c>
      <c r="B73" s="50"/>
      <c r="C73" s="50"/>
      <c r="D73" s="50"/>
      <c r="E73" s="50"/>
      <c r="F73" s="50"/>
      <c r="G73" s="50"/>
      <c r="H73" s="50"/>
      <c r="I73" s="50"/>
      <c r="J73" s="50"/>
      <c r="K73" s="50"/>
      <c r="L73" s="50"/>
      <c r="M73" s="50"/>
      <c r="N73" s="50"/>
      <c r="O73" s="50"/>
      <c r="P73" s="50"/>
      <c r="Q73" s="50"/>
      <c r="R73" s="50"/>
      <c r="S73" s="50"/>
      <c r="T73" s="50"/>
      <c r="U73" s="60"/>
    </row>
    <row r="74" spans="1:21" ht="14.25">
      <c r="A74" s="51" t="s">
        <v>480</v>
      </c>
      <c r="B74" s="51"/>
      <c r="C74" s="51"/>
      <c r="D74" s="51"/>
      <c r="E74" s="51"/>
      <c r="F74" s="51"/>
      <c r="G74" s="51"/>
      <c r="H74" s="51"/>
      <c r="I74" s="51"/>
      <c r="J74" s="51"/>
      <c r="K74" s="51"/>
      <c r="L74" s="51"/>
      <c r="M74" s="51"/>
      <c r="N74" s="51"/>
      <c r="O74" s="51"/>
      <c r="P74" s="51"/>
      <c r="Q74" s="51"/>
      <c r="R74" s="51"/>
      <c r="S74" s="51"/>
      <c r="T74" s="51"/>
      <c r="U74" s="51"/>
    </row>
    <row r="75" spans="1:21" ht="14.25">
      <c r="A75" s="52" t="s">
        <v>502</v>
      </c>
      <c r="B75" s="53"/>
      <c r="C75" s="53"/>
      <c r="D75" s="53"/>
      <c r="E75" s="53"/>
      <c r="F75" s="53"/>
      <c r="G75" s="53"/>
      <c r="H75" s="53"/>
      <c r="I75" s="53"/>
      <c r="J75" s="53"/>
      <c r="K75" s="53"/>
      <c r="L75" s="53"/>
      <c r="M75" s="53"/>
      <c r="N75" s="53"/>
      <c r="O75" s="53"/>
      <c r="P75" s="53"/>
      <c r="Q75" s="53"/>
      <c r="R75" s="53"/>
      <c r="S75" s="53"/>
      <c r="T75" s="53"/>
      <c r="U75" s="61"/>
    </row>
    <row r="76" spans="1:21" ht="14.25">
      <c r="A76" s="54"/>
      <c r="B76" s="55"/>
      <c r="C76" s="55"/>
      <c r="D76" s="55"/>
      <c r="E76" s="55"/>
      <c r="F76" s="55"/>
      <c r="G76" s="55"/>
      <c r="H76" s="55"/>
      <c r="I76" s="55"/>
      <c r="J76" s="55"/>
      <c r="K76" s="55"/>
      <c r="L76" s="55"/>
      <c r="M76" s="55"/>
      <c r="N76" s="55"/>
      <c r="O76" s="55"/>
      <c r="P76" s="55"/>
      <c r="Q76" s="55"/>
      <c r="R76" s="55"/>
      <c r="S76" s="55"/>
      <c r="T76" s="55"/>
      <c r="U76" s="62"/>
    </row>
    <row r="77" spans="1:21" ht="14.25">
      <c r="A77" s="54"/>
      <c r="B77" s="55"/>
      <c r="C77" s="55"/>
      <c r="D77" s="55"/>
      <c r="E77" s="55"/>
      <c r="F77" s="55"/>
      <c r="G77" s="55"/>
      <c r="H77" s="55"/>
      <c r="I77" s="55"/>
      <c r="J77" s="55"/>
      <c r="K77" s="55"/>
      <c r="L77" s="55"/>
      <c r="M77" s="55"/>
      <c r="N77" s="55"/>
      <c r="O77" s="55"/>
      <c r="P77" s="55"/>
      <c r="Q77" s="55"/>
      <c r="R77" s="55"/>
      <c r="S77" s="55"/>
      <c r="T77" s="55"/>
      <c r="U77" s="62"/>
    </row>
    <row r="78" spans="1:21" ht="14.25">
      <c r="A78" s="54"/>
      <c r="B78" s="55"/>
      <c r="C78" s="55"/>
      <c r="D78" s="55"/>
      <c r="E78" s="55"/>
      <c r="F78" s="55"/>
      <c r="G78" s="55"/>
      <c r="H78" s="55"/>
      <c r="I78" s="55"/>
      <c r="J78" s="55"/>
      <c r="K78" s="55"/>
      <c r="L78" s="55"/>
      <c r="M78" s="55"/>
      <c r="N78" s="55"/>
      <c r="O78" s="55"/>
      <c r="P78" s="55"/>
      <c r="Q78" s="55"/>
      <c r="R78" s="55"/>
      <c r="S78" s="55"/>
      <c r="T78" s="55"/>
      <c r="U78" s="62"/>
    </row>
    <row r="79" spans="1:21" ht="14.25">
      <c r="A79" s="54"/>
      <c r="B79" s="55"/>
      <c r="C79" s="55"/>
      <c r="D79" s="55"/>
      <c r="E79" s="55"/>
      <c r="F79" s="55"/>
      <c r="G79" s="55"/>
      <c r="H79" s="55"/>
      <c r="I79" s="55"/>
      <c r="J79" s="55"/>
      <c r="K79" s="55"/>
      <c r="L79" s="55"/>
      <c r="M79" s="55"/>
      <c r="N79" s="55"/>
      <c r="O79" s="55"/>
      <c r="P79" s="55"/>
      <c r="Q79" s="55"/>
      <c r="R79" s="55"/>
      <c r="S79" s="55"/>
      <c r="T79" s="55"/>
      <c r="U79" s="62"/>
    </row>
    <row r="80" spans="1:21" ht="14.25">
      <c r="A80" s="54"/>
      <c r="B80" s="55"/>
      <c r="C80" s="55"/>
      <c r="D80" s="55"/>
      <c r="E80" s="55"/>
      <c r="F80" s="55"/>
      <c r="G80" s="55"/>
      <c r="H80" s="55"/>
      <c r="I80" s="55"/>
      <c r="J80" s="55"/>
      <c r="K80" s="55"/>
      <c r="L80" s="55"/>
      <c r="M80" s="55"/>
      <c r="N80" s="55"/>
      <c r="O80" s="55"/>
      <c r="P80" s="55"/>
      <c r="Q80" s="55"/>
      <c r="R80" s="55"/>
      <c r="S80" s="55"/>
      <c r="T80" s="55"/>
      <c r="U80" s="62"/>
    </row>
    <row r="81" spans="1:21" ht="14.25">
      <c r="A81" s="54"/>
      <c r="B81" s="55"/>
      <c r="C81" s="55"/>
      <c r="D81" s="55"/>
      <c r="E81" s="55"/>
      <c r="F81" s="55"/>
      <c r="G81" s="55"/>
      <c r="H81" s="55"/>
      <c r="I81" s="55"/>
      <c r="J81" s="55"/>
      <c r="K81" s="55"/>
      <c r="L81" s="55"/>
      <c r="M81" s="55"/>
      <c r="N81" s="55"/>
      <c r="O81" s="55"/>
      <c r="P81" s="55"/>
      <c r="Q81" s="55"/>
      <c r="R81" s="55"/>
      <c r="S81" s="55"/>
      <c r="T81" s="55"/>
      <c r="U81" s="62"/>
    </row>
    <row r="82" spans="1:21" ht="14.25">
      <c r="A82" s="54"/>
      <c r="B82" s="55"/>
      <c r="C82" s="55"/>
      <c r="D82" s="55"/>
      <c r="E82" s="55"/>
      <c r="F82" s="55"/>
      <c r="G82" s="55"/>
      <c r="H82" s="55"/>
      <c r="I82" s="55"/>
      <c r="J82" s="55"/>
      <c r="K82" s="55"/>
      <c r="L82" s="55"/>
      <c r="M82" s="55"/>
      <c r="N82" s="55"/>
      <c r="O82" s="55"/>
      <c r="P82" s="55"/>
      <c r="Q82" s="55"/>
      <c r="R82" s="55"/>
      <c r="S82" s="55"/>
      <c r="T82" s="55"/>
      <c r="U82" s="62"/>
    </row>
    <row r="83" spans="1:21" ht="14.25">
      <c r="A83" s="54"/>
      <c r="B83" s="55"/>
      <c r="C83" s="55"/>
      <c r="D83" s="55"/>
      <c r="E83" s="55"/>
      <c r="F83" s="55"/>
      <c r="G83" s="55"/>
      <c r="H83" s="55"/>
      <c r="I83" s="55"/>
      <c r="J83" s="55"/>
      <c r="K83" s="55"/>
      <c r="L83" s="55"/>
      <c r="M83" s="55"/>
      <c r="N83" s="55"/>
      <c r="O83" s="55"/>
      <c r="P83" s="55"/>
      <c r="Q83" s="55"/>
      <c r="R83" s="55"/>
      <c r="S83" s="55"/>
      <c r="T83" s="55"/>
      <c r="U83" s="62"/>
    </row>
    <row r="84" spans="1:21" ht="14.25">
      <c r="A84" s="54"/>
      <c r="B84" s="55"/>
      <c r="C84" s="55"/>
      <c r="D84" s="55"/>
      <c r="E84" s="55"/>
      <c r="F84" s="55"/>
      <c r="G84" s="55"/>
      <c r="H84" s="55"/>
      <c r="I84" s="55"/>
      <c r="J84" s="55"/>
      <c r="K84" s="55"/>
      <c r="L84" s="55"/>
      <c r="M84" s="55"/>
      <c r="N84" s="55"/>
      <c r="O84" s="55"/>
      <c r="P84" s="55"/>
      <c r="Q84" s="55"/>
      <c r="R84" s="55"/>
      <c r="S84" s="55"/>
      <c r="T84" s="55"/>
      <c r="U84" s="62"/>
    </row>
    <row r="85" spans="1:21" ht="14.25">
      <c r="A85" s="54"/>
      <c r="B85" s="55"/>
      <c r="C85" s="55"/>
      <c r="D85" s="55"/>
      <c r="E85" s="55"/>
      <c r="F85" s="55"/>
      <c r="G85" s="55"/>
      <c r="H85" s="55"/>
      <c r="I85" s="55"/>
      <c r="J85" s="55"/>
      <c r="K85" s="55"/>
      <c r="L85" s="55"/>
      <c r="M85" s="55"/>
      <c r="N85" s="55"/>
      <c r="O85" s="55"/>
      <c r="P85" s="55"/>
      <c r="Q85" s="55"/>
      <c r="R85" s="55"/>
      <c r="S85" s="55"/>
      <c r="T85" s="55"/>
      <c r="U85" s="62"/>
    </row>
    <row r="86" spans="1:21" ht="14.25">
      <c r="A86" s="54"/>
      <c r="B86" s="55"/>
      <c r="C86" s="55"/>
      <c r="D86" s="55"/>
      <c r="E86" s="55"/>
      <c r="F86" s="55"/>
      <c r="G86" s="55"/>
      <c r="H86" s="55"/>
      <c r="I86" s="55"/>
      <c r="J86" s="55"/>
      <c r="K86" s="55"/>
      <c r="L86" s="55"/>
      <c r="M86" s="55"/>
      <c r="N86" s="55"/>
      <c r="O86" s="55"/>
      <c r="P86" s="55"/>
      <c r="Q86" s="55"/>
      <c r="R86" s="55"/>
      <c r="S86" s="55"/>
      <c r="T86" s="55"/>
      <c r="U86" s="62"/>
    </row>
    <row r="87" spans="1:21" ht="14.25">
      <c r="A87" s="54"/>
      <c r="B87" s="55"/>
      <c r="C87" s="55"/>
      <c r="D87" s="55"/>
      <c r="E87" s="55"/>
      <c r="F87" s="55"/>
      <c r="G87" s="55"/>
      <c r="H87" s="55"/>
      <c r="I87" s="55"/>
      <c r="J87" s="55"/>
      <c r="K87" s="55"/>
      <c r="L87" s="55"/>
      <c r="M87" s="55"/>
      <c r="N87" s="55"/>
      <c r="O87" s="55"/>
      <c r="P87" s="55"/>
      <c r="Q87" s="55"/>
      <c r="R87" s="55"/>
      <c r="S87" s="55"/>
      <c r="T87" s="55"/>
      <c r="U87" s="62"/>
    </row>
    <row r="88" spans="1:21" ht="14.25">
      <c r="A88" s="54"/>
      <c r="B88" s="55"/>
      <c r="C88" s="55"/>
      <c r="D88" s="55"/>
      <c r="E88" s="55"/>
      <c r="F88" s="55"/>
      <c r="G88" s="55"/>
      <c r="H88" s="55"/>
      <c r="I88" s="55"/>
      <c r="J88" s="55"/>
      <c r="K88" s="55"/>
      <c r="L88" s="55"/>
      <c r="M88" s="55"/>
      <c r="N88" s="55"/>
      <c r="O88" s="55"/>
      <c r="P88" s="55"/>
      <c r="Q88" s="55"/>
      <c r="R88" s="55"/>
      <c r="S88" s="55"/>
      <c r="T88" s="55"/>
      <c r="U88" s="62"/>
    </row>
    <row r="89" spans="1:21" ht="14.25">
      <c r="A89" s="54"/>
      <c r="B89" s="55"/>
      <c r="C89" s="55"/>
      <c r="D89" s="55"/>
      <c r="E89" s="55"/>
      <c r="F89" s="55"/>
      <c r="G89" s="55"/>
      <c r="H89" s="55"/>
      <c r="I89" s="55"/>
      <c r="J89" s="55"/>
      <c r="K89" s="55"/>
      <c r="L89" s="55"/>
      <c r="M89" s="55"/>
      <c r="N89" s="55"/>
      <c r="O89" s="55"/>
      <c r="P89" s="55"/>
      <c r="Q89" s="55"/>
      <c r="R89" s="55"/>
      <c r="S89" s="55"/>
      <c r="T89" s="55"/>
      <c r="U89" s="62"/>
    </row>
    <row r="90" spans="1:21" ht="14.25">
      <c r="A90" s="54"/>
      <c r="B90" s="55"/>
      <c r="C90" s="55"/>
      <c r="D90" s="55"/>
      <c r="E90" s="55"/>
      <c r="F90" s="55"/>
      <c r="G90" s="55"/>
      <c r="H90" s="55"/>
      <c r="I90" s="55"/>
      <c r="J90" s="55"/>
      <c r="K90" s="55"/>
      <c r="L90" s="55"/>
      <c r="M90" s="55"/>
      <c r="N90" s="55"/>
      <c r="O90" s="55"/>
      <c r="P90" s="55"/>
      <c r="Q90" s="55"/>
      <c r="R90" s="55"/>
      <c r="S90" s="55"/>
      <c r="T90" s="55"/>
      <c r="U90" s="62"/>
    </row>
    <row r="91" spans="1:21" ht="14.25">
      <c r="A91" s="54"/>
      <c r="B91" s="55"/>
      <c r="C91" s="55"/>
      <c r="D91" s="55"/>
      <c r="E91" s="55"/>
      <c r="F91" s="55"/>
      <c r="G91" s="55"/>
      <c r="H91" s="55"/>
      <c r="I91" s="55"/>
      <c r="J91" s="55"/>
      <c r="K91" s="55"/>
      <c r="L91" s="55"/>
      <c r="M91" s="55"/>
      <c r="N91" s="55"/>
      <c r="O91" s="55"/>
      <c r="P91" s="55"/>
      <c r="Q91" s="55"/>
      <c r="R91" s="55"/>
      <c r="S91" s="55"/>
      <c r="T91" s="55"/>
      <c r="U91" s="62"/>
    </row>
    <row r="92" spans="1:21" ht="14.25">
      <c r="A92" s="54"/>
      <c r="B92" s="55"/>
      <c r="C92" s="55"/>
      <c r="D92" s="55"/>
      <c r="E92" s="55"/>
      <c r="F92" s="55"/>
      <c r="G92" s="55"/>
      <c r="H92" s="55"/>
      <c r="I92" s="55"/>
      <c r="J92" s="55"/>
      <c r="K92" s="55"/>
      <c r="L92" s="55"/>
      <c r="M92" s="55"/>
      <c r="N92" s="55"/>
      <c r="O92" s="55"/>
      <c r="P92" s="55"/>
      <c r="Q92" s="55"/>
      <c r="R92" s="55"/>
      <c r="S92" s="55"/>
      <c r="T92" s="55"/>
      <c r="U92" s="62"/>
    </row>
    <row r="93" spans="1:21" ht="14.25">
      <c r="A93" s="54"/>
      <c r="B93" s="55"/>
      <c r="C93" s="55"/>
      <c r="D93" s="55"/>
      <c r="E93" s="55"/>
      <c r="F93" s="55"/>
      <c r="G93" s="55"/>
      <c r="H93" s="55"/>
      <c r="I93" s="55"/>
      <c r="J93" s="55"/>
      <c r="K93" s="55"/>
      <c r="L93" s="55"/>
      <c r="M93" s="55"/>
      <c r="N93" s="55"/>
      <c r="O93" s="55"/>
      <c r="P93" s="55"/>
      <c r="Q93" s="55"/>
      <c r="R93" s="55"/>
      <c r="S93" s="55"/>
      <c r="T93" s="55"/>
      <c r="U93" s="62"/>
    </row>
    <row r="94" spans="1:21" ht="14.25">
      <c r="A94" s="56"/>
      <c r="B94" s="57"/>
      <c r="C94" s="57"/>
      <c r="D94" s="57"/>
      <c r="E94" s="57"/>
      <c r="F94" s="57"/>
      <c r="G94" s="57"/>
      <c r="H94" s="57"/>
      <c r="I94" s="57"/>
      <c r="J94" s="57"/>
      <c r="K94" s="57"/>
      <c r="L94" s="57"/>
      <c r="M94" s="57"/>
      <c r="N94" s="57"/>
      <c r="O94" s="57"/>
      <c r="P94" s="57"/>
      <c r="Q94" s="57"/>
      <c r="R94" s="57"/>
      <c r="S94" s="57"/>
      <c r="T94" s="57"/>
      <c r="U94" s="63"/>
    </row>
  </sheetData>
  <sheetProtection/>
  <mergeCells count="203">
    <mergeCell ref="A1:U1"/>
    <mergeCell ref="A2:U2"/>
    <mergeCell ref="A3:U3"/>
    <mergeCell ref="A4:U4"/>
    <mergeCell ref="A5:U5"/>
    <mergeCell ref="A6:U6"/>
    <mergeCell ref="A7:U7"/>
    <mergeCell ref="A8:U8"/>
    <mergeCell ref="A9:U9"/>
    <mergeCell ref="A11:U11"/>
    <mergeCell ref="A12:U12"/>
    <mergeCell ref="A13:U13"/>
    <mergeCell ref="A14:B14"/>
    <mergeCell ref="C14:K14"/>
    <mergeCell ref="L14:M14"/>
    <mergeCell ref="N14:U14"/>
    <mergeCell ref="A15:B15"/>
    <mergeCell ref="C15:K15"/>
    <mergeCell ref="L15:M15"/>
    <mergeCell ref="N15:U15"/>
    <mergeCell ref="A16:B16"/>
    <mergeCell ref="C16:U16"/>
    <mergeCell ref="K17:O17"/>
    <mergeCell ref="K18:O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U24"/>
    <mergeCell ref="A25:E25"/>
    <mergeCell ref="F25:G25"/>
    <mergeCell ref="H25:Q25"/>
    <mergeCell ref="R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I33:Q33"/>
    <mergeCell ref="R33:U33"/>
    <mergeCell ref="A34:U34"/>
    <mergeCell ref="B35:P35"/>
    <mergeCell ref="Q35:U35"/>
    <mergeCell ref="B36:P36"/>
    <mergeCell ref="Q36:U36"/>
    <mergeCell ref="B37:D37"/>
    <mergeCell ref="E37:F37"/>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35:A36"/>
    <mergeCell ref="A37:A53"/>
    <mergeCell ref="T17:T18"/>
    <mergeCell ref="U17:U18"/>
    <mergeCell ref="A17:B18"/>
    <mergeCell ref="I17:J18"/>
    <mergeCell ref="C17:E18"/>
    <mergeCell ref="F17:H18"/>
    <mergeCell ref="P17:S18"/>
    <mergeCell ref="B38:D45"/>
    <mergeCell ref="E38:F39"/>
    <mergeCell ref="E40:F41"/>
    <mergeCell ref="E42:F43"/>
    <mergeCell ref="E44:F45"/>
    <mergeCell ref="B46:D53"/>
    <mergeCell ref="E46:F47"/>
    <mergeCell ref="E48:F49"/>
    <mergeCell ref="E50:F51"/>
    <mergeCell ref="E52:F53"/>
    <mergeCell ref="A61:U62"/>
    <mergeCell ref="A75:U9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49"/>
  <sheetViews>
    <sheetView showZeros="0" zoomScaleSheetLayoutView="160" workbookViewId="0" topLeftCell="A1">
      <selection activeCell="A3" sqref="A3"/>
    </sheetView>
  </sheetViews>
  <sheetFormatPr defaultColWidth="9.00390625" defaultRowHeight="14.25"/>
  <cols>
    <col min="1" max="1" width="12.50390625" style="396" customWidth="1"/>
    <col min="2" max="2" width="5.50390625" style="396" customWidth="1"/>
    <col min="3" max="3" width="27.50390625" style="396" customWidth="1"/>
    <col min="4" max="10" width="13.625" style="396" customWidth="1"/>
    <col min="11" max="11" width="16.375" style="396" customWidth="1"/>
    <col min="12" max="12" width="9.75390625" style="396" customWidth="1"/>
    <col min="13" max="13" width="9.00390625" style="396" customWidth="1"/>
    <col min="14" max="14" width="34.50390625" style="396" customWidth="1"/>
    <col min="15" max="17" width="33.50390625" style="396" customWidth="1"/>
    <col min="18" max="16384" width="9.00390625" style="396" customWidth="1"/>
  </cols>
  <sheetData>
    <row r="1" spans="1:10" s="394" customFormat="1" ht="21.75">
      <c r="A1" s="379" t="s">
        <v>59</v>
      </c>
      <c r="B1" s="379"/>
      <c r="C1" s="379"/>
      <c r="D1" s="379"/>
      <c r="E1" s="379"/>
      <c r="F1" s="379"/>
      <c r="G1" s="379"/>
      <c r="H1" s="379"/>
      <c r="I1" s="379"/>
      <c r="J1" s="379"/>
    </row>
    <row r="2" spans="1:10" ht="14.25">
      <c r="A2" s="380"/>
      <c r="B2" s="380"/>
      <c r="C2" s="380"/>
      <c r="D2" s="380"/>
      <c r="E2" s="380"/>
      <c r="F2" s="380"/>
      <c r="G2" s="380"/>
      <c r="H2" s="380"/>
      <c r="I2" s="380"/>
      <c r="J2" s="311" t="s">
        <v>60</v>
      </c>
    </row>
    <row r="3" spans="1:10" ht="14.25">
      <c r="A3" s="304" t="s">
        <v>61</v>
      </c>
      <c r="B3" s="380"/>
      <c r="C3" s="380" t="s">
        <v>62</v>
      </c>
      <c r="D3" s="380"/>
      <c r="E3" s="380"/>
      <c r="F3" s="381"/>
      <c r="G3" s="380"/>
      <c r="H3" s="380"/>
      <c r="I3" s="380"/>
      <c r="J3" s="311" t="s">
        <v>3</v>
      </c>
    </row>
    <row r="4" spans="1:11" s="395" customFormat="1" ht="22.5" customHeight="1">
      <c r="A4" s="424" t="s">
        <v>6</v>
      </c>
      <c r="B4" s="382"/>
      <c r="C4" s="382"/>
      <c r="D4" s="424" t="s">
        <v>43</v>
      </c>
      <c r="E4" s="424" t="s">
        <v>63</v>
      </c>
      <c r="F4" s="424" t="s">
        <v>64</v>
      </c>
      <c r="G4" s="424" t="s">
        <v>65</v>
      </c>
      <c r="H4" s="424" t="s">
        <v>66</v>
      </c>
      <c r="I4" s="424" t="s">
        <v>67</v>
      </c>
      <c r="J4" s="424" t="s">
        <v>68</v>
      </c>
      <c r="K4" s="413"/>
    </row>
    <row r="5" spans="1:11" s="395" customFormat="1" ht="22.5" customHeight="1">
      <c r="A5" s="383" t="s">
        <v>69</v>
      </c>
      <c r="B5" s="382"/>
      <c r="C5" s="424" t="s">
        <v>70</v>
      </c>
      <c r="D5" s="382"/>
      <c r="E5" s="382"/>
      <c r="F5" s="382"/>
      <c r="G5" s="382"/>
      <c r="H5" s="382"/>
      <c r="I5" s="382"/>
      <c r="J5" s="382"/>
      <c r="K5" s="413"/>
    </row>
    <row r="6" spans="1:11" s="395" customFormat="1" ht="22.5" customHeight="1">
      <c r="A6" s="382"/>
      <c r="B6" s="382"/>
      <c r="C6" s="382"/>
      <c r="D6" s="382"/>
      <c r="E6" s="382"/>
      <c r="F6" s="382"/>
      <c r="G6" s="382"/>
      <c r="H6" s="382"/>
      <c r="I6" s="382"/>
      <c r="J6" s="382"/>
      <c r="K6" s="413"/>
    </row>
    <row r="7" spans="1:16" ht="22.5" customHeight="1">
      <c r="A7" s="425" t="s">
        <v>71</v>
      </c>
      <c r="B7" s="386"/>
      <c r="C7" s="386"/>
      <c r="D7" s="425" t="s">
        <v>10</v>
      </c>
      <c r="E7" s="425" t="s">
        <v>11</v>
      </c>
      <c r="F7" s="425" t="s">
        <v>19</v>
      </c>
      <c r="G7" s="425" t="s">
        <v>23</v>
      </c>
      <c r="H7" s="425" t="s">
        <v>27</v>
      </c>
      <c r="I7" s="425" t="s">
        <v>31</v>
      </c>
      <c r="J7" s="384" t="s">
        <v>35</v>
      </c>
      <c r="K7" s="414"/>
      <c r="O7" s="415"/>
      <c r="P7" s="415"/>
    </row>
    <row r="8" spans="1:16" ht="22.5" customHeight="1">
      <c r="A8" s="426" t="s">
        <v>72</v>
      </c>
      <c r="B8" s="397"/>
      <c r="C8" s="386"/>
      <c r="D8" s="398">
        <f>SUM(D9+D14+D21+D27+D30)</f>
        <v>706.88</v>
      </c>
      <c r="E8" s="345">
        <v>706.88</v>
      </c>
      <c r="F8" s="345"/>
      <c r="G8" s="345"/>
      <c r="H8" s="345"/>
      <c r="I8" s="345"/>
      <c r="J8" s="345"/>
      <c r="K8" s="414"/>
      <c r="O8" s="415"/>
      <c r="P8" s="415"/>
    </row>
    <row r="9" spans="1:16" ht="22.5" customHeight="1">
      <c r="A9" s="346">
        <v>201</v>
      </c>
      <c r="B9" s="346"/>
      <c r="C9" s="347" t="s">
        <v>73</v>
      </c>
      <c r="D9" s="348">
        <v>25.7</v>
      </c>
      <c r="E9" s="348">
        <v>25.7</v>
      </c>
      <c r="F9" s="345"/>
      <c r="G9" s="345"/>
      <c r="H9" s="345"/>
      <c r="I9" s="345"/>
      <c r="J9" s="345"/>
      <c r="K9" s="414"/>
      <c r="O9" s="415"/>
      <c r="P9" s="415"/>
    </row>
    <row r="10" spans="1:16" ht="22.5" customHeight="1">
      <c r="A10" s="346">
        <v>20129</v>
      </c>
      <c r="B10" s="346"/>
      <c r="C10" s="347" t="s">
        <v>74</v>
      </c>
      <c r="D10" s="348">
        <v>0.7</v>
      </c>
      <c r="E10" s="348">
        <v>0.7</v>
      </c>
      <c r="F10" s="345"/>
      <c r="G10" s="345"/>
      <c r="H10" s="345"/>
      <c r="I10" s="345"/>
      <c r="J10" s="345"/>
      <c r="K10" s="414"/>
      <c r="O10" s="415"/>
      <c r="P10" s="415"/>
    </row>
    <row r="11" spans="1:16" ht="22.5" customHeight="1">
      <c r="A11" s="349">
        <v>2012906</v>
      </c>
      <c r="B11" s="350"/>
      <c r="C11" s="347" t="s">
        <v>75</v>
      </c>
      <c r="D11" s="348">
        <v>0.7</v>
      </c>
      <c r="E11" s="348">
        <v>0.7</v>
      </c>
      <c r="F11" s="345"/>
      <c r="G11" s="345"/>
      <c r="H11" s="345"/>
      <c r="I11" s="345"/>
      <c r="J11" s="345"/>
      <c r="K11" s="414"/>
      <c r="O11" s="415"/>
      <c r="P11" s="415"/>
    </row>
    <row r="12" spans="1:16" ht="22.5" customHeight="1">
      <c r="A12" s="351">
        <v>20199</v>
      </c>
      <c r="B12" s="352"/>
      <c r="C12" s="347" t="s">
        <v>76</v>
      </c>
      <c r="D12" s="348">
        <v>25</v>
      </c>
      <c r="E12" s="348">
        <v>25</v>
      </c>
      <c r="F12" s="345"/>
      <c r="G12" s="345"/>
      <c r="H12" s="345"/>
      <c r="I12" s="345"/>
      <c r="J12" s="345"/>
      <c r="K12" s="414"/>
      <c r="O12" s="415"/>
      <c r="P12" s="415"/>
    </row>
    <row r="13" spans="1:16" ht="22.5" customHeight="1">
      <c r="A13" s="351">
        <v>2019999</v>
      </c>
      <c r="B13" s="352"/>
      <c r="C13" s="347" t="s">
        <v>77</v>
      </c>
      <c r="D13" s="348">
        <v>25</v>
      </c>
      <c r="E13" s="348">
        <v>25</v>
      </c>
      <c r="F13" s="345"/>
      <c r="G13" s="345"/>
      <c r="H13" s="345"/>
      <c r="I13" s="345"/>
      <c r="J13" s="345"/>
      <c r="K13" s="414"/>
      <c r="O13" s="415"/>
      <c r="P13" s="415"/>
    </row>
    <row r="14" spans="1:16" ht="22.5" customHeight="1">
      <c r="A14" s="351">
        <v>204</v>
      </c>
      <c r="B14" s="352"/>
      <c r="C14" s="347" t="s">
        <v>78</v>
      </c>
      <c r="D14" s="348">
        <v>615.12</v>
      </c>
      <c r="E14" s="348">
        <v>615.12</v>
      </c>
      <c r="F14" s="345"/>
      <c r="G14" s="345"/>
      <c r="H14" s="345"/>
      <c r="I14" s="345"/>
      <c r="J14" s="345"/>
      <c r="K14" s="414"/>
      <c r="O14" s="415"/>
      <c r="P14" s="415"/>
    </row>
    <row r="15" spans="1:16" ht="22.5" customHeight="1">
      <c r="A15" s="351">
        <v>20403</v>
      </c>
      <c r="B15" s="352"/>
      <c r="C15" s="347" t="s">
        <v>79</v>
      </c>
      <c r="D15" s="348">
        <v>2</v>
      </c>
      <c r="E15" s="348">
        <v>2</v>
      </c>
      <c r="F15" s="345"/>
      <c r="G15" s="345"/>
      <c r="H15" s="345"/>
      <c r="I15" s="345"/>
      <c r="J15" s="345"/>
      <c r="K15" s="414"/>
      <c r="O15" s="415"/>
      <c r="P15" s="415"/>
    </row>
    <row r="16" spans="1:16" ht="22.5" customHeight="1">
      <c r="A16" s="351">
        <v>2040399</v>
      </c>
      <c r="B16" s="352"/>
      <c r="C16" s="347" t="s">
        <v>80</v>
      </c>
      <c r="D16" s="348">
        <v>2</v>
      </c>
      <c r="E16" s="348">
        <v>2</v>
      </c>
      <c r="F16" s="345"/>
      <c r="G16" s="345"/>
      <c r="H16" s="345"/>
      <c r="I16" s="345"/>
      <c r="J16" s="345"/>
      <c r="K16" s="414"/>
      <c r="O16" s="415"/>
      <c r="P16" s="415"/>
    </row>
    <row r="17" spans="1:16" ht="22.5" customHeight="1">
      <c r="A17" s="351">
        <v>20406</v>
      </c>
      <c r="B17" s="352"/>
      <c r="C17" s="347" t="s">
        <v>81</v>
      </c>
      <c r="D17" s="348">
        <v>5</v>
      </c>
      <c r="E17" s="348">
        <v>5</v>
      </c>
      <c r="F17" s="345"/>
      <c r="G17" s="345"/>
      <c r="H17" s="345"/>
      <c r="I17" s="345"/>
      <c r="J17" s="345"/>
      <c r="K17" s="414"/>
      <c r="O17" s="415"/>
      <c r="P17" s="415"/>
    </row>
    <row r="18" spans="1:16" ht="22.5" customHeight="1">
      <c r="A18" s="351">
        <v>2040602</v>
      </c>
      <c r="B18" s="352"/>
      <c r="C18" s="347" t="s">
        <v>82</v>
      </c>
      <c r="D18" s="348">
        <v>5</v>
      </c>
      <c r="E18" s="348">
        <v>5</v>
      </c>
      <c r="F18" s="345"/>
      <c r="G18" s="345"/>
      <c r="H18" s="345"/>
      <c r="I18" s="345"/>
      <c r="J18" s="345"/>
      <c r="K18" s="414"/>
      <c r="O18" s="415"/>
      <c r="P18" s="415"/>
    </row>
    <row r="19" spans="1:16" ht="22.5" customHeight="1">
      <c r="A19" s="351">
        <v>20499</v>
      </c>
      <c r="B19" s="352"/>
      <c r="C19" s="347" t="s">
        <v>83</v>
      </c>
      <c r="D19" s="348">
        <v>608.12</v>
      </c>
      <c r="E19" s="348">
        <v>608.12</v>
      </c>
      <c r="F19" s="345"/>
      <c r="G19" s="345"/>
      <c r="H19" s="345"/>
      <c r="I19" s="345"/>
      <c r="J19" s="345"/>
      <c r="K19" s="414"/>
      <c r="O19" s="415"/>
      <c r="P19" s="415"/>
    </row>
    <row r="20" spans="1:16" ht="22.5" customHeight="1">
      <c r="A20" s="351">
        <v>2049999</v>
      </c>
      <c r="B20" s="352"/>
      <c r="C20" s="347" t="s">
        <v>84</v>
      </c>
      <c r="D20" s="348">
        <v>608.12</v>
      </c>
      <c r="E20" s="348">
        <v>608.12</v>
      </c>
      <c r="F20" s="345"/>
      <c r="G20" s="345"/>
      <c r="H20" s="345"/>
      <c r="I20" s="345"/>
      <c r="J20" s="345"/>
      <c r="K20" s="414"/>
      <c r="O20" s="415"/>
      <c r="P20" s="415"/>
    </row>
    <row r="21" spans="1:16" ht="22.5" customHeight="1">
      <c r="A21" s="351">
        <v>208</v>
      </c>
      <c r="B21" s="352"/>
      <c r="C21" s="347" t="s">
        <v>85</v>
      </c>
      <c r="D21" s="348">
        <v>33.5</v>
      </c>
      <c r="E21" s="348">
        <v>33.5</v>
      </c>
      <c r="F21" s="345"/>
      <c r="G21" s="345"/>
      <c r="H21" s="345"/>
      <c r="I21" s="345"/>
      <c r="J21" s="345"/>
      <c r="K21" s="414"/>
      <c r="O21" s="415"/>
      <c r="P21" s="415"/>
    </row>
    <row r="22" spans="1:16" ht="22.5" customHeight="1">
      <c r="A22" s="351">
        <v>20805</v>
      </c>
      <c r="B22" s="352"/>
      <c r="C22" s="347" t="s">
        <v>86</v>
      </c>
      <c r="D22" s="348">
        <v>31.76</v>
      </c>
      <c r="E22" s="348">
        <v>31.76</v>
      </c>
      <c r="F22" s="345"/>
      <c r="G22" s="345"/>
      <c r="H22" s="345"/>
      <c r="I22" s="345"/>
      <c r="J22" s="345"/>
      <c r="K22" s="414"/>
      <c r="O22" s="415"/>
      <c r="P22" s="415"/>
    </row>
    <row r="23" spans="1:16" ht="22.5" customHeight="1">
      <c r="A23" s="351">
        <v>2080501</v>
      </c>
      <c r="B23" s="352"/>
      <c r="C23" s="347" t="s">
        <v>87</v>
      </c>
      <c r="D23" s="348">
        <v>3.95</v>
      </c>
      <c r="E23" s="348">
        <v>3.95</v>
      </c>
      <c r="F23" s="345"/>
      <c r="G23" s="345"/>
      <c r="H23" s="345"/>
      <c r="I23" s="345"/>
      <c r="J23" s="345"/>
      <c r="K23" s="414"/>
      <c r="O23" s="415"/>
      <c r="P23" s="415"/>
    </row>
    <row r="24" spans="1:16" ht="22.5" customHeight="1">
      <c r="A24" s="351">
        <v>2080505</v>
      </c>
      <c r="B24" s="352"/>
      <c r="C24" s="347" t="s">
        <v>88</v>
      </c>
      <c r="D24" s="348">
        <v>27.82</v>
      </c>
      <c r="E24" s="348">
        <v>27.82</v>
      </c>
      <c r="F24" s="345"/>
      <c r="G24" s="345"/>
      <c r="H24" s="345"/>
      <c r="I24" s="345"/>
      <c r="J24" s="345"/>
      <c r="K24" s="414"/>
      <c r="O24" s="415"/>
      <c r="P24" s="415"/>
    </row>
    <row r="25" spans="1:16" ht="22.5" customHeight="1">
      <c r="A25" s="351">
        <v>20899</v>
      </c>
      <c r="B25" s="352"/>
      <c r="C25" s="347" t="s">
        <v>89</v>
      </c>
      <c r="D25" s="348">
        <v>1.74</v>
      </c>
      <c r="E25" s="348">
        <v>1.74</v>
      </c>
      <c r="F25" s="345"/>
      <c r="G25" s="345"/>
      <c r="H25" s="345"/>
      <c r="I25" s="345"/>
      <c r="J25" s="345"/>
      <c r="K25" s="414"/>
      <c r="O25" s="415"/>
      <c r="P25" s="415"/>
    </row>
    <row r="26" spans="1:16" ht="22.5" customHeight="1">
      <c r="A26" s="351">
        <v>2089999</v>
      </c>
      <c r="B26" s="352"/>
      <c r="C26" s="347" t="s">
        <v>90</v>
      </c>
      <c r="D26" s="348">
        <v>1.74</v>
      </c>
      <c r="E26" s="348">
        <v>1.74</v>
      </c>
      <c r="F26" s="345"/>
      <c r="G26" s="345"/>
      <c r="H26" s="345"/>
      <c r="I26" s="345"/>
      <c r="J26" s="345"/>
      <c r="K26" s="414"/>
      <c r="O26" s="415"/>
      <c r="P26" s="415"/>
    </row>
    <row r="27" spans="1:16" ht="22.5" customHeight="1">
      <c r="A27" s="346">
        <v>210</v>
      </c>
      <c r="B27" s="346"/>
      <c r="C27" s="347" t="s">
        <v>91</v>
      </c>
      <c r="D27" s="348">
        <v>13.04</v>
      </c>
      <c r="E27" s="348">
        <v>13.04</v>
      </c>
      <c r="F27" s="345"/>
      <c r="G27" s="345"/>
      <c r="H27" s="345"/>
      <c r="I27" s="345"/>
      <c r="J27" s="345"/>
      <c r="K27" s="414"/>
      <c r="O27" s="415"/>
      <c r="P27" s="415"/>
    </row>
    <row r="28" spans="1:16" ht="22.5" customHeight="1">
      <c r="A28" s="346">
        <v>21011</v>
      </c>
      <c r="B28" s="346"/>
      <c r="C28" s="347" t="s">
        <v>92</v>
      </c>
      <c r="D28" s="348">
        <v>13.04</v>
      </c>
      <c r="E28" s="348">
        <v>13.04</v>
      </c>
      <c r="F28" s="345"/>
      <c r="G28" s="345"/>
      <c r="H28" s="345"/>
      <c r="I28" s="345"/>
      <c r="J28" s="345"/>
      <c r="K28" s="414"/>
      <c r="O28" s="415"/>
      <c r="P28" s="415"/>
    </row>
    <row r="29" spans="1:16" ht="22.5" customHeight="1">
      <c r="A29" s="346">
        <v>2101101</v>
      </c>
      <c r="B29" s="346"/>
      <c r="C29" s="347" t="s">
        <v>93</v>
      </c>
      <c r="D29" s="348">
        <v>13.04</v>
      </c>
      <c r="E29" s="348">
        <v>13.04</v>
      </c>
      <c r="F29" s="345"/>
      <c r="G29" s="345"/>
      <c r="H29" s="345"/>
      <c r="I29" s="345"/>
      <c r="J29" s="345"/>
      <c r="K29" s="414"/>
      <c r="O29" s="415"/>
      <c r="P29" s="415"/>
    </row>
    <row r="30" spans="1:16" ht="22.5" customHeight="1">
      <c r="A30" s="346">
        <v>221</v>
      </c>
      <c r="B30" s="346"/>
      <c r="C30" s="347" t="s">
        <v>94</v>
      </c>
      <c r="D30" s="348">
        <v>19.52</v>
      </c>
      <c r="E30" s="348">
        <v>19.52</v>
      </c>
      <c r="F30" s="345"/>
      <c r="G30" s="345"/>
      <c r="H30" s="345"/>
      <c r="I30" s="345"/>
      <c r="J30" s="345"/>
      <c r="K30" s="414"/>
      <c r="O30" s="415"/>
      <c r="P30" s="415"/>
    </row>
    <row r="31" spans="1:16" ht="22.5" customHeight="1">
      <c r="A31" s="346">
        <v>22102</v>
      </c>
      <c r="B31" s="346"/>
      <c r="C31" s="347" t="s">
        <v>95</v>
      </c>
      <c r="D31" s="348">
        <v>19.52</v>
      </c>
      <c r="E31" s="348">
        <v>19.52</v>
      </c>
      <c r="F31" s="345"/>
      <c r="G31" s="345"/>
      <c r="H31" s="345"/>
      <c r="I31" s="345"/>
      <c r="J31" s="345"/>
      <c r="K31" s="414"/>
      <c r="O31" s="415"/>
      <c r="P31" s="415"/>
    </row>
    <row r="32" spans="1:16" ht="22.5" customHeight="1">
      <c r="A32" s="346">
        <v>2210201</v>
      </c>
      <c r="B32" s="346"/>
      <c r="C32" s="347" t="s">
        <v>96</v>
      </c>
      <c r="D32" s="348">
        <v>19.52</v>
      </c>
      <c r="E32" s="348">
        <v>19.52</v>
      </c>
      <c r="F32" s="345"/>
      <c r="G32" s="345"/>
      <c r="H32" s="345"/>
      <c r="I32" s="345"/>
      <c r="J32" s="345"/>
      <c r="K32" s="414"/>
      <c r="O32" s="415"/>
      <c r="P32" s="415"/>
    </row>
    <row r="33" spans="1:16" ht="22.5" customHeight="1">
      <c r="A33" s="399"/>
      <c r="B33" s="400"/>
      <c r="C33" s="401"/>
      <c r="D33" s="402"/>
      <c r="E33" s="403"/>
      <c r="F33" s="403"/>
      <c r="G33" s="403"/>
      <c r="H33" s="403"/>
      <c r="I33" s="403"/>
      <c r="J33" s="403"/>
      <c r="K33" s="414"/>
      <c r="O33" s="415"/>
      <c r="P33" s="415"/>
    </row>
    <row r="34" spans="1:16" ht="22.5" customHeight="1">
      <c r="A34" s="400"/>
      <c r="B34" s="400"/>
      <c r="C34" s="404"/>
      <c r="D34" s="405"/>
      <c r="E34" s="406"/>
      <c r="F34" s="406"/>
      <c r="G34" s="406"/>
      <c r="H34" s="406"/>
      <c r="I34" s="406"/>
      <c r="J34" s="406"/>
      <c r="K34" s="414"/>
      <c r="O34" s="415"/>
      <c r="P34" s="415"/>
    </row>
    <row r="35" spans="1:16" ht="22.5" customHeight="1">
      <c r="A35" s="407"/>
      <c r="B35" s="408"/>
      <c r="C35" s="404"/>
      <c r="D35" s="406"/>
      <c r="E35" s="406"/>
      <c r="F35" s="406"/>
      <c r="G35" s="406"/>
      <c r="H35" s="406"/>
      <c r="I35" s="406"/>
      <c r="J35" s="406"/>
      <c r="K35" s="414"/>
      <c r="O35" s="415"/>
      <c r="P35" s="415"/>
    </row>
    <row r="36" spans="1:16" ht="22.5" customHeight="1">
      <c r="A36" s="408"/>
      <c r="B36" s="408"/>
      <c r="C36" s="409"/>
      <c r="D36" s="406"/>
      <c r="E36" s="406"/>
      <c r="F36" s="406"/>
      <c r="G36" s="406"/>
      <c r="H36" s="406"/>
      <c r="I36" s="406"/>
      <c r="J36" s="406"/>
      <c r="K36" s="414"/>
      <c r="O36" s="415"/>
      <c r="P36" s="415"/>
    </row>
    <row r="37" spans="1:16" ht="22.5" customHeight="1">
      <c r="A37" s="408"/>
      <c r="B37" s="408"/>
      <c r="C37" s="409"/>
      <c r="D37" s="406"/>
      <c r="E37" s="406"/>
      <c r="F37" s="406"/>
      <c r="G37" s="406"/>
      <c r="H37" s="406"/>
      <c r="I37" s="406"/>
      <c r="J37" s="406"/>
      <c r="K37" s="414"/>
      <c r="O37" s="415"/>
      <c r="P37" s="415"/>
    </row>
    <row r="38" spans="1:16" ht="22.5" customHeight="1">
      <c r="A38" s="408"/>
      <c r="B38" s="408"/>
      <c r="C38" s="409"/>
      <c r="D38" s="406"/>
      <c r="E38" s="406"/>
      <c r="F38" s="406"/>
      <c r="G38" s="406"/>
      <c r="H38" s="406"/>
      <c r="I38" s="406"/>
      <c r="J38" s="406"/>
      <c r="K38" s="414"/>
      <c r="O38" s="415"/>
      <c r="P38" s="415"/>
    </row>
    <row r="39" spans="1:16" ht="30.75" customHeight="1">
      <c r="A39" s="410"/>
      <c r="B39" s="411"/>
      <c r="C39" s="411"/>
      <c r="D39" s="411"/>
      <c r="E39" s="411"/>
      <c r="F39" s="411"/>
      <c r="G39" s="411"/>
      <c r="H39" s="411"/>
      <c r="I39" s="411"/>
      <c r="J39" s="411"/>
      <c r="O39" s="415"/>
      <c r="P39" s="415"/>
    </row>
    <row r="40" spans="1:16" ht="14.25">
      <c r="A40" s="412"/>
      <c r="O40" s="415"/>
      <c r="P40" s="415"/>
    </row>
    <row r="41" spans="1:16" ht="14.25">
      <c r="A41" s="412"/>
      <c r="O41" s="415"/>
      <c r="P41" s="415"/>
    </row>
    <row r="42" spans="15:16" ht="14.25">
      <c r="O42" s="415"/>
      <c r="P42" s="415"/>
    </row>
    <row r="43" spans="15:16" ht="14.25">
      <c r="O43" s="415"/>
      <c r="P43" s="415"/>
    </row>
    <row r="44" spans="15:16" ht="14.25">
      <c r="O44" s="415"/>
      <c r="P44" s="415"/>
    </row>
    <row r="45" spans="15:16" ht="14.25">
      <c r="O45" s="415"/>
      <c r="P45" s="415"/>
    </row>
    <row r="46" spans="15:16" ht="14.25">
      <c r="O46" s="415"/>
      <c r="P46" s="415"/>
    </row>
    <row r="47" spans="15:16" ht="14.25">
      <c r="O47" s="415"/>
      <c r="P47" s="415"/>
    </row>
    <row r="48" spans="15:16" ht="14.25">
      <c r="O48" s="415"/>
      <c r="P48" s="415"/>
    </row>
    <row r="49" spans="15:16" ht="14.25">
      <c r="O49" s="415"/>
      <c r="P49" s="415"/>
    </row>
  </sheetData>
  <sheetProtection/>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5:B35"/>
    <mergeCell ref="A36:B36"/>
    <mergeCell ref="A37:B37"/>
    <mergeCell ref="A38:B38"/>
    <mergeCell ref="A39:J3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6"/>
  <sheetViews>
    <sheetView showZeros="0" workbookViewId="0" topLeftCell="A1">
      <selection activeCell="D3" sqref="D3"/>
    </sheetView>
  </sheetViews>
  <sheetFormatPr defaultColWidth="9.00390625" defaultRowHeight="14.25"/>
  <cols>
    <col min="1" max="1" width="5.625" style="378" customWidth="1"/>
    <col min="2" max="2" width="4.75390625" style="378" customWidth="1"/>
    <col min="3" max="3" width="10.375" style="378" customWidth="1"/>
    <col min="4" max="4" width="14.375" style="378" customWidth="1"/>
    <col min="5" max="9" width="14.625" style="378" customWidth="1"/>
    <col min="10" max="10" width="9.00390625" style="378" customWidth="1"/>
    <col min="11" max="11" width="12.625" style="378" customWidth="1"/>
    <col min="12" max="16384" width="9.00390625" style="378" customWidth="1"/>
  </cols>
  <sheetData>
    <row r="1" spans="1:9" s="375" customFormat="1" ht="21.75">
      <c r="A1" s="379" t="s">
        <v>97</v>
      </c>
      <c r="B1" s="379"/>
      <c r="C1" s="379"/>
      <c r="D1" s="379"/>
      <c r="E1" s="379"/>
      <c r="F1" s="379"/>
      <c r="G1" s="379"/>
      <c r="H1" s="379"/>
      <c r="I1" s="379"/>
    </row>
    <row r="2" spans="1:9" ht="14.25">
      <c r="A2" s="380"/>
      <c r="B2" s="380"/>
      <c r="C2" s="380"/>
      <c r="D2" s="380"/>
      <c r="E2" s="380"/>
      <c r="F2" s="380"/>
      <c r="G2" s="380"/>
      <c r="H2" s="380"/>
      <c r="I2" s="311" t="s">
        <v>98</v>
      </c>
    </row>
    <row r="3" spans="1:9" ht="14.25">
      <c r="A3" s="304" t="s">
        <v>61</v>
      </c>
      <c r="B3" s="380"/>
      <c r="C3" s="380"/>
      <c r="D3" s="380" t="s">
        <v>62</v>
      </c>
      <c r="E3" s="380"/>
      <c r="F3" s="381"/>
      <c r="G3" s="380"/>
      <c r="H3" s="380"/>
      <c r="I3" s="311" t="s">
        <v>3</v>
      </c>
    </row>
    <row r="4" spans="1:10" s="376" customFormat="1" ht="22.5" customHeight="1">
      <c r="A4" s="424" t="s">
        <v>6</v>
      </c>
      <c r="B4" s="382"/>
      <c r="C4" s="382"/>
      <c r="D4" s="424" t="s">
        <v>45</v>
      </c>
      <c r="E4" s="424" t="s">
        <v>99</v>
      </c>
      <c r="F4" s="427" t="s">
        <v>100</v>
      </c>
      <c r="G4" s="427" t="s">
        <v>101</v>
      </c>
      <c r="H4" s="383" t="s">
        <v>102</v>
      </c>
      <c r="I4" s="427" t="s">
        <v>103</v>
      </c>
      <c r="J4" s="391"/>
    </row>
    <row r="5" spans="1:10" s="376" customFormat="1" ht="22.5" customHeight="1">
      <c r="A5" s="383" t="s">
        <v>69</v>
      </c>
      <c r="B5" s="382"/>
      <c r="C5" s="424" t="s">
        <v>70</v>
      </c>
      <c r="D5" s="382"/>
      <c r="E5" s="382"/>
      <c r="F5" s="383"/>
      <c r="G5" s="383"/>
      <c r="H5" s="383"/>
      <c r="I5" s="383"/>
      <c r="J5" s="391"/>
    </row>
    <row r="6" spans="1:10" s="376" customFormat="1" ht="22.5" customHeight="1">
      <c r="A6" s="382"/>
      <c r="B6" s="382"/>
      <c r="C6" s="382"/>
      <c r="D6" s="382"/>
      <c r="E6" s="382"/>
      <c r="F6" s="383"/>
      <c r="G6" s="383"/>
      <c r="H6" s="383"/>
      <c r="I6" s="383"/>
      <c r="J6" s="391"/>
    </row>
    <row r="7" spans="1:10" s="377" customFormat="1" ht="22.5" customHeight="1">
      <c r="A7" s="428" t="s">
        <v>71</v>
      </c>
      <c r="B7" s="384"/>
      <c r="C7" s="384"/>
      <c r="D7" s="429" t="s">
        <v>10</v>
      </c>
      <c r="E7" s="429" t="s">
        <v>11</v>
      </c>
      <c r="F7" s="429" t="s">
        <v>19</v>
      </c>
      <c r="G7" s="385" t="s">
        <v>23</v>
      </c>
      <c r="H7" s="385" t="s">
        <v>27</v>
      </c>
      <c r="I7" s="385" t="s">
        <v>31</v>
      </c>
      <c r="J7" s="392"/>
    </row>
    <row r="8" spans="1:10" ht="22.5" customHeight="1">
      <c r="A8" s="425" t="s">
        <v>72</v>
      </c>
      <c r="B8" s="386"/>
      <c r="C8" s="386"/>
      <c r="D8" s="345">
        <f>SUM(D9+D14+D21+D27+D30)</f>
        <v>706.88</v>
      </c>
      <c r="E8" s="345">
        <f>SUM(E9+E14+E21+E27+E30)</f>
        <v>375.66</v>
      </c>
      <c r="F8" s="345">
        <f>SUM(F14+F21)</f>
        <v>331.22</v>
      </c>
      <c r="G8" s="345"/>
      <c r="H8" s="345"/>
      <c r="I8" s="345"/>
      <c r="J8" s="393"/>
    </row>
    <row r="9" spans="1:10" ht="22.5" customHeight="1">
      <c r="A9" s="346">
        <v>201</v>
      </c>
      <c r="B9" s="346"/>
      <c r="C9" s="347" t="s">
        <v>73</v>
      </c>
      <c r="D9" s="348">
        <v>25.7</v>
      </c>
      <c r="E9" s="348">
        <v>25.7</v>
      </c>
      <c r="F9" s="345"/>
      <c r="G9" s="345"/>
      <c r="H9" s="345"/>
      <c r="I9" s="345"/>
      <c r="J9" s="393"/>
    </row>
    <row r="10" spans="1:10" ht="22.5" customHeight="1">
      <c r="A10" s="346">
        <v>20129</v>
      </c>
      <c r="B10" s="346"/>
      <c r="C10" s="347" t="s">
        <v>74</v>
      </c>
      <c r="D10" s="348">
        <v>0.7</v>
      </c>
      <c r="E10" s="348">
        <v>0.7</v>
      </c>
      <c r="F10" s="345"/>
      <c r="G10" s="345"/>
      <c r="H10" s="345"/>
      <c r="I10" s="345"/>
      <c r="J10" s="393"/>
    </row>
    <row r="11" spans="1:10" ht="22.5" customHeight="1">
      <c r="A11" s="349">
        <v>2012906</v>
      </c>
      <c r="B11" s="350"/>
      <c r="C11" s="347" t="s">
        <v>75</v>
      </c>
      <c r="D11" s="348">
        <v>0.7</v>
      </c>
      <c r="E11" s="348">
        <v>0.7</v>
      </c>
      <c r="F11" s="345"/>
      <c r="G11" s="345"/>
      <c r="H11" s="345"/>
      <c r="I11" s="345"/>
      <c r="J11" s="393"/>
    </row>
    <row r="12" spans="1:10" ht="22.5" customHeight="1">
      <c r="A12" s="351">
        <v>20199</v>
      </c>
      <c r="B12" s="352"/>
      <c r="C12" s="347" t="s">
        <v>76</v>
      </c>
      <c r="D12" s="348">
        <v>25</v>
      </c>
      <c r="E12" s="348">
        <v>25</v>
      </c>
      <c r="F12" s="345"/>
      <c r="G12" s="345"/>
      <c r="H12" s="345"/>
      <c r="I12" s="345"/>
      <c r="J12" s="393"/>
    </row>
    <row r="13" spans="1:10" ht="22.5" customHeight="1">
      <c r="A13" s="351">
        <v>2019999</v>
      </c>
      <c r="B13" s="352"/>
      <c r="C13" s="347" t="s">
        <v>77</v>
      </c>
      <c r="D13" s="348">
        <v>25</v>
      </c>
      <c r="E13" s="348">
        <v>25</v>
      </c>
      <c r="F13" s="345"/>
      <c r="G13" s="345"/>
      <c r="H13" s="345"/>
      <c r="I13" s="345"/>
      <c r="J13" s="393"/>
    </row>
    <row r="14" spans="1:10" ht="22.5" customHeight="1">
      <c r="A14" s="351">
        <v>204</v>
      </c>
      <c r="B14" s="352"/>
      <c r="C14" s="347" t="s">
        <v>78</v>
      </c>
      <c r="D14" s="348">
        <v>615.12</v>
      </c>
      <c r="E14" s="348">
        <v>287.84</v>
      </c>
      <c r="F14" s="345">
        <v>327.28</v>
      </c>
      <c r="G14" s="345"/>
      <c r="H14" s="345"/>
      <c r="I14" s="345"/>
      <c r="J14" s="393"/>
    </row>
    <row r="15" spans="1:10" ht="22.5" customHeight="1">
      <c r="A15" s="351">
        <v>20403</v>
      </c>
      <c r="B15" s="352"/>
      <c r="C15" s="347" t="s">
        <v>79</v>
      </c>
      <c r="D15" s="348">
        <v>2</v>
      </c>
      <c r="E15" s="348">
        <v>2</v>
      </c>
      <c r="F15" s="345"/>
      <c r="G15" s="345"/>
      <c r="H15" s="345"/>
      <c r="I15" s="345"/>
      <c r="J15" s="393"/>
    </row>
    <row r="16" spans="1:10" ht="22.5" customHeight="1">
      <c r="A16" s="351">
        <v>2040399</v>
      </c>
      <c r="B16" s="352"/>
      <c r="C16" s="347" t="s">
        <v>80</v>
      </c>
      <c r="D16" s="348">
        <v>2</v>
      </c>
      <c r="E16" s="348">
        <v>2</v>
      </c>
      <c r="F16" s="345"/>
      <c r="G16" s="345"/>
      <c r="H16" s="345"/>
      <c r="I16" s="345"/>
      <c r="J16" s="393"/>
    </row>
    <row r="17" spans="1:10" ht="22.5" customHeight="1">
      <c r="A17" s="351">
        <v>20406</v>
      </c>
      <c r="B17" s="352"/>
      <c r="C17" s="347" t="s">
        <v>81</v>
      </c>
      <c r="D17" s="348">
        <v>5</v>
      </c>
      <c r="E17" s="348"/>
      <c r="F17" s="345">
        <v>5</v>
      </c>
      <c r="G17" s="345"/>
      <c r="H17" s="345"/>
      <c r="I17" s="345"/>
      <c r="J17" s="393"/>
    </row>
    <row r="18" spans="1:10" ht="22.5" customHeight="1">
      <c r="A18" s="351">
        <v>2040602</v>
      </c>
      <c r="B18" s="352"/>
      <c r="C18" s="347" t="s">
        <v>82</v>
      </c>
      <c r="D18" s="348">
        <v>5</v>
      </c>
      <c r="E18" s="348"/>
      <c r="F18" s="345">
        <v>5</v>
      </c>
      <c r="G18" s="345"/>
      <c r="H18" s="345"/>
      <c r="I18" s="345"/>
      <c r="J18" s="393"/>
    </row>
    <row r="19" spans="1:10" ht="22.5" customHeight="1">
      <c r="A19" s="351">
        <v>20499</v>
      </c>
      <c r="B19" s="352"/>
      <c r="C19" s="347" t="s">
        <v>83</v>
      </c>
      <c r="D19" s="348">
        <v>608.12</v>
      </c>
      <c r="E19" s="348">
        <v>285.84</v>
      </c>
      <c r="F19" s="345">
        <v>322.28</v>
      </c>
      <c r="G19" s="345"/>
      <c r="H19" s="345"/>
      <c r="I19" s="345"/>
      <c r="J19" s="393"/>
    </row>
    <row r="20" spans="1:10" ht="22.5" customHeight="1">
      <c r="A20" s="351">
        <v>2049999</v>
      </c>
      <c r="B20" s="352"/>
      <c r="C20" s="347" t="s">
        <v>84</v>
      </c>
      <c r="D20" s="348">
        <v>608.12</v>
      </c>
      <c r="E20" s="348">
        <v>285.84</v>
      </c>
      <c r="F20" s="345">
        <v>322.28</v>
      </c>
      <c r="G20" s="345"/>
      <c r="H20" s="345"/>
      <c r="I20" s="345"/>
      <c r="J20" s="393"/>
    </row>
    <row r="21" spans="1:10" ht="22.5" customHeight="1">
      <c r="A21" s="351">
        <v>208</v>
      </c>
      <c r="B21" s="352"/>
      <c r="C21" s="347" t="s">
        <v>85</v>
      </c>
      <c r="D21" s="348">
        <v>33.5</v>
      </c>
      <c r="E21" s="348">
        <v>29.56</v>
      </c>
      <c r="F21" s="345">
        <v>3.94</v>
      </c>
      <c r="G21" s="345"/>
      <c r="H21" s="345"/>
      <c r="I21" s="345"/>
      <c r="J21" s="393"/>
    </row>
    <row r="22" spans="1:10" ht="22.5" customHeight="1">
      <c r="A22" s="351">
        <v>20805</v>
      </c>
      <c r="B22" s="352"/>
      <c r="C22" s="347" t="s">
        <v>86</v>
      </c>
      <c r="D22" s="348">
        <v>31.76</v>
      </c>
      <c r="E22" s="348">
        <v>27.82</v>
      </c>
      <c r="F22" s="345">
        <v>3.94</v>
      </c>
      <c r="G22" s="345"/>
      <c r="H22" s="345"/>
      <c r="I22" s="345"/>
      <c r="J22" s="393"/>
    </row>
    <row r="23" spans="1:10" ht="22.5" customHeight="1">
      <c r="A23" s="351">
        <v>2080501</v>
      </c>
      <c r="B23" s="352"/>
      <c r="C23" s="347" t="s">
        <v>87</v>
      </c>
      <c r="D23" s="348">
        <v>3.94</v>
      </c>
      <c r="E23" s="348"/>
      <c r="F23" s="345">
        <v>3.94</v>
      </c>
      <c r="G23" s="345"/>
      <c r="H23" s="345"/>
      <c r="I23" s="345"/>
      <c r="J23" s="393"/>
    </row>
    <row r="24" spans="1:10" ht="22.5" customHeight="1">
      <c r="A24" s="351">
        <v>2080505</v>
      </c>
      <c r="B24" s="352"/>
      <c r="C24" s="347" t="s">
        <v>88</v>
      </c>
      <c r="D24" s="348">
        <v>27.82</v>
      </c>
      <c r="E24" s="348">
        <v>27.82</v>
      </c>
      <c r="F24" s="345"/>
      <c r="G24" s="345"/>
      <c r="H24" s="345"/>
      <c r="I24" s="345"/>
      <c r="J24" s="393"/>
    </row>
    <row r="25" spans="1:10" ht="22.5" customHeight="1">
      <c r="A25" s="351">
        <v>20899</v>
      </c>
      <c r="B25" s="352"/>
      <c r="C25" s="347" t="s">
        <v>89</v>
      </c>
      <c r="D25" s="348">
        <v>1.74</v>
      </c>
      <c r="E25" s="348">
        <v>1.74</v>
      </c>
      <c r="F25" s="345"/>
      <c r="G25" s="345"/>
      <c r="H25" s="345"/>
      <c r="I25" s="345"/>
      <c r="J25" s="393"/>
    </row>
    <row r="26" spans="1:10" ht="22.5" customHeight="1">
      <c r="A26" s="351">
        <v>2089999</v>
      </c>
      <c r="B26" s="352"/>
      <c r="C26" s="347" t="s">
        <v>90</v>
      </c>
      <c r="D26" s="348">
        <v>1.74</v>
      </c>
      <c r="E26" s="348">
        <v>1.74</v>
      </c>
      <c r="F26" s="345"/>
      <c r="G26" s="345"/>
      <c r="H26" s="345"/>
      <c r="I26" s="345"/>
      <c r="J26" s="393"/>
    </row>
    <row r="27" spans="1:10" ht="22.5" customHeight="1">
      <c r="A27" s="346">
        <v>210</v>
      </c>
      <c r="B27" s="346"/>
      <c r="C27" s="347" t="s">
        <v>91</v>
      </c>
      <c r="D27" s="348">
        <v>13.04</v>
      </c>
      <c r="E27" s="348">
        <v>13.04</v>
      </c>
      <c r="F27" s="345"/>
      <c r="G27" s="345"/>
      <c r="H27" s="345"/>
      <c r="I27" s="345"/>
      <c r="J27" s="393"/>
    </row>
    <row r="28" spans="1:10" ht="22.5" customHeight="1">
      <c r="A28" s="346">
        <v>21011</v>
      </c>
      <c r="B28" s="346"/>
      <c r="C28" s="347" t="s">
        <v>92</v>
      </c>
      <c r="D28" s="348">
        <v>13.04</v>
      </c>
      <c r="E28" s="348">
        <v>13.04</v>
      </c>
      <c r="F28" s="345"/>
      <c r="G28" s="345"/>
      <c r="H28" s="345"/>
      <c r="I28" s="345"/>
      <c r="J28" s="393"/>
    </row>
    <row r="29" spans="1:10" ht="22.5" customHeight="1">
      <c r="A29" s="346">
        <v>2101101</v>
      </c>
      <c r="B29" s="346"/>
      <c r="C29" s="347" t="s">
        <v>93</v>
      </c>
      <c r="D29" s="348">
        <v>13.04</v>
      </c>
      <c r="E29" s="348">
        <v>13.04</v>
      </c>
      <c r="F29" s="345"/>
      <c r="G29" s="345"/>
      <c r="H29" s="345"/>
      <c r="I29" s="345"/>
      <c r="J29" s="393"/>
    </row>
    <row r="30" spans="1:10" ht="22.5" customHeight="1">
      <c r="A30" s="346">
        <v>221</v>
      </c>
      <c r="B30" s="346"/>
      <c r="C30" s="347" t="s">
        <v>94</v>
      </c>
      <c r="D30" s="348">
        <v>19.52</v>
      </c>
      <c r="E30" s="348">
        <v>19.52</v>
      </c>
      <c r="F30" s="345"/>
      <c r="G30" s="345"/>
      <c r="H30" s="345"/>
      <c r="I30" s="345"/>
      <c r="J30" s="393"/>
    </row>
    <row r="31" spans="1:10" ht="22.5" customHeight="1">
      <c r="A31" s="346">
        <v>22102</v>
      </c>
      <c r="B31" s="346"/>
      <c r="C31" s="347" t="s">
        <v>95</v>
      </c>
      <c r="D31" s="348">
        <v>19.52</v>
      </c>
      <c r="E31" s="348">
        <v>19.52</v>
      </c>
      <c r="F31" s="345"/>
      <c r="G31" s="345"/>
      <c r="H31" s="345"/>
      <c r="I31" s="345"/>
      <c r="J31" s="393"/>
    </row>
    <row r="32" spans="1:10" ht="22.5" customHeight="1">
      <c r="A32" s="346">
        <v>2210201</v>
      </c>
      <c r="B32" s="346"/>
      <c r="C32" s="347" t="s">
        <v>96</v>
      </c>
      <c r="D32" s="348">
        <v>19.52</v>
      </c>
      <c r="E32" s="348">
        <v>19.52</v>
      </c>
      <c r="F32" s="345"/>
      <c r="G32" s="345"/>
      <c r="H32" s="345"/>
      <c r="I32" s="345"/>
      <c r="J32" s="393"/>
    </row>
    <row r="33" spans="1:9" ht="31.5" customHeight="1">
      <c r="A33" s="387" t="s">
        <v>104</v>
      </c>
      <c r="B33" s="388"/>
      <c r="C33" s="388"/>
      <c r="D33" s="388"/>
      <c r="E33" s="388"/>
      <c r="F33" s="388"/>
      <c r="G33" s="388"/>
      <c r="H33" s="388"/>
      <c r="I33" s="388"/>
    </row>
    <row r="34" ht="14.25">
      <c r="A34" s="389"/>
    </row>
    <row r="35" ht="14.25">
      <c r="A35" s="390"/>
    </row>
    <row r="36" ht="14.25">
      <c r="A36" s="390"/>
    </row>
  </sheetData>
  <sheetProtection/>
  <mergeCells count="3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A3" sqref="A3"/>
    </sheetView>
  </sheetViews>
  <sheetFormatPr defaultColWidth="9.00390625" defaultRowHeight="14.25"/>
  <cols>
    <col min="1" max="1" width="36.375" style="356" customWidth="1"/>
    <col min="2" max="2" width="4.00390625" style="356" customWidth="1"/>
    <col min="3" max="3" width="15.625" style="356" customWidth="1"/>
    <col min="4" max="4" width="35.75390625" style="356" customWidth="1"/>
    <col min="5" max="5" width="3.50390625" style="356" customWidth="1"/>
    <col min="6" max="6" width="15.625" style="356" customWidth="1"/>
    <col min="7" max="8" width="13.875" style="356" customWidth="1"/>
    <col min="9" max="9" width="15.625" style="356" customWidth="1"/>
    <col min="10" max="11" width="9.00390625" style="357" customWidth="1"/>
    <col min="12" max="16384" width="9.00390625" style="356" customWidth="1"/>
  </cols>
  <sheetData>
    <row r="1" spans="1:11" ht="18" customHeight="1">
      <c r="A1" s="358" t="s">
        <v>105</v>
      </c>
      <c r="B1" s="358"/>
      <c r="C1" s="358"/>
      <c r="D1" s="358"/>
      <c r="E1" s="358"/>
      <c r="F1" s="358"/>
      <c r="G1" s="358"/>
      <c r="H1" s="358"/>
      <c r="I1" s="358"/>
      <c r="J1" s="373"/>
      <c r="K1" s="373"/>
    </row>
    <row r="2" spans="1:9" ht="12" customHeight="1">
      <c r="A2" s="359"/>
      <c r="B2" s="359"/>
      <c r="C2" s="359"/>
      <c r="D2" s="359"/>
      <c r="E2" s="359"/>
      <c r="F2" s="359"/>
      <c r="G2" s="359"/>
      <c r="H2" s="359"/>
      <c r="I2" s="311" t="s">
        <v>106</v>
      </c>
    </row>
    <row r="3" spans="1:9" ht="15" customHeight="1">
      <c r="A3" s="304" t="s">
        <v>2</v>
      </c>
      <c r="B3" s="359"/>
      <c r="C3" s="359"/>
      <c r="D3" s="359"/>
      <c r="E3" s="359"/>
      <c r="F3" s="359"/>
      <c r="G3" s="359"/>
      <c r="H3" s="359"/>
      <c r="I3" s="311" t="s">
        <v>3</v>
      </c>
    </row>
    <row r="4" spans="1:11" s="355" customFormat="1" ht="19.5" customHeight="1">
      <c r="A4" s="419" t="s">
        <v>4</v>
      </c>
      <c r="B4" s="360"/>
      <c r="C4" s="360"/>
      <c r="D4" s="419" t="s">
        <v>5</v>
      </c>
      <c r="E4" s="360"/>
      <c r="F4" s="360"/>
      <c r="G4" s="360"/>
      <c r="H4" s="360"/>
      <c r="I4" s="360"/>
      <c r="J4" s="374"/>
      <c r="K4" s="374"/>
    </row>
    <row r="5" spans="1:11" s="355" customFormat="1" ht="31.5" customHeight="1">
      <c r="A5" s="419" t="s">
        <v>6</v>
      </c>
      <c r="B5" s="420" t="s">
        <v>7</v>
      </c>
      <c r="C5" s="360" t="s">
        <v>107</v>
      </c>
      <c r="D5" s="419" t="s">
        <v>6</v>
      </c>
      <c r="E5" s="420" t="s">
        <v>7</v>
      </c>
      <c r="F5" s="360" t="s">
        <v>72</v>
      </c>
      <c r="G5" s="362" t="s">
        <v>108</v>
      </c>
      <c r="H5" s="362" t="s">
        <v>109</v>
      </c>
      <c r="I5" s="362" t="s">
        <v>110</v>
      </c>
      <c r="J5" s="374"/>
      <c r="K5" s="374"/>
    </row>
    <row r="6" spans="1:11" s="355" customFormat="1" ht="19.5" customHeight="1">
      <c r="A6" s="419" t="s">
        <v>9</v>
      </c>
      <c r="B6" s="360"/>
      <c r="C6" s="419" t="s">
        <v>10</v>
      </c>
      <c r="D6" s="419" t="s">
        <v>9</v>
      </c>
      <c r="E6" s="360"/>
      <c r="F6" s="363">
        <v>2</v>
      </c>
      <c r="G6" s="363">
        <v>3</v>
      </c>
      <c r="H6" s="363" t="s">
        <v>23</v>
      </c>
      <c r="I6" s="363" t="s">
        <v>27</v>
      </c>
      <c r="J6" s="374"/>
      <c r="K6" s="374"/>
    </row>
    <row r="7" spans="1:11" s="355" customFormat="1" ht="19.5" customHeight="1">
      <c r="A7" s="421" t="s">
        <v>111</v>
      </c>
      <c r="B7" s="422" t="s">
        <v>10</v>
      </c>
      <c r="C7" s="366">
        <v>706.88</v>
      </c>
      <c r="D7" s="421" t="s">
        <v>13</v>
      </c>
      <c r="E7" s="367">
        <v>15</v>
      </c>
      <c r="F7" s="366">
        <v>25.7</v>
      </c>
      <c r="G7" s="366">
        <v>25.7</v>
      </c>
      <c r="H7" s="366"/>
      <c r="I7" s="366">
        <v>25.7</v>
      </c>
      <c r="J7" s="374"/>
      <c r="K7" s="374"/>
    </row>
    <row r="8" spans="1:11" s="355" customFormat="1" ht="19.5" customHeight="1">
      <c r="A8" s="364" t="s">
        <v>112</v>
      </c>
      <c r="B8" s="422" t="s">
        <v>11</v>
      </c>
      <c r="C8" s="366"/>
      <c r="D8" s="421" t="s">
        <v>16</v>
      </c>
      <c r="E8" s="367">
        <v>16</v>
      </c>
      <c r="F8" s="366"/>
      <c r="G8" s="366"/>
      <c r="H8" s="366"/>
      <c r="I8" s="366"/>
      <c r="J8" s="374"/>
      <c r="K8" s="374"/>
    </row>
    <row r="9" spans="1:11" s="355" customFormat="1" ht="19.5" customHeight="1">
      <c r="A9" s="364" t="s">
        <v>113</v>
      </c>
      <c r="B9" s="422" t="s">
        <v>19</v>
      </c>
      <c r="C9" s="366"/>
      <c r="D9" s="421" t="s">
        <v>20</v>
      </c>
      <c r="E9" s="367">
        <v>17</v>
      </c>
      <c r="F9" s="366"/>
      <c r="G9" s="366"/>
      <c r="H9" s="366"/>
      <c r="I9" s="366"/>
      <c r="J9" s="374"/>
      <c r="K9" s="374"/>
    </row>
    <row r="10" spans="1:11" s="355" customFormat="1" ht="19.5" customHeight="1">
      <c r="A10" s="364"/>
      <c r="B10" s="422" t="s">
        <v>23</v>
      </c>
      <c r="C10" s="366"/>
      <c r="D10" s="421" t="s">
        <v>24</v>
      </c>
      <c r="E10" s="367">
        <v>18</v>
      </c>
      <c r="F10" s="366">
        <v>615.12</v>
      </c>
      <c r="G10" s="366">
        <v>615.12</v>
      </c>
      <c r="H10" s="366"/>
      <c r="I10" s="366">
        <v>615.12</v>
      </c>
      <c r="J10" s="374"/>
      <c r="K10" s="374"/>
    </row>
    <row r="11" spans="1:11" s="355" customFormat="1" ht="19.5" customHeight="1">
      <c r="A11" s="364"/>
      <c r="B11" s="422" t="s">
        <v>27</v>
      </c>
      <c r="C11" s="366"/>
      <c r="D11" s="368" t="s">
        <v>28</v>
      </c>
      <c r="E11" s="367">
        <v>19</v>
      </c>
      <c r="F11" s="366">
        <v>33.5</v>
      </c>
      <c r="G11" s="366">
        <v>33.5</v>
      </c>
      <c r="H11" s="366"/>
      <c r="I11" s="366">
        <v>33.5</v>
      </c>
      <c r="J11" s="374"/>
      <c r="K11" s="374"/>
    </row>
    <row r="12" spans="1:11" s="355" customFormat="1" ht="19.5" customHeight="1">
      <c r="A12" s="364"/>
      <c r="B12" s="422" t="s">
        <v>31</v>
      </c>
      <c r="C12" s="366"/>
      <c r="D12" s="368" t="s">
        <v>32</v>
      </c>
      <c r="E12" s="367">
        <v>20</v>
      </c>
      <c r="F12" s="366">
        <v>13.04</v>
      </c>
      <c r="G12" s="366">
        <v>13.04</v>
      </c>
      <c r="H12" s="366"/>
      <c r="I12" s="366">
        <v>13.04</v>
      </c>
      <c r="J12" s="374"/>
      <c r="K12" s="374"/>
    </row>
    <row r="13" spans="1:11" s="355" customFormat="1" ht="19.5" customHeight="1">
      <c r="A13" s="364"/>
      <c r="B13" s="422" t="s">
        <v>35</v>
      </c>
      <c r="C13" s="366"/>
      <c r="D13" s="369" t="s">
        <v>36</v>
      </c>
      <c r="E13" s="367">
        <v>21</v>
      </c>
      <c r="F13" s="366">
        <v>19.52</v>
      </c>
      <c r="G13" s="366">
        <v>19.52</v>
      </c>
      <c r="H13" s="366"/>
      <c r="I13" s="366">
        <v>19.52</v>
      </c>
      <c r="J13" s="374"/>
      <c r="K13" s="374"/>
    </row>
    <row r="14" spans="1:11" s="355" customFormat="1" ht="19.5" customHeight="1">
      <c r="A14" s="364"/>
      <c r="B14" s="422" t="s">
        <v>39</v>
      </c>
      <c r="C14" s="366"/>
      <c r="D14" s="364"/>
      <c r="E14" s="367">
        <v>22</v>
      </c>
      <c r="F14" s="366">
        <f>SUM(F7:F13)</f>
        <v>706.88</v>
      </c>
      <c r="G14" s="366">
        <f>SUM(G7:G13)</f>
        <v>706.88</v>
      </c>
      <c r="H14" s="366"/>
      <c r="I14" s="366">
        <f>SUM(I7:I13)</f>
        <v>706.88</v>
      </c>
      <c r="J14" s="374"/>
      <c r="K14" s="374"/>
    </row>
    <row r="15" spans="1:11" s="355" customFormat="1" ht="19.5" customHeight="1">
      <c r="A15" s="423" t="s">
        <v>43</v>
      </c>
      <c r="B15" s="422" t="s">
        <v>41</v>
      </c>
      <c r="C15" s="366">
        <v>706.88</v>
      </c>
      <c r="D15" s="423" t="s">
        <v>45</v>
      </c>
      <c r="E15" s="367">
        <v>23</v>
      </c>
      <c r="F15" s="366"/>
      <c r="G15" s="366"/>
      <c r="H15" s="366"/>
      <c r="I15" s="366"/>
      <c r="J15" s="374"/>
      <c r="K15" s="374"/>
    </row>
    <row r="16" spans="1:11" s="355" customFormat="1" ht="19.5" customHeight="1">
      <c r="A16" s="365" t="s">
        <v>114</v>
      </c>
      <c r="B16" s="422" t="s">
        <v>44</v>
      </c>
      <c r="C16" s="366"/>
      <c r="D16" s="365" t="s">
        <v>115</v>
      </c>
      <c r="E16" s="367">
        <v>24</v>
      </c>
      <c r="F16" s="366"/>
      <c r="G16" s="366"/>
      <c r="H16" s="366"/>
      <c r="I16" s="366"/>
      <c r="J16" s="374"/>
      <c r="K16" s="374"/>
    </row>
    <row r="17" spans="1:11" s="355" customFormat="1" ht="19.5" customHeight="1">
      <c r="A17" s="365" t="s">
        <v>116</v>
      </c>
      <c r="B17" s="422" t="s">
        <v>48</v>
      </c>
      <c r="C17" s="366"/>
      <c r="D17" s="364"/>
      <c r="E17" s="367">
        <v>25</v>
      </c>
      <c r="F17" s="366"/>
      <c r="G17" s="366"/>
      <c r="H17" s="366"/>
      <c r="I17" s="366"/>
      <c r="J17" s="374"/>
      <c r="K17" s="374"/>
    </row>
    <row r="18" spans="1:11" s="355" customFormat="1" ht="19.5" customHeight="1">
      <c r="A18" s="365" t="s">
        <v>117</v>
      </c>
      <c r="B18" s="422" t="s">
        <v>52</v>
      </c>
      <c r="C18" s="366"/>
      <c r="D18" s="364"/>
      <c r="E18" s="367">
        <v>26</v>
      </c>
      <c r="F18" s="366"/>
      <c r="G18" s="366"/>
      <c r="H18" s="366"/>
      <c r="I18" s="366"/>
      <c r="J18" s="374"/>
      <c r="K18" s="374"/>
    </row>
    <row r="19" spans="1:11" s="355" customFormat="1" ht="19.5" customHeight="1">
      <c r="A19" s="365" t="s">
        <v>118</v>
      </c>
      <c r="B19" s="422" t="s">
        <v>56</v>
      </c>
      <c r="C19" s="366"/>
      <c r="D19" s="364"/>
      <c r="E19" s="367">
        <v>27</v>
      </c>
      <c r="F19" s="366"/>
      <c r="G19" s="366"/>
      <c r="H19" s="366"/>
      <c r="I19" s="366"/>
      <c r="J19" s="374"/>
      <c r="K19" s="374"/>
    </row>
    <row r="20" spans="1:9" ht="19.5" customHeight="1">
      <c r="A20" s="423" t="s">
        <v>55</v>
      </c>
      <c r="B20" s="422" t="s">
        <v>14</v>
      </c>
      <c r="C20" s="366">
        <v>706.88</v>
      </c>
      <c r="D20" s="423" t="s">
        <v>55</v>
      </c>
      <c r="E20" s="367">
        <v>28</v>
      </c>
      <c r="F20" s="366">
        <v>706.88</v>
      </c>
      <c r="G20" s="366">
        <v>706.88</v>
      </c>
      <c r="H20" s="366"/>
      <c r="I20" s="366">
        <v>706.88</v>
      </c>
    </row>
    <row r="21" spans="1:9" ht="29.25" customHeight="1">
      <c r="A21" s="371" t="s">
        <v>119</v>
      </c>
      <c r="B21" s="372"/>
      <c r="C21" s="372"/>
      <c r="D21" s="372"/>
      <c r="E21" s="372"/>
      <c r="F21" s="372"/>
      <c r="G21" s="372"/>
      <c r="H21" s="372"/>
      <c r="I21" s="372"/>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showZeros="0" workbookViewId="0" topLeftCell="A1">
      <selection activeCell="C3" sqref="C3"/>
    </sheetView>
  </sheetViews>
  <sheetFormatPr defaultColWidth="9.00390625" defaultRowHeight="14.25"/>
  <cols>
    <col min="1" max="1" width="5.00390625" style="302" customWidth="1"/>
    <col min="2" max="2" width="9.00390625" style="302" customWidth="1"/>
    <col min="3" max="3" width="19.375" style="302" customWidth="1"/>
    <col min="4" max="4" width="19.875" style="302" customWidth="1"/>
    <col min="5" max="6" width="20.25390625" style="302" customWidth="1"/>
    <col min="7" max="7" width="17.50390625" style="302" customWidth="1"/>
    <col min="8" max="8" width="17.75390625" style="302" customWidth="1"/>
    <col min="9" max="9" width="12.875" style="302" customWidth="1"/>
    <col min="10" max="16384" width="9.00390625" style="302" customWidth="1"/>
  </cols>
  <sheetData>
    <row r="1" spans="1:6" ht="36" customHeight="1">
      <c r="A1" s="303" t="s">
        <v>120</v>
      </c>
      <c r="B1" s="303"/>
      <c r="C1" s="303"/>
      <c r="D1" s="303"/>
      <c r="E1" s="303"/>
      <c r="F1" s="303"/>
    </row>
    <row r="2" spans="1:6" ht="15" customHeight="1">
      <c r="A2" s="313"/>
      <c r="B2" s="313"/>
      <c r="C2" s="313"/>
      <c r="D2" s="299"/>
      <c r="E2" s="299"/>
      <c r="F2" s="311" t="s">
        <v>121</v>
      </c>
    </row>
    <row r="3" spans="1:6" ht="15" customHeight="1">
      <c r="A3" s="304" t="s">
        <v>61</v>
      </c>
      <c r="B3" s="313"/>
      <c r="C3" s="313" t="s">
        <v>62</v>
      </c>
      <c r="D3" s="305"/>
      <c r="E3" s="305"/>
      <c r="F3" s="311" t="s">
        <v>3</v>
      </c>
    </row>
    <row r="4" spans="1:6" ht="33.75" customHeight="1">
      <c r="A4" s="315" t="s">
        <v>122</v>
      </c>
      <c r="B4" s="315"/>
      <c r="C4" s="315"/>
      <c r="D4" s="316" t="s">
        <v>123</v>
      </c>
      <c r="E4" s="316"/>
      <c r="F4" s="316"/>
    </row>
    <row r="5" spans="1:6" ht="14.25">
      <c r="A5" s="315" t="s">
        <v>69</v>
      </c>
      <c r="B5" s="315"/>
      <c r="C5" s="315" t="s">
        <v>70</v>
      </c>
      <c r="D5" s="316" t="s">
        <v>124</v>
      </c>
      <c r="E5" s="316" t="s">
        <v>125</v>
      </c>
      <c r="F5" s="316" t="s">
        <v>100</v>
      </c>
    </row>
    <row r="6" spans="1:6" ht="19.5" customHeight="1">
      <c r="A6" s="315"/>
      <c r="B6" s="315"/>
      <c r="C6" s="315"/>
      <c r="D6" s="316"/>
      <c r="E6" s="316"/>
      <c r="F6" s="316"/>
    </row>
    <row r="7" spans="1:6" ht="19.5" customHeight="1">
      <c r="A7" s="315"/>
      <c r="B7" s="315"/>
      <c r="C7" s="315"/>
      <c r="D7" s="316"/>
      <c r="E7" s="316"/>
      <c r="F7" s="316"/>
    </row>
    <row r="8" spans="1:6" ht="19.5" customHeight="1">
      <c r="A8" s="315" t="s">
        <v>71</v>
      </c>
      <c r="B8" s="315"/>
      <c r="C8" s="315"/>
      <c r="D8" s="315">
        <v>1</v>
      </c>
      <c r="E8" s="315">
        <v>2</v>
      </c>
      <c r="F8" s="315">
        <v>3</v>
      </c>
    </row>
    <row r="9" spans="1:6" ht="19.5" customHeight="1">
      <c r="A9" s="315" t="s">
        <v>72</v>
      </c>
      <c r="B9" s="315"/>
      <c r="C9" s="315"/>
      <c r="D9" s="345">
        <f>SUM(E9+F9)</f>
        <v>706.87</v>
      </c>
      <c r="E9" s="345">
        <f>SUM(E10+E15+E22+E28+E31)</f>
        <v>375.65</v>
      </c>
      <c r="F9" s="345">
        <f>SUM(F15+F22)</f>
        <v>331.22</v>
      </c>
    </row>
    <row r="10" spans="1:6" ht="19.5" customHeight="1">
      <c r="A10" s="346">
        <v>201</v>
      </c>
      <c r="B10" s="346"/>
      <c r="C10" s="347" t="s">
        <v>73</v>
      </c>
      <c r="D10" s="348">
        <v>25.7</v>
      </c>
      <c r="E10" s="348">
        <v>25.7</v>
      </c>
      <c r="F10" s="345"/>
    </row>
    <row r="11" spans="1:6" ht="19.5" customHeight="1">
      <c r="A11" s="346">
        <v>20129</v>
      </c>
      <c r="B11" s="346"/>
      <c r="C11" s="347" t="s">
        <v>74</v>
      </c>
      <c r="D11" s="348">
        <v>0.7</v>
      </c>
      <c r="E11" s="348">
        <v>0.7</v>
      </c>
      <c r="F11" s="345"/>
    </row>
    <row r="12" spans="1:6" ht="19.5" customHeight="1">
      <c r="A12" s="349">
        <v>2012906</v>
      </c>
      <c r="B12" s="350"/>
      <c r="C12" s="347" t="s">
        <v>75</v>
      </c>
      <c r="D12" s="348">
        <v>0.7</v>
      </c>
      <c r="E12" s="348">
        <v>0.7</v>
      </c>
      <c r="F12" s="345"/>
    </row>
    <row r="13" spans="1:6" ht="19.5" customHeight="1">
      <c r="A13" s="351">
        <v>20199</v>
      </c>
      <c r="B13" s="352"/>
      <c r="C13" s="347" t="s">
        <v>76</v>
      </c>
      <c r="D13" s="348">
        <v>25</v>
      </c>
      <c r="E13" s="348">
        <v>25</v>
      </c>
      <c r="F13" s="345"/>
    </row>
    <row r="14" spans="1:6" ht="19.5" customHeight="1">
      <c r="A14" s="351">
        <v>2019999</v>
      </c>
      <c r="B14" s="352"/>
      <c r="C14" s="347" t="s">
        <v>77</v>
      </c>
      <c r="D14" s="348">
        <v>25</v>
      </c>
      <c r="E14" s="348">
        <v>25</v>
      </c>
      <c r="F14" s="345"/>
    </row>
    <row r="15" spans="1:6" ht="19.5" customHeight="1">
      <c r="A15" s="351">
        <v>204</v>
      </c>
      <c r="B15" s="352"/>
      <c r="C15" s="347" t="s">
        <v>78</v>
      </c>
      <c r="D15" s="348">
        <v>615.12</v>
      </c>
      <c r="E15" s="348">
        <v>287.84</v>
      </c>
      <c r="F15" s="345">
        <v>327.28</v>
      </c>
    </row>
    <row r="16" spans="1:6" ht="19.5" customHeight="1">
      <c r="A16" s="351">
        <v>20403</v>
      </c>
      <c r="B16" s="352"/>
      <c r="C16" s="347" t="s">
        <v>79</v>
      </c>
      <c r="D16" s="348">
        <v>2</v>
      </c>
      <c r="E16" s="348">
        <v>2</v>
      </c>
      <c r="F16" s="345"/>
    </row>
    <row r="17" spans="1:6" ht="19.5" customHeight="1">
      <c r="A17" s="351">
        <v>2040399</v>
      </c>
      <c r="B17" s="352"/>
      <c r="C17" s="347" t="s">
        <v>80</v>
      </c>
      <c r="D17" s="348">
        <v>2</v>
      </c>
      <c r="E17" s="348">
        <v>2</v>
      </c>
      <c r="F17" s="345"/>
    </row>
    <row r="18" spans="1:6" ht="19.5" customHeight="1">
      <c r="A18" s="351">
        <v>20406</v>
      </c>
      <c r="B18" s="352"/>
      <c r="C18" s="347" t="s">
        <v>81</v>
      </c>
      <c r="D18" s="348">
        <v>5</v>
      </c>
      <c r="E18" s="348"/>
      <c r="F18" s="345">
        <v>5</v>
      </c>
    </row>
    <row r="19" spans="1:6" ht="19.5" customHeight="1">
      <c r="A19" s="351">
        <v>2040602</v>
      </c>
      <c r="B19" s="352"/>
      <c r="C19" s="347" t="s">
        <v>82</v>
      </c>
      <c r="D19" s="348">
        <v>5</v>
      </c>
      <c r="E19" s="348"/>
      <c r="F19" s="345">
        <v>5</v>
      </c>
    </row>
    <row r="20" spans="1:6" ht="19.5" customHeight="1">
      <c r="A20" s="351">
        <v>20499</v>
      </c>
      <c r="B20" s="352"/>
      <c r="C20" s="347" t="s">
        <v>83</v>
      </c>
      <c r="D20" s="348">
        <v>608.12</v>
      </c>
      <c r="E20" s="348">
        <v>285.84</v>
      </c>
      <c r="F20" s="345">
        <v>322.27</v>
      </c>
    </row>
    <row r="21" spans="1:6" ht="19.5" customHeight="1">
      <c r="A21" s="351">
        <v>2049999</v>
      </c>
      <c r="B21" s="352"/>
      <c r="C21" s="347" t="s">
        <v>84</v>
      </c>
      <c r="D21" s="348">
        <v>608.12</v>
      </c>
      <c r="E21" s="348">
        <v>285.84</v>
      </c>
      <c r="F21" s="345">
        <v>322.27</v>
      </c>
    </row>
    <row r="22" spans="1:6" ht="19.5" customHeight="1">
      <c r="A22" s="351">
        <v>208</v>
      </c>
      <c r="B22" s="352"/>
      <c r="C22" s="347" t="s">
        <v>85</v>
      </c>
      <c r="D22" s="348">
        <v>33.5</v>
      </c>
      <c r="E22" s="348">
        <v>29.55</v>
      </c>
      <c r="F22" s="345">
        <v>3.94</v>
      </c>
    </row>
    <row r="23" spans="1:6" ht="19.5" customHeight="1">
      <c r="A23" s="351">
        <v>20805</v>
      </c>
      <c r="B23" s="352"/>
      <c r="C23" s="347" t="s">
        <v>86</v>
      </c>
      <c r="D23" s="348">
        <v>31.76</v>
      </c>
      <c r="E23" s="348">
        <v>27.82</v>
      </c>
      <c r="F23" s="345">
        <v>3.94</v>
      </c>
    </row>
    <row r="24" spans="1:6" ht="19.5" customHeight="1">
      <c r="A24" s="351">
        <v>2080501</v>
      </c>
      <c r="B24" s="352"/>
      <c r="C24" s="347" t="s">
        <v>87</v>
      </c>
      <c r="D24" s="345">
        <v>3.94</v>
      </c>
      <c r="E24" s="348"/>
      <c r="F24" s="345">
        <v>3.94</v>
      </c>
    </row>
    <row r="25" spans="1:6" ht="19.5" customHeight="1">
      <c r="A25" s="351">
        <v>2080505</v>
      </c>
      <c r="B25" s="352"/>
      <c r="C25" s="347" t="s">
        <v>88</v>
      </c>
      <c r="D25" s="348">
        <v>27.82</v>
      </c>
      <c r="E25" s="348">
        <v>27.82</v>
      </c>
      <c r="F25" s="345"/>
    </row>
    <row r="26" spans="1:6" ht="19.5" customHeight="1">
      <c r="A26" s="351">
        <v>20899</v>
      </c>
      <c r="B26" s="352"/>
      <c r="C26" s="347" t="s">
        <v>89</v>
      </c>
      <c r="D26" s="348">
        <v>1.74</v>
      </c>
      <c r="E26" s="348">
        <v>1.74</v>
      </c>
      <c r="F26" s="345"/>
    </row>
    <row r="27" spans="1:6" ht="19.5" customHeight="1">
      <c r="A27" s="351">
        <v>2089999</v>
      </c>
      <c r="B27" s="352"/>
      <c r="C27" s="347" t="s">
        <v>90</v>
      </c>
      <c r="D27" s="348">
        <v>1.74</v>
      </c>
      <c r="E27" s="348">
        <v>1.74</v>
      </c>
      <c r="F27" s="345"/>
    </row>
    <row r="28" spans="1:6" ht="19.5" customHeight="1">
      <c r="A28" s="346">
        <v>210</v>
      </c>
      <c r="B28" s="346"/>
      <c r="C28" s="347" t="s">
        <v>91</v>
      </c>
      <c r="D28" s="348">
        <v>13.04</v>
      </c>
      <c r="E28" s="348">
        <v>13.04</v>
      </c>
      <c r="F28" s="345"/>
    </row>
    <row r="29" spans="1:6" ht="19.5" customHeight="1">
      <c r="A29" s="346">
        <v>21011</v>
      </c>
      <c r="B29" s="346"/>
      <c r="C29" s="347" t="s">
        <v>92</v>
      </c>
      <c r="D29" s="348">
        <v>13.04</v>
      </c>
      <c r="E29" s="348">
        <v>13.04</v>
      </c>
      <c r="F29" s="345"/>
    </row>
    <row r="30" spans="1:6" ht="19.5" customHeight="1">
      <c r="A30" s="346">
        <v>2101101</v>
      </c>
      <c r="B30" s="346"/>
      <c r="C30" s="347" t="s">
        <v>93</v>
      </c>
      <c r="D30" s="348">
        <v>13.04</v>
      </c>
      <c r="E30" s="348">
        <v>13.04</v>
      </c>
      <c r="F30" s="345"/>
    </row>
    <row r="31" spans="1:6" ht="19.5" customHeight="1">
      <c r="A31" s="346">
        <v>221</v>
      </c>
      <c r="B31" s="346"/>
      <c r="C31" s="347" t="s">
        <v>94</v>
      </c>
      <c r="D31" s="348">
        <v>19.52</v>
      </c>
      <c r="E31" s="348">
        <v>19.52</v>
      </c>
      <c r="F31" s="345"/>
    </row>
    <row r="32" spans="1:6" ht="19.5" customHeight="1">
      <c r="A32" s="346">
        <v>22102</v>
      </c>
      <c r="B32" s="346"/>
      <c r="C32" s="347" t="s">
        <v>95</v>
      </c>
      <c r="D32" s="348">
        <v>19.52</v>
      </c>
      <c r="E32" s="348">
        <v>19.52</v>
      </c>
      <c r="F32" s="345"/>
    </row>
    <row r="33" spans="1:6" ht="19.5" customHeight="1">
      <c r="A33" s="353"/>
      <c r="B33" s="354"/>
      <c r="C33" s="319"/>
      <c r="D33" s="317"/>
      <c r="E33" s="317"/>
      <c r="F33" s="317"/>
    </row>
    <row r="34" spans="1:6" ht="19.5" customHeight="1">
      <c r="A34" s="353"/>
      <c r="B34" s="354"/>
      <c r="C34" s="319"/>
      <c r="D34" s="317"/>
      <c r="E34" s="317"/>
      <c r="F34" s="317"/>
    </row>
    <row r="35" spans="1:6" ht="19.5" customHeight="1">
      <c r="A35" s="353"/>
      <c r="B35" s="354"/>
      <c r="C35" s="319"/>
      <c r="D35" s="317"/>
      <c r="E35" s="317"/>
      <c r="F35" s="317"/>
    </row>
    <row r="36" spans="1:6" ht="40.5" customHeight="1">
      <c r="A36" s="309" t="s">
        <v>126</v>
      </c>
      <c r="B36" s="310"/>
      <c r="C36" s="310"/>
      <c r="D36" s="310"/>
      <c r="E36" s="310"/>
      <c r="F36" s="310"/>
    </row>
  </sheetData>
  <sheetProtection/>
  <mergeCells count="3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F3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C1">
      <selection activeCell="C3" sqref="C3"/>
    </sheetView>
  </sheetViews>
  <sheetFormatPr defaultColWidth="9.00390625" defaultRowHeight="14.25"/>
  <cols>
    <col min="1" max="1" width="8.00390625" style="330" bestFit="1" customWidth="1"/>
    <col min="2" max="2" width="26.875" style="330" customWidth="1"/>
    <col min="3" max="3" width="8.625" style="330" customWidth="1"/>
    <col min="4" max="4" width="8.00390625" style="330" customWidth="1"/>
    <col min="5" max="5" width="19.00390625" style="330" bestFit="1" customWidth="1"/>
    <col min="6" max="6" width="11.375" style="330" customWidth="1"/>
    <col min="7" max="7" width="8.00390625" style="330" customWidth="1"/>
    <col min="8" max="8" width="32.875" style="330" customWidth="1"/>
    <col min="9" max="9" width="8.625" style="330" customWidth="1"/>
    <col min="10" max="16384" width="9.00390625" style="330" customWidth="1"/>
  </cols>
  <sheetData>
    <row r="1" spans="1:9" ht="21.75">
      <c r="A1" s="331" t="s">
        <v>127</v>
      </c>
      <c r="B1" s="331"/>
      <c r="C1" s="331"/>
      <c r="D1" s="331"/>
      <c r="E1" s="331"/>
      <c r="F1" s="331"/>
      <c r="G1" s="331"/>
      <c r="H1" s="331"/>
      <c r="I1" s="331"/>
    </row>
    <row r="2" spans="1:9" s="327" customFormat="1" ht="20.25" customHeight="1">
      <c r="A2" s="313"/>
      <c r="B2" s="313"/>
      <c r="C2" s="313"/>
      <c r="D2" s="299"/>
      <c r="E2" s="299"/>
      <c r="F2" s="299"/>
      <c r="G2" s="299"/>
      <c r="H2" s="299"/>
      <c r="I2" s="342" t="s">
        <v>128</v>
      </c>
    </row>
    <row r="3" spans="1:9" s="328" customFormat="1" ht="15" customHeight="1">
      <c r="A3" s="332" t="s">
        <v>61</v>
      </c>
      <c r="B3" s="333"/>
      <c r="C3" s="304" t="s">
        <v>61</v>
      </c>
      <c r="D3" s="333"/>
      <c r="E3" s="333" t="s">
        <v>62</v>
      </c>
      <c r="F3" s="333"/>
      <c r="G3" s="333"/>
      <c r="H3" s="333"/>
      <c r="I3" s="343" t="s">
        <v>3</v>
      </c>
    </row>
    <row r="4" spans="1:9" s="329" customFormat="1" ht="30.75" customHeight="1">
      <c r="A4" s="334" t="s">
        <v>129</v>
      </c>
      <c r="B4" s="334" t="s">
        <v>70</v>
      </c>
      <c r="C4" s="334" t="s">
        <v>8</v>
      </c>
      <c r="D4" s="334" t="s">
        <v>129</v>
      </c>
      <c r="E4" s="334" t="s">
        <v>70</v>
      </c>
      <c r="F4" s="334" t="s">
        <v>8</v>
      </c>
      <c r="G4" s="334" t="s">
        <v>129</v>
      </c>
      <c r="H4" s="334" t="s">
        <v>70</v>
      </c>
      <c r="I4" s="334" t="s">
        <v>8</v>
      </c>
    </row>
    <row r="5" spans="1:9" s="329" customFormat="1" ht="12" customHeight="1">
      <c r="A5" s="335">
        <v>301</v>
      </c>
      <c r="B5" s="336" t="s">
        <v>130</v>
      </c>
      <c r="C5" s="337">
        <f>SUM(C6:C18)</f>
        <v>331.13</v>
      </c>
      <c r="D5" s="335">
        <v>302</v>
      </c>
      <c r="E5" s="336" t="s">
        <v>131</v>
      </c>
      <c r="F5" s="337">
        <f>SUM(F6:F32)</f>
        <v>42.39</v>
      </c>
      <c r="G5" s="335">
        <v>307</v>
      </c>
      <c r="H5" s="336" t="s">
        <v>132</v>
      </c>
      <c r="I5" s="337"/>
    </row>
    <row r="6" spans="1:9" s="329" customFormat="1" ht="12" customHeight="1">
      <c r="A6" s="335">
        <v>30101</v>
      </c>
      <c r="B6" s="336" t="s">
        <v>133</v>
      </c>
      <c r="C6" s="337">
        <v>135.84</v>
      </c>
      <c r="D6" s="335">
        <v>30201</v>
      </c>
      <c r="E6" s="336" t="s">
        <v>134</v>
      </c>
      <c r="F6" s="337">
        <v>2.01</v>
      </c>
      <c r="G6" s="335">
        <v>30701</v>
      </c>
      <c r="H6" s="336" t="s">
        <v>135</v>
      </c>
      <c r="I6" s="337"/>
    </row>
    <row r="7" spans="1:9" s="329" customFormat="1" ht="12" customHeight="1">
      <c r="A7" s="335">
        <v>30102</v>
      </c>
      <c r="B7" s="336" t="s">
        <v>136</v>
      </c>
      <c r="C7" s="337">
        <v>73.32</v>
      </c>
      <c r="D7" s="335">
        <v>30202</v>
      </c>
      <c r="E7" s="336" t="s">
        <v>137</v>
      </c>
      <c r="F7" s="337">
        <v>3.87</v>
      </c>
      <c r="G7" s="335">
        <v>30702</v>
      </c>
      <c r="H7" s="336" t="s">
        <v>138</v>
      </c>
      <c r="I7" s="337"/>
    </row>
    <row r="8" spans="1:9" s="329" customFormat="1" ht="12" customHeight="1">
      <c r="A8" s="335">
        <v>30103</v>
      </c>
      <c r="B8" s="336" t="s">
        <v>139</v>
      </c>
      <c r="C8" s="337">
        <v>31.4</v>
      </c>
      <c r="D8" s="335">
        <v>30203</v>
      </c>
      <c r="E8" s="336" t="s">
        <v>140</v>
      </c>
      <c r="F8" s="337">
        <v>2.7</v>
      </c>
      <c r="G8" s="335">
        <v>310</v>
      </c>
      <c r="H8" s="336" t="s">
        <v>141</v>
      </c>
      <c r="I8" s="337">
        <v>0.2</v>
      </c>
    </row>
    <row r="9" spans="1:9" s="329" customFormat="1" ht="12" customHeight="1">
      <c r="A9" s="335">
        <v>30106</v>
      </c>
      <c r="B9" s="336" t="s">
        <v>142</v>
      </c>
      <c r="C9" s="337"/>
      <c r="D9" s="335">
        <v>30204</v>
      </c>
      <c r="E9" s="336" t="s">
        <v>143</v>
      </c>
      <c r="F9" s="337"/>
      <c r="G9" s="335">
        <v>31001</v>
      </c>
      <c r="H9" s="336" t="s">
        <v>144</v>
      </c>
      <c r="I9" s="337"/>
    </row>
    <row r="10" spans="1:9" s="329" customFormat="1" ht="12" customHeight="1">
      <c r="A10" s="335">
        <v>30107</v>
      </c>
      <c r="B10" s="336" t="s">
        <v>145</v>
      </c>
      <c r="C10" s="337">
        <v>13</v>
      </c>
      <c r="D10" s="335">
        <v>30205</v>
      </c>
      <c r="E10" s="336" t="s">
        <v>146</v>
      </c>
      <c r="F10" s="337">
        <v>0.05</v>
      </c>
      <c r="G10" s="335">
        <v>31002</v>
      </c>
      <c r="H10" s="336" t="s">
        <v>147</v>
      </c>
      <c r="I10" s="337">
        <v>0.2</v>
      </c>
    </row>
    <row r="11" spans="1:9" s="329" customFormat="1" ht="12" customHeight="1">
      <c r="A11" s="335">
        <v>30108</v>
      </c>
      <c r="B11" s="336" t="s">
        <v>148</v>
      </c>
      <c r="C11" s="337">
        <v>27.12</v>
      </c>
      <c r="D11" s="335">
        <v>30206</v>
      </c>
      <c r="E11" s="336" t="s">
        <v>149</v>
      </c>
      <c r="F11" s="337">
        <v>1.8</v>
      </c>
      <c r="G11" s="335">
        <v>31003</v>
      </c>
      <c r="H11" s="336" t="s">
        <v>150</v>
      </c>
      <c r="I11" s="337"/>
    </row>
    <row r="12" spans="1:9" s="329" customFormat="1" ht="12" customHeight="1">
      <c r="A12" s="335">
        <v>30109</v>
      </c>
      <c r="B12" s="336" t="s">
        <v>151</v>
      </c>
      <c r="C12" s="337"/>
      <c r="D12" s="335">
        <v>30207</v>
      </c>
      <c r="E12" s="336" t="s">
        <v>152</v>
      </c>
      <c r="F12" s="337">
        <v>1.53</v>
      </c>
      <c r="G12" s="335">
        <v>31005</v>
      </c>
      <c r="H12" s="336" t="s">
        <v>153</v>
      </c>
      <c r="I12" s="337"/>
    </row>
    <row r="13" spans="1:9" s="329" customFormat="1" ht="12" customHeight="1">
      <c r="A13" s="335">
        <v>30110</v>
      </c>
      <c r="B13" s="336" t="s">
        <v>154</v>
      </c>
      <c r="C13" s="337">
        <v>14.42</v>
      </c>
      <c r="D13" s="335">
        <v>30208</v>
      </c>
      <c r="E13" s="336" t="s">
        <v>155</v>
      </c>
      <c r="F13" s="337"/>
      <c r="G13" s="335">
        <v>31006</v>
      </c>
      <c r="H13" s="336" t="s">
        <v>156</v>
      </c>
      <c r="I13" s="337"/>
    </row>
    <row r="14" spans="1:9" s="329" customFormat="1" ht="12" customHeight="1">
      <c r="A14" s="335">
        <v>30111</v>
      </c>
      <c r="B14" s="336" t="s">
        <v>157</v>
      </c>
      <c r="C14" s="337"/>
      <c r="D14" s="335">
        <v>30209</v>
      </c>
      <c r="E14" s="336" t="s">
        <v>158</v>
      </c>
      <c r="F14" s="337"/>
      <c r="G14" s="335">
        <v>31007</v>
      </c>
      <c r="H14" s="336" t="s">
        <v>159</v>
      </c>
      <c r="I14" s="337"/>
    </row>
    <row r="15" spans="1:9" s="329" customFormat="1" ht="12" customHeight="1">
      <c r="A15" s="335">
        <v>30112</v>
      </c>
      <c r="B15" s="336" t="s">
        <v>160</v>
      </c>
      <c r="C15" s="337">
        <v>1.29</v>
      </c>
      <c r="D15" s="335">
        <v>30211</v>
      </c>
      <c r="E15" s="336" t="s">
        <v>161</v>
      </c>
      <c r="F15" s="337">
        <v>5.6</v>
      </c>
      <c r="G15" s="335">
        <v>31008</v>
      </c>
      <c r="H15" s="336" t="s">
        <v>162</v>
      </c>
      <c r="I15" s="337"/>
    </row>
    <row r="16" spans="1:9" s="329" customFormat="1" ht="12" customHeight="1">
      <c r="A16" s="335">
        <v>30113</v>
      </c>
      <c r="B16" s="336" t="s">
        <v>96</v>
      </c>
      <c r="C16" s="337">
        <v>33.86</v>
      </c>
      <c r="D16" s="335">
        <v>30212</v>
      </c>
      <c r="E16" s="336" t="s">
        <v>163</v>
      </c>
      <c r="F16" s="337"/>
      <c r="G16" s="335">
        <v>31009</v>
      </c>
      <c r="H16" s="336" t="s">
        <v>164</v>
      </c>
      <c r="I16" s="337"/>
    </row>
    <row r="17" spans="1:9" s="329" customFormat="1" ht="12" customHeight="1">
      <c r="A17" s="335">
        <v>30114</v>
      </c>
      <c r="B17" s="336" t="s">
        <v>165</v>
      </c>
      <c r="C17" s="337"/>
      <c r="D17" s="335">
        <v>30213</v>
      </c>
      <c r="E17" s="336" t="s">
        <v>166</v>
      </c>
      <c r="F17" s="337">
        <v>0.31</v>
      </c>
      <c r="G17" s="335">
        <v>31010</v>
      </c>
      <c r="H17" s="336" t="s">
        <v>167</v>
      </c>
      <c r="I17" s="337"/>
    </row>
    <row r="18" spans="1:9" s="329" customFormat="1" ht="12" customHeight="1">
      <c r="A18" s="335">
        <v>30199</v>
      </c>
      <c r="B18" s="336" t="s">
        <v>168</v>
      </c>
      <c r="C18" s="337">
        <v>0.88</v>
      </c>
      <c r="D18" s="335">
        <v>30214</v>
      </c>
      <c r="E18" s="336" t="s">
        <v>169</v>
      </c>
      <c r="F18" s="337"/>
      <c r="G18" s="335">
        <v>31011</v>
      </c>
      <c r="H18" s="336" t="s">
        <v>170</v>
      </c>
      <c r="I18" s="337"/>
    </row>
    <row r="19" spans="1:9" s="329" customFormat="1" ht="12" customHeight="1">
      <c r="A19" s="335">
        <v>303</v>
      </c>
      <c r="B19" s="336" t="s">
        <v>171</v>
      </c>
      <c r="C19" s="337">
        <v>1.94</v>
      </c>
      <c r="D19" s="335">
        <v>30215</v>
      </c>
      <c r="E19" s="336" t="s">
        <v>172</v>
      </c>
      <c r="F19" s="337">
        <v>2.05</v>
      </c>
      <c r="G19" s="335">
        <v>31012</v>
      </c>
      <c r="H19" s="336" t="s">
        <v>173</v>
      </c>
      <c r="I19" s="337"/>
    </row>
    <row r="20" spans="1:9" s="329" customFormat="1" ht="12" customHeight="1">
      <c r="A20" s="335">
        <v>30301</v>
      </c>
      <c r="B20" s="336" t="s">
        <v>174</v>
      </c>
      <c r="C20" s="337"/>
      <c r="D20" s="335">
        <v>30216</v>
      </c>
      <c r="E20" s="336" t="s">
        <v>175</v>
      </c>
      <c r="F20" s="337"/>
      <c r="G20" s="335">
        <v>31013</v>
      </c>
      <c r="H20" s="336" t="s">
        <v>176</v>
      </c>
      <c r="I20" s="337"/>
    </row>
    <row r="21" spans="1:9" s="329" customFormat="1" ht="12" customHeight="1">
      <c r="A21" s="335">
        <v>30302</v>
      </c>
      <c r="B21" s="336" t="s">
        <v>177</v>
      </c>
      <c r="C21" s="337"/>
      <c r="D21" s="335">
        <v>30217</v>
      </c>
      <c r="E21" s="336" t="s">
        <v>178</v>
      </c>
      <c r="F21" s="337">
        <v>0.43</v>
      </c>
      <c r="G21" s="335">
        <v>31019</v>
      </c>
      <c r="H21" s="336" t="s">
        <v>179</v>
      </c>
      <c r="I21" s="337"/>
    </row>
    <row r="22" spans="1:9" s="329" customFormat="1" ht="12" customHeight="1">
      <c r="A22" s="335">
        <v>30303</v>
      </c>
      <c r="B22" s="336" t="s">
        <v>180</v>
      </c>
      <c r="C22" s="337"/>
      <c r="D22" s="335">
        <v>30218</v>
      </c>
      <c r="E22" s="336" t="s">
        <v>181</v>
      </c>
      <c r="F22" s="337"/>
      <c r="G22" s="335">
        <v>31021</v>
      </c>
      <c r="H22" s="336" t="s">
        <v>182</v>
      </c>
      <c r="I22" s="337"/>
    </row>
    <row r="23" spans="1:9" s="329" customFormat="1" ht="12" customHeight="1">
      <c r="A23" s="335">
        <v>30304</v>
      </c>
      <c r="B23" s="336" t="s">
        <v>183</v>
      </c>
      <c r="C23" s="337"/>
      <c r="D23" s="335">
        <v>30224</v>
      </c>
      <c r="E23" s="336" t="s">
        <v>184</v>
      </c>
      <c r="F23" s="337"/>
      <c r="G23" s="335">
        <v>31022</v>
      </c>
      <c r="H23" s="336" t="s">
        <v>185</v>
      </c>
      <c r="I23" s="337"/>
    </row>
    <row r="24" spans="1:9" s="329" customFormat="1" ht="12" customHeight="1">
      <c r="A24" s="335">
        <v>30305</v>
      </c>
      <c r="B24" s="336" t="s">
        <v>186</v>
      </c>
      <c r="C24" s="337">
        <v>1.74</v>
      </c>
      <c r="D24" s="335">
        <v>30225</v>
      </c>
      <c r="E24" s="336" t="s">
        <v>187</v>
      </c>
      <c r="F24" s="337"/>
      <c r="G24" s="335">
        <v>31099</v>
      </c>
      <c r="H24" s="336" t="s">
        <v>188</v>
      </c>
      <c r="I24" s="337"/>
    </row>
    <row r="25" spans="1:9" s="329" customFormat="1" ht="12" customHeight="1">
      <c r="A25" s="335">
        <v>30306</v>
      </c>
      <c r="B25" s="336" t="s">
        <v>189</v>
      </c>
      <c r="C25" s="337">
        <v>0.2</v>
      </c>
      <c r="D25" s="335">
        <v>30226</v>
      </c>
      <c r="E25" s="336" t="s">
        <v>190</v>
      </c>
      <c r="F25" s="337">
        <v>0.3</v>
      </c>
      <c r="G25" s="335">
        <v>399</v>
      </c>
      <c r="H25" s="336" t="s">
        <v>191</v>
      </c>
      <c r="I25" s="337"/>
    </row>
    <row r="26" spans="1:9" s="329" customFormat="1" ht="12" customHeight="1">
      <c r="A26" s="335">
        <v>30307</v>
      </c>
      <c r="B26" s="336" t="s">
        <v>192</v>
      </c>
      <c r="C26" s="337"/>
      <c r="D26" s="335">
        <v>30227</v>
      </c>
      <c r="E26" s="336" t="s">
        <v>193</v>
      </c>
      <c r="F26" s="337">
        <v>0.28</v>
      </c>
      <c r="G26" s="335">
        <v>39906</v>
      </c>
      <c r="H26" s="336" t="s">
        <v>194</v>
      </c>
      <c r="I26" s="337"/>
    </row>
    <row r="27" spans="1:9" s="329" customFormat="1" ht="12" customHeight="1">
      <c r="A27" s="335">
        <v>30308</v>
      </c>
      <c r="B27" s="336" t="s">
        <v>195</v>
      </c>
      <c r="C27" s="337"/>
      <c r="D27" s="335">
        <v>30228</v>
      </c>
      <c r="E27" s="336" t="s">
        <v>196</v>
      </c>
      <c r="F27" s="337">
        <v>4.08</v>
      </c>
      <c r="G27" s="335">
        <v>39907</v>
      </c>
      <c r="H27" s="336" t="s">
        <v>197</v>
      </c>
      <c r="I27" s="337"/>
    </row>
    <row r="28" spans="1:9" s="329" customFormat="1" ht="12" customHeight="1">
      <c r="A28" s="335">
        <v>30309</v>
      </c>
      <c r="B28" s="336" t="s">
        <v>198</v>
      </c>
      <c r="C28" s="337"/>
      <c r="D28" s="335">
        <v>30229</v>
      </c>
      <c r="E28" s="336" t="s">
        <v>199</v>
      </c>
      <c r="F28" s="337">
        <v>2.2</v>
      </c>
      <c r="G28" s="335">
        <v>39908</v>
      </c>
      <c r="H28" s="336" t="s">
        <v>200</v>
      </c>
      <c r="I28" s="337"/>
    </row>
    <row r="29" spans="1:9" s="329" customFormat="1" ht="12" customHeight="1">
      <c r="A29" s="335">
        <v>30310</v>
      </c>
      <c r="B29" s="336" t="s">
        <v>201</v>
      </c>
      <c r="C29" s="337"/>
      <c r="D29" s="335">
        <v>30231</v>
      </c>
      <c r="E29" s="336" t="s">
        <v>202</v>
      </c>
      <c r="F29" s="337"/>
      <c r="G29" s="335">
        <v>39999</v>
      </c>
      <c r="H29" s="336" t="s">
        <v>203</v>
      </c>
      <c r="I29" s="337"/>
    </row>
    <row r="30" spans="1:9" s="329" customFormat="1" ht="12" customHeight="1">
      <c r="A30" s="335">
        <v>30311</v>
      </c>
      <c r="B30" s="336" t="s">
        <v>204</v>
      </c>
      <c r="C30" s="337"/>
      <c r="D30" s="335">
        <v>30239</v>
      </c>
      <c r="E30" s="336" t="s">
        <v>205</v>
      </c>
      <c r="F30" s="337">
        <v>15.18</v>
      </c>
      <c r="G30" s="338"/>
      <c r="H30" s="338"/>
      <c r="I30" s="337"/>
    </row>
    <row r="31" spans="1:9" s="329" customFormat="1" ht="12" customHeight="1">
      <c r="A31" s="335">
        <v>30399</v>
      </c>
      <c r="B31" s="336" t="s">
        <v>206</v>
      </c>
      <c r="C31" s="337"/>
      <c r="D31" s="335">
        <v>30240</v>
      </c>
      <c r="E31" s="336" t="s">
        <v>207</v>
      </c>
      <c r="F31" s="337"/>
      <c r="G31" s="338"/>
      <c r="H31" s="338"/>
      <c r="I31" s="337"/>
    </row>
    <row r="32" spans="1:9" s="329" customFormat="1" ht="12" customHeight="1">
      <c r="A32" s="336"/>
      <c r="B32" s="336"/>
      <c r="C32" s="337"/>
      <c r="D32" s="335">
        <v>30299</v>
      </c>
      <c r="E32" s="336" t="s">
        <v>208</v>
      </c>
      <c r="F32" s="337"/>
      <c r="G32" s="338"/>
      <c r="H32" s="338"/>
      <c r="I32" s="337"/>
    </row>
    <row r="33" spans="1:9" s="329" customFormat="1" ht="12" customHeight="1">
      <c r="A33" s="339" t="s">
        <v>209</v>
      </c>
      <c r="B33" s="339"/>
      <c r="C33" s="340">
        <v>333.07</v>
      </c>
      <c r="D33" s="339" t="s">
        <v>210</v>
      </c>
      <c r="E33" s="339"/>
      <c r="F33" s="339"/>
      <c r="G33" s="339"/>
      <c r="H33" s="339"/>
      <c r="I33" s="344">
        <v>42.59</v>
      </c>
    </row>
    <row r="34" spans="1:9" ht="19.5" customHeight="1">
      <c r="A34" s="341" t="s">
        <v>211</v>
      </c>
      <c r="B34" s="341"/>
      <c r="C34" s="341"/>
      <c r="D34" s="341"/>
      <c r="E34" s="341"/>
      <c r="F34" s="341"/>
      <c r="G34" s="341"/>
      <c r="H34" s="341"/>
      <c r="I34" s="34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3" sqref="D3"/>
    </sheetView>
  </sheetViews>
  <sheetFormatPr defaultColWidth="9.00390625" defaultRowHeight="14.25"/>
  <cols>
    <col min="1" max="2" width="4.625" style="302" customWidth="1"/>
    <col min="3" max="3" width="11.00390625" style="302" customWidth="1"/>
    <col min="4" max="9" width="16.625" style="302" customWidth="1"/>
    <col min="10" max="16384" width="9.00390625" style="302" customWidth="1"/>
  </cols>
  <sheetData>
    <row r="1" spans="1:9" s="298" customFormat="1" ht="30" customHeight="1">
      <c r="A1" s="303" t="s">
        <v>212</v>
      </c>
      <c r="B1" s="303"/>
      <c r="C1" s="303"/>
      <c r="D1" s="303"/>
      <c r="E1" s="303"/>
      <c r="F1" s="303"/>
      <c r="G1" s="303"/>
      <c r="H1" s="303"/>
      <c r="I1" s="303"/>
    </row>
    <row r="2" spans="1:9" s="299" customFormat="1" ht="13.5" customHeight="1">
      <c r="A2" s="313"/>
      <c r="B2" s="313"/>
      <c r="C2" s="313"/>
      <c r="I2" s="311" t="s">
        <v>213</v>
      </c>
    </row>
    <row r="3" spans="1:9" s="299" customFormat="1" ht="13.5" customHeight="1">
      <c r="A3" s="304" t="s">
        <v>61</v>
      </c>
      <c r="B3" s="313"/>
      <c r="C3" s="313"/>
      <c r="D3" s="305" t="s">
        <v>62</v>
      </c>
      <c r="E3" s="305"/>
      <c r="F3" s="305"/>
      <c r="G3" s="305"/>
      <c r="H3" s="305"/>
      <c r="I3" s="311" t="s">
        <v>3</v>
      </c>
    </row>
    <row r="4" spans="1:9" s="300" customFormat="1" ht="20.25" customHeight="1">
      <c r="A4" s="315" t="s">
        <v>122</v>
      </c>
      <c r="B4" s="315"/>
      <c r="C4" s="315"/>
      <c r="D4" s="316" t="s">
        <v>214</v>
      </c>
      <c r="E4" s="316" t="s">
        <v>215</v>
      </c>
      <c r="F4" s="316" t="s">
        <v>123</v>
      </c>
      <c r="G4" s="316"/>
      <c r="H4" s="316"/>
      <c r="I4" s="316" t="s">
        <v>216</v>
      </c>
    </row>
    <row r="5" spans="1:9" s="300" customFormat="1" ht="27" customHeight="1">
      <c r="A5" s="315" t="s">
        <v>217</v>
      </c>
      <c r="B5" s="315"/>
      <c r="C5" s="315" t="s">
        <v>70</v>
      </c>
      <c r="D5" s="316"/>
      <c r="E5" s="316"/>
      <c r="F5" s="316" t="s">
        <v>124</v>
      </c>
      <c r="G5" s="316" t="s">
        <v>125</v>
      </c>
      <c r="H5" s="316" t="s">
        <v>100</v>
      </c>
      <c r="I5" s="316"/>
    </row>
    <row r="6" spans="1:9" s="300" customFormat="1" ht="18" customHeight="1">
      <c r="A6" s="315"/>
      <c r="B6" s="315"/>
      <c r="C6" s="315"/>
      <c r="D6" s="316"/>
      <c r="E6" s="316"/>
      <c r="F6" s="316"/>
      <c r="G6" s="316"/>
      <c r="H6" s="316"/>
      <c r="I6" s="316"/>
    </row>
    <row r="7" spans="1:9" s="300" customFormat="1" ht="22.5" customHeight="1">
      <c r="A7" s="315"/>
      <c r="B7" s="315"/>
      <c r="C7" s="315"/>
      <c r="D7" s="316"/>
      <c r="E7" s="316"/>
      <c r="F7" s="316"/>
      <c r="G7" s="316"/>
      <c r="H7" s="316"/>
      <c r="I7" s="316"/>
    </row>
    <row r="8" spans="1:9" s="300" customFormat="1" ht="22.5" customHeight="1">
      <c r="A8" s="315" t="s">
        <v>71</v>
      </c>
      <c r="B8" s="315"/>
      <c r="C8" s="315"/>
      <c r="D8" s="315">
        <v>1</v>
      </c>
      <c r="E8" s="315">
        <v>2</v>
      </c>
      <c r="F8" s="315">
        <v>3</v>
      </c>
      <c r="G8" s="315">
        <v>4</v>
      </c>
      <c r="H8" s="315">
        <v>5</v>
      </c>
      <c r="I8" s="315">
        <v>6</v>
      </c>
    </row>
    <row r="9" spans="1:9" s="300" customFormat="1" ht="22.5" customHeight="1">
      <c r="A9" s="315" t="s">
        <v>72</v>
      </c>
      <c r="B9" s="315"/>
      <c r="C9" s="315"/>
      <c r="D9" s="317">
        <v>0</v>
      </c>
      <c r="E9" s="317">
        <v>0</v>
      </c>
      <c r="F9" s="317">
        <v>0</v>
      </c>
      <c r="G9" s="317">
        <v>0</v>
      </c>
      <c r="H9" s="317">
        <v>0</v>
      </c>
      <c r="I9" s="317">
        <v>0</v>
      </c>
    </row>
    <row r="10" spans="1:9" s="301" customFormat="1" ht="22.5" customHeight="1">
      <c r="A10" s="318"/>
      <c r="B10" s="318"/>
      <c r="C10" s="319"/>
      <c r="D10" s="317"/>
      <c r="E10" s="317"/>
      <c r="F10" s="317"/>
      <c r="G10" s="317"/>
      <c r="H10" s="317"/>
      <c r="I10" s="317"/>
    </row>
    <row r="11" spans="1:9" s="301" customFormat="1" ht="22.5" customHeight="1">
      <c r="A11" s="318"/>
      <c r="B11" s="318"/>
      <c r="C11" s="319"/>
      <c r="D11" s="317"/>
      <c r="E11" s="317"/>
      <c r="F11" s="317"/>
      <c r="G11" s="317"/>
      <c r="H11" s="317"/>
      <c r="I11" s="317"/>
    </row>
    <row r="12" spans="1:9" s="301" customFormat="1" ht="22.5" customHeight="1">
      <c r="A12" s="318"/>
      <c r="B12" s="318"/>
      <c r="C12" s="319"/>
      <c r="D12" s="317"/>
      <c r="E12" s="317"/>
      <c r="F12" s="317"/>
      <c r="G12" s="317"/>
      <c r="H12" s="317"/>
      <c r="I12" s="317"/>
    </row>
    <row r="13" spans="1:9" s="301" customFormat="1" ht="22.5" customHeight="1">
      <c r="A13" s="318"/>
      <c r="B13" s="318"/>
      <c r="C13" s="319"/>
      <c r="D13" s="317"/>
      <c r="E13" s="317"/>
      <c r="F13" s="317"/>
      <c r="G13" s="317"/>
      <c r="H13" s="317"/>
      <c r="I13" s="317"/>
    </row>
    <row r="14" spans="1:9" s="301" customFormat="1" ht="22.5" customHeight="1">
      <c r="A14" s="318"/>
      <c r="B14" s="318"/>
      <c r="C14" s="319"/>
      <c r="D14" s="317"/>
      <c r="E14" s="317"/>
      <c r="F14" s="317"/>
      <c r="G14" s="317"/>
      <c r="H14" s="317"/>
      <c r="I14" s="317"/>
    </row>
    <row r="15" spans="1:9" s="301" customFormat="1" ht="22.5" customHeight="1">
      <c r="A15" s="318"/>
      <c r="B15" s="318"/>
      <c r="C15" s="319"/>
      <c r="D15" s="317"/>
      <c r="E15" s="317"/>
      <c r="F15" s="317"/>
      <c r="G15" s="317"/>
      <c r="H15" s="317"/>
      <c r="I15" s="317"/>
    </row>
    <row r="16" spans="1:9" ht="32.25" customHeight="1">
      <c r="A16" s="309" t="s">
        <v>218</v>
      </c>
      <c r="B16" s="310"/>
      <c r="C16" s="310"/>
      <c r="D16" s="310"/>
      <c r="E16" s="310"/>
      <c r="F16" s="310"/>
      <c r="G16" s="310"/>
      <c r="H16" s="310"/>
      <c r="I16" s="310"/>
    </row>
    <row r="17" spans="1:9" s="324" customFormat="1" ht="24.75" customHeight="1">
      <c r="A17" s="325" t="s">
        <v>219</v>
      </c>
      <c r="B17" s="325"/>
      <c r="C17" s="325"/>
      <c r="D17" s="325"/>
      <c r="E17" s="325"/>
      <c r="F17" s="325"/>
      <c r="G17" s="325"/>
      <c r="H17" s="325"/>
      <c r="I17" s="325"/>
    </row>
    <row r="18" ht="14.25">
      <c r="A18" s="326"/>
    </row>
    <row r="19" ht="14.25">
      <c r="A19" s="326"/>
    </row>
    <row r="20" ht="14.25">
      <c r="A20" s="326"/>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C3" sqref="C3"/>
    </sheetView>
  </sheetViews>
  <sheetFormatPr defaultColWidth="9.00390625" defaultRowHeight="14.25"/>
  <cols>
    <col min="1" max="1" width="8.75390625" style="302" customWidth="1"/>
    <col min="2" max="2" width="4.625" style="302" customWidth="1"/>
    <col min="3" max="3" width="15.125" style="302" customWidth="1"/>
    <col min="4" max="6" width="26.00390625" style="302" customWidth="1"/>
    <col min="7" max="252" width="9.00390625" style="302" customWidth="1"/>
    <col min="253" max="16384" width="9.00390625" style="312" customWidth="1"/>
  </cols>
  <sheetData>
    <row r="1" spans="1:6" ht="36" customHeight="1">
      <c r="A1" s="303" t="s">
        <v>220</v>
      </c>
      <c r="B1" s="303"/>
      <c r="C1" s="303"/>
      <c r="D1" s="303"/>
      <c r="E1" s="303"/>
      <c r="F1" s="303"/>
    </row>
    <row r="2" spans="1:6" ht="15" customHeight="1">
      <c r="A2" s="313"/>
      <c r="B2" s="313"/>
      <c r="C2" s="313"/>
      <c r="D2" s="299"/>
      <c r="E2" s="299"/>
      <c r="F2" s="311" t="s">
        <v>221</v>
      </c>
    </row>
    <row r="3" spans="1:6" ht="15" customHeight="1">
      <c r="A3" s="304" t="s">
        <v>61</v>
      </c>
      <c r="B3" s="313"/>
      <c r="C3" s="313" t="s">
        <v>62</v>
      </c>
      <c r="D3" s="314"/>
      <c r="E3" s="314"/>
      <c r="F3" s="311" t="s">
        <v>3</v>
      </c>
    </row>
    <row r="4" spans="1:6" ht="19.5" customHeight="1">
      <c r="A4" s="315" t="s">
        <v>122</v>
      </c>
      <c r="B4" s="315"/>
      <c r="C4" s="315"/>
      <c r="D4" s="316" t="s">
        <v>123</v>
      </c>
      <c r="E4" s="316"/>
      <c r="F4" s="316"/>
    </row>
    <row r="5" spans="1:6" ht="19.5" customHeight="1">
      <c r="A5" s="315" t="s">
        <v>217</v>
      </c>
      <c r="B5" s="315"/>
      <c r="C5" s="315" t="s">
        <v>70</v>
      </c>
      <c r="D5" s="316" t="s">
        <v>72</v>
      </c>
      <c r="E5" s="316" t="s">
        <v>125</v>
      </c>
      <c r="F5" s="315" t="s">
        <v>100</v>
      </c>
    </row>
    <row r="6" spans="1:6" ht="19.5" customHeight="1">
      <c r="A6" s="315"/>
      <c r="B6" s="315"/>
      <c r="C6" s="315"/>
      <c r="D6" s="316"/>
      <c r="E6" s="316"/>
      <c r="F6" s="315"/>
    </row>
    <row r="7" spans="1:6" ht="19.5" customHeight="1">
      <c r="A7" s="315"/>
      <c r="B7" s="315"/>
      <c r="C7" s="315"/>
      <c r="D7" s="316"/>
      <c r="E7" s="316"/>
      <c r="F7" s="315"/>
    </row>
    <row r="8" spans="1:6" ht="19.5" customHeight="1">
      <c r="A8" s="315" t="s">
        <v>71</v>
      </c>
      <c r="B8" s="315"/>
      <c r="C8" s="315"/>
      <c r="D8" s="315">
        <v>1</v>
      </c>
      <c r="E8" s="315">
        <v>2</v>
      </c>
      <c r="F8" s="315">
        <v>3</v>
      </c>
    </row>
    <row r="9" spans="1:6" ht="19.5" customHeight="1">
      <c r="A9" s="315" t="s">
        <v>72</v>
      </c>
      <c r="B9" s="315"/>
      <c r="C9" s="315"/>
      <c r="D9" s="317">
        <v>0</v>
      </c>
      <c r="E9" s="317">
        <v>0</v>
      </c>
      <c r="F9" s="317">
        <v>0</v>
      </c>
    </row>
    <row r="10" spans="1:6" ht="19.5" customHeight="1">
      <c r="A10" s="318"/>
      <c r="B10" s="318"/>
      <c r="C10" s="319"/>
      <c r="D10" s="317"/>
      <c r="E10" s="317"/>
      <c r="F10" s="317"/>
    </row>
    <row r="11" spans="1:6" ht="19.5" customHeight="1">
      <c r="A11" s="318"/>
      <c r="B11" s="318"/>
      <c r="C11" s="319"/>
      <c r="D11" s="317"/>
      <c r="E11" s="317"/>
      <c r="F11" s="317"/>
    </row>
    <row r="12" spans="1:6" ht="19.5" customHeight="1">
      <c r="A12" s="318"/>
      <c r="B12" s="318"/>
      <c r="C12" s="319"/>
      <c r="D12" s="317"/>
      <c r="E12" s="317"/>
      <c r="F12" s="317"/>
    </row>
    <row r="13" spans="1:6" ht="19.5" customHeight="1">
      <c r="A13" s="318"/>
      <c r="B13" s="318"/>
      <c r="C13" s="319"/>
      <c r="D13" s="317"/>
      <c r="E13" s="317"/>
      <c r="F13" s="317"/>
    </row>
    <row r="14" spans="1:6" ht="19.5" customHeight="1">
      <c r="A14" s="318"/>
      <c r="B14" s="318"/>
      <c r="C14" s="319"/>
      <c r="D14" s="317"/>
      <c r="E14" s="317"/>
      <c r="F14" s="317"/>
    </row>
    <row r="15" spans="1:6" ht="19.5" customHeight="1">
      <c r="A15" s="318"/>
      <c r="B15" s="318"/>
      <c r="C15" s="319"/>
      <c r="D15" s="317"/>
      <c r="E15" s="317"/>
      <c r="F15" s="317"/>
    </row>
    <row r="16" spans="1:6" ht="36" customHeight="1">
      <c r="A16" s="320" t="s">
        <v>222</v>
      </c>
      <c r="B16" s="321"/>
      <c r="C16" s="321"/>
      <c r="D16" s="321"/>
      <c r="E16" s="321"/>
      <c r="F16" s="321"/>
    </row>
    <row r="17" spans="1:6" ht="24.75" customHeight="1">
      <c r="A17" s="322" t="s">
        <v>223</v>
      </c>
      <c r="B17" s="323"/>
      <c r="C17" s="323"/>
      <c r="D17" s="323"/>
      <c r="E17" s="323"/>
      <c r="F17" s="323"/>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C3" sqref="C3"/>
    </sheetView>
  </sheetViews>
  <sheetFormatPr defaultColWidth="9.00390625" defaultRowHeight="14.25"/>
  <cols>
    <col min="1" max="12" width="10.125" style="302" customWidth="1"/>
    <col min="13" max="16384" width="9.00390625" style="302" customWidth="1"/>
  </cols>
  <sheetData>
    <row r="1" spans="1:12" s="298" customFormat="1" ht="30" customHeight="1">
      <c r="A1" s="303" t="s">
        <v>224</v>
      </c>
      <c r="B1" s="303"/>
      <c r="C1" s="303"/>
      <c r="D1" s="303"/>
      <c r="E1" s="303"/>
      <c r="F1" s="303"/>
      <c r="G1" s="303"/>
      <c r="H1" s="303"/>
      <c r="I1" s="303"/>
      <c r="J1" s="303"/>
      <c r="K1" s="303"/>
      <c r="L1" s="303"/>
    </row>
    <row r="2" s="299" customFormat="1" ht="15" customHeight="1">
      <c r="L2" s="311" t="s">
        <v>225</v>
      </c>
    </row>
    <row r="3" spans="1:12" s="299" customFormat="1" ht="15" customHeight="1">
      <c r="A3" s="304" t="s">
        <v>61</v>
      </c>
      <c r="B3" s="305"/>
      <c r="C3" s="305" t="s">
        <v>62</v>
      </c>
      <c r="D3" s="305"/>
      <c r="E3" s="305"/>
      <c r="F3" s="305"/>
      <c r="G3" s="305"/>
      <c r="H3" s="305"/>
      <c r="I3" s="305"/>
      <c r="J3" s="305"/>
      <c r="K3" s="305"/>
      <c r="L3" s="311" t="s">
        <v>3</v>
      </c>
    </row>
    <row r="4" spans="1:12" s="300" customFormat="1" ht="27.75" customHeight="1">
      <c r="A4" s="306" t="s">
        <v>226</v>
      </c>
      <c r="B4" s="306"/>
      <c r="C4" s="306"/>
      <c r="D4" s="306"/>
      <c r="E4" s="306"/>
      <c r="F4" s="306"/>
      <c r="G4" s="306" t="s">
        <v>8</v>
      </c>
      <c r="H4" s="306"/>
      <c r="I4" s="306"/>
      <c r="J4" s="306"/>
      <c r="K4" s="306"/>
      <c r="L4" s="306"/>
    </row>
    <row r="5" spans="1:12" s="300" customFormat="1" ht="30" customHeight="1">
      <c r="A5" s="306" t="s">
        <v>72</v>
      </c>
      <c r="B5" s="306" t="s">
        <v>227</v>
      </c>
      <c r="C5" s="306" t="s">
        <v>228</v>
      </c>
      <c r="D5" s="306"/>
      <c r="E5" s="306"/>
      <c r="F5" s="306" t="s">
        <v>229</v>
      </c>
      <c r="G5" s="306" t="s">
        <v>72</v>
      </c>
      <c r="H5" s="306" t="s">
        <v>227</v>
      </c>
      <c r="I5" s="306" t="s">
        <v>228</v>
      </c>
      <c r="J5" s="306"/>
      <c r="K5" s="306"/>
      <c r="L5" s="306" t="s">
        <v>229</v>
      </c>
    </row>
    <row r="6" spans="1:12" s="300" customFormat="1" ht="30" customHeight="1">
      <c r="A6" s="306"/>
      <c r="B6" s="306"/>
      <c r="C6" s="306" t="s">
        <v>124</v>
      </c>
      <c r="D6" s="306" t="s">
        <v>230</v>
      </c>
      <c r="E6" s="306" t="s">
        <v>231</v>
      </c>
      <c r="F6" s="306"/>
      <c r="G6" s="306"/>
      <c r="H6" s="306"/>
      <c r="I6" s="306" t="s">
        <v>124</v>
      </c>
      <c r="J6" s="306" t="s">
        <v>230</v>
      </c>
      <c r="K6" s="306" t="s">
        <v>231</v>
      </c>
      <c r="L6" s="306"/>
    </row>
    <row r="7" spans="1:12" s="300" customFormat="1" ht="27.75" customHeight="1">
      <c r="A7" s="307">
        <v>1</v>
      </c>
      <c r="B7" s="307">
        <v>2</v>
      </c>
      <c r="C7" s="307">
        <v>3</v>
      </c>
      <c r="D7" s="307">
        <v>4</v>
      </c>
      <c r="E7" s="307">
        <v>5</v>
      </c>
      <c r="F7" s="307">
        <v>6</v>
      </c>
      <c r="G7" s="307">
        <v>7</v>
      </c>
      <c r="H7" s="307">
        <v>8</v>
      </c>
      <c r="I7" s="307">
        <v>9</v>
      </c>
      <c r="J7" s="307">
        <v>10</v>
      </c>
      <c r="K7" s="307">
        <v>11</v>
      </c>
      <c r="L7" s="307">
        <v>12</v>
      </c>
    </row>
    <row r="8" spans="1:12" s="301" customFormat="1" ht="42.75" customHeight="1">
      <c r="A8" s="308">
        <v>8.1</v>
      </c>
      <c r="B8" s="308"/>
      <c r="C8" s="308"/>
      <c r="D8" s="308"/>
      <c r="E8" s="308"/>
      <c r="F8" s="308">
        <v>8.1</v>
      </c>
      <c r="G8" s="308">
        <v>7.43</v>
      </c>
      <c r="H8" s="308"/>
      <c r="I8" s="308"/>
      <c r="J8" s="308"/>
      <c r="K8" s="308"/>
      <c r="L8" s="308">
        <v>7.43</v>
      </c>
    </row>
    <row r="9" spans="1:12" ht="45" customHeight="1">
      <c r="A9" s="309" t="s">
        <v>232</v>
      </c>
      <c r="B9" s="310"/>
      <c r="C9" s="310"/>
      <c r="D9" s="310"/>
      <c r="E9" s="310"/>
      <c r="F9" s="310"/>
      <c r="G9" s="310"/>
      <c r="H9" s="310"/>
      <c r="I9" s="310"/>
      <c r="J9" s="310"/>
      <c r="K9" s="310"/>
      <c r="L9" s="31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WPS_1655195845</cp:lastModifiedBy>
  <cp:lastPrinted>2019-06-23T00:09:14Z</cp:lastPrinted>
  <dcterms:created xsi:type="dcterms:W3CDTF">2012-01-01T20:36:18Z</dcterms:created>
  <dcterms:modified xsi:type="dcterms:W3CDTF">2023-10-23T02:08:05Z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910E865A8E0940049A4358599B9D0F5B_13</vt:lpwstr>
  </property>
</Properties>
</file>