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firstSheet="7"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政府性基金预算财政拨款收入支出决算表" sheetId="7" r:id="rId7"/>
    <sheet name="g08国有资本经营预算财政拨款支出决算表 " sheetId="8" r:id="rId8"/>
    <sheet name="g09财政拨款“三公”经费支出决算表" sheetId="9" r:id="rId9"/>
    <sheet name="g10整体支出绩效自评报告" sheetId="10" r:id="rId10"/>
    <sheet name="g11项目支出绩效自评报告（英才计划）" sheetId="11" r:id="rId11"/>
    <sheet name="g11项目支出绩效自评报告（组织部专项）" sheetId="12" r:id="rId12"/>
  </sheets>
  <definedNames/>
  <calcPr fullCalcOnLoad="1"/>
</workbook>
</file>

<file path=xl/sharedStrings.xml><?xml version="1.0" encoding="utf-8"?>
<sst xmlns="http://schemas.openxmlformats.org/spreadsheetml/2006/main" count="1741" uniqueCount="626">
  <si>
    <t>收入支出决算总表</t>
  </si>
  <si>
    <t>公开01表</t>
  </si>
  <si>
    <t>部门：中共汨罗市委组织部</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</si>
  <si>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</si>
  <si>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</si>
  <si>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</si>
  <si>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</si>
  <si>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</si>
  <si>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</si>
  <si>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</si>
  <si>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</si>
  <si>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</si>
  <si>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</si>
  <si>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</si>
  <si>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</si>
  <si>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</si>
  <si>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</si>
  <si>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</si>
  <si>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</si>
  <si>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</si>
  <si>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</si>
  <si>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</si>
  <si>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</si>
  <si>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</si>
  <si>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</si>
  <si>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</si>
  <si>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</si>
  <si>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</si>
  <si>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</si>
  <si>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</si>
  <si>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</si>
  <si>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</si>
  <si>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</si>
  <si>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</si>
  <si>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</si>
  <si>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</si>
  <si>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</si>
  <si>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</si>
  <si>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</si>
  <si>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</si>
  <si>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</si>
  <si>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</si>
  <si>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</si>
  <si>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</si>
  <si>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</si>
  <si>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</si>
  <si>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</si>
  <si>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</si>
  <si>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</si>
  <si>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</si>
  <si>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</si>
  <si>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</si>
  <si>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</si>
  <si>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</si>
  <si>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</si>
  <si>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</si>
  <si>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</si>
  <si>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</si>
  <si>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</si>
  <si>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</si>
  <si>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</si>
  <si>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</si>
  <si>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</si>
  <si>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</si>
  <si>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</si>
  <si>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</si>
  <si>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</si>
  <si>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</si>
  <si>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</si>
  <si>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</si>
  <si>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</si>
  <si>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</si>
  <si>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</si>
  <si>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</si>
  <si>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</si>
  <si>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</si>
  <si>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</si>
  <si>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</si>
  <si>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</si>
  <si>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</si>
  <si>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</si>
  <si>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</si>
  <si>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</si>
  <si>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</si>
  <si>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</si>
  <si>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</si>
  <si>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</si>
  <si>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</si>
  <si>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</si>
  <si>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</si>
  <si>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</si>
  <si>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</si>
  <si>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</si>
  <si>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</si>
  <si>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</si>
  <si>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</si>
  <si>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</si>
  <si>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</si>
  <si>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</si>
  <si>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</si>
  <si>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</si>
  <si>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</si>
  <si>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</si>
  <si>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</si>
  <si>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</si>
  <si>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</si>
  <si>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</si>
  <si>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</si>
  <si>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</si>
  <si>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</si>
  <si>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</si>
  <si>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</si>
  <si>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</si>
  <si>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</si>
  <si>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</si>
  <si>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</si>
  <si>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</si>
  <si>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</si>
  <si>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</si>
  <si>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</si>
  <si>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</si>
  <si>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</si>
  <si>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</si>
  <si>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</si>
  <si>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</si>
  <si>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</si>
  <si>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</si>
  <si>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</si>
  <si>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</si>
  <si>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</si>
  <si>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20129</t>
  </si>
  <si>
    <t>群众团体事务</t>
  </si>
  <si>
    <t>2012906</t>
  </si>
  <si>
    <t xml:space="preserve">  工会事务</t>
  </si>
  <si>
    <t>20132</t>
  </si>
  <si>
    <t>组织事务</t>
  </si>
  <si>
    <t>2013201</t>
  </si>
  <si>
    <t xml:space="preserve">  行政运行</t>
  </si>
  <si>
    <t>2013202</t>
  </si>
  <si>
    <t xml:space="preserve">  一般行政管理事务</t>
  </si>
  <si>
    <t>2013299</t>
  </si>
  <si>
    <t xml:space="preserve">  其他组织事务支出</t>
  </si>
  <si>
    <t>20199</t>
  </si>
  <si>
    <t>其他一般公共服务支出</t>
  </si>
  <si>
    <t>2019999</t>
  </si>
  <si>
    <t xml:space="preserve">  其他一般公共服务支出</t>
  </si>
  <si>
    <t>208</t>
  </si>
  <si>
    <t>社会保障和就业支出</t>
  </si>
  <si>
    <t>20805</t>
  </si>
  <si>
    <t>行政事业单位养老支出</t>
  </si>
  <si>
    <t>2080505</t>
  </si>
  <si>
    <t xml:space="preserve">  机关事业单位基本养老保险缴费支出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</si>
  <si>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</si>
  <si>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</si>
  <si>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</si>
  <si>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</si>
  <si>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</si>
  <si>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</si>
  <si>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</si>
  <si>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</si>
  <si>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</si>
  <si>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</si>
  <si>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213</t>
  </si>
  <si>
    <t>农林水支出</t>
  </si>
  <si>
    <t>21301</t>
  </si>
  <si>
    <t>农业农村</t>
  </si>
  <si>
    <t>2130152</t>
  </si>
  <si>
    <t xml:space="preserve">  对高校毕业生到基层任职补助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</si>
  <si>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</si>
  <si>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</si>
  <si>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</si>
  <si>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</si>
  <si>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</si>
  <si>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</si>
  <si>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</si>
  <si>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</si>
  <si>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</si>
  <si>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</si>
  <si>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</si>
  <si>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</si>
  <si>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</si>
  <si>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</si>
  <si>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</si>
  <si>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</si>
  <si>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</si>
  <si>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</si>
  <si>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</si>
  <si>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</si>
  <si>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</si>
  <si>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</si>
  <si>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</si>
  <si>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</si>
  <si>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</si>
  <si>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</si>
  <si>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</si>
  <si>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</si>
  <si>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</si>
  <si>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</si>
  <si>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</si>
  <si>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</si>
  <si>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</si>
  <si>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</si>
  <si>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</si>
  <si>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</si>
  <si>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</si>
  <si>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</si>
  <si>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</si>
  <si>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</si>
  <si>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</si>
  <si>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</si>
  <si>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</si>
  <si>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</si>
  <si>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</si>
  <si>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</si>
  <si>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</si>
  <si>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</si>
  <si>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</si>
  <si>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</si>
  <si>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</si>
  <si>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</si>
  <si>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</si>
  <si>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</si>
  <si>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</si>
  <si>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</si>
  <si>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</si>
  <si>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</si>
  <si>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</si>
  <si>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</si>
  <si>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</si>
  <si>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</si>
  <si>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</si>
  <si>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</si>
  <si>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</si>
  <si>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</si>
  <si>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</si>
  <si>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</si>
  <si>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</si>
  <si>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</si>
  <si>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</si>
  <si>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</si>
  <si>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</si>
  <si>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</si>
  <si>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</si>
  <si>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</si>
  <si>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</si>
  <si>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</si>
  <si>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</si>
  <si>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</si>
  <si>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</si>
  <si>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</si>
  <si>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</si>
  <si>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</si>
  <si>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</si>
  <si>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</si>
  <si>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</si>
  <si>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</si>
  <si>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</si>
  <si>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</si>
  <si>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</si>
  <si>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</si>
  <si>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</si>
  <si>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</si>
  <si>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</si>
  <si>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</si>
  <si>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</si>
  <si>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</si>
  <si>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</si>
  <si>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</si>
  <si>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</si>
  <si>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</si>
  <si>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</si>
  <si>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</si>
  <si>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</si>
  <si>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</si>
  <si>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</si>
  <si>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</si>
  <si>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</si>
  <si>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</si>
  <si>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</si>
  <si>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</si>
  <si>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</si>
  <si>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</si>
  <si>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</si>
  <si>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</si>
  <si>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</si>
  <si>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</si>
  <si>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</si>
  <si>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</si>
  <si>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</si>
  <si>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</si>
  <si>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</si>
  <si>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</si>
  <si>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</si>
  <si>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</si>
  <si>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</si>
  <si>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</si>
  <si>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</si>
  <si>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</si>
  <si>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</si>
  <si>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</si>
  <si>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</si>
  <si>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</si>
  <si>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</si>
  <si>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</si>
  <si>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</si>
  <si>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</si>
  <si>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</si>
  <si>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</si>
  <si>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</si>
  <si>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</si>
  <si>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</si>
  <si>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</si>
  <si>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</si>
  <si>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</si>
  <si>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</si>
  <si>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</si>
  <si>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</si>
  <si>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</si>
  <si>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</si>
  <si>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</si>
  <si>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</si>
  <si>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</si>
  <si>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</si>
  <si>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</si>
  <si>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</si>
  <si>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</si>
  <si>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</si>
  <si>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</si>
  <si>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</si>
  <si>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</si>
  <si>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</si>
  <si>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</si>
  <si>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</si>
  <si>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</si>
  <si>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</si>
  <si>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</si>
  <si>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</si>
  <si>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</si>
  <si>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</si>
  <si>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</si>
  <si>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</si>
  <si>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</si>
  <si>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</si>
  <si>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</si>
  <si>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</si>
  <si>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</si>
  <si>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</si>
  <si>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</si>
  <si>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</si>
  <si>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</si>
  <si>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</si>
  <si>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</si>
  <si>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</si>
  <si>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</si>
  <si>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</si>
  <si>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</si>
  <si>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</si>
  <si>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</si>
  <si>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</si>
  <si>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</si>
  <si>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</si>
  <si>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</si>
  <si>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</si>
  <si>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</si>
  <si>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</si>
  <si>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</si>
  <si>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</si>
  <si>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</si>
  <si>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</si>
  <si>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</si>
  <si>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</si>
  <si>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</si>
  <si>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</si>
  <si>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</si>
  <si>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</si>
  <si>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</si>
  <si>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</si>
  <si>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</si>
  <si>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</si>
  <si>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</si>
  <si>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</si>
  <si>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</si>
  <si>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</si>
  <si>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</si>
  <si>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</si>
  <si>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</si>
  <si>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</si>
  <si>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</si>
  <si>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</si>
  <si>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</si>
  <si>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r>
      <t>汨罗市</t>
    </r>
    <r>
      <rPr>
        <b/>
        <sz val="24"/>
        <rFont val="Times New Roman"/>
        <family val="1"/>
      </rPr>
      <t>202</t>
    </r>
    <r>
      <rPr>
        <b/>
        <u val="single"/>
        <sz val="24"/>
        <rFont val="Times New Roman"/>
        <family val="1"/>
      </rPr>
      <t xml:space="preserve"> 2 </t>
    </r>
    <r>
      <rPr>
        <b/>
        <sz val="24"/>
        <rFont val="方正小标宋简体"/>
        <family val="0"/>
      </rPr>
      <t>年度部门（单位）整体支出                      绩效评价自评报告</t>
    </r>
  </si>
  <si>
    <r>
      <t xml:space="preserve">        部门</t>
    </r>
    <r>
      <rPr>
        <sz val="12"/>
        <rFont val="Times New Roman"/>
        <family val="1"/>
      </rPr>
      <t>(</t>
    </r>
    <r>
      <rPr>
        <sz val="12"/>
        <rFont val="仿宋_GB2312"/>
        <family val="3"/>
      </rPr>
      <t>单位</t>
    </r>
    <r>
      <rPr>
        <sz val="12"/>
        <rFont val="Times New Roman"/>
        <family val="1"/>
      </rPr>
      <t>)</t>
    </r>
    <r>
      <rPr>
        <sz val="12"/>
        <rFont val="仿宋_GB2312"/>
        <family val="3"/>
      </rPr>
      <t>名称</t>
    </r>
    <r>
      <rPr>
        <u val="single"/>
        <sz val="12"/>
        <rFont val="Times New Roman"/>
        <family val="1"/>
      </rPr>
      <t xml:space="preserve"> </t>
    </r>
    <r>
      <rPr>
        <u val="single"/>
        <sz val="12"/>
        <rFont val="宋体"/>
        <family val="0"/>
      </rPr>
      <t>中共汨罗市委组织部</t>
    </r>
    <r>
      <rPr>
        <u val="single"/>
        <sz val="12"/>
        <rFont val="Times New Roman"/>
        <family val="1"/>
      </rPr>
      <t xml:space="preserve">   </t>
    </r>
  </si>
  <si>
    <r>
      <t xml:space="preserve">        预算编码</t>
    </r>
    <r>
      <rPr>
        <u val="single"/>
        <sz val="12"/>
        <rFont val="Times New Roman"/>
        <family val="1"/>
      </rPr>
      <t xml:space="preserve">        106001                              </t>
    </r>
  </si>
  <si>
    <t xml:space="preserve">        评价方式：部门（单位）绩效自评</t>
  </si>
  <si>
    <r>
      <t xml:space="preserve">        评价机构：部门（单位）评价组</t>
    </r>
    <r>
      <rPr>
        <sz val="12"/>
        <rFont val="Times New Roman"/>
        <family val="1"/>
      </rPr>
      <t xml:space="preserve">   </t>
    </r>
  </si>
  <si>
    <t xml:space="preserve">        报告日期： 2023  年  4 月 26 日 </t>
  </si>
  <si>
    <t>汨罗市财政局（制）</t>
  </si>
  <si>
    <t>一、部门（单位）基本概况</t>
  </si>
  <si>
    <t>联系人</t>
  </si>
  <si>
    <t>游牡丹</t>
  </si>
  <si>
    <t>联络电话</t>
  </si>
  <si>
    <t>人员编制</t>
  </si>
  <si>
    <t>实有人数</t>
  </si>
  <si>
    <t>职能职责概述</t>
  </si>
  <si>
    <t>负责全市的组织队伍建设、干部队伍建设和人才队伍建设等方面的工作。
    1、贯彻落实党的干部路线、方针、政策，制定或参与制定干部人事工作的有关规定和干部人事制度改革建议方案；研究制定选拔、考核干部的规定和程序，负责全市干部工作的宏观管理。
　　2、对市委管理的领导班子和领导干部进行考察了解，提出调整配备的意见和建议；抓好领导班子的思想作风建设；负责办理市委向市人大推荐干部的工作；办理市委管理干部的任免、审批手续；承办干部调动事宜；负责部分干部的交流工作；办理市管干部工资评定审批手续和出国出境手续。
　　3、制定全市干部队伍发展规划，负责后备干部队伍建设，指导、管理年轻干部的培养选拔。
　　4、贯彻落实党的组织工作的路线、方针和政策；对全市各级党的组织建设进行调查研究，提出意见、建议；研究制定加强党的组织建设的措施，并进行宏观指导、督促检查；负责全市党员的管理、教育和发展工作；负责组织员队伍建设。
　　5、规划指导全市干部教育培训工作，协调、督促和检查党政干部教育培训工作，组织市委管理的干部和组织、人事部门负责人的教育培训。
　　6、指导全市人才工作，推动和促进社会各类人才成长、开发和合理配置，负责选拔和管理有突出贡献的专家和专门人才。</t>
  </si>
  <si>
    <t>年度主要工作内容</t>
  </si>
  <si>
    <t>任务1：保障组织部在职人员37人、退休人员11人的正常办公、生活秩序；</t>
  </si>
  <si>
    <t>任务2：做好基层党建工作、党员教育管理、党代表联络、“两新”党组织建设、“农民大学生”培养等工作；</t>
  </si>
  <si>
    <t>任务3：完成干部教育培训、公务员管理、招录、干部档案管理、人才培养等工作；</t>
  </si>
  <si>
    <t>任务4：对领导班子和领导干部、党政领导干部选拔任用工作及有关法规贯彻执行情况进行监督。</t>
  </si>
  <si>
    <t>年度部门（单位）总体运行情况及取得的成绩</t>
  </si>
  <si>
    <t xml:space="preserve"> 2022年，全市组织系统深入学习贯彻习近平新时代中国特色社会主义思想，全面落实新时代党的建设总要求和新时代党的组织路线，向中心聚焦、为发展助力，各项工作取得了明显成效。</t>
  </si>
  <si>
    <t>二、部门（单位）收支情况</t>
  </si>
  <si>
    <t>年度收入情况（万元）</t>
  </si>
  <si>
    <t>机构名称</t>
  </si>
  <si>
    <t>收入合计</t>
  </si>
  <si>
    <t>其中：</t>
  </si>
  <si>
    <t>上年结转</t>
  </si>
  <si>
    <t>公共财政拨款</t>
  </si>
  <si>
    <t>政府基金拨款</t>
  </si>
  <si>
    <t>纳入专户管理的非税收入拨款</t>
  </si>
  <si>
    <t>市委组织部</t>
  </si>
  <si>
    <t>部门（单位）年度支出和结余情况（万元）</t>
  </si>
  <si>
    <t>支出合计</t>
  </si>
  <si>
    <t>结余</t>
  </si>
  <si>
    <t>人员支出</t>
  </si>
  <si>
    <t>公用支出</t>
  </si>
  <si>
    <t>三公经费</t>
  </si>
  <si>
    <t>公务用车运维费</t>
  </si>
  <si>
    <t>因公出国费</t>
  </si>
  <si>
    <t>会议费</t>
  </si>
  <si>
    <t>固定资产</t>
  </si>
  <si>
    <t>其他</t>
  </si>
  <si>
    <t>在用固定资产</t>
  </si>
  <si>
    <t>出租固定资产</t>
  </si>
  <si>
    <t>三、部门（单位）整体支出绩效自评情况</t>
  </si>
  <si>
    <t>整体支出绩效定性目标及实施计划完成情况</t>
  </si>
  <si>
    <t>预期目标</t>
  </si>
  <si>
    <t>实际完成</t>
  </si>
  <si>
    <t>任务1：保障组织部在职人员37人、退休人员9人的正常办公、生活秩序；</t>
  </si>
  <si>
    <t>预期目标完成进度100%</t>
  </si>
  <si>
    <t>评价内容</t>
  </si>
  <si>
    <t>绩效内容</t>
  </si>
  <si>
    <t>绩效
目标值</t>
  </si>
  <si>
    <t>完成情况</t>
  </si>
  <si>
    <t xml:space="preserve">产出目标
（部门工作实绩，即绩效办制定的单位年度考核计分办法中考核的部门工作实绩内容）
</t>
  </si>
  <si>
    <t>质量指标</t>
  </si>
  <si>
    <t>提升我市干部工作、组织工作、人才工作、党建工作的质量与效率。</t>
  </si>
  <si>
    <t>数量指标</t>
  </si>
  <si>
    <t>保障人员数量</t>
  </si>
  <si>
    <t>在职37人、退休9人</t>
  </si>
  <si>
    <t>党员培训、公务员培训</t>
  </si>
  <si>
    <t>≥2次</t>
  </si>
  <si>
    <t>人才招聘、党委换届</t>
  </si>
  <si>
    <t>时效指标</t>
  </si>
  <si>
    <t xml:space="preserve">1、各项工作完成时间；
2、各项工作按期完成率           </t>
  </si>
  <si>
    <t xml:space="preserve">1.2022.1.1-2022.12.31 
2、100%  </t>
  </si>
  <si>
    <t>成本指标</t>
  </si>
  <si>
    <t>严格控制在预算成本内</t>
  </si>
  <si>
    <t>1.基本支出≤439.65万                   
2.项目支出≤210.6万（不包含后期追加）</t>
  </si>
  <si>
    <t xml:space="preserve">效益目标
（预期实现的效益）
</t>
  </si>
  <si>
    <t>社会效益</t>
  </si>
  <si>
    <t>加强党建引领，制定人才政策，强化干部队伍，完善工作制度，规范内部管理</t>
  </si>
  <si>
    <t>有效提升</t>
  </si>
  <si>
    <t>提升</t>
  </si>
  <si>
    <t>经济效益</t>
  </si>
  <si>
    <t>无直接经济效益，可促进城市的经济发展</t>
  </si>
  <si>
    <t>间接效益</t>
  </si>
  <si>
    <t>生态效益</t>
  </si>
  <si>
    <t>为生态文化活力汨罗的建设增强续航能力。</t>
  </si>
  <si>
    <t>有效助力</t>
  </si>
  <si>
    <t>助力</t>
  </si>
  <si>
    <t>社会公众或服务对象满意度</t>
  </si>
  <si>
    <t>1.社会群众满意度               2.职工满意度           
3.上级部门满意度</t>
  </si>
  <si>
    <t>1.95%                  
2.98%                 
3.98%</t>
  </si>
  <si>
    <t>1.98%                  
2.99%                 
3.99%</t>
  </si>
  <si>
    <t>绩效自评综合得分</t>
  </si>
  <si>
    <t>评价等次</t>
  </si>
  <si>
    <t>优秀</t>
  </si>
  <si>
    <t>四、评价人员</t>
  </si>
  <si>
    <t>姓  名</t>
  </si>
  <si>
    <t>职务/职称</t>
  </si>
  <si>
    <t>单  位</t>
  </si>
  <si>
    <t>签  字</t>
  </si>
  <si>
    <t>戴超文</t>
  </si>
  <si>
    <t>副部长</t>
  </si>
  <si>
    <t>中共汨罗市委组织部</t>
  </si>
  <si>
    <t>仇红光</t>
  </si>
  <si>
    <t>办公室主任</t>
  </si>
  <si>
    <t>机关会计</t>
  </si>
  <si>
    <t>同意</t>
  </si>
  <si>
    <t xml:space="preserve">                                               评价组组长（签字）：</t>
  </si>
  <si>
    <t xml:space="preserve">                                                                   年    月    日</t>
  </si>
  <si>
    <t xml:space="preserve">                                       部门（单位）意见：</t>
  </si>
  <si>
    <t xml:space="preserve">                                                       年    月    日</t>
  </si>
  <si>
    <r>
      <t>填报人（签名）：</t>
    </r>
    <r>
      <rPr>
        <sz val="10"/>
        <rFont val="Times New Roman"/>
        <family val="1"/>
      </rPr>
      <t xml:space="preserve">      </t>
    </r>
    <r>
      <rPr>
        <sz val="10"/>
        <rFont val="仿宋_GB2312"/>
        <family val="3"/>
      </rPr>
      <t xml:space="preserve">  游牡丹   </t>
    </r>
    <r>
      <rPr>
        <sz val="10"/>
        <rFont val="Times New Roman"/>
        <family val="1"/>
      </rPr>
      <t xml:space="preserve">                                                   </t>
    </r>
    <r>
      <rPr>
        <sz val="10"/>
        <rFont val="仿宋_GB2312"/>
        <family val="3"/>
      </rPr>
      <t>联系电话：5222575</t>
    </r>
  </si>
  <si>
    <r>
      <t xml:space="preserve">                 五、评价报告综述（文字部分）                                                                                                                     组织部2022年整体支出绩效自评报告
根据《汨罗市财政局关于开展2022年度部门整体支出绩效自评工作的通知》文件精神，我部对2022年度部门整体支出绩效进行了全面综合评价。2022年度我部门整体支出绩效自评得分97分，现将有关情况报告如下：
一、单位概况
（1）单位基本情况
1、严格执行党的建设总要求和党的组织路线、方针、政策，负责全市干部队伍、基层组织建设的宏观管理，制订或参与制订组织、干部、人事工作的重要政策、规定、制度。
2、按照干部管理权限提出关于乡镇和市直机关单位以及其他列入市委管理的班子调整、领导干部配备的意见和建议；负责市委管理干部的考察、推荐、选拔、任免、调配、出国（境）、退休审批手续办理等工作；负责干部档案和干部统计工作及其指导；承办部分干部的调配、交流和安置事宜；负责全市科级领导班子和党政干部的政治建设与作风建设的督促指导、考核考察工作。
3、制订并实施培养选拔年轻干部、女性干部、非党干部的有关规划与方案。
4、组织实施干部监督工作，负责组织工作和干部工作的检查督促，及时向上级组织部门和市委反映重要情况，提出建议；负责市管干部现实问题的调查核实和市管领导班子情况的调查了解，抓好干部监督制度的落实和历史遗留问题的审查；负责市管干部出国（境）审批及证件管理。
5、制订干部教育规划，组织市委管理的干部和乡镇、市直机关股级年轻干部及政工人事干部的培训；指导、协调、检查乡镇和市直机关单位的干部教育工作。
6、研究和指导全市党的基层组织建设，主管党员的管理教育和发展工作，探索新时期党组织的设置和活动方式；整顿党的作风和党的组织，纯洁党的队伍，巩固党的组织，加强党的纪律；总结推广党建工作经验，组织开展新时期党的建设理论研究；负责全市党费收缴和管理使用。
7、负责市委直属机关党的工作，负责制定市委直属机关党的建设规划，指导市委直属机关党组织搞好思想建设、组织建设、作风建设。</t>
    </r>
    <r>
      <rPr>
        <sz val="14"/>
        <rFont val="Arial"/>
        <family val="2"/>
      </rPr>
      <t> </t>
    </r>
    <r>
      <rPr>
        <sz val="14"/>
        <rFont val="仿宋"/>
        <family val="3"/>
      </rPr>
      <t xml:space="preserve">
8、管理指导全市非公有制经济组织和社会组织党的建设工作。
9、管理指导知识分子和人才工作。调查了解全市知识分子和专业人才的情况，参与制订全市知识分子和专业人才的有关政策和规划；实施人才工作有关规划，加强人才管理与培育，落实人才待遇，为本市经济社会发展聚集优秀人才。
10、统一管理全市各级各类公务员。制定和完善公务员管理的各项制度；做好公务员录用、考核、奖惩、任用、培训、辞退等方面工作；负责公务员信息统计管理工作；负责全市公务员培训指导工作；保障公务员合法权益。
11、管理指导全市老干部工作。完善离（退）休老干部工作的有关制度和规定；督促检查离退（休）老干部政治待遇、生活待遇的落实；负责离（退）休老干部信访工作；指导老干部活动中心、离（退）休老干部党支部的工作。
12、统一管理中共汨罗市委机构编制委员会办公室。
13、负责全市组织工作的调查研究，指导下级组织人事部门开展工作，及时向上级组织部门报告党的组织、干部工作的重要情况。负责全市党员、干部的来信来访工作。</t>
    </r>
    <r>
      <rPr>
        <sz val="14"/>
        <rFont val="Arial"/>
        <family val="2"/>
      </rPr>
      <t> </t>
    </r>
    <r>
      <rPr>
        <sz val="14"/>
        <rFont val="仿宋"/>
        <family val="3"/>
      </rPr>
      <t xml:space="preserve"> 
14、完成市委和上级组织部门交办的其他任务。
（2）机构设置
中共汨罗市委组织部内设机构包括：中共汨罗市委组织部机关和汨罗市人才服务中心、中共汨罗市委组织部党员干部教育中心和汨罗市老干部活动中心三个二级机构，由财政全额拨款，执行行政单位会计制度。汨罗市老干部活动中心为独立核算单位，党员干部教育中心和人才服务中心则由部机关统一管理。中共汨罗市委组织部机关下设：办公室、干部室、党建室、干部监督室（举报中心）、研究室、干部信息室（干部档案室）、公务员管理办公室、党代表联络办公室、人才工作办公室、老干部工作办公室、政工人事办公室。
（3）人员情况
我单位2022年人员编制42名，其中部机关行政编制23名，党员干部教育中心参公事业编制12名，人才服务中心编制7名。2022年末在职36人，退休11人。
（二）单位整体支出整体情况
2022年我部共计支出991.73万元，主要用于保障机关在职干部和退休人员的正常办公、生活秩序；开展党员教育、基层组织建设、乡村振兴、干部培训、公务员招录、干部考察考核、人才培养及党委换届等各项工作。
二、部门（单位）整体支出管理及使用情况
（一）基本支出
    基本支出是为保障单位机构运转、完成日常工作任务，我部2022年一般公共预算拨款基本支出决算667.25万元，主要是工资福利支出、商品和服务支出和对个人和家庭的补助支出。
    “三公”经费支出情况:2022年度一般公共预算财政拨款“三公”经费年初预算为11.1万元，一般公共预算财政拨款“三公”经费支出决算为3.62万元。其中：因公出国（境）费用0万元；公务用车购置及运行维护费0万元，主要是部机关公务车上交市委公务用车管理办公室，其公车费用全部由公车办统一管理；公务接待费支出3.62万元，比2020年公务接待费用减少了15.08万元。
（二）专项支出
    项目支出是对部机关肩负的其他专门工作任务进行保障，2022年市本级一般公共预算拨款项目支出预算210.6万元，其中组织部专项37.6万，英才计划160万，党员教育中心工作13万。我部2022年共计支出324.48万元（含上级专项资金40万），按预算要求完成资金使用，另本年支付上年度未支付完成的“一门式”全覆盖标准化建设资金，本年度追加县乡领导班子换届经费及其他专项资金。其中英才计划、干部培训则是年初制定计划后按进度申请拨付，上述专项工作均按照计划或要求正常开展。
（三）专项资金管理情况分析
    2022年为了加强财务管理、厉行节约、制止浪费，根据有关法律法规，结合我单位实际，进一步完善了财务审批管理、预算管理、固定资产管理、公务卡使用管理等一系列管理制度。在资金使用上严格遵守各项财政法规和财务管理制度规定，审计相关经费严格按照市财政相关规定进行管理，资金拨付有完整的审批程序和手续，严格按预算批复的用途支付，资金使用无截留、挤占、挪用、虚列支出等违规现象。并按照上级有关要求，及时在政府门户网上对2022年汨罗市委组织部预算和“三公经费”进行了公开，基础数据信息和会计信息资料真实、完整、准确。
三、部门（单位）专项组织实施情况
我部专项工作经费开支最大的是干部培训项目和英才计划项目，干部培训项目主要是切实提高党员干部教育培训工作科学化水平，培养造就高素质党员干部队伍，为建设更高品质的生态文化活力汨罗提供坚强的思想保证、组织保证和人才保证，市委、市政府实施“走出去”战略，组织全市党政干部、企业家赴省市外开展重点项目培训。
2022年相关培训活动情况如下：
（一）教育模式推陈出新。开办“汨罗江微课”，聘请专家学者、领导干部、专业技术人员等担任讲师，每月更新乡村振兴实训课程。通过“屋场夜话”将固定讲堂变为流动课堂，开展培训110多场次，确保党员教育培训不留空白。创建“汨young基层”平台，立足“育才载体、交流中心、展示舞台”的定位，鼓励基层公务员向下扎根、向阳生长，努力成为“可堪大用能担大任的栋梁之材”。
（二）教育载体活学活用。深入开展“一课一片一实践”活动，组织全市各级党组织书记带头讲微党课，并制作成微视频在全市进行宣讲150余次，参与人数3万余人。同时，结合“四亮”主题党日活动，深入开展“党徽闪亮在一线”、“风险隐患零存量”、“学习贯彻二十大”机关党员下基层、“百镇千村万户”集中走访、“五个到户”走访等活动，让广大党员干部将二十大精神带入基层，飞入寻常百姓家。
（三）教育内容丰富多彩。深入实施“农村基层干部乡村振兴主题培训计划”，先后举办党的十九届六中全会精神主题培训班、乡村振兴专题研修班、农村党员冬春训培训班、行政村（社区）党组织书记培训班、农村党员干部农业技能、创业就业和职业技能培训示范班共7期，培训党员干部26000余人。围绕农业种养技术、疫情防控、乡村旅游、防毒反毒、防电信诈骗、文明城市创建、暑期防溺水等内容，开展线下培训班2期，线上培训14期，累计培训党员10万余人次。
2022年我市的人才工作：
结合我市企业对人才的需求的相关条件和人才队伍配置状况进行摸底调查，及时更新人才需求目录，先后组织40余家规上企业提供近500个岗位计划，参加“学成岳阳 创业岳阳”湖南大学专场，湖南理工学院专场现场招聘活动，为园区规模以上企业共引进硕士研究生2人，本科生36人，技能型人才180多人。同时，为事业单位引进急需紧缺人才开辟“绿色通道”。2022年4批“四海揽才”，优先配置编制，主动出击持续不断的引进医疗、教育各类人才53名。为医卫系统定向培养85人，教育系统定向培养201人，选派3名35岁以下年轻干部到省国资委所属相关国有企业跟班学习。
注重柔性引才。邀请智库专家湖南大学商学院院长马超群、北京大学光华学院党委副书记王辉授课。中南大学“星火计划”落地，2名博士分别在教体局和文旅广电局挂职。省农科院蔬菜研究所团队，在罗江镇利用荒坡试种“红缨子”高粱500亩。湖南农业大学李林教授的小籽花生博士研究团队，在桃林寺镇成功试种出亩产达598公斤的绿色生态优质小籽花生。2022年8月，汨罗市委、市政府与北大光华管理学院签订为期3年的“沃土计划”合作协议。8月底，北大光华管理学院来汨罗围绕产业链、延链、补链、强链开展首次实践活动。努力留住人才。
印制“汨罗市人才新政30条”宣传册5000多册，制作宣传短视频4期，常态化在线开展人才宣传和招引，每期点击量突破3万人次。中国组织人事报、红星云多次推介报道汨罗人才工作经验。
评选乡土人才、巾帼英才、罗城工匠等27人，兑现人才购房补贴300余万元，市级领导联系28名高层次人才，通过多种形式努力营造拴心留人的软环境。
四、部门（单位）整体支出绩效情况
   2022年，全市组织系统深入学习贯彻习近平新时代中国特色社会主义思想，全面落实新时代党的建设总要求和新时代党的组织路线，向中心聚焦、为发展助力，各项工作取得了明显成效。
【教育培训】教育平台不断拓展。推行“党校＋基地”培训模式，以市委党校为主阵地，依托任弼时纪念馆、屈子文化园、石仑山红色文化馆、瞭家山社区哲学陈列馆、八景村吴咏湘将军故居和高丰村、西长产业示范片等载体，打造“一星多点”的培训体验。任弼时纪念馆、汨罗镇农民学哲学陈列馆入选全省第一批党员教育培训现场教学点，为广大党员干部教育培训提供了更加鲜活的基层实例。教育模式推陈出新。
【干部工作】突出实干导向。坚持把一线工作实绩作为干部选拔任用的重要依据，使“一线选干部、出干部”成为一种导向，推荐1名飞地园副科职干部到湘西州保靖县对口帮扶乡村振兴工作，选派176名市直单位业务骨干和后备干部驻村帮扶，让干部在一线经受历练、在基层得到成长。运用“六比六看”办法，全程公开，全面比选，分三个年龄段共产生乡镇党委副书记8名，在全市调研比选1名正科职、2名副科职干部到高新区任职。
【党建工作】集体经济确保全面壮大。成立由市委书记任组长的领导小组，市级领导带头认领25个集体经济“薄弱村”，市财政整合涉农资金2000万元重点支持集体经济“薄弱村”发展乡村产业，全力攻坚。选举122名治理能人及致富能手当选村（社区）党总支书记，遴选307名带班能力强、农村经验丰富的“导师”帮带695名新任基层村（社区）“两委”干部，下派26名科技特派员到“薄弱村”实地指导。
【人才工作】引进急需人才。结合我市企业对人才的需求的相关条件和人才队伍配置状况进行摸底调查，及时更新人才需求目录，先后组织40余家规上企业提供近500个岗位计划，参加“学成岳阳 创业岳阳”湖南大学专场，湖南理工学院专场现场招聘活动，为园区规模以上企业共引进硕士研究生2人，本科生36人，技能型人才180多人。同时，为事业单位引进急需紧缺人才开辟“绿色通道”。
【考核工作】建立健全考核体系。按照省、岳阳绩效考核机构改革要求，迅速成立市委绩效考核工作领导小组和绩效考核办，通过实地座谈、调研，多方征求意见，对标对表省、岳阳考核工作，科学地起草好全市绩效考核系列办法和文件，树立起鲜明的考核导向，做到既考人又考事，把考核结果作为实施鼓励激励、容错纠错、能上能下的重要依据，与干部选拔任用、绩效分配、评先评优等挂钩。严谨严格工作讲评。市委每季度召开一次讲评会，通过查问题、点不足、定措施、明方向，抓好工作落实提升。压紧压实工作责任。绩效考核工作领导小组组长每月对指标完成情况问询调度一次，分管联点市领导根据考核办下发的工作提示函定期调度短板指标推进情况。围绕年度工作目标任务，会同市委督查室、政府督查室成立专项督查组，不定期开展督查，及时通报。
五、存在的主要问题
1、组织部由于没有配备专职财务人员，财务人员都是兼职多项工作，造成财务管理人力不足，财务工作不完全规范。
2、预算编制缺乏前瞻性、科学性，特别是全县临时性的中心工作比较多，有时项目支出与基本支出不准或预算支出实际出现较大偏差的情况。
3、项目资金的使用进度把控不够严格，未严格按照全年工作计划和步骤支出，前期支出进度缓慢，导致部分款项的支付拖延到下一年度。
六、改进措施和有关建议
1、细化预算编制工作
进一步加强部内机构各科室的预算管理意识，严格按照预算编制的相关制度和要求，公用经费根据单位的年度工作重点和项目专项工作规划，本着“勤俭节约、保障运转”的原则进行预算的编制。编制范围尽可能的全面，不漏项。进一步提高预算编制的科学性、合理性、严谨性和可控性。
2、加强预算执行管理
遵循预算管理办法，制定和完善基本支出、项目支出等各项支出标准，严格按项目和进度执行预算，增强预算的约束力和严肃性。
推行重大事项部务会集体研究制度，财务支出部务会公开制度，落实预算执行分析，及时了解预算执行差异，合理调整、纠正预算执行偏差，切实提高部门预算收支管理水平。
3、完善管理制度，进一步加强资产管理
进一步贯彻落实中央“八项规定”和湖南省委“九条规定”，建立本部门“三公经费”等公务支出管理制度及厉行节约制度，加强经费审批和控制，规范支出标准与范围，并严格执行。严格按照《固定资产管理办法》的规定加强固定资产管理，及时登记、更新台账，加强资产卡片管理，年终前对各类实物资产进行全面盘点，确保账账、账实相符。
4、加强政府会计准则和新预算法学习培训
本部门干部职工一直以来重业务轻财务，从事财务工作的人员都是兼职，财务知识欠缺，整体水平不高，缺乏系统学习。首先必须加强思想认识，不断加强廉政教育和财经纪律的学习，其次必须加强新《预算法》、《政府会计准则》等学习培训，不断提高业务知识和工作能力。
               </t>
    </r>
  </si>
  <si>
    <t>汨罗市2022年度项目支出                               
绩效评价自评报告</t>
  </si>
  <si>
    <r>
      <t xml:space="preserve">          评价类型：项目实施过程评价□   项目完成结果评价</t>
    </r>
    <r>
      <rPr>
        <sz val="12"/>
        <color indexed="8"/>
        <rFont val="仿宋_GB2312"/>
        <family val="3"/>
      </rPr>
      <t>□</t>
    </r>
  </si>
  <si>
    <r>
      <t xml:space="preserve">          项目名称：</t>
    </r>
    <r>
      <rPr>
        <u val="single"/>
        <sz val="12"/>
        <rFont val="仿宋_GB2312"/>
        <family val="3"/>
      </rPr>
      <t xml:space="preserve">                     英才计划                  </t>
    </r>
  </si>
  <si>
    <r>
      <t xml:space="preserve">          项目单位：</t>
    </r>
    <r>
      <rPr>
        <u val="single"/>
        <sz val="12"/>
        <rFont val="仿宋_GB2312"/>
        <family val="3"/>
      </rPr>
      <t xml:space="preserve">                 中共汨罗市委组织部            </t>
    </r>
  </si>
  <si>
    <r>
      <t xml:space="preserve">          主管部门：</t>
    </r>
    <r>
      <rPr>
        <u val="single"/>
        <sz val="12"/>
        <rFont val="仿宋_GB2312"/>
        <family val="3"/>
      </rPr>
      <t xml:space="preserve">                   中共汨罗市委                </t>
    </r>
  </si>
  <si>
    <t xml:space="preserve">          评价方式：部门（单位）绩效自评</t>
  </si>
  <si>
    <t xml:space="preserve">          评价机构：部门（单位）评价组   </t>
  </si>
  <si>
    <t xml:space="preserve">          报告日期：   2022年4月26日</t>
  </si>
  <si>
    <t>一、项 目 基 本 概 况</t>
  </si>
  <si>
    <t>项目负责人</t>
  </si>
  <si>
    <t>孙时华</t>
  </si>
  <si>
    <t>联系电话</t>
  </si>
  <si>
    <t>项目地址</t>
  </si>
  <si>
    <t>邮  编</t>
  </si>
  <si>
    <t>项目起止时间</t>
  </si>
  <si>
    <t xml:space="preserve">          2022年  1  月起至     2022年  12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</si>
  <si>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</si>
  <si>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</si>
  <si>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</si>
  <si>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</si>
  <si>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</si>
  <si>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</si>
  <si>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</si>
  <si>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</si>
  <si>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</si>
  <si>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</si>
  <si>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</si>
  <si>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</si>
  <si>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</si>
  <si>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</si>
  <si>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</si>
  <si>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人才评选场地租金等经费</t>
  </si>
  <si>
    <t>2022-1-26#</t>
  </si>
  <si>
    <t>差旅费等</t>
  </si>
  <si>
    <t>2022-3-8#、2022-6-5-16#</t>
  </si>
  <si>
    <t>宣传经费、印刷费</t>
  </si>
  <si>
    <t>2022-4-10#、2022-5-4#</t>
  </si>
  <si>
    <t>四海揽才活动费</t>
  </si>
  <si>
    <t>2022-7-10月1#</t>
  </si>
  <si>
    <t>沃土计划租车费、差旅费</t>
  </si>
  <si>
    <t>2022-11-12月27#</t>
  </si>
  <si>
    <t>人才活动月等开支</t>
  </si>
  <si>
    <t>2023-1-2、3、4、9、10、37+38#</t>
  </si>
  <si>
    <t>人才工作补贴</t>
  </si>
  <si>
    <t>2023-2-3.5.11#</t>
  </si>
  <si>
    <t>宣传费、租车费、奖金</t>
  </si>
  <si>
    <t>2023-3-4月9.10.11#</t>
  </si>
  <si>
    <t>三、项目绩效自评情况</t>
  </si>
  <si>
    <t>项目绩效定性目标及实施计划完成情况</t>
  </si>
  <si>
    <t>预  期 目 标</t>
  </si>
  <si>
    <t>汨罗市委、市政府高度重视人才工作，坚持以习近平总书记关于人才工作一系列重要讲话精神为指导，大力实施人才强市战略，紧扣创新驱动引才聚才，改革体制机制选才育才，优化政策环境用才留才，打造了群英荟萃的人才发展新高地，为谱写汨罗高质量发展新篇章提供了坚强的人才保证和智力支持。
1.引进各类人才
2.对全市人才进行培养与培训
3.搞好服务，留住人才</t>
  </si>
  <si>
    <t>项目绩效定量目标（指标）及完成情况</t>
  </si>
  <si>
    <t>一级指标</t>
  </si>
  <si>
    <t>二级指标</t>
  </si>
  <si>
    <t>指标内容</t>
  </si>
  <si>
    <t>指标（目标）值</t>
  </si>
  <si>
    <t>实际完成值</t>
  </si>
  <si>
    <t>项目产出指标</t>
  </si>
  <si>
    <t>四海揽才活动</t>
  </si>
  <si>
    <t>≥1次</t>
  </si>
  <si>
    <t>罗城英才评选</t>
  </si>
  <si>
    <t>扩大人才招揽力度</t>
  </si>
  <si>
    <t>加大人才政策宣传</t>
  </si>
  <si>
    <t>1.各项工作完成时间           
2.各项工作按期完成率</t>
  </si>
  <si>
    <t>1.2021.1.1-2021.12.31      
2.100%</t>
  </si>
  <si>
    <t>≤160万</t>
  </si>
  <si>
    <t>项目效益指标</t>
  </si>
  <si>
    <t>经济效益指标</t>
  </si>
  <si>
    <t>社会效益指标</t>
  </si>
  <si>
    <t>提高整体城市形象，对外留下良好印象</t>
  </si>
  <si>
    <t>生态效益指标</t>
  </si>
  <si>
    <t>服务对象满意度指标</t>
  </si>
  <si>
    <t>1.社会群众满意度              
2.职工满意度           
3.上级部门满意度</t>
  </si>
  <si>
    <t>姓名</t>
  </si>
  <si>
    <t>职称/职务</t>
  </si>
  <si>
    <t>签字</t>
  </si>
  <si>
    <t>副部长 公务员局局长</t>
  </si>
  <si>
    <t>中共市委组织部</t>
  </si>
  <si>
    <t>龚智峰</t>
  </si>
  <si>
    <t>人才办主任</t>
  </si>
  <si>
    <t>同  意</t>
  </si>
  <si>
    <t xml:space="preserve">                                   评价组组长（签字）：         </t>
  </si>
  <si>
    <t xml:space="preserve">                                                项目单位负责人（签字）：</t>
  </si>
  <si>
    <r>
      <t>主管部门意见：</t>
    </r>
    <r>
      <rPr>
        <b/>
        <sz val="24"/>
        <rFont val="仿宋_GB2312"/>
        <family val="3"/>
      </rPr>
      <t>同  意</t>
    </r>
  </si>
  <si>
    <t xml:space="preserve">                                                主管部门负责人（签字）：</t>
  </si>
  <si>
    <r>
      <t>财政业务股室审核意见：</t>
    </r>
    <r>
      <rPr>
        <b/>
        <sz val="24"/>
        <rFont val="仿宋_GB2312"/>
        <family val="3"/>
      </rPr>
      <t>同  意</t>
    </r>
  </si>
  <si>
    <t xml:space="preserve">                                                股室负责人（签字）：</t>
  </si>
  <si>
    <t>填报人（签名）：游牡丹                         联系电话：13787849606</t>
  </si>
  <si>
    <t xml:space="preserve"> 五、评价报告综述（文字部分）         
汨罗市委、市政府高度重视人才工作，坚持以习近平总书记关于人才工作一系列重要讲话精神为指导，大力实施人才强市战略，紧扣创新驱动引才聚才，改革体制机制选才育才，优化政策环境用才留才，打造了群英荟萃的人才发展新高地，为谱写汨罗高质量发展新篇章提供了坚强的人才保证和智力支持。
2022年我市的人才工作：
结合我市企业对人才的需求的相关条件和人才队伍配置状况进行摸底调查，及时更新人才需求目录，先后组织40余家规上企业提供近500个岗位计划，参加“学成岳阳 创业岳阳”湖南大学专场，湖南理工学院专场现场招聘活动，为园区规模以上企业共引进硕士研究生2人，本科生36人，技能型人才180多人。同时，为事业单位引进急需紧缺人才开辟“绿色通道”。2022年4批“四海揽才”，优先配置编制，主动出击持续不断的引进医疗、教育各类人才53名。为医卫系统定向培养85人，教育系统定向培养201人，选派3名35岁以下年轻干部到省国资委所属相关国有企业跟班学习。
注重柔性引才。邀请智库专家湖南大学商学院院长马超群、北京大学光华学院党委副书记王辉授课。中南大学“星火计划”落地，2名博士分别在教体局和文旅广电局挂职。省农科院蔬菜研究所团队，在罗江镇利用荒坡试种“红缨子”高粱500亩。湖南农业大学李林教授的小籽花生博士研究团队，在桃林寺镇成功试种出亩产达598公斤的绿色生态优质小籽花生。2022年8月，汨罗市委、市政府与北大光华管理学院签订为期3年的“沃土计划”合作协议。8月底，北大光华管理学院来汨罗围绕产业链、延链、补链、强链开展首次实践活动。努力留住人才。
印制“汨罗市人才新政30条”宣传册5000多册，制作宣传短视频4期，常态化在线开展人才宣传和招引，每期点击量突破3万人次。中国组织人事报、红星云多次推介报道汨罗人才工作经验。
评选乡土人才、巾帼英才、罗城工匠等27人，兑现人才购房补贴300余万元，市级领导联系28名高层次人才，通过多种形式努力营造拴心留人的软环境。</t>
  </si>
  <si>
    <t>汨罗市2022年度项目支出                              
 绩效评价自评报告</t>
  </si>
  <si>
    <r>
      <t xml:space="preserve">          项目名称：</t>
    </r>
    <r>
      <rPr>
        <u val="single"/>
        <sz val="12"/>
        <rFont val="仿宋_GB2312"/>
        <family val="3"/>
      </rPr>
      <t xml:space="preserve">                     组织部专项                </t>
    </r>
  </si>
  <si>
    <t>干部培训专项</t>
  </si>
  <si>
    <t>5-31#</t>
  </si>
  <si>
    <t>干部考察考核</t>
  </si>
  <si>
    <t>11-9.14#</t>
  </si>
  <si>
    <t>选调生工作</t>
  </si>
  <si>
    <t>12-49#</t>
  </si>
  <si>
    <t>2022年公务员日常管理、培训、考核、招录、考察、职级并行等工作</t>
  </si>
  <si>
    <t>1-9#、3-7.10#、4-6.7#、7-18#.20#、8-11#</t>
  </si>
  <si>
    <t>干部人事档案专项管理</t>
  </si>
  <si>
    <t>4-7#、5-9#、12-41#</t>
  </si>
  <si>
    <t>档案清淤</t>
  </si>
  <si>
    <t>12-41#</t>
  </si>
  <si>
    <t>一门式全覆盖标准化建设</t>
  </si>
  <si>
    <t>7-7#</t>
  </si>
  <si>
    <t>建国初期地下党员费用补助</t>
  </si>
  <si>
    <t>7-3.4#</t>
  </si>
  <si>
    <t>省级劳模津贴</t>
  </si>
  <si>
    <t>12-45#</t>
  </si>
  <si>
    <t>"七一"表彰奖金："七一"表彰大会上对优秀共产党员、村（社区）书记、优秀支部等进行奖励</t>
  </si>
  <si>
    <t>市直机关工委工作</t>
  </si>
  <si>
    <t>1-11#</t>
  </si>
  <si>
    <t>基层办工作</t>
  </si>
  <si>
    <t>9-11.12.13.14#</t>
  </si>
  <si>
    <t>两新办工作经费</t>
  </si>
  <si>
    <t>12-26#</t>
  </si>
  <si>
    <t>1、组织干部考察考核
2、发放选调生生活补助
3、组织对干部人事档案进行清淤
4、发放地下党员补助、劳模津贴
5、做好市直机关工委工作</t>
  </si>
  <si>
    <t>干部培训</t>
  </si>
  <si>
    <t>110多场次</t>
  </si>
  <si>
    <t>主题培训班</t>
  </si>
  <si>
    <t>7期</t>
  </si>
  <si>
    <t>“六比六看”</t>
  </si>
  <si>
    <t>全程公开，全面比选</t>
  </si>
  <si>
    <t>加大政策宣传</t>
  </si>
  <si>
    <t>印制“汨罗市人才新政30条”宣传册5000多册，制作宣传短视频4期</t>
  </si>
  <si>
    <t>≤37.6万</t>
  </si>
  <si>
    <t>通过项目的实施，为生态文化活力汨罗的建设增强续航能力。</t>
  </si>
  <si>
    <t xml:space="preserve">副部长 </t>
  </si>
  <si>
    <r>
      <t xml:space="preserve"> 五、评价报告综述（文字部分）         
2022年，全市组织系统深入学习贯彻习近平新时代中国特色社会主义思想，全面落实新时代党的建设总要求和新时代党的组织路线，向中心聚焦、为发展助力，各项工作取得了明显成效。
【教育培训】教育平台不断拓展。推行“党校＋基地”培训模式，以市委党校为主阵地，依托任弼时纪念馆、屈子文化园、石仑山红色文化馆、</t>
    </r>
    <r>
      <rPr>
        <sz val="10"/>
        <rFont val="宋体"/>
        <family val="0"/>
      </rPr>
      <t>瞭</t>
    </r>
    <r>
      <rPr>
        <sz val="10"/>
        <rFont val="仿宋_GB2312"/>
        <family val="3"/>
      </rPr>
      <t>家山社区哲学陈列馆、八景村吴咏湘将军故居和高丰村、西长产业示范片等载体，打造“一星多点”的培训体验。任弼时纪念馆、汨罗镇农民学哲学陈列馆入选全省第一批党员教育培训现场教学点，为广大党员干部教育培训提供了更加鲜活的基层实例。教育模式推陈出新。开办“汨罗江微课”，聘请专家学者、领导干部、专业技术人员等担任讲师，每月更新乡村振兴实训课程。通过“屋场夜话”将固定讲堂变为流动课堂，开展培训110多场次，确保党员教育培训不留空白。创建“汨young基层”平台，立足“育才载体、交流中心、展示舞台”的定位，鼓励基层公务员向下扎根、向阳生长，努力成为“可堪大用能担大任的栋梁之材”。
【干部工作】突出实干导向。坚持把一线工作实绩作为干部选拔任用的重要依据，使“一线选干部、出干部”成为一种导向，推荐1名飞地园副科职干部到湘西州保靖县对口帮扶乡村振兴工作，选派176名市直单位业务骨干和后备干部驻村帮扶，让干部在一线经受历练、在基层得到成长。运用“六比六看”办法，全程公开，全面比选，分三个年龄段共产生乡镇党委副书记8名，在全市调研比选1名正科职、2名副科职干部到高新区任职。培养年轻干部。全面落实岳阳市委“三百工程”工作要求，选派3名干部省国资委所管企业挂职锻炼；推荐11名乡镇年副科级干部到岳阳市直单位挂职；推选30名优秀年轻干部到村担任第一书记或到产业链学习锻炼；2022年，共调整干部13批次329人，其中提拔35岁以下年轻干部33人。从严监督管理。
【党建工作】集体经济确保全面壮大。成立由市委书记任组长的领导小组，市级领导带头认领25个集体经济“薄弱村”，市财政整合涉农资金2000万元重点支持集体经济“薄弱村”发展乡村产业，全力攻坚。选举122名治理能人及致富能手当选村（社区）党总支书记，遴选307名带班能力强、农村经验丰富的“导师”帮带695名新任基层村（社区）“两委”干部，下派26名科技特派员到“薄弱村”实地指导。将村级集体经济“消薄清零”和全域提升作为镇、村党组织书记抓基层党建述职评议、年度绩效考核的重要依据。同时，积极探索新路径新方法，实现村级集体经济倍增壮大，25个集体经济“薄弱村”全面清零。发展乡村产业创收模式。
【考核工作】建立健全考核体系。按照省、岳阳绩效考核机构改革要求，迅速成立市委绩效考核工作领导小组和绩效考核办，通过实地座谈、调研，多方征求意见，对标对表省、岳阳考核工作，科学地起草好全市绩效考核系列办法和文件，树立起鲜明的考核导向，做到既考人又考事，把考核结果作为实施鼓励激励、容错纠错、能上能下的重要依据，与干部选拔任用、绩效分配、评先评优等挂钩。严谨严格工作讲评。市委每季度召开一次讲评会，通过查问题、点不足、定措施、明方向，抓好工作落实提升。压紧压实工作责任。绩效考核工作领导小组组长每月对指标完成情况问询调度一次，分管联点市领导根据考核办下发的工作提示函定期调度短板指标推进情况。围绕年度工作目标任务，会同市委督查室、政府督查室成立专项督查组，不定期开展督查，及时通报。</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</si>
</sst>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_ "/>
  </numFmts>
  <fonts count="74">
    <font>
      <sz val="10"/>
      <color indexed="8"/>
      <name val="Arial"/>
      <family val="2"/>
    </font>
    <font>
      <sz val="11"/>
      <name val="宋体"/>
      <family val="0"/>
    </font>
    <font>
      <sz val="12"/>
      <name val="宋体"/>
      <family val="0"/>
    </font>
    <font>
      <sz val="10"/>
      <name val="宋体"/>
      <family val="0"/>
    </font>
    <font>
      <b/>
      <sz val="24"/>
      <name val="方正小标宋简体"/>
      <family val="0"/>
    </font>
    <font>
      <b/>
      <sz val="16"/>
      <name val="仿宋_GB2312"/>
      <family val="3"/>
    </font>
    <font>
      <sz val="12"/>
      <name val="仿宋_GB2312"/>
      <family val="3"/>
    </font>
    <font>
      <b/>
      <sz val="12"/>
      <name val="仿宋_GB2312"/>
      <family val="3"/>
    </font>
    <font>
      <sz val="16"/>
      <name val="仿宋_GB2312"/>
      <family val="3"/>
    </font>
    <font>
      <sz val="10"/>
      <name val="仿宋_GB2312"/>
      <family val="3"/>
    </font>
    <font>
      <b/>
      <sz val="10"/>
      <name val="仿宋_GB2312"/>
      <family val="3"/>
    </font>
    <font>
      <b/>
      <sz val="24"/>
      <name val="仿宋_GB2312"/>
      <family val="3"/>
    </font>
    <font>
      <sz val="9"/>
      <name val="仿宋_GB2312"/>
      <family val="3"/>
    </font>
    <font>
      <sz val="18"/>
      <name val="方正小标宋简体"/>
      <family val="0"/>
    </font>
    <font>
      <b/>
      <sz val="10"/>
      <color indexed="8"/>
      <name val="黑体"/>
      <family val="3"/>
    </font>
    <font>
      <sz val="10"/>
      <color indexed="8"/>
      <name val="仿宋_GB2312"/>
      <family val="3"/>
    </font>
    <font>
      <b/>
      <sz val="10"/>
      <color indexed="8"/>
      <name val="仿宋_GB2312"/>
      <family val="3"/>
    </font>
    <font>
      <b/>
      <sz val="26"/>
      <color indexed="8"/>
      <name val="仿宋_GB2312"/>
      <family val="3"/>
    </font>
    <font>
      <b/>
      <sz val="22"/>
      <color indexed="8"/>
      <name val="仿宋_GB2312"/>
      <family val="3"/>
    </font>
    <font>
      <sz val="14"/>
      <name val="仿宋"/>
      <family val="3"/>
    </font>
    <font>
      <sz val="22"/>
      <color indexed="8"/>
      <name val="宋体"/>
      <family val="0"/>
    </font>
    <font>
      <sz val="10"/>
      <color indexed="8"/>
      <name val="宋体"/>
      <family val="0"/>
    </font>
    <font>
      <sz val="11"/>
      <color indexed="8"/>
      <name val="宋体"/>
      <family val="0"/>
    </font>
    <font>
      <sz val="15"/>
      <color indexed="8"/>
      <name val="宋体"/>
      <family val="0"/>
    </font>
    <font>
      <sz val="9"/>
      <color indexed="8"/>
      <name val="宋体"/>
      <family val="0"/>
    </font>
    <font>
      <b/>
      <sz val="11"/>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color indexed="8"/>
      <name val="仿宋_GB2312"/>
      <family val="3"/>
    </font>
    <font>
      <u val="single"/>
      <sz val="12"/>
      <name val="仿宋_GB2312"/>
      <family val="3"/>
    </font>
    <font>
      <b/>
      <sz val="24"/>
      <name val="Times New Roman"/>
      <family val="1"/>
    </font>
    <font>
      <b/>
      <u val="single"/>
      <sz val="24"/>
      <name val="Times New Roman"/>
      <family val="1"/>
    </font>
    <font>
      <sz val="12"/>
      <name val="Times New Roman"/>
      <family val="1"/>
    </font>
    <font>
      <u val="single"/>
      <sz val="12"/>
      <name val="Times New Roman"/>
      <family val="1"/>
    </font>
    <font>
      <u val="single"/>
      <sz val="12"/>
      <name val="宋体"/>
      <family val="0"/>
    </font>
    <font>
      <sz val="10"/>
      <name val="Times New Roman"/>
      <family val="1"/>
    </font>
    <font>
      <sz val="14"/>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仿宋_GB2312"/>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53" fillId="0" borderId="0" applyNumberFormat="0" applyFill="0" applyBorder="0" applyAlignment="0" applyProtection="0"/>
    <xf numFmtId="0" fontId="54" fillId="0" borderId="0" applyNumberFormat="0" applyFill="0" applyBorder="0" applyAlignment="0" applyProtection="0"/>
    <xf numFmtId="0" fontId="55" fillId="2" borderId="1" applyNumberFormat="0" applyFon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2" applyNumberFormat="0" applyFill="0" applyAlignment="0" applyProtection="0"/>
    <xf numFmtId="0" fontId="60" fillId="0" borderId="2" applyNumberFormat="0" applyFill="0" applyAlignment="0" applyProtection="0"/>
    <xf numFmtId="0" fontId="61" fillId="0" borderId="3" applyNumberFormat="0" applyFill="0" applyAlignment="0" applyProtection="0"/>
    <xf numFmtId="0" fontId="61" fillId="0" borderId="0" applyNumberFormat="0" applyFill="0" applyBorder="0" applyAlignment="0" applyProtection="0"/>
    <xf numFmtId="0" fontId="62" fillId="3" borderId="4" applyNumberFormat="0" applyAlignment="0" applyProtection="0"/>
    <xf numFmtId="0" fontId="63" fillId="4" borderId="5" applyNumberFormat="0" applyAlignment="0" applyProtection="0"/>
    <xf numFmtId="0" fontId="64" fillId="4" borderId="4" applyNumberFormat="0" applyAlignment="0" applyProtection="0"/>
    <xf numFmtId="0" fontId="65" fillId="5" borderId="6" applyNumberFormat="0" applyAlignment="0" applyProtection="0"/>
    <xf numFmtId="0" fontId="66" fillId="0" borderId="7" applyNumberFormat="0" applyFill="0" applyAlignment="0" applyProtection="0"/>
    <xf numFmtId="0" fontId="67" fillId="0" borderId="8" applyNumberFormat="0" applyFill="0" applyAlignment="0" applyProtection="0"/>
    <xf numFmtId="0" fontId="68" fillId="6" borderId="0" applyNumberFormat="0" applyBorder="0" applyAlignment="0" applyProtection="0"/>
    <xf numFmtId="0" fontId="69" fillId="7" borderId="0" applyNumberFormat="0" applyBorder="0" applyAlignment="0" applyProtection="0"/>
    <xf numFmtId="0" fontId="70" fillId="8" borderId="0" applyNumberFormat="0" applyBorder="0" applyAlignment="0" applyProtection="0"/>
    <xf numFmtId="0" fontId="71"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1" fillId="32" borderId="0" applyNumberFormat="0" applyBorder="0" applyAlignment="0" applyProtection="0"/>
  </cellStyleXfs>
  <cellXfs count="118">
    <xf numFmtId="0" fontId="0" fillId="0" borderId="0" xfId="0" applyAlignment="1">
      <alignment/>
    </xf>
    <xf numFmtId="0" fontId="2" fillId="0" borderId="0" xfId="0" applyFont="1" applyFill="1" applyAlignment="1">
      <alignment wrapText="1"/>
    </xf>
    <xf numFmtId="0" fontId="2" fillId="0" borderId="0" xfId="0" applyFont="1" applyFill="1" applyAlignment="1">
      <alignment horizontal="left" wrapText="1"/>
    </xf>
    <xf numFmtId="0" fontId="2" fillId="0" borderId="0" xfId="0"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alignment wrapText="1"/>
    </xf>
    <xf numFmtId="0" fontId="3" fillId="0" borderId="0" xfId="0" applyFont="1" applyFill="1" applyAlignment="1">
      <alignment wrapText="1"/>
    </xf>
    <xf numFmtId="0" fontId="4" fillId="0" borderId="0" xfId="0" applyFont="1" applyFill="1" applyAlignment="1">
      <alignment horizontal="center" vertical="center" wrapText="1"/>
    </xf>
    <xf numFmtId="0" fontId="5" fillId="0" borderId="0" xfId="0" applyFont="1" applyFill="1" applyAlignment="1">
      <alignment horizontal="center" wrapText="1"/>
    </xf>
    <xf numFmtId="0" fontId="6" fillId="0" borderId="0" xfId="0" applyFont="1" applyFill="1" applyAlignment="1">
      <alignment horizontal="left" wrapText="1"/>
    </xf>
    <xf numFmtId="0" fontId="7" fillId="0" borderId="0" xfId="0" applyFont="1" applyFill="1" applyAlignment="1">
      <alignment horizontal="left" wrapText="1"/>
    </xf>
    <xf numFmtId="0" fontId="6" fillId="0" borderId="0" xfId="0" applyFont="1" applyFill="1" applyAlignment="1">
      <alignment horizontal="right" wrapText="1"/>
    </xf>
    <xf numFmtId="0" fontId="6" fillId="0" borderId="0" xfId="0" applyFont="1" applyFill="1" applyAlignment="1">
      <alignment horizontal="center" vertical="center" wrapText="1"/>
    </xf>
    <xf numFmtId="0" fontId="8" fillId="0" borderId="0" xfId="0" applyFont="1" applyFill="1" applyBorder="1" applyAlignment="1">
      <alignment horizontal="center" wrapText="1"/>
    </xf>
    <xf numFmtId="0" fontId="7" fillId="0" borderId="9" xfId="0" applyFont="1" applyFill="1" applyBorder="1" applyAlignment="1">
      <alignment horizontal="center" vertical="center" wrapText="1"/>
    </xf>
    <xf numFmtId="0" fontId="9" fillId="0" borderId="9" xfId="0" applyFont="1" applyFill="1" applyBorder="1" applyAlignment="1">
      <alignment horizontal="justify" vertical="center" wrapText="1"/>
    </xf>
    <xf numFmtId="0" fontId="9"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179" fontId="9" fillId="0" borderId="10" xfId="0" applyNumberFormat="1" applyFont="1" applyFill="1" applyBorder="1" applyAlignment="1">
      <alignment horizontal="center" vertical="center" wrapText="1"/>
    </xf>
    <xf numFmtId="179" fontId="9" fillId="0" borderId="12" xfId="0" applyNumberFormat="1"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10" fillId="0" borderId="13" xfId="0" applyFont="1" applyFill="1" applyBorder="1" applyAlignment="1">
      <alignment horizontal="center" vertical="center" wrapText="1"/>
    </xf>
    <xf numFmtId="9" fontId="9" fillId="0" borderId="9" xfId="0" applyNumberFormat="1" applyFont="1" applyFill="1" applyBorder="1" applyAlignment="1">
      <alignment horizontal="center" vertical="center" wrapText="1"/>
    </xf>
    <xf numFmtId="0" fontId="2" fillId="0" borderId="0" xfId="0" applyFont="1" applyFill="1" applyBorder="1" applyAlignment="1">
      <alignment horizontal="left" wrapText="1"/>
    </xf>
    <xf numFmtId="31" fontId="9" fillId="0" borderId="9" xfId="0" applyNumberFormat="1" applyFont="1" applyFill="1" applyBorder="1" applyAlignment="1">
      <alignment horizontal="right" vertical="center" wrapText="1"/>
    </xf>
    <xf numFmtId="0" fontId="9" fillId="0" borderId="9" xfId="0" applyFont="1" applyFill="1" applyBorder="1" applyAlignment="1">
      <alignment horizontal="right" vertical="center" wrapText="1"/>
    </xf>
    <xf numFmtId="0" fontId="9" fillId="0" borderId="9" xfId="0" applyFont="1" applyFill="1" applyBorder="1" applyAlignment="1">
      <alignment horizontal="justify" vertical="top" wrapText="1"/>
    </xf>
    <xf numFmtId="0" fontId="9" fillId="0" borderId="0" xfId="0" applyFont="1" applyFill="1" applyAlignment="1">
      <alignment horizontal="center" wrapText="1"/>
    </xf>
    <xf numFmtId="0" fontId="9" fillId="0" borderId="9" xfId="0" applyFont="1" applyFill="1" applyBorder="1" applyAlignment="1">
      <alignment horizontal="left" vertical="top" wrapText="1"/>
    </xf>
    <xf numFmtId="0" fontId="10" fillId="0" borderId="10" xfId="0" applyFont="1" applyFill="1" applyBorder="1" applyAlignment="1">
      <alignment vertical="center" wrapText="1"/>
    </xf>
    <xf numFmtId="0" fontId="12" fillId="0" borderId="9" xfId="0" applyFont="1" applyFill="1" applyBorder="1" applyAlignment="1">
      <alignment horizontal="center" vertical="center" wrapText="1"/>
    </xf>
    <xf numFmtId="0" fontId="9" fillId="0" borderId="14" xfId="0" applyFont="1" applyFill="1" applyBorder="1" applyAlignment="1">
      <alignment horizontal="justify" vertical="center" wrapText="1"/>
    </xf>
    <xf numFmtId="0" fontId="10" fillId="0" borderId="9" xfId="0" applyFont="1" applyFill="1" applyBorder="1" applyAlignment="1">
      <alignment horizontal="center" vertical="center" wrapText="1"/>
    </xf>
    <xf numFmtId="0" fontId="2" fillId="0" borderId="0" xfId="0" applyFont="1" applyFill="1" applyAlignment="1">
      <alignment wrapText="1"/>
    </xf>
    <xf numFmtId="0" fontId="2" fillId="0" borderId="0" xfId="0" applyFont="1" applyFill="1" applyAlignment="1">
      <alignment horizontal="center" wrapText="1"/>
    </xf>
    <xf numFmtId="0" fontId="4" fillId="0" borderId="0" xfId="0" applyFont="1" applyFill="1" applyBorder="1" applyAlignment="1">
      <alignment horizontal="center" vertical="center" wrapText="1"/>
    </xf>
    <xf numFmtId="0" fontId="13" fillId="0" borderId="0" xfId="0" applyFont="1" applyFill="1" applyBorder="1" applyAlignment="1">
      <alignment horizontal="center" wrapText="1"/>
    </xf>
    <xf numFmtId="0" fontId="6" fillId="0" borderId="0" xfId="0" applyFont="1" applyFill="1" applyAlignment="1">
      <alignment horizontal="center" wrapText="1"/>
    </xf>
    <xf numFmtId="0" fontId="6" fillId="0" borderId="0"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9"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6"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9" fontId="15" fillId="0" borderId="9" xfId="0" applyNumberFormat="1"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9" xfId="0" applyFont="1" applyFill="1" applyBorder="1" applyAlignment="1">
      <alignment vertical="center" wrapText="1"/>
    </xf>
    <xf numFmtId="0" fontId="2" fillId="0" borderId="9" xfId="0" applyFont="1" applyFill="1" applyBorder="1" applyAlignment="1">
      <alignment wrapText="1"/>
    </xf>
    <xf numFmtId="0" fontId="2" fillId="0" borderId="9" xfId="0" applyFont="1" applyFill="1" applyBorder="1" applyAlignment="1">
      <alignment wrapText="1"/>
    </xf>
    <xf numFmtId="0" fontId="17" fillId="0" borderId="9"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73" fillId="0" borderId="9" xfId="0" applyFont="1" applyFill="1" applyBorder="1" applyAlignment="1">
      <alignment horizontal="center" vertical="center" wrapText="1"/>
    </xf>
    <xf numFmtId="0" fontId="19" fillId="0" borderId="9" xfId="0" applyFont="1" applyFill="1" applyBorder="1" applyAlignment="1">
      <alignment horizontal="left" vertical="top" wrapText="1"/>
    </xf>
    <xf numFmtId="0" fontId="19" fillId="0" borderId="9" xfId="0" applyFont="1" applyFill="1" applyBorder="1" applyAlignment="1">
      <alignment horizontal="center" vertical="top" wrapText="1"/>
    </xf>
    <xf numFmtId="0" fontId="3" fillId="0" borderId="0" xfId="0" applyFont="1" applyFill="1" applyBorder="1" applyAlignment="1">
      <alignment wrapText="1"/>
    </xf>
    <xf numFmtId="0" fontId="3" fillId="0" borderId="0" xfId="0" applyFont="1" applyFill="1" applyBorder="1" applyAlignment="1">
      <alignment wrapText="1"/>
    </xf>
    <xf numFmtId="0" fontId="0" fillId="0" borderId="0" xfId="0" applyFill="1" applyAlignment="1">
      <alignment/>
    </xf>
    <xf numFmtId="0" fontId="20" fillId="0" borderId="0" xfId="0" applyFont="1" applyFill="1" applyAlignment="1">
      <alignment horizontal="center"/>
    </xf>
    <xf numFmtId="0" fontId="21" fillId="0" borderId="0" xfId="0" applyFont="1" applyFill="1" applyAlignment="1">
      <alignment/>
    </xf>
    <xf numFmtId="0" fontId="22" fillId="0" borderId="1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22" xfId="0" applyFont="1" applyFill="1" applyBorder="1" applyAlignment="1">
      <alignment horizontal="center" vertical="center" wrapText="1"/>
    </xf>
    <xf numFmtId="4" fontId="22" fillId="0" borderId="21" xfId="0" applyNumberFormat="1" applyFont="1" applyFill="1" applyBorder="1" applyAlignment="1">
      <alignment horizontal="right" vertical="center" shrinkToFit="1"/>
    </xf>
    <xf numFmtId="4" fontId="22" fillId="0" borderId="22" xfId="0" applyNumberFormat="1" applyFont="1" applyFill="1" applyBorder="1" applyAlignment="1">
      <alignment horizontal="right" vertical="center" shrinkToFit="1"/>
    </xf>
    <xf numFmtId="0" fontId="22" fillId="0" borderId="0" xfId="0" applyFont="1" applyFill="1" applyAlignment="1">
      <alignment horizontal="left" vertical="center" wrapText="1"/>
    </xf>
    <xf numFmtId="0" fontId="22" fillId="0" borderId="0" xfId="0" applyFont="1" applyFill="1" applyAlignment="1">
      <alignment horizontal="left" vertical="center" wrapText="1"/>
    </xf>
    <xf numFmtId="0" fontId="21" fillId="0" borderId="0" xfId="0" applyFont="1" applyFill="1" applyAlignment="1">
      <alignment horizontal="right"/>
    </xf>
    <xf numFmtId="0" fontId="23" fillId="0" borderId="0" xfId="0" applyFont="1" applyFill="1" applyAlignment="1">
      <alignment horizontal="center"/>
    </xf>
    <xf numFmtId="0" fontId="22" fillId="0" borderId="19" xfId="0" applyFont="1" applyFill="1" applyBorder="1" applyAlignment="1">
      <alignment horizontal="center" vertical="center" shrinkToFit="1"/>
    </xf>
    <xf numFmtId="0" fontId="22" fillId="0" borderId="20" xfId="0" applyFont="1" applyFill="1" applyBorder="1" applyAlignment="1">
      <alignment horizontal="center" vertical="center" shrinkToFit="1"/>
    </xf>
    <xf numFmtId="0" fontId="22" fillId="0" borderId="20" xfId="0" applyFont="1" applyFill="1" applyBorder="1" applyAlignment="1">
      <alignment horizontal="center" vertical="center" wrapText="1" shrinkToFit="1"/>
    </xf>
    <xf numFmtId="0" fontId="22" fillId="0" borderId="21" xfId="0" applyFont="1" applyFill="1" applyBorder="1" applyAlignment="1">
      <alignment horizontal="center" vertical="center" wrapText="1" shrinkToFit="1"/>
    </xf>
    <xf numFmtId="0" fontId="22" fillId="0" borderId="22" xfId="0" applyFont="1" applyFill="1" applyBorder="1" applyAlignment="1">
      <alignment horizontal="center" vertical="center" wrapText="1" shrinkToFit="1"/>
    </xf>
    <xf numFmtId="0" fontId="22" fillId="0" borderId="22" xfId="0" applyFont="1" applyFill="1" applyBorder="1" applyAlignment="1">
      <alignment horizontal="center" vertical="center" shrinkToFit="1"/>
    </xf>
    <xf numFmtId="0" fontId="21" fillId="0" borderId="21" xfId="0" applyFont="1" applyFill="1" applyBorder="1" applyAlignment="1">
      <alignment horizontal="center" vertical="center" wrapText="1" shrinkToFit="1"/>
    </xf>
    <xf numFmtId="0" fontId="21" fillId="0" borderId="22" xfId="0" applyFont="1" applyFill="1" applyBorder="1" applyAlignment="1">
      <alignment horizontal="center" vertical="center" wrapText="1" shrinkToFit="1"/>
    </xf>
    <xf numFmtId="0" fontId="21" fillId="0" borderId="22" xfId="0" applyFont="1" applyFill="1" applyBorder="1" applyAlignment="1">
      <alignment horizontal="center" vertical="center" shrinkToFit="1"/>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2" xfId="0" applyFont="1" applyFill="1" applyBorder="1" applyAlignment="1">
      <alignment horizontal="center" vertical="center" shrinkToFit="1"/>
    </xf>
    <xf numFmtId="0" fontId="22" fillId="0" borderId="21" xfId="0" applyFont="1" applyFill="1" applyBorder="1" applyAlignment="1">
      <alignment horizontal="left" vertical="center" shrinkToFit="1"/>
    </xf>
    <xf numFmtId="0" fontId="22" fillId="0" borderId="22" xfId="0" applyFont="1" applyFill="1" applyBorder="1" applyAlignment="1">
      <alignment horizontal="left" vertical="center" shrinkToFit="1"/>
    </xf>
    <xf numFmtId="0" fontId="22" fillId="0" borderId="22" xfId="0" applyFont="1" applyFill="1" applyBorder="1" applyAlignment="1">
      <alignment horizontal="right" vertical="center" shrinkToFit="1"/>
    </xf>
    <xf numFmtId="0" fontId="22" fillId="0" borderId="0" xfId="0" applyFont="1" applyFill="1" applyAlignment="1">
      <alignment horizontal="left" vertical="center" shrinkToFit="1"/>
    </xf>
    <xf numFmtId="0" fontId="22" fillId="0" borderId="0" xfId="0" applyFont="1" applyFill="1" applyAlignment="1">
      <alignment horizontal="left" vertical="center" shrinkToFit="1"/>
    </xf>
    <xf numFmtId="0" fontId="22" fillId="0" borderId="21" xfId="0" applyFont="1" applyFill="1" applyBorder="1" applyAlignment="1">
      <alignment horizontal="left" vertical="center" shrinkToFit="1"/>
    </xf>
    <xf numFmtId="0" fontId="22" fillId="0" borderId="22" xfId="0" applyFont="1" applyFill="1" applyBorder="1" applyAlignment="1">
      <alignment horizontal="left" vertical="center" shrinkToFit="1"/>
    </xf>
    <xf numFmtId="0" fontId="22" fillId="0" borderId="21" xfId="0" applyFont="1" applyFill="1" applyBorder="1" applyAlignment="1">
      <alignment horizontal="center" vertical="center" shrinkToFit="1"/>
    </xf>
    <xf numFmtId="0" fontId="24" fillId="0" borderId="0" xfId="0" applyFont="1" applyFill="1" applyAlignment="1">
      <alignment horizontal="right"/>
    </xf>
    <xf numFmtId="4" fontId="25" fillId="0" borderId="22" xfId="0" applyNumberFormat="1" applyFont="1" applyFill="1" applyBorder="1" applyAlignment="1">
      <alignment horizontal="right" vertical="center" shrinkToFit="1"/>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21" xfId="0" applyFont="1" applyFill="1" applyBorder="1" applyAlignment="1">
      <alignment horizontal="left" vertical="center"/>
    </xf>
    <xf numFmtId="0" fontId="22" fillId="0" borderId="22" xfId="0" applyFont="1" applyFill="1" applyBorder="1" applyAlignment="1">
      <alignment horizontal="left" vertical="center"/>
    </xf>
    <xf numFmtId="0" fontId="26" fillId="0" borderId="21" xfId="0" applyFont="1" applyFill="1" applyBorder="1" applyAlignment="1">
      <alignment horizontal="center" vertical="center"/>
    </xf>
    <xf numFmtId="0" fontId="21" fillId="0" borderId="21" xfId="0" applyFont="1" applyFill="1" applyBorder="1" applyAlignment="1">
      <alignment horizontal="left" vertical="center"/>
    </xf>
    <xf numFmtId="0" fontId="25" fillId="0" borderId="21" xfId="0" applyFont="1" applyFill="1" applyBorder="1" applyAlignment="1">
      <alignment horizontal="center" vertical="center"/>
    </xf>
    <xf numFmtId="0" fontId="25" fillId="0" borderId="22" xfId="0" applyFont="1" applyFill="1" applyBorder="1" applyAlignment="1">
      <alignment horizontal="center" vertical="center"/>
    </xf>
    <xf numFmtId="0" fontId="22" fillId="0" borderId="0" xfId="0" applyFont="1" applyFill="1" applyAlignment="1">
      <alignment horizontal="left" vertical="center"/>
    </xf>
    <xf numFmtId="0" fontId="22" fillId="0" borderId="0" xfId="0" applyFont="1" applyFill="1" applyAlignment="1">
      <alignment horizontal="left" vertical="center"/>
    </xf>
    <xf numFmtId="0" fontId="21" fillId="0" borderId="0" xfId="0" applyFont="1" applyFill="1" applyAlignment="1">
      <alignment horizontal="left" vertical="center"/>
    </xf>
    <xf numFmtId="0" fontId="26" fillId="0" borderId="21" xfId="0" applyFont="1" applyFill="1" applyBorder="1" applyAlignment="1">
      <alignment horizontal="center" vertical="center" shrinkToFit="1"/>
    </xf>
    <xf numFmtId="0" fontId="21" fillId="0" borderId="22" xfId="0" applyFont="1" applyFill="1" applyBorder="1" applyAlignment="1">
      <alignment horizontal="right" vertical="center" shrinkToFit="1"/>
    </xf>
    <xf numFmtId="0" fontId="21" fillId="0" borderId="21" xfId="0" applyFont="1" applyFill="1" applyBorder="1" applyAlignment="1">
      <alignment horizontal="left" vertical="center" shrinkToFit="1"/>
    </xf>
    <xf numFmtId="0" fontId="25" fillId="0" borderId="21" xfId="0" applyFont="1" applyFill="1" applyBorder="1" applyAlignment="1">
      <alignment horizontal="center" vertical="center" shrinkToFit="1"/>
    </xf>
    <xf numFmtId="0" fontId="25" fillId="0" borderId="22" xfId="0" applyFont="1" applyFill="1" applyBorder="1" applyAlignment="1">
      <alignment horizontal="center" vertical="center" shrinkToFi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
      <selection activeCell="J11" sqref="J11"/>
    </sheetView>
  </sheetViews>
  <sheetFormatPr defaultColWidth="8.8515625" defaultRowHeight="12.75"/>
  <cols>
    <col min="1" max="1" width="40.140625" style="67" customWidth="1"/>
    <col min="2" max="2" width="5.421875" style="67" customWidth="1"/>
    <col min="3" max="3" width="21.421875" style="67" customWidth="1"/>
    <col min="4" max="4" width="40.140625" style="67" customWidth="1"/>
    <col min="5" max="5" width="5.421875" style="67" customWidth="1"/>
    <col min="6" max="6" width="21.421875" style="67" customWidth="1"/>
    <col min="7" max="7" width="9.7109375" style="67" bestFit="1" customWidth="1"/>
    <col min="8" max="16384" width="8.8515625" style="67" customWidth="1"/>
  </cols>
  <sheetData>
    <row r="1" spans="1:3" ht="19.5">
      <c r="A1" s="79" t="s">
        <v>0</v>
      </c>
      <c r="C1" s="79" t="s">
        <v>0</v>
      </c>
    </row>
    <row r="2" ht="12.75">
      <c r="F2" s="78" t="s">
        <v>1</v>
      </c>
    </row>
    <row r="3" spans="1:6" ht="12.75">
      <c r="A3" s="69" t="s">
        <v>2</v>
      </c>
      <c r="F3" s="78" t="s">
        <v>3</v>
      </c>
    </row>
    <row r="4" spans="1:6" ht="15" customHeight="1">
      <c r="A4" s="80" t="s">
        <v>4</v>
      </c>
      <c r="B4" s="81" t="s">
        <v>5</v>
      </c>
      <c r="C4" s="81" t="s">
        <v>5</v>
      </c>
      <c r="D4" s="81" t="s">
        <v>6</v>
      </c>
      <c r="E4" s="81" t="s">
        <v>5</v>
      </c>
      <c r="F4" s="81" t="s">
        <v>5</v>
      </c>
    </row>
    <row r="5" spans="1:6" ht="15" customHeight="1">
      <c r="A5" s="99" t="s">
        <v>7</v>
      </c>
      <c r="B5" s="85" t="s">
        <v>8</v>
      </c>
      <c r="C5" s="85" t="s">
        <v>9</v>
      </c>
      <c r="D5" s="85" t="s">
        <v>7</v>
      </c>
      <c r="E5" s="85" t="s">
        <v>8</v>
      </c>
      <c r="F5" s="85" t="s">
        <v>9</v>
      </c>
    </row>
    <row r="6" spans="1:6" ht="15" customHeight="1">
      <c r="A6" s="99" t="s">
        <v>10</v>
      </c>
      <c r="B6" s="85" t="s">
        <v>5</v>
      </c>
      <c r="C6" s="85" t="s">
        <v>11</v>
      </c>
      <c r="D6" s="85" t="s">
        <v>10</v>
      </c>
      <c r="E6" s="85" t="s">
        <v>5</v>
      </c>
      <c r="F6" s="85" t="s">
        <v>12</v>
      </c>
    </row>
    <row r="7" spans="1:6" ht="15" customHeight="1">
      <c r="A7" s="97" t="s">
        <v>13</v>
      </c>
      <c r="B7" s="85" t="s">
        <v>11</v>
      </c>
      <c r="C7" s="75">
        <v>991.7316099999999</v>
      </c>
      <c r="D7" s="98" t="s">
        <v>14</v>
      </c>
      <c r="E7" s="85" t="s">
        <v>15</v>
      </c>
      <c r="F7" s="75">
        <v>878.069618</v>
      </c>
    </row>
    <row r="8" spans="1:6" ht="15" customHeight="1">
      <c r="A8" s="97" t="s">
        <v>16</v>
      </c>
      <c r="B8" s="85" t="s">
        <v>12</v>
      </c>
      <c r="C8" s="75">
        <v>0</v>
      </c>
      <c r="D8" s="98" t="s">
        <v>17</v>
      </c>
      <c r="E8" s="85" t="s">
        <v>18</v>
      </c>
      <c r="F8" s="75">
        <v>0</v>
      </c>
    </row>
    <row r="9" spans="1:6" ht="15" customHeight="1">
      <c r="A9" s="97" t="s">
        <v>19</v>
      </c>
      <c r="B9" s="85" t="s">
        <v>20</v>
      </c>
      <c r="C9" s="75">
        <v>0</v>
      </c>
      <c r="D9" s="98" t="s">
        <v>21</v>
      </c>
      <c r="E9" s="85" t="s">
        <v>22</v>
      </c>
      <c r="F9" s="75">
        <v>0</v>
      </c>
    </row>
    <row r="10" spans="1:6" ht="15" customHeight="1">
      <c r="A10" s="97" t="s">
        <v>23</v>
      </c>
      <c r="B10" s="85" t="s">
        <v>24</v>
      </c>
      <c r="C10" s="75">
        <v>0</v>
      </c>
      <c r="D10" s="98" t="s">
        <v>25</v>
      </c>
      <c r="E10" s="85" t="s">
        <v>26</v>
      </c>
      <c r="F10" s="75">
        <v>0</v>
      </c>
    </row>
    <row r="11" spans="1:6" ht="15" customHeight="1">
      <c r="A11" s="97" t="s">
        <v>27</v>
      </c>
      <c r="B11" s="85" t="s">
        <v>28</v>
      </c>
      <c r="C11" s="75">
        <v>0</v>
      </c>
      <c r="D11" s="98" t="s">
        <v>29</v>
      </c>
      <c r="E11" s="85" t="s">
        <v>30</v>
      </c>
      <c r="F11" s="75">
        <v>0</v>
      </c>
    </row>
    <row r="12" spans="1:6" ht="15" customHeight="1">
      <c r="A12" s="97" t="s">
        <v>31</v>
      </c>
      <c r="B12" s="85" t="s">
        <v>32</v>
      </c>
      <c r="C12" s="75">
        <v>0</v>
      </c>
      <c r="D12" s="98" t="s">
        <v>33</v>
      </c>
      <c r="E12" s="85" t="s">
        <v>34</v>
      </c>
      <c r="F12" s="75">
        <v>0</v>
      </c>
    </row>
    <row r="13" spans="1:6" ht="15" customHeight="1">
      <c r="A13" s="97" t="s">
        <v>35</v>
      </c>
      <c r="B13" s="85" t="s">
        <v>36</v>
      </c>
      <c r="C13" s="75">
        <v>0</v>
      </c>
      <c r="D13" s="98" t="s">
        <v>37</v>
      </c>
      <c r="E13" s="85" t="s">
        <v>38</v>
      </c>
      <c r="F13" s="75">
        <v>0</v>
      </c>
    </row>
    <row r="14" spans="1:6" ht="15" customHeight="1">
      <c r="A14" s="97" t="s">
        <v>39</v>
      </c>
      <c r="B14" s="85" t="s">
        <v>40</v>
      </c>
      <c r="C14" s="75">
        <v>0</v>
      </c>
      <c r="D14" s="98" t="s">
        <v>41</v>
      </c>
      <c r="E14" s="85" t="s">
        <v>42</v>
      </c>
      <c r="F14" s="75">
        <v>41.864472</v>
      </c>
    </row>
    <row r="15" spans="1:6" ht="15" customHeight="1">
      <c r="A15" s="97" t="s">
        <v>5</v>
      </c>
      <c r="B15" s="85" t="s">
        <v>43</v>
      </c>
      <c r="C15" s="94" t="s">
        <v>5</v>
      </c>
      <c r="D15" s="98" t="s">
        <v>44</v>
      </c>
      <c r="E15" s="85" t="s">
        <v>45</v>
      </c>
      <c r="F15" s="75">
        <v>18.469620000000003</v>
      </c>
    </row>
    <row r="16" spans="1:6" ht="15" customHeight="1">
      <c r="A16" s="97" t="s">
        <v>5</v>
      </c>
      <c r="B16" s="85" t="s">
        <v>46</v>
      </c>
      <c r="C16" s="94" t="s">
        <v>5</v>
      </c>
      <c r="D16" s="98" t="s">
        <v>47</v>
      </c>
      <c r="E16" s="85" t="s">
        <v>48</v>
      </c>
      <c r="F16" s="75">
        <v>0</v>
      </c>
    </row>
    <row r="17" spans="1:6" ht="15" customHeight="1">
      <c r="A17" s="97" t="s">
        <v>5</v>
      </c>
      <c r="B17" s="85" t="s">
        <v>49</v>
      </c>
      <c r="C17" s="94" t="s">
        <v>5</v>
      </c>
      <c r="D17" s="98" t="s">
        <v>50</v>
      </c>
      <c r="E17" s="85" t="s">
        <v>51</v>
      </c>
      <c r="F17" s="75">
        <v>0</v>
      </c>
    </row>
    <row r="18" spans="1:6" ht="15" customHeight="1">
      <c r="A18" s="97" t="s">
        <v>5</v>
      </c>
      <c r="B18" s="85" t="s">
        <v>52</v>
      </c>
      <c r="C18" s="94" t="s">
        <v>5</v>
      </c>
      <c r="D18" s="98" t="s">
        <v>53</v>
      </c>
      <c r="E18" s="85" t="s">
        <v>54</v>
      </c>
      <c r="F18" s="75">
        <v>25</v>
      </c>
    </row>
    <row r="19" spans="1:6" ht="15" customHeight="1">
      <c r="A19" s="97" t="s">
        <v>5</v>
      </c>
      <c r="B19" s="85" t="s">
        <v>55</v>
      </c>
      <c r="C19" s="94" t="s">
        <v>5</v>
      </c>
      <c r="D19" s="98" t="s">
        <v>56</v>
      </c>
      <c r="E19" s="85" t="s">
        <v>57</v>
      </c>
      <c r="F19" s="75">
        <v>0</v>
      </c>
    </row>
    <row r="20" spans="1:6" ht="15" customHeight="1">
      <c r="A20" s="97" t="s">
        <v>5</v>
      </c>
      <c r="B20" s="85" t="s">
        <v>58</v>
      </c>
      <c r="C20" s="94" t="s">
        <v>5</v>
      </c>
      <c r="D20" s="98" t="s">
        <v>59</v>
      </c>
      <c r="E20" s="85" t="s">
        <v>60</v>
      </c>
      <c r="F20" s="75">
        <v>0</v>
      </c>
    </row>
    <row r="21" spans="1:6" ht="15" customHeight="1">
      <c r="A21" s="97" t="s">
        <v>5</v>
      </c>
      <c r="B21" s="85" t="s">
        <v>61</v>
      </c>
      <c r="C21" s="94" t="s">
        <v>5</v>
      </c>
      <c r="D21" s="98" t="s">
        <v>62</v>
      </c>
      <c r="E21" s="85" t="s">
        <v>63</v>
      </c>
      <c r="F21" s="75">
        <v>0</v>
      </c>
    </row>
    <row r="22" spans="1:6" ht="15" customHeight="1">
      <c r="A22" s="97" t="s">
        <v>5</v>
      </c>
      <c r="B22" s="85" t="s">
        <v>64</v>
      </c>
      <c r="C22" s="94" t="s">
        <v>5</v>
      </c>
      <c r="D22" s="98" t="s">
        <v>65</v>
      </c>
      <c r="E22" s="85" t="s">
        <v>66</v>
      </c>
      <c r="F22" s="75">
        <v>0</v>
      </c>
    </row>
    <row r="23" spans="1:6" ht="15" customHeight="1">
      <c r="A23" s="97" t="s">
        <v>5</v>
      </c>
      <c r="B23" s="85" t="s">
        <v>67</v>
      </c>
      <c r="C23" s="94" t="s">
        <v>5</v>
      </c>
      <c r="D23" s="98" t="s">
        <v>68</v>
      </c>
      <c r="E23" s="85" t="s">
        <v>69</v>
      </c>
      <c r="F23" s="75">
        <v>0</v>
      </c>
    </row>
    <row r="24" spans="1:6" ht="15" customHeight="1">
      <c r="A24" s="97" t="s">
        <v>5</v>
      </c>
      <c r="B24" s="85" t="s">
        <v>70</v>
      </c>
      <c r="C24" s="94" t="s">
        <v>5</v>
      </c>
      <c r="D24" s="98" t="s">
        <v>71</v>
      </c>
      <c r="E24" s="85" t="s">
        <v>72</v>
      </c>
      <c r="F24" s="75">
        <v>0</v>
      </c>
    </row>
    <row r="25" spans="1:6" ht="15" customHeight="1">
      <c r="A25" s="97" t="s">
        <v>5</v>
      </c>
      <c r="B25" s="85" t="s">
        <v>73</v>
      </c>
      <c r="C25" s="94" t="s">
        <v>5</v>
      </c>
      <c r="D25" s="98" t="s">
        <v>74</v>
      </c>
      <c r="E25" s="85" t="s">
        <v>75</v>
      </c>
      <c r="F25" s="75">
        <v>28.3279</v>
      </c>
    </row>
    <row r="26" spans="1:6" ht="15" customHeight="1">
      <c r="A26" s="97" t="s">
        <v>5</v>
      </c>
      <c r="B26" s="85" t="s">
        <v>76</v>
      </c>
      <c r="C26" s="94" t="s">
        <v>5</v>
      </c>
      <c r="D26" s="98" t="s">
        <v>77</v>
      </c>
      <c r="E26" s="85" t="s">
        <v>78</v>
      </c>
      <c r="F26" s="75">
        <v>0</v>
      </c>
    </row>
    <row r="27" spans="1:6" ht="15" customHeight="1">
      <c r="A27" s="97" t="s">
        <v>5</v>
      </c>
      <c r="B27" s="85" t="s">
        <v>79</v>
      </c>
      <c r="C27" s="94" t="s">
        <v>5</v>
      </c>
      <c r="D27" s="98" t="s">
        <v>80</v>
      </c>
      <c r="E27" s="85" t="s">
        <v>81</v>
      </c>
      <c r="F27" s="75">
        <v>0</v>
      </c>
    </row>
    <row r="28" spans="1:6" ht="15" customHeight="1">
      <c r="A28" s="97" t="s">
        <v>5</v>
      </c>
      <c r="B28" s="85" t="s">
        <v>82</v>
      </c>
      <c r="C28" s="94" t="s">
        <v>5</v>
      </c>
      <c r="D28" s="98" t="s">
        <v>83</v>
      </c>
      <c r="E28" s="85" t="s">
        <v>84</v>
      </c>
      <c r="F28" s="75">
        <v>0</v>
      </c>
    </row>
    <row r="29" spans="1:6" ht="15" customHeight="1">
      <c r="A29" s="97" t="s">
        <v>5</v>
      </c>
      <c r="B29" s="85" t="s">
        <v>85</v>
      </c>
      <c r="C29" s="94" t="s">
        <v>5</v>
      </c>
      <c r="D29" s="98" t="s">
        <v>86</v>
      </c>
      <c r="E29" s="85" t="s">
        <v>87</v>
      </c>
      <c r="F29" s="75">
        <v>0</v>
      </c>
    </row>
    <row r="30" spans="1:6" ht="15" customHeight="1">
      <c r="A30" s="113" t="s">
        <v>5</v>
      </c>
      <c r="B30" s="88" t="s">
        <v>88</v>
      </c>
      <c r="C30" s="114"/>
      <c r="D30" s="98" t="s">
        <v>89</v>
      </c>
      <c r="E30" s="85" t="s">
        <v>90</v>
      </c>
      <c r="F30" s="75">
        <v>0</v>
      </c>
    </row>
    <row r="31" spans="1:6" ht="15" customHeight="1">
      <c r="A31" s="115" t="s">
        <v>5</v>
      </c>
      <c r="B31" s="88" t="s">
        <v>91</v>
      </c>
      <c r="C31" s="114" t="s">
        <v>5</v>
      </c>
      <c r="D31" s="98" t="s">
        <v>92</v>
      </c>
      <c r="E31" s="85" t="s">
        <v>93</v>
      </c>
      <c r="F31" s="75">
        <v>0</v>
      </c>
    </row>
    <row r="32" spans="1:6" ht="15" customHeight="1">
      <c r="A32" s="115" t="s">
        <v>5</v>
      </c>
      <c r="B32" s="88" t="s">
        <v>94</v>
      </c>
      <c r="C32" s="114" t="s">
        <v>5</v>
      </c>
      <c r="D32" s="98" t="s">
        <v>95</v>
      </c>
      <c r="E32" s="85" t="s">
        <v>96</v>
      </c>
      <c r="F32" s="75">
        <v>0</v>
      </c>
    </row>
    <row r="33" spans="1:6" ht="15" customHeight="1">
      <c r="A33" s="116" t="s">
        <v>97</v>
      </c>
      <c r="B33" s="85" t="s">
        <v>98</v>
      </c>
      <c r="C33" s="75">
        <v>991.7316099999999</v>
      </c>
      <c r="D33" s="117" t="s">
        <v>99</v>
      </c>
      <c r="E33" s="85" t="s">
        <v>100</v>
      </c>
      <c r="F33" s="75">
        <v>991.7316099999999</v>
      </c>
    </row>
    <row r="34" spans="1:6" ht="15" customHeight="1">
      <c r="A34" s="97" t="s">
        <v>101</v>
      </c>
      <c r="B34" s="85" t="s">
        <v>102</v>
      </c>
      <c r="C34" s="75">
        <v>0</v>
      </c>
      <c r="D34" s="98" t="s">
        <v>103</v>
      </c>
      <c r="E34" s="85" t="s">
        <v>104</v>
      </c>
      <c r="F34" s="75">
        <v>0</v>
      </c>
    </row>
    <row r="35" spans="1:6" ht="15" customHeight="1">
      <c r="A35" s="97" t="s">
        <v>105</v>
      </c>
      <c r="B35" s="85" t="s">
        <v>106</v>
      </c>
      <c r="C35" s="75">
        <v>0</v>
      </c>
      <c r="D35" s="98" t="s">
        <v>107</v>
      </c>
      <c r="E35" s="85" t="s">
        <v>108</v>
      </c>
      <c r="F35" s="75">
        <v>0</v>
      </c>
    </row>
    <row r="36" spans="1:6" ht="15" customHeight="1">
      <c r="A36" s="97" t="s">
        <v>5</v>
      </c>
      <c r="B36" s="85" t="s">
        <v>109</v>
      </c>
      <c r="C36" s="94" t="s">
        <v>5</v>
      </c>
      <c r="D36" s="98" t="s">
        <v>5</v>
      </c>
      <c r="E36" s="85" t="s">
        <v>110</v>
      </c>
      <c r="F36" s="93" t="s">
        <v>5</v>
      </c>
    </row>
    <row r="37" spans="1:6" ht="15" customHeight="1">
      <c r="A37" s="116" t="s">
        <v>111</v>
      </c>
      <c r="B37" s="85" t="s">
        <v>112</v>
      </c>
      <c r="C37" s="75">
        <v>991.7316099999999</v>
      </c>
      <c r="D37" s="117" t="s">
        <v>111</v>
      </c>
      <c r="E37" s="85" t="s">
        <v>113</v>
      </c>
      <c r="F37" s="75">
        <v>991.7316099999999</v>
      </c>
    </row>
    <row r="38" spans="1:6" ht="15" customHeight="1">
      <c r="A38" s="110" t="s">
        <v>114</v>
      </c>
      <c r="B38" s="111" t="s">
        <v>5</v>
      </c>
      <c r="C38" s="111" t="s">
        <v>5</v>
      </c>
      <c r="D38" s="111" t="s">
        <v>5</v>
      </c>
      <c r="E38" s="111" t="s">
        <v>5</v>
      </c>
      <c r="F38" s="111" t="s">
        <v>5</v>
      </c>
    </row>
    <row r="39" spans="1:6" ht="15" customHeight="1">
      <c r="A39" s="110" t="s">
        <v>115</v>
      </c>
      <c r="B39" s="111" t="s">
        <v>5</v>
      </c>
      <c r="C39" s="111" t="s">
        <v>5</v>
      </c>
      <c r="D39" s="111" t="s">
        <v>5</v>
      </c>
      <c r="E39" s="111" t="s">
        <v>5</v>
      </c>
      <c r="F39" s="111" t="s">
        <v>5</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V124"/>
  <sheetViews>
    <sheetView view="pageBreakPreview" zoomScale="85" zoomScaleSheetLayoutView="85" workbookViewId="0" topLeftCell="A26">
      <selection activeCell="O49" sqref="O49:R49"/>
    </sheetView>
  </sheetViews>
  <sheetFormatPr defaultColWidth="9.7109375" defaultRowHeight="12.75"/>
  <cols>
    <col min="1" max="1" width="13.140625" style="1" customWidth="1"/>
    <col min="2" max="2" width="0.2890625" style="1" customWidth="1"/>
    <col min="3" max="3" width="1.1484375" style="1" customWidth="1"/>
    <col min="4" max="4" width="9.00390625" style="1" customWidth="1"/>
    <col min="5" max="5" width="1.421875" style="1" customWidth="1"/>
    <col min="6" max="6" width="9.28125" style="1" customWidth="1"/>
    <col min="7" max="7" width="5.57421875" style="1" customWidth="1"/>
    <col min="8" max="8" width="7.8515625" style="1" customWidth="1"/>
    <col min="9" max="9" width="0.2890625" style="1" customWidth="1"/>
    <col min="10" max="10" width="0.71875" style="1" hidden="1" customWidth="1"/>
    <col min="11" max="11" width="15.00390625" style="1" customWidth="1"/>
    <col min="12" max="12" width="0.2890625" style="1" customWidth="1"/>
    <col min="13" max="13" width="0.71875" style="1" hidden="1" customWidth="1"/>
    <col min="14" max="14" width="21.28125" style="40" customWidth="1"/>
    <col min="15" max="15" width="4.7109375" style="1" customWidth="1"/>
    <col min="16" max="16" width="3.421875" style="1" customWidth="1"/>
    <col min="17" max="17" width="0.2890625" style="1" customWidth="1"/>
    <col min="18" max="18" width="12.7109375" style="1" customWidth="1"/>
    <col min="19" max="16384" width="9.7109375" style="1" customWidth="1"/>
  </cols>
  <sheetData>
    <row r="1" spans="1:18" ht="30" customHeight="1">
      <c r="A1" s="40"/>
      <c r="B1" s="40"/>
      <c r="C1" s="40"/>
      <c r="D1" s="40"/>
      <c r="E1" s="40"/>
      <c r="F1" s="40"/>
      <c r="G1" s="40"/>
      <c r="H1" s="40"/>
      <c r="I1" s="40"/>
      <c r="J1" s="40"/>
      <c r="K1" s="40"/>
      <c r="L1" s="40"/>
      <c r="M1" s="40"/>
      <c r="O1" s="40"/>
      <c r="P1" s="40"/>
      <c r="Q1" s="40"/>
      <c r="R1" s="40"/>
    </row>
    <row r="2" spans="1:18" ht="138" customHeight="1">
      <c r="A2" s="41" t="s">
        <v>390</v>
      </c>
      <c r="B2" s="41"/>
      <c r="C2" s="41"/>
      <c r="D2" s="41"/>
      <c r="E2" s="41"/>
      <c r="F2" s="41"/>
      <c r="G2" s="41"/>
      <c r="H2" s="41"/>
      <c r="I2" s="41"/>
      <c r="J2" s="41"/>
      <c r="K2" s="41"/>
      <c r="L2" s="41"/>
      <c r="M2" s="41"/>
      <c r="N2" s="41"/>
      <c r="O2" s="41"/>
      <c r="P2" s="41"/>
      <c r="Q2" s="41"/>
      <c r="R2" s="41"/>
    </row>
    <row r="3" spans="1:18" ht="90" customHeight="1">
      <c r="A3" s="42"/>
      <c r="B3" s="42"/>
      <c r="C3" s="42"/>
      <c r="D3" s="42"/>
      <c r="E3" s="42"/>
      <c r="F3" s="42"/>
      <c r="G3" s="42"/>
      <c r="H3" s="42"/>
      <c r="I3" s="42"/>
      <c r="J3" s="42"/>
      <c r="K3" s="42"/>
      <c r="L3" s="42"/>
      <c r="M3" s="42"/>
      <c r="N3" s="42"/>
      <c r="O3" s="42"/>
      <c r="P3" s="42"/>
      <c r="Q3" s="42"/>
      <c r="R3" s="42"/>
    </row>
    <row r="4" spans="1:18" s="39" customFormat="1" ht="45" customHeight="1">
      <c r="A4" s="9" t="s">
        <v>391</v>
      </c>
      <c r="B4" s="9"/>
      <c r="C4" s="9"/>
      <c r="D4" s="9"/>
      <c r="E4" s="9"/>
      <c r="F4" s="9"/>
      <c r="G4" s="9"/>
      <c r="H4" s="9"/>
      <c r="I4" s="9"/>
      <c r="J4" s="9"/>
      <c r="K4" s="9"/>
      <c r="L4" s="9"/>
      <c r="M4" s="9"/>
      <c r="N4" s="43"/>
      <c r="O4" s="9"/>
      <c r="P4" s="9"/>
      <c r="Q4" s="9"/>
      <c r="R4" s="9"/>
    </row>
    <row r="5" spans="1:18" s="39" customFormat="1" ht="45" customHeight="1">
      <c r="A5" s="9" t="s">
        <v>392</v>
      </c>
      <c r="B5" s="9"/>
      <c r="C5" s="9"/>
      <c r="D5" s="9"/>
      <c r="E5" s="9"/>
      <c r="F5" s="9"/>
      <c r="G5" s="9"/>
      <c r="H5" s="9"/>
      <c r="I5" s="9"/>
      <c r="J5" s="9"/>
      <c r="K5" s="9"/>
      <c r="L5" s="9"/>
      <c r="M5" s="9"/>
      <c r="N5" s="43"/>
      <c r="O5" s="9"/>
      <c r="P5" s="9"/>
      <c r="Q5" s="9"/>
      <c r="R5" s="9"/>
    </row>
    <row r="6" spans="1:18" s="39" customFormat="1" ht="45" customHeight="1">
      <c r="A6" s="9" t="s">
        <v>393</v>
      </c>
      <c r="B6" s="9"/>
      <c r="C6" s="9"/>
      <c r="D6" s="9"/>
      <c r="E6" s="9"/>
      <c r="F6" s="9"/>
      <c r="G6" s="9"/>
      <c r="H6" s="9"/>
      <c r="I6" s="9"/>
      <c r="J6" s="9"/>
      <c r="K6" s="9"/>
      <c r="L6" s="9"/>
      <c r="M6" s="9"/>
      <c r="N6" s="43"/>
      <c r="O6" s="9"/>
      <c r="P6" s="9"/>
      <c r="Q6" s="9"/>
      <c r="R6" s="9"/>
    </row>
    <row r="7" spans="1:18" s="39" customFormat="1" ht="45" customHeight="1">
      <c r="A7" s="9" t="s">
        <v>394</v>
      </c>
      <c r="B7" s="9"/>
      <c r="C7" s="9"/>
      <c r="D7" s="9"/>
      <c r="E7" s="9"/>
      <c r="F7" s="9"/>
      <c r="G7" s="9"/>
      <c r="H7" s="9"/>
      <c r="I7" s="9"/>
      <c r="J7" s="9"/>
      <c r="K7" s="9"/>
      <c r="L7" s="9"/>
      <c r="M7" s="9"/>
      <c r="N7" s="43"/>
      <c r="O7" s="9"/>
      <c r="P7" s="9"/>
      <c r="Q7" s="9"/>
      <c r="R7" s="9"/>
    </row>
    <row r="8" spans="1:18" s="39" customFormat="1" ht="45" customHeight="1">
      <c r="A8" s="9" t="s">
        <v>395</v>
      </c>
      <c r="B8" s="9"/>
      <c r="C8" s="9"/>
      <c r="D8" s="9"/>
      <c r="E8" s="9"/>
      <c r="F8" s="9"/>
      <c r="G8" s="9"/>
      <c r="H8" s="9"/>
      <c r="I8" s="9"/>
      <c r="J8" s="9"/>
      <c r="K8" s="9"/>
      <c r="L8" s="9"/>
      <c r="M8" s="9"/>
      <c r="N8" s="43"/>
      <c r="O8" s="9"/>
      <c r="P8" s="9"/>
      <c r="Q8" s="9"/>
      <c r="R8" s="9"/>
    </row>
    <row r="9" spans="1:18" s="39" customFormat="1" ht="66.75" customHeight="1">
      <c r="A9" s="43"/>
      <c r="B9" s="43"/>
      <c r="C9" s="43"/>
      <c r="D9" s="43"/>
      <c r="E9" s="43"/>
      <c r="F9" s="43"/>
      <c r="G9" s="43"/>
      <c r="H9" s="43"/>
      <c r="I9" s="43"/>
      <c r="J9" s="43"/>
      <c r="K9" s="43"/>
      <c r="L9" s="43"/>
      <c r="M9" s="43"/>
      <c r="N9" s="43"/>
      <c r="O9" s="43"/>
      <c r="P9" s="43"/>
      <c r="Q9" s="43"/>
      <c r="R9" s="43"/>
    </row>
    <row r="10" spans="1:18" s="39" customFormat="1" ht="174.75" customHeight="1">
      <c r="A10" s="44" t="s">
        <v>396</v>
      </c>
      <c r="B10" s="44"/>
      <c r="C10" s="44"/>
      <c r="D10" s="44"/>
      <c r="E10" s="44"/>
      <c r="F10" s="44"/>
      <c r="G10" s="44"/>
      <c r="H10" s="44"/>
      <c r="I10" s="44"/>
      <c r="J10" s="44"/>
      <c r="K10" s="44"/>
      <c r="L10" s="44"/>
      <c r="M10" s="44"/>
      <c r="N10" s="44"/>
      <c r="O10" s="44"/>
      <c r="P10" s="44"/>
      <c r="Q10" s="44"/>
      <c r="R10" s="44"/>
    </row>
    <row r="11" spans="1:18" s="6" customFormat="1" ht="43.5" customHeight="1">
      <c r="A11" s="45" t="s">
        <v>397</v>
      </c>
      <c r="B11" s="45"/>
      <c r="C11" s="45"/>
      <c r="D11" s="45"/>
      <c r="E11" s="45"/>
      <c r="F11" s="45"/>
      <c r="G11" s="45"/>
      <c r="H11" s="45"/>
      <c r="I11" s="45"/>
      <c r="J11" s="45"/>
      <c r="K11" s="45"/>
      <c r="L11" s="45"/>
      <c r="M11" s="45"/>
      <c r="N11" s="45"/>
      <c r="O11" s="45"/>
      <c r="P11" s="45"/>
      <c r="Q11" s="45"/>
      <c r="R11" s="45"/>
    </row>
    <row r="12" spans="1:18" s="6" customFormat="1" ht="43.5" customHeight="1">
      <c r="A12" s="46" t="s">
        <v>398</v>
      </c>
      <c r="B12" s="46"/>
      <c r="C12" s="46"/>
      <c r="D12" s="46" t="s">
        <v>399</v>
      </c>
      <c r="E12" s="46"/>
      <c r="F12" s="46"/>
      <c r="G12" s="46"/>
      <c r="H12" s="46"/>
      <c r="I12" s="46"/>
      <c r="J12" s="46" t="s">
        <v>400</v>
      </c>
      <c r="K12" s="46"/>
      <c r="L12" s="46"/>
      <c r="M12" s="46"/>
      <c r="N12" s="46"/>
      <c r="O12" s="46"/>
      <c r="P12" s="46">
        <v>5222575</v>
      </c>
      <c r="Q12" s="46"/>
      <c r="R12" s="46"/>
    </row>
    <row r="13" spans="1:18" s="6" customFormat="1" ht="43.5" customHeight="1">
      <c r="A13" s="46" t="s">
        <v>401</v>
      </c>
      <c r="B13" s="46"/>
      <c r="C13" s="46"/>
      <c r="D13" s="46">
        <v>42</v>
      </c>
      <c r="E13" s="46"/>
      <c r="F13" s="46"/>
      <c r="G13" s="46"/>
      <c r="H13" s="46"/>
      <c r="I13" s="46"/>
      <c r="J13" s="46" t="s">
        <v>402</v>
      </c>
      <c r="K13" s="46"/>
      <c r="L13" s="46"/>
      <c r="M13" s="46"/>
      <c r="N13" s="46"/>
      <c r="O13" s="46"/>
      <c r="P13" s="46">
        <v>36</v>
      </c>
      <c r="Q13" s="46"/>
      <c r="R13" s="46"/>
    </row>
    <row r="14" spans="1:18" s="6" customFormat="1" ht="244.5" customHeight="1">
      <c r="A14" s="46" t="s">
        <v>403</v>
      </c>
      <c r="B14" s="46"/>
      <c r="C14" s="46"/>
      <c r="D14" s="47" t="s">
        <v>404</v>
      </c>
      <c r="E14" s="47"/>
      <c r="F14" s="47"/>
      <c r="G14" s="47"/>
      <c r="H14" s="47"/>
      <c r="I14" s="47"/>
      <c r="J14" s="47"/>
      <c r="K14" s="47"/>
      <c r="L14" s="47"/>
      <c r="M14" s="47"/>
      <c r="N14" s="46"/>
      <c r="O14" s="47"/>
      <c r="P14" s="47"/>
      <c r="Q14" s="47"/>
      <c r="R14" s="47"/>
    </row>
    <row r="15" spans="1:18" s="6" customFormat="1" ht="46.5" customHeight="1">
      <c r="A15" s="46" t="s">
        <v>405</v>
      </c>
      <c r="B15" s="46"/>
      <c r="C15" s="46"/>
      <c r="D15" s="47" t="s">
        <v>406</v>
      </c>
      <c r="E15" s="47"/>
      <c r="F15" s="47"/>
      <c r="G15" s="47"/>
      <c r="H15" s="47"/>
      <c r="I15" s="47"/>
      <c r="J15" s="47"/>
      <c r="K15" s="47"/>
      <c r="L15" s="47"/>
      <c r="M15" s="47"/>
      <c r="N15" s="46"/>
      <c r="O15" s="47"/>
      <c r="P15" s="47"/>
      <c r="Q15" s="47"/>
      <c r="R15" s="47"/>
    </row>
    <row r="16" spans="1:18" s="6" customFormat="1" ht="46.5" customHeight="1">
      <c r="A16" s="46"/>
      <c r="B16" s="46"/>
      <c r="C16" s="46"/>
      <c r="D16" s="47" t="s">
        <v>407</v>
      </c>
      <c r="E16" s="48"/>
      <c r="F16" s="48"/>
      <c r="G16" s="48"/>
      <c r="H16" s="48"/>
      <c r="I16" s="48"/>
      <c r="J16" s="48"/>
      <c r="K16" s="48"/>
      <c r="L16" s="48"/>
      <c r="M16" s="48"/>
      <c r="N16" s="50"/>
      <c r="O16" s="48"/>
      <c r="P16" s="48"/>
      <c r="Q16" s="48"/>
      <c r="R16" s="47"/>
    </row>
    <row r="17" spans="1:18" s="6" customFormat="1" ht="46.5" customHeight="1">
      <c r="A17" s="46"/>
      <c r="B17" s="46"/>
      <c r="C17" s="46"/>
      <c r="D17" s="47" t="s">
        <v>408</v>
      </c>
      <c r="E17" s="48"/>
      <c r="F17" s="48"/>
      <c r="G17" s="48"/>
      <c r="H17" s="48"/>
      <c r="I17" s="48"/>
      <c r="J17" s="48"/>
      <c r="K17" s="48"/>
      <c r="L17" s="48"/>
      <c r="M17" s="48"/>
      <c r="N17" s="50"/>
      <c r="O17" s="48"/>
      <c r="P17" s="48"/>
      <c r="Q17" s="48"/>
      <c r="R17" s="47"/>
    </row>
    <row r="18" spans="1:18" s="6" customFormat="1" ht="46.5" customHeight="1">
      <c r="A18" s="46"/>
      <c r="B18" s="46"/>
      <c r="C18" s="46"/>
      <c r="D18" s="47" t="s">
        <v>409</v>
      </c>
      <c r="E18" s="47"/>
      <c r="F18" s="47"/>
      <c r="G18" s="47"/>
      <c r="H18" s="47"/>
      <c r="I18" s="47"/>
      <c r="J18" s="47"/>
      <c r="K18" s="47"/>
      <c r="L18" s="47"/>
      <c r="M18" s="47"/>
      <c r="N18" s="46"/>
      <c r="O18" s="47"/>
      <c r="P18" s="47"/>
      <c r="Q18" s="47"/>
      <c r="R18" s="47"/>
    </row>
    <row r="19" spans="1:18" s="6" customFormat="1" ht="63.75" customHeight="1">
      <c r="A19" s="46" t="s">
        <v>410</v>
      </c>
      <c r="B19" s="46"/>
      <c r="C19" s="46"/>
      <c r="D19" s="47" t="s">
        <v>411</v>
      </c>
      <c r="E19" s="47"/>
      <c r="F19" s="47"/>
      <c r="G19" s="47"/>
      <c r="H19" s="47"/>
      <c r="I19" s="47"/>
      <c r="J19" s="47"/>
      <c r="K19" s="47"/>
      <c r="L19" s="47"/>
      <c r="M19" s="47"/>
      <c r="N19" s="46"/>
      <c r="O19" s="47"/>
      <c r="P19" s="47"/>
      <c r="Q19" s="47"/>
      <c r="R19" s="47"/>
    </row>
    <row r="20" spans="1:18" s="6" customFormat="1" ht="40.5" customHeight="1">
      <c r="A20" s="45" t="s">
        <v>412</v>
      </c>
      <c r="B20" s="45"/>
      <c r="C20" s="45"/>
      <c r="D20" s="45"/>
      <c r="E20" s="45"/>
      <c r="F20" s="45"/>
      <c r="G20" s="45"/>
      <c r="H20" s="45"/>
      <c r="I20" s="45"/>
      <c r="J20" s="45"/>
      <c r="K20" s="45"/>
      <c r="L20" s="45"/>
      <c r="M20" s="45"/>
      <c r="N20" s="45"/>
      <c r="O20" s="45"/>
      <c r="P20" s="45"/>
      <c r="Q20" s="45"/>
      <c r="R20" s="45"/>
    </row>
    <row r="21" spans="1:18" s="6" customFormat="1" ht="40.5" customHeight="1">
      <c r="A21" s="49" t="s">
        <v>413</v>
      </c>
      <c r="B21" s="49"/>
      <c r="C21" s="49"/>
      <c r="D21" s="49"/>
      <c r="E21" s="49"/>
      <c r="F21" s="49"/>
      <c r="G21" s="49"/>
      <c r="H21" s="49"/>
      <c r="I21" s="49"/>
      <c r="J21" s="49"/>
      <c r="K21" s="49"/>
      <c r="L21" s="49"/>
      <c r="M21" s="49"/>
      <c r="N21" s="49"/>
      <c r="O21" s="49"/>
      <c r="P21" s="49"/>
      <c r="Q21" s="49"/>
      <c r="R21" s="49"/>
    </row>
    <row r="22" spans="1:18" s="6" customFormat="1" ht="40.5" customHeight="1">
      <c r="A22" s="46" t="s">
        <v>414</v>
      </c>
      <c r="B22" s="46" t="s">
        <v>415</v>
      </c>
      <c r="C22" s="46"/>
      <c r="D22" s="46"/>
      <c r="E22" s="46" t="s">
        <v>416</v>
      </c>
      <c r="F22" s="46"/>
      <c r="G22" s="46"/>
      <c r="H22" s="46"/>
      <c r="I22" s="46"/>
      <c r="J22" s="46"/>
      <c r="K22" s="46"/>
      <c r="L22" s="46"/>
      <c r="M22" s="46"/>
      <c r="N22" s="46"/>
      <c r="O22" s="46"/>
      <c r="P22" s="46"/>
      <c r="Q22" s="46"/>
      <c r="R22" s="46"/>
    </row>
    <row r="23" spans="1:18" s="6" customFormat="1" ht="40.5" customHeight="1">
      <c r="A23" s="46"/>
      <c r="B23" s="46"/>
      <c r="C23" s="46"/>
      <c r="D23" s="46"/>
      <c r="E23" s="46" t="s">
        <v>417</v>
      </c>
      <c r="F23" s="46"/>
      <c r="G23" s="46" t="s">
        <v>418</v>
      </c>
      <c r="H23" s="46"/>
      <c r="I23" s="46" t="s">
        <v>419</v>
      </c>
      <c r="J23" s="46"/>
      <c r="K23" s="46"/>
      <c r="L23" s="46" t="s">
        <v>420</v>
      </c>
      <c r="M23" s="46"/>
      <c r="N23" s="46"/>
      <c r="O23" s="46"/>
      <c r="P23" s="46"/>
      <c r="Q23" s="46" t="s">
        <v>123</v>
      </c>
      <c r="R23" s="46"/>
    </row>
    <row r="24" spans="1:18" s="6" customFormat="1" ht="40.5" customHeight="1">
      <c r="A24" s="46" t="s">
        <v>421</v>
      </c>
      <c r="B24" s="46">
        <f>E24+G24+I24+L24+Q24</f>
        <v>991.73</v>
      </c>
      <c r="C24" s="46"/>
      <c r="D24" s="46"/>
      <c r="E24" s="47"/>
      <c r="F24" s="47"/>
      <c r="G24" s="46">
        <v>991.73</v>
      </c>
      <c r="H24" s="46"/>
      <c r="I24" s="47"/>
      <c r="J24" s="47"/>
      <c r="K24" s="47"/>
      <c r="L24" s="46"/>
      <c r="M24" s="46"/>
      <c r="N24" s="46"/>
      <c r="O24" s="46"/>
      <c r="P24" s="46"/>
      <c r="Q24" s="47"/>
      <c r="R24" s="47"/>
    </row>
    <row r="25" spans="1:18" s="6" customFormat="1" ht="40.5" customHeight="1">
      <c r="A25" s="49" t="s">
        <v>422</v>
      </c>
      <c r="B25" s="49"/>
      <c r="C25" s="49"/>
      <c r="D25" s="49"/>
      <c r="E25" s="49"/>
      <c r="F25" s="49"/>
      <c r="G25" s="49"/>
      <c r="H25" s="49"/>
      <c r="I25" s="49"/>
      <c r="J25" s="49"/>
      <c r="K25" s="49"/>
      <c r="L25" s="49"/>
      <c r="M25" s="49"/>
      <c r="N25" s="49"/>
      <c r="O25" s="49"/>
      <c r="P25" s="49"/>
      <c r="Q25" s="49"/>
      <c r="R25" s="49"/>
    </row>
    <row r="26" spans="1:18" s="6" customFormat="1" ht="40.5" customHeight="1">
      <c r="A26" s="16" t="s">
        <v>414</v>
      </c>
      <c r="B26" s="46" t="s">
        <v>423</v>
      </c>
      <c r="C26" s="46"/>
      <c r="D26" s="46"/>
      <c r="E26" s="46" t="s">
        <v>416</v>
      </c>
      <c r="F26" s="46"/>
      <c r="G26" s="46"/>
      <c r="H26" s="46"/>
      <c r="I26" s="46"/>
      <c r="J26" s="46"/>
      <c r="K26" s="46"/>
      <c r="L26" s="46"/>
      <c r="M26" s="46"/>
      <c r="N26" s="46"/>
      <c r="O26" s="46"/>
      <c r="P26" s="46"/>
      <c r="Q26" s="46"/>
      <c r="R26" s="46" t="s">
        <v>424</v>
      </c>
    </row>
    <row r="27" spans="1:18" s="6" customFormat="1" ht="40.5" customHeight="1">
      <c r="A27" s="16"/>
      <c r="B27" s="46"/>
      <c r="C27" s="50"/>
      <c r="D27" s="46"/>
      <c r="E27" s="46" t="s">
        <v>177</v>
      </c>
      <c r="F27" s="46"/>
      <c r="G27" s="46" t="s">
        <v>416</v>
      </c>
      <c r="H27" s="46"/>
      <c r="I27" s="46"/>
      <c r="J27" s="46"/>
      <c r="K27" s="46"/>
      <c r="L27" s="46"/>
      <c r="M27" s="46"/>
      <c r="N27" s="46" t="s">
        <v>178</v>
      </c>
      <c r="O27" s="46"/>
      <c r="P27" s="46"/>
      <c r="Q27" s="46"/>
      <c r="R27" s="46"/>
    </row>
    <row r="28" spans="1:18" s="6" customFormat="1" ht="40.5" customHeight="1">
      <c r="A28" s="16"/>
      <c r="B28" s="46"/>
      <c r="C28" s="46"/>
      <c r="D28" s="46"/>
      <c r="E28" s="46"/>
      <c r="F28" s="46"/>
      <c r="G28" s="46" t="s">
        <v>425</v>
      </c>
      <c r="H28" s="46"/>
      <c r="I28" s="46"/>
      <c r="J28" s="46"/>
      <c r="K28" s="46" t="s">
        <v>426</v>
      </c>
      <c r="L28" s="46"/>
      <c r="M28" s="46"/>
      <c r="N28" s="46"/>
      <c r="O28" s="46"/>
      <c r="P28" s="46"/>
      <c r="Q28" s="46"/>
      <c r="R28" s="46"/>
    </row>
    <row r="29" spans="1:18" s="6" customFormat="1" ht="40.5" customHeight="1">
      <c r="A29" s="46" t="s">
        <v>421</v>
      </c>
      <c r="B29" s="46">
        <f>E29+N29</f>
        <v>991.73</v>
      </c>
      <c r="C29" s="46"/>
      <c r="D29" s="46"/>
      <c r="E29" s="46">
        <v>667.25</v>
      </c>
      <c r="F29" s="46"/>
      <c r="G29" s="46">
        <v>439.65</v>
      </c>
      <c r="H29" s="46"/>
      <c r="I29" s="46"/>
      <c r="J29" s="46"/>
      <c r="K29" s="46">
        <v>227.61</v>
      </c>
      <c r="L29" s="46"/>
      <c r="M29" s="46"/>
      <c r="N29" s="46">
        <v>324.48</v>
      </c>
      <c r="O29" s="46"/>
      <c r="P29" s="46"/>
      <c r="Q29" s="46"/>
      <c r="R29" s="46"/>
    </row>
    <row r="30" spans="1:18" s="6" customFormat="1" ht="40.5" customHeight="1">
      <c r="A30" s="16" t="s">
        <v>414</v>
      </c>
      <c r="B30" s="46" t="s">
        <v>427</v>
      </c>
      <c r="C30" s="46"/>
      <c r="D30" s="46"/>
      <c r="E30" s="46" t="s">
        <v>416</v>
      </c>
      <c r="F30" s="46"/>
      <c r="G30" s="46"/>
      <c r="H30" s="46"/>
      <c r="I30" s="46"/>
      <c r="J30" s="46"/>
      <c r="K30" s="46"/>
      <c r="L30" s="46"/>
      <c r="M30" s="46"/>
      <c r="N30" s="46"/>
      <c r="O30" s="46"/>
      <c r="P30" s="46"/>
      <c r="Q30" s="46"/>
      <c r="R30" s="46"/>
    </row>
    <row r="31" spans="1:18" s="6" customFormat="1" ht="40.5" customHeight="1">
      <c r="A31" s="16"/>
      <c r="B31" s="46" t="s">
        <v>127</v>
      </c>
      <c r="C31" s="46"/>
      <c r="D31" s="46"/>
      <c r="E31" s="46" t="s">
        <v>386</v>
      </c>
      <c r="F31" s="46"/>
      <c r="G31" s="46" t="s">
        <v>428</v>
      </c>
      <c r="H31" s="46"/>
      <c r="I31" s="46"/>
      <c r="J31" s="46"/>
      <c r="K31" s="46" t="s">
        <v>387</v>
      </c>
      <c r="L31" s="46"/>
      <c r="M31" s="46"/>
      <c r="N31" s="46" t="s">
        <v>429</v>
      </c>
      <c r="O31" s="46"/>
      <c r="P31" s="46"/>
      <c r="Q31" s="46"/>
      <c r="R31" s="46" t="s">
        <v>430</v>
      </c>
    </row>
    <row r="32" spans="1:18" s="6" customFormat="1" ht="40.5" customHeight="1">
      <c r="A32" s="46" t="s">
        <v>421</v>
      </c>
      <c r="B32" s="46">
        <f>E32+G32+K32+N32+R32</f>
        <v>7.46</v>
      </c>
      <c r="C32" s="46"/>
      <c r="D32" s="46"/>
      <c r="E32" s="46">
        <v>3.62</v>
      </c>
      <c r="F32" s="46"/>
      <c r="G32" s="46"/>
      <c r="H32" s="46"/>
      <c r="I32" s="46"/>
      <c r="J32" s="46"/>
      <c r="K32" s="46"/>
      <c r="L32" s="46"/>
      <c r="M32" s="46"/>
      <c r="N32" s="46"/>
      <c r="O32" s="46"/>
      <c r="P32" s="46"/>
      <c r="Q32" s="46"/>
      <c r="R32" s="46">
        <v>3.84</v>
      </c>
    </row>
    <row r="33" spans="1:18" s="6" customFormat="1" ht="40.5" customHeight="1">
      <c r="A33" s="16" t="s">
        <v>414</v>
      </c>
      <c r="B33" s="46" t="s">
        <v>431</v>
      </c>
      <c r="C33" s="46"/>
      <c r="D33" s="46"/>
      <c r="E33" s="46" t="s">
        <v>416</v>
      </c>
      <c r="F33" s="46"/>
      <c r="G33" s="46"/>
      <c r="H33" s="46"/>
      <c r="I33" s="46"/>
      <c r="J33" s="46"/>
      <c r="K33" s="46"/>
      <c r="L33" s="46"/>
      <c r="M33" s="46"/>
      <c r="N33" s="46"/>
      <c r="O33" s="46"/>
      <c r="P33" s="46"/>
      <c r="Q33" s="46"/>
      <c r="R33" s="46" t="s">
        <v>432</v>
      </c>
    </row>
    <row r="34" spans="1:18" s="6" customFormat="1" ht="40.5" customHeight="1">
      <c r="A34" s="16"/>
      <c r="B34" s="46" t="s">
        <v>127</v>
      </c>
      <c r="C34" s="46"/>
      <c r="D34" s="46"/>
      <c r="E34" s="46" t="s">
        <v>433</v>
      </c>
      <c r="F34" s="46"/>
      <c r="G34" s="46"/>
      <c r="H34" s="46"/>
      <c r="I34" s="46"/>
      <c r="J34" s="46"/>
      <c r="K34" s="46" t="s">
        <v>434</v>
      </c>
      <c r="L34" s="46"/>
      <c r="M34" s="46"/>
      <c r="N34" s="46"/>
      <c r="O34" s="46"/>
      <c r="P34" s="46"/>
      <c r="Q34" s="46"/>
      <c r="R34" s="46"/>
    </row>
    <row r="35" spans="1:18" s="6" customFormat="1" ht="40.5" customHeight="1">
      <c r="A35" s="46" t="s">
        <v>421</v>
      </c>
      <c r="B35" s="46">
        <f>E35+K35+R35</f>
        <v>170.8</v>
      </c>
      <c r="C35" s="46"/>
      <c r="D35" s="46"/>
      <c r="E35" s="46">
        <v>170.8</v>
      </c>
      <c r="F35" s="46"/>
      <c r="G35" s="46"/>
      <c r="H35" s="46"/>
      <c r="I35" s="46"/>
      <c r="J35" s="46"/>
      <c r="K35" s="46"/>
      <c r="L35" s="46"/>
      <c r="M35" s="46"/>
      <c r="N35" s="46"/>
      <c r="O35" s="46"/>
      <c r="P35" s="46"/>
      <c r="Q35" s="46"/>
      <c r="R35" s="46"/>
    </row>
    <row r="36" spans="1:18" s="6" customFormat="1" ht="24.75" customHeight="1">
      <c r="A36" s="45" t="s">
        <v>435</v>
      </c>
      <c r="B36" s="45"/>
      <c r="C36" s="45"/>
      <c r="D36" s="45"/>
      <c r="E36" s="45"/>
      <c r="F36" s="45"/>
      <c r="G36" s="45"/>
      <c r="H36" s="45"/>
      <c r="I36" s="45"/>
      <c r="J36" s="45"/>
      <c r="K36" s="45"/>
      <c r="L36" s="45"/>
      <c r="M36" s="45"/>
      <c r="N36" s="45"/>
      <c r="O36" s="45"/>
      <c r="P36" s="45"/>
      <c r="Q36" s="45"/>
      <c r="R36" s="45"/>
    </row>
    <row r="37" spans="1:18" s="6" customFormat="1" ht="24.75" customHeight="1">
      <c r="A37" s="46" t="s">
        <v>436</v>
      </c>
      <c r="B37" s="46"/>
      <c r="C37" s="46" t="s">
        <v>437</v>
      </c>
      <c r="D37" s="46"/>
      <c r="E37" s="46"/>
      <c r="F37" s="46"/>
      <c r="G37" s="46"/>
      <c r="H37" s="46"/>
      <c r="I37" s="46"/>
      <c r="J37" s="46" t="s">
        <v>438</v>
      </c>
      <c r="K37" s="46"/>
      <c r="L37" s="46"/>
      <c r="M37" s="46"/>
      <c r="N37" s="46"/>
      <c r="O37" s="46"/>
      <c r="P37" s="46"/>
      <c r="Q37" s="46"/>
      <c r="R37" s="46"/>
    </row>
    <row r="38" spans="1:18" s="6" customFormat="1" ht="24.75" customHeight="1">
      <c r="A38" s="46"/>
      <c r="B38" s="46"/>
      <c r="C38" s="47" t="s">
        <v>439</v>
      </c>
      <c r="D38" s="47"/>
      <c r="E38" s="47"/>
      <c r="F38" s="47"/>
      <c r="G38" s="47"/>
      <c r="H38" s="47"/>
      <c r="I38" s="47"/>
      <c r="J38" s="51" t="s">
        <v>440</v>
      </c>
      <c r="K38" s="46"/>
      <c r="L38" s="46"/>
      <c r="M38" s="46"/>
      <c r="N38" s="46"/>
      <c r="O38" s="46"/>
      <c r="P38" s="46"/>
      <c r="Q38" s="46"/>
      <c r="R38" s="46"/>
    </row>
    <row r="39" spans="1:18" s="6" customFormat="1" ht="24.75" customHeight="1">
      <c r="A39" s="46"/>
      <c r="B39" s="46"/>
      <c r="C39" s="47" t="s">
        <v>407</v>
      </c>
      <c r="D39" s="48"/>
      <c r="E39" s="48"/>
      <c r="F39" s="48"/>
      <c r="G39" s="48"/>
      <c r="H39" s="48"/>
      <c r="I39" s="47"/>
      <c r="J39" s="46"/>
      <c r="K39" s="50"/>
      <c r="L39" s="50"/>
      <c r="M39" s="50"/>
      <c r="N39" s="50"/>
      <c r="O39" s="50"/>
      <c r="P39" s="50"/>
      <c r="Q39" s="50"/>
      <c r="R39" s="46"/>
    </row>
    <row r="40" spans="1:18" s="6" customFormat="1" ht="24.75" customHeight="1">
      <c r="A40" s="46"/>
      <c r="B40" s="46"/>
      <c r="C40" s="47" t="s">
        <v>408</v>
      </c>
      <c r="D40" s="48"/>
      <c r="E40" s="48"/>
      <c r="F40" s="48"/>
      <c r="G40" s="48"/>
      <c r="H40" s="48"/>
      <c r="I40" s="47"/>
      <c r="J40" s="46"/>
      <c r="K40" s="50"/>
      <c r="L40" s="50"/>
      <c r="M40" s="50"/>
      <c r="N40" s="50"/>
      <c r="O40" s="50"/>
      <c r="P40" s="50"/>
      <c r="Q40" s="50"/>
      <c r="R40" s="46"/>
    </row>
    <row r="41" spans="1:18" s="6" customFormat="1" ht="24.75" customHeight="1">
      <c r="A41" s="46"/>
      <c r="B41" s="46"/>
      <c r="C41" s="47" t="s">
        <v>409</v>
      </c>
      <c r="D41" s="47"/>
      <c r="E41" s="47"/>
      <c r="F41" s="47"/>
      <c r="G41" s="47"/>
      <c r="H41" s="47"/>
      <c r="I41" s="47"/>
      <c r="J41" s="46"/>
      <c r="K41" s="46"/>
      <c r="L41" s="46"/>
      <c r="M41" s="46"/>
      <c r="N41" s="46"/>
      <c r="O41" s="46"/>
      <c r="P41" s="46"/>
      <c r="Q41" s="46"/>
      <c r="R41" s="46"/>
    </row>
    <row r="42" spans="1:18" s="6" customFormat="1" ht="24.75" customHeight="1">
      <c r="A42" s="46"/>
      <c r="B42" s="46"/>
      <c r="C42" s="46" t="s">
        <v>441</v>
      </c>
      <c r="D42" s="46"/>
      <c r="E42" s="46"/>
      <c r="F42" s="46"/>
      <c r="G42" s="46"/>
      <c r="H42" s="46" t="s">
        <v>442</v>
      </c>
      <c r="I42" s="46"/>
      <c r="J42" s="46"/>
      <c r="K42" s="46"/>
      <c r="L42" s="46"/>
      <c r="M42" s="52" t="s">
        <v>443</v>
      </c>
      <c r="N42" s="53"/>
      <c r="O42" s="46" t="s">
        <v>444</v>
      </c>
      <c r="P42" s="46"/>
      <c r="Q42" s="46"/>
      <c r="R42" s="46"/>
    </row>
    <row r="43" spans="1:18" s="6" customFormat="1" ht="24.75" customHeight="1">
      <c r="A43" s="46"/>
      <c r="B43" s="46"/>
      <c r="C43" s="46"/>
      <c r="D43" s="46"/>
      <c r="E43" s="46"/>
      <c r="F43" s="46"/>
      <c r="G43" s="46"/>
      <c r="H43" s="46"/>
      <c r="I43" s="46"/>
      <c r="J43" s="46"/>
      <c r="K43" s="46"/>
      <c r="L43" s="46"/>
      <c r="M43" s="54"/>
      <c r="N43" s="55"/>
      <c r="O43" s="46"/>
      <c r="P43" s="46"/>
      <c r="Q43" s="46"/>
      <c r="R43" s="46"/>
    </row>
    <row r="44" spans="1:18" s="6" customFormat="1" ht="48.75" customHeight="1">
      <c r="A44" s="46"/>
      <c r="B44" s="46"/>
      <c r="C44" s="46" t="s">
        <v>445</v>
      </c>
      <c r="D44" s="46"/>
      <c r="E44" s="46"/>
      <c r="F44" s="46" t="s">
        <v>446</v>
      </c>
      <c r="G44" s="46"/>
      <c r="H44" s="46" t="s">
        <v>447</v>
      </c>
      <c r="I44" s="46"/>
      <c r="J44" s="46"/>
      <c r="K44" s="46"/>
      <c r="L44" s="46"/>
      <c r="M44" s="56"/>
      <c r="N44" s="51">
        <v>1</v>
      </c>
      <c r="O44" s="51">
        <v>1</v>
      </c>
      <c r="P44" s="57"/>
      <c r="Q44" s="57"/>
      <c r="R44" s="57"/>
    </row>
    <row r="45" spans="1:18" s="6" customFormat="1" ht="24.75" customHeight="1">
      <c r="A45" s="46"/>
      <c r="B45" s="46"/>
      <c r="C45" s="46"/>
      <c r="D45" s="46"/>
      <c r="E45" s="46"/>
      <c r="F45" s="46" t="s">
        <v>448</v>
      </c>
      <c r="G45" s="46"/>
      <c r="H45" s="46" t="s">
        <v>449</v>
      </c>
      <c r="I45" s="58"/>
      <c r="J45" s="58"/>
      <c r="K45" s="58"/>
      <c r="L45" s="58"/>
      <c r="M45" s="46"/>
      <c r="N45" s="51" t="s">
        <v>450</v>
      </c>
      <c r="O45" s="51">
        <v>1</v>
      </c>
      <c r="P45" s="57"/>
      <c r="Q45" s="57"/>
      <c r="R45" s="57"/>
    </row>
    <row r="46" spans="1:18" s="6" customFormat="1" ht="24.75" customHeight="1">
      <c r="A46" s="46"/>
      <c r="B46" s="46"/>
      <c r="C46" s="46"/>
      <c r="D46" s="46"/>
      <c r="E46" s="46"/>
      <c r="F46" s="46"/>
      <c r="G46" s="46"/>
      <c r="H46" s="46" t="s">
        <v>451</v>
      </c>
      <c r="I46" s="58"/>
      <c r="J46" s="58"/>
      <c r="K46" s="58"/>
      <c r="L46" s="58"/>
      <c r="M46" s="46"/>
      <c r="N46" s="51" t="s">
        <v>452</v>
      </c>
      <c r="O46" s="51">
        <v>1</v>
      </c>
      <c r="P46" s="57"/>
      <c r="Q46" s="57"/>
      <c r="R46" s="57"/>
    </row>
    <row r="47" spans="1:18" s="6" customFormat="1" ht="24.75" customHeight="1">
      <c r="A47" s="46"/>
      <c r="B47" s="46"/>
      <c r="C47" s="46"/>
      <c r="D47" s="46"/>
      <c r="E47" s="46"/>
      <c r="F47" s="46"/>
      <c r="G47" s="46"/>
      <c r="H47" s="46" t="s">
        <v>453</v>
      </c>
      <c r="I47" s="58"/>
      <c r="J47" s="58"/>
      <c r="K47" s="58"/>
      <c r="L47" s="58"/>
      <c r="M47" s="46"/>
      <c r="N47" s="51" t="s">
        <v>452</v>
      </c>
      <c r="O47" s="51">
        <v>1</v>
      </c>
      <c r="P47" s="57"/>
      <c r="Q47" s="57"/>
      <c r="R47" s="57"/>
    </row>
    <row r="48" spans="1:18" s="6" customFormat="1" ht="39.75" customHeight="1">
      <c r="A48" s="46"/>
      <c r="B48" s="46"/>
      <c r="C48" s="46"/>
      <c r="D48" s="46"/>
      <c r="E48" s="46"/>
      <c r="F48" s="46" t="s">
        <v>454</v>
      </c>
      <c r="G48" s="46"/>
      <c r="H48" s="46" t="s">
        <v>455</v>
      </c>
      <c r="I48" s="46"/>
      <c r="J48" s="46"/>
      <c r="K48" s="46"/>
      <c r="L48" s="46"/>
      <c r="M48" s="51" t="s">
        <v>456</v>
      </c>
      <c r="N48" s="46"/>
      <c r="O48" s="51">
        <v>1</v>
      </c>
      <c r="P48" s="46"/>
      <c r="Q48" s="46"/>
      <c r="R48" s="46"/>
    </row>
    <row r="49" spans="1:18" s="6" customFormat="1" ht="54" customHeight="1">
      <c r="A49" s="46"/>
      <c r="B49" s="46"/>
      <c r="C49" s="46"/>
      <c r="D49" s="46"/>
      <c r="E49" s="46"/>
      <c r="F49" s="46" t="s">
        <v>457</v>
      </c>
      <c r="G49" s="46"/>
      <c r="H49" s="46" t="s">
        <v>458</v>
      </c>
      <c r="I49" s="46"/>
      <c r="J49" s="46"/>
      <c r="K49" s="46"/>
      <c r="L49" s="46"/>
      <c r="M49" s="46"/>
      <c r="N49" s="51" t="s">
        <v>459</v>
      </c>
      <c r="O49" s="51">
        <v>1</v>
      </c>
      <c r="P49" s="57"/>
      <c r="Q49" s="57"/>
      <c r="R49" s="57"/>
    </row>
    <row r="50" spans="1:18" s="6" customFormat="1" ht="33.75" customHeight="1">
      <c r="A50" s="46"/>
      <c r="B50" s="46"/>
      <c r="C50" s="46" t="s">
        <v>460</v>
      </c>
      <c r="D50" s="46"/>
      <c r="E50" s="46"/>
      <c r="F50" s="46" t="s">
        <v>461</v>
      </c>
      <c r="G50" s="46"/>
      <c r="H50" s="46" t="s">
        <v>462</v>
      </c>
      <c r="I50" s="46"/>
      <c r="J50" s="46"/>
      <c r="K50" s="46"/>
      <c r="L50" s="46"/>
      <c r="M50" s="56"/>
      <c r="N50" s="51" t="s">
        <v>463</v>
      </c>
      <c r="O50" s="51" t="s">
        <v>464</v>
      </c>
      <c r="P50" s="46"/>
      <c r="Q50" s="46"/>
      <c r="R50" s="46"/>
    </row>
    <row r="51" spans="1:18" s="6" customFormat="1" ht="33.75" customHeight="1">
      <c r="A51" s="46"/>
      <c r="B51" s="46"/>
      <c r="C51" s="46"/>
      <c r="D51" s="46"/>
      <c r="E51" s="46"/>
      <c r="F51" s="46"/>
      <c r="G51" s="46"/>
      <c r="H51" s="46"/>
      <c r="I51" s="46"/>
      <c r="J51" s="46"/>
      <c r="K51" s="46"/>
      <c r="L51" s="46"/>
      <c r="M51" s="56"/>
      <c r="N51" s="46"/>
      <c r="O51" s="46"/>
      <c r="P51" s="46"/>
      <c r="Q51" s="46"/>
      <c r="R51" s="46"/>
    </row>
    <row r="52" spans="1:18" s="6" customFormat="1" ht="33.75" customHeight="1">
      <c r="A52" s="46"/>
      <c r="B52" s="46"/>
      <c r="C52" s="46"/>
      <c r="D52" s="46"/>
      <c r="E52" s="46"/>
      <c r="F52" s="46" t="s">
        <v>465</v>
      </c>
      <c r="G52" s="46"/>
      <c r="H52" s="46" t="s">
        <v>466</v>
      </c>
      <c r="I52" s="46"/>
      <c r="J52" s="46"/>
      <c r="K52" s="46"/>
      <c r="L52" s="46"/>
      <c r="M52" s="51" t="s">
        <v>467</v>
      </c>
      <c r="N52" s="46"/>
      <c r="O52" s="51" t="s">
        <v>467</v>
      </c>
      <c r="P52" s="46"/>
      <c r="Q52" s="46"/>
      <c r="R52" s="46"/>
    </row>
    <row r="53" spans="1:18" s="6" customFormat="1" ht="33.75" customHeight="1">
      <c r="A53" s="46"/>
      <c r="B53" s="46"/>
      <c r="C53" s="46"/>
      <c r="D53" s="46"/>
      <c r="E53" s="46"/>
      <c r="F53" s="46"/>
      <c r="G53" s="46"/>
      <c r="H53" s="46"/>
      <c r="I53" s="46"/>
      <c r="J53" s="46"/>
      <c r="K53" s="46"/>
      <c r="L53" s="46"/>
      <c r="M53" s="46"/>
      <c r="N53" s="46"/>
      <c r="O53" s="46"/>
      <c r="P53" s="46"/>
      <c r="Q53" s="46"/>
      <c r="R53" s="46"/>
    </row>
    <row r="54" spans="1:18" s="6" customFormat="1" ht="33.75" customHeight="1">
      <c r="A54" s="46"/>
      <c r="B54" s="46"/>
      <c r="C54" s="46"/>
      <c r="D54" s="46"/>
      <c r="E54" s="46"/>
      <c r="F54" s="46" t="s">
        <v>468</v>
      </c>
      <c r="G54" s="46"/>
      <c r="H54" s="46" t="s">
        <v>469</v>
      </c>
      <c r="I54" s="46"/>
      <c r="J54" s="46"/>
      <c r="K54" s="46"/>
      <c r="L54" s="46"/>
      <c r="M54" s="51" t="s">
        <v>470</v>
      </c>
      <c r="N54" s="46"/>
      <c r="O54" s="51" t="s">
        <v>471</v>
      </c>
      <c r="P54" s="46"/>
      <c r="Q54" s="46"/>
      <c r="R54" s="46"/>
    </row>
    <row r="55" spans="1:18" s="6" customFormat="1" ht="33.75" customHeight="1">
      <c r="A55" s="46"/>
      <c r="B55" s="46"/>
      <c r="C55" s="46"/>
      <c r="D55" s="46"/>
      <c r="E55" s="46"/>
      <c r="F55" s="46"/>
      <c r="G55" s="46"/>
      <c r="H55" s="46"/>
      <c r="I55" s="46"/>
      <c r="J55" s="46"/>
      <c r="K55" s="46"/>
      <c r="L55" s="46"/>
      <c r="M55" s="46"/>
      <c r="N55" s="46"/>
      <c r="O55" s="46"/>
      <c r="P55" s="46"/>
      <c r="Q55" s="46"/>
      <c r="R55" s="46"/>
    </row>
    <row r="56" spans="1:18" s="6" customFormat="1" ht="33.75" customHeight="1">
      <c r="A56" s="46"/>
      <c r="B56" s="46"/>
      <c r="C56" s="46"/>
      <c r="D56" s="46"/>
      <c r="E56" s="46"/>
      <c r="F56" s="46" t="s">
        <v>472</v>
      </c>
      <c r="G56" s="46"/>
      <c r="H56" s="46" t="s">
        <v>473</v>
      </c>
      <c r="I56" s="46"/>
      <c r="J56" s="46"/>
      <c r="K56" s="46"/>
      <c r="L56" s="46"/>
      <c r="M56" s="51" t="s">
        <v>474</v>
      </c>
      <c r="N56" s="46"/>
      <c r="O56" s="51" t="s">
        <v>475</v>
      </c>
      <c r="P56" s="46"/>
      <c r="Q56" s="46"/>
      <c r="R56" s="46"/>
    </row>
    <row r="57" spans="1:18" s="6" customFormat="1" ht="33.75" customHeight="1">
      <c r="A57" s="46"/>
      <c r="B57" s="46"/>
      <c r="C57" s="46"/>
      <c r="D57" s="46"/>
      <c r="E57" s="46"/>
      <c r="F57" s="46"/>
      <c r="G57" s="46"/>
      <c r="H57" s="46"/>
      <c r="I57" s="46"/>
      <c r="J57" s="46"/>
      <c r="K57" s="46"/>
      <c r="L57" s="46"/>
      <c r="M57" s="46"/>
      <c r="N57" s="46"/>
      <c r="O57" s="46"/>
      <c r="P57" s="46"/>
      <c r="Q57" s="46"/>
      <c r="R57" s="46"/>
    </row>
    <row r="58" spans="1:18" s="6" customFormat="1" ht="24.75" customHeight="1">
      <c r="A58" s="46" t="s">
        <v>476</v>
      </c>
      <c r="B58" s="46"/>
      <c r="C58" s="46"/>
      <c r="D58" s="46"/>
      <c r="E58" s="46"/>
      <c r="F58" s="46">
        <v>97</v>
      </c>
      <c r="G58" s="46"/>
      <c r="H58" s="46"/>
      <c r="I58" s="46"/>
      <c r="J58" s="46"/>
      <c r="K58" s="46"/>
      <c r="L58" s="46"/>
      <c r="M58" s="46"/>
      <c r="N58" s="46"/>
      <c r="O58" s="46"/>
      <c r="P58" s="46"/>
      <c r="Q58" s="46"/>
      <c r="R58" s="46"/>
    </row>
    <row r="59" spans="1:18" s="6" customFormat="1" ht="24.75" customHeight="1">
      <c r="A59" s="46" t="s">
        <v>477</v>
      </c>
      <c r="B59" s="46"/>
      <c r="C59" s="46"/>
      <c r="D59" s="46"/>
      <c r="E59" s="46"/>
      <c r="F59" s="46" t="s">
        <v>478</v>
      </c>
      <c r="G59" s="46"/>
      <c r="H59" s="46"/>
      <c r="I59" s="46"/>
      <c r="J59" s="46"/>
      <c r="K59" s="46"/>
      <c r="L59" s="46"/>
      <c r="M59" s="46"/>
      <c r="N59" s="46"/>
      <c r="O59" s="46"/>
      <c r="P59" s="46"/>
      <c r="Q59" s="46"/>
      <c r="R59" s="46"/>
    </row>
    <row r="60" spans="1:18" s="6" customFormat="1" ht="34.5" customHeight="1">
      <c r="A60" s="45" t="s">
        <v>479</v>
      </c>
      <c r="B60" s="45"/>
      <c r="C60" s="45"/>
      <c r="D60" s="45"/>
      <c r="E60" s="45"/>
      <c r="F60" s="45"/>
      <c r="G60" s="45"/>
      <c r="H60" s="45"/>
      <c r="I60" s="45"/>
      <c r="J60" s="45"/>
      <c r="K60" s="45"/>
      <c r="L60" s="45"/>
      <c r="M60" s="45"/>
      <c r="N60" s="45"/>
      <c r="O60" s="45"/>
      <c r="P60" s="45"/>
      <c r="Q60" s="45"/>
      <c r="R60" s="45"/>
    </row>
    <row r="61" spans="1:18" s="6" customFormat="1" ht="34.5" customHeight="1">
      <c r="A61" s="46" t="s">
        <v>480</v>
      </c>
      <c r="B61" s="46"/>
      <c r="C61" s="46"/>
      <c r="D61" s="46" t="s">
        <v>481</v>
      </c>
      <c r="E61" s="46"/>
      <c r="F61" s="46"/>
      <c r="G61" s="46"/>
      <c r="H61" s="46"/>
      <c r="I61" s="46"/>
      <c r="J61" s="46" t="s">
        <v>482</v>
      </c>
      <c r="K61" s="46"/>
      <c r="L61" s="46"/>
      <c r="M61" s="46"/>
      <c r="N61" s="46"/>
      <c r="O61" s="46"/>
      <c r="P61" s="46" t="s">
        <v>483</v>
      </c>
      <c r="Q61" s="46"/>
      <c r="R61" s="46"/>
    </row>
    <row r="62" spans="1:18" s="6" customFormat="1" ht="34.5" customHeight="1">
      <c r="A62" s="46" t="s">
        <v>484</v>
      </c>
      <c r="B62" s="46"/>
      <c r="C62" s="46"/>
      <c r="D62" s="46" t="s">
        <v>485</v>
      </c>
      <c r="E62" s="46"/>
      <c r="F62" s="46"/>
      <c r="G62" s="46"/>
      <c r="H62" s="46"/>
      <c r="I62" s="46"/>
      <c r="J62" s="46" t="s">
        <v>486</v>
      </c>
      <c r="K62" s="46"/>
      <c r="L62" s="46"/>
      <c r="M62" s="46"/>
      <c r="N62" s="46"/>
      <c r="O62" s="46"/>
      <c r="P62" s="46"/>
      <c r="Q62" s="46"/>
      <c r="R62" s="46"/>
    </row>
    <row r="63" spans="1:18" s="6" customFormat="1" ht="34.5" customHeight="1">
      <c r="A63" s="46" t="s">
        <v>487</v>
      </c>
      <c r="B63" s="46"/>
      <c r="C63" s="46"/>
      <c r="D63" s="46" t="s">
        <v>488</v>
      </c>
      <c r="E63" s="46"/>
      <c r="F63" s="46"/>
      <c r="G63" s="46"/>
      <c r="H63" s="46"/>
      <c r="I63" s="46"/>
      <c r="J63" s="46" t="s">
        <v>486</v>
      </c>
      <c r="K63" s="46"/>
      <c r="L63" s="46"/>
      <c r="M63" s="46"/>
      <c r="N63" s="46"/>
      <c r="O63" s="46"/>
      <c r="P63" s="46"/>
      <c r="Q63" s="46"/>
      <c r="R63" s="46"/>
    </row>
    <row r="64" spans="1:18" s="6" customFormat="1" ht="34.5" customHeight="1">
      <c r="A64" s="46" t="s">
        <v>399</v>
      </c>
      <c r="B64" s="46"/>
      <c r="C64" s="46"/>
      <c r="D64" s="46" t="s">
        <v>489</v>
      </c>
      <c r="E64" s="46"/>
      <c r="F64" s="46"/>
      <c r="G64" s="46"/>
      <c r="H64" s="46"/>
      <c r="I64" s="46"/>
      <c r="J64" s="46" t="s">
        <v>486</v>
      </c>
      <c r="K64" s="46"/>
      <c r="L64" s="46"/>
      <c r="M64" s="46"/>
      <c r="N64" s="46"/>
      <c r="O64" s="46"/>
      <c r="P64" s="46"/>
      <c r="Q64" s="46"/>
      <c r="R64" s="46"/>
    </row>
    <row r="65" spans="1:18" s="6" customFormat="1" ht="34.5" customHeight="1">
      <c r="A65" s="46"/>
      <c r="B65" s="46"/>
      <c r="C65" s="46"/>
      <c r="D65" s="46"/>
      <c r="E65" s="46"/>
      <c r="F65" s="46"/>
      <c r="G65" s="46"/>
      <c r="H65" s="46"/>
      <c r="I65" s="46"/>
      <c r="J65" s="46"/>
      <c r="K65" s="46"/>
      <c r="L65" s="46"/>
      <c r="M65" s="46"/>
      <c r="N65" s="46"/>
      <c r="O65" s="46"/>
      <c r="P65" s="46"/>
      <c r="Q65" s="46"/>
      <c r="R65" s="46"/>
    </row>
    <row r="66" spans="1:18" s="6" customFormat="1" ht="24.75" customHeight="1">
      <c r="A66" s="59" t="s">
        <v>490</v>
      </c>
      <c r="B66" s="59"/>
      <c r="C66" s="59"/>
      <c r="D66" s="59"/>
      <c r="E66" s="59"/>
      <c r="F66" s="59"/>
      <c r="G66" s="59"/>
      <c r="H66" s="59"/>
      <c r="I66" s="59"/>
      <c r="J66" s="59"/>
      <c r="K66" s="59"/>
      <c r="L66" s="59"/>
      <c r="M66" s="59"/>
      <c r="N66" s="59"/>
      <c r="O66" s="59"/>
      <c r="P66" s="59"/>
      <c r="Q66" s="59"/>
      <c r="R66" s="59"/>
    </row>
    <row r="67" spans="1:18" s="6" customFormat="1" ht="24.75" customHeight="1">
      <c r="A67" s="59"/>
      <c r="B67" s="59"/>
      <c r="C67" s="59"/>
      <c r="D67" s="59"/>
      <c r="E67" s="59"/>
      <c r="F67" s="59"/>
      <c r="G67" s="59"/>
      <c r="H67" s="59"/>
      <c r="I67" s="59"/>
      <c r="J67" s="59"/>
      <c r="K67" s="59"/>
      <c r="L67" s="59"/>
      <c r="M67" s="59"/>
      <c r="N67" s="59"/>
      <c r="O67" s="59"/>
      <c r="P67" s="59"/>
      <c r="Q67" s="59"/>
      <c r="R67" s="59"/>
    </row>
    <row r="68" spans="1:18" s="6" customFormat="1" ht="24.75" customHeight="1">
      <c r="A68" s="59"/>
      <c r="B68" s="59"/>
      <c r="C68" s="59"/>
      <c r="D68" s="59"/>
      <c r="E68" s="59"/>
      <c r="F68" s="59"/>
      <c r="G68" s="59"/>
      <c r="H68" s="59"/>
      <c r="I68" s="59"/>
      <c r="J68" s="59"/>
      <c r="K68" s="59"/>
      <c r="L68" s="59"/>
      <c r="M68" s="59"/>
      <c r="N68" s="59"/>
      <c r="O68" s="59"/>
      <c r="P68" s="59"/>
      <c r="Q68" s="59"/>
      <c r="R68" s="59"/>
    </row>
    <row r="69" spans="1:18" s="6" customFormat="1" ht="24.75" customHeight="1">
      <c r="A69" s="59"/>
      <c r="B69" s="59"/>
      <c r="C69" s="59"/>
      <c r="D69" s="59"/>
      <c r="E69" s="59"/>
      <c r="F69" s="59"/>
      <c r="G69" s="59"/>
      <c r="H69" s="59"/>
      <c r="I69" s="59"/>
      <c r="J69" s="59"/>
      <c r="K69" s="59"/>
      <c r="L69" s="59"/>
      <c r="M69" s="59"/>
      <c r="N69" s="59"/>
      <c r="O69" s="59"/>
      <c r="P69" s="59"/>
      <c r="Q69" s="59"/>
      <c r="R69" s="59"/>
    </row>
    <row r="70" spans="1:18" s="6" customFormat="1" ht="24.75" customHeight="1">
      <c r="A70" s="59"/>
      <c r="B70" s="59"/>
      <c r="C70" s="59"/>
      <c r="D70" s="59"/>
      <c r="E70" s="59"/>
      <c r="F70" s="59"/>
      <c r="G70" s="59"/>
      <c r="H70" s="59"/>
      <c r="I70" s="59"/>
      <c r="J70" s="59"/>
      <c r="K70" s="59"/>
      <c r="L70" s="59"/>
      <c r="M70" s="59"/>
      <c r="N70" s="59"/>
      <c r="O70" s="59"/>
      <c r="P70" s="59"/>
      <c r="Q70" s="59"/>
      <c r="R70" s="59"/>
    </row>
    <row r="71" spans="1:18" s="6" customFormat="1" ht="39.75" customHeight="1">
      <c r="A71" s="46" t="s">
        <v>491</v>
      </c>
      <c r="B71" s="46"/>
      <c r="C71" s="46"/>
      <c r="D71" s="46"/>
      <c r="E71" s="46"/>
      <c r="F71" s="46"/>
      <c r="G71" s="46"/>
      <c r="H71" s="46"/>
      <c r="I71" s="46"/>
      <c r="J71" s="46"/>
      <c r="K71" s="46"/>
      <c r="L71" s="46"/>
      <c r="M71" s="46"/>
      <c r="N71" s="46"/>
      <c r="O71" s="46"/>
      <c r="P71" s="46"/>
      <c r="Q71" s="46"/>
      <c r="R71" s="46"/>
    </row>
    <row r="72" spans="1:18" s="6" customFormat="1" ht="39.75" customHeight="1">
      <c r="A72" s="47" t="s">
        <v>492</v>
      </c>
      <c r="B72" s="47"/>
      <c r="C72" s="47"/>
      <c r="D72" s="47"/>
      <c r="E72" s="47"/>
      <c r="F72" s="47"/>
      <c r="G72" s="47"/>
      <c r="H72" s="47"/>
      <c r="I72" s="47"/>
      <c r="J72" s="47"/>
      <c r="K72" s="47"/>
      <c r="L72" s="47"/>
      <c r="M72" s="47"/>
      <c r="N72" s="46"/>
      <c r="O72" s="47"/>
      <c r="P72" s="47"/>
      <c r="Q72" s="47"/>
      <c r="R72" s="47"/>
    </row>
    <row r="73" spans="1:18" s="6" customFormat="1" ht="24.75" customHeight="1">
      <c r="A73" s="60" t="s">
        <v>490</v>
      </c>
      <c r="B73" s="60"/>
      <c r="C73" s="60"/>
      <c r="D73" s="60"/>
      <c r="E73" s="60"/>
      <c r="F73" s="60"/>
      <c r="G73" s="60"/>
      <c r="H73" s="60"/>
      <c r="I73" s="60"/>
      <c r="J73" s="60"/>
      <c r="K73" s="60"/>
      <c r="L73" s="60"/>
      <c r="M73" s="60"/>
      <c r="N73" s="60"/>
      <c r="O73" s="60"/>
      <c r="P73" s="60"/>
      <c r="Q73" s="60"/>
      <c r="R73" s="60"/>
    </row>
    <row r="74" spans="1:22" s="6" customFormat="1" ht="24.75" customHeight="1">
      <c r="A74" s="60"/>
      <c r="B74" s="60"/>
      <c r="C74" s="60"/>
      <c r="D74" s="60"/>
      <c r="E74" s="60"/>
      <c r="F74" s="60"/>
      <c r="G74" s="60"/>
      <c r="H74" s="60"/>
      <c r="I74" s="60"/>
      <c r="J74" s="60"/>
      <c r="K74" s="60"/>
      <c r="L74" s="60"/>
      <c r="M74" s="60"/>
      <c r="N74" s="60"/>
      <c r="O74" s="60"/>
      <c r="P74" s="60"/>
      <c r="Q74" s="60"/>
      <c r="R74" s="60"/>
      <c r="V74" s="65"/>
    </row>
    <row r="75" spans="1:20" s="6" customFormat="1" ht="24.75" customHeight="1">
      <c r="A75" s="60"/>
      <c r="B75" s="60"/>
      <c r="C75" s="60"/>
      <c r="D75" s="60"/>
      <c r="E75" s="60"/>
      <c r="F75" s="60"/>
      <c r="G75" s="60"/>
      <c r="H75" s="60"/>
      <c r="I75" s="60"/>
      <c r="J75" s="60"/>
      <c r="K75" s="60"/>
      <c r="L75" s="60"/>
      <c r="M75" s="60"/>
      <c r="N75" s="60"/>
      <c r="O75" s="60"/>
      <c r="P75" s="60"/>
      <c r="Q75" s="60"/>
      <c r="R75" s="60"/>
      <c r="T75" s="66"/>
    </row>
    <row r="76" spans="1:18" s="6" customFormat="1" ht="24.75" customHeight="1">
      <c r="A76" s="60"/>
      <c r="B76" s="60"/>
      <c r="C76" s="60"/>
      <c r="D76" s="60"/>
      <c r="E76" s="60"/>
      <c r="F76" s="60"/>
      <c r="G76" s="60"/>
      <c r="H76" s="60"/>
      <c r="I76" s="60"/>
      <c r="J76" s="60"/>
      <c r="K76" s="60"/>
      <c r="L76" s="60"/>
      <c r="M76" s="60"/>
      <c r="N76" s="60"/>
      <c r="O76" s="60"/>
      <c r="P76" s="60"/>
      <c r="Q76" s="60"/>
      <c r="R76" s="60"/>
    </row>
    <row r="77" spans="1:18" s="6" customFormat="1" ht="24.75" customHeight="1">
      <c r="A77" s="60"/>
      <c r="B77" s="60"/>
      <c r="C77" s="60"/>
      <c r="D77" s="60"/>
      <c r="E77" s="60"/>
      <c r="F77" s="60"/>
      <c r="G77" s="60"/>
      <c r="H77" s="60"/>
      <c r="I77" s="60"/>
      <c r="J77" s="60"/>
      <c r="K77" s="60"/>
      <c r="L77" s="60"/>
      <c r="M77" s="60"/>
      <c r="N77" s="60"/>
      <c r="O77" s="60"/>
      <c r="P77" s="60"/>
      <c r="Q77" s="60"/>
      <c r="R77" s="60"/>
    </row>
    <row r="78" spans="1:18" s="6" customFormat="1" ht="18.75" customHeight="1">
      <c r="A78" s="60"/>
      <c r="B78" s="60"/>
      <c r="C78" s="60"/>
      <c r="D78" s="60"/>
      <c r="E78" s="60"/>
      <c r="F78" s="60"/>
      <c r="G78" s="60"/>
      <c r="H78" s="60"/>
      <c r="I78" s="60"/>
      <c r="J78" s="60"/>
      <c r="K78" s="60"/>
      <c r="L78" s="60"/>
      <c r="M78" s="60"/>
      <c r="N78" s="60"/>
      <c r="O78" s="60"/>
      <c r="P78" s="60"/>
      <c r="Q78" s="60"/>
      <c r="R78" s="60"/>
    </row>
    <row r="79" spans="1:18" s="6" customFormat="1" ht="45" customHeight="1">
      <c r="A79" s="61" t="s">
        <v>493</v>
      </c>
      <c r="B79" s="61"/>
      <c r="C79" s="61"/>
      <c r="D79" s="61"/>
      <c r="E79" s="61"/>
      <c r="F79" s="61"/>
      <c r="G79" s="61"/>
      <c r="H79" s="61"/>
      <c r="I79" s="61"/>
      <c r="J79" s="61"/>
      <c r="K79" s="61"/>
      <c r="L79" s="61"/>
      <c r="M79" s="61"/>
      <c r="N79" s="61"/>
      <c r="O79" s="61"/>
      <c r="P79" s="61"/>
      <c r="Q79" s="61"/>
      <c r="R79" s="61"/>
    </row>
    <row r="80" spans="1:18" s="6" customFormat="1" ht="45" customHeight="1">
      <c r="A80" s="61" t="s">
        <v>494</v>
      </c>
      <c r="B80" s="61"/>
      <c r="C80" s="61"/>
      <c r="D80" s="61"/>
      <c r="E80" s="61"/>
      <c r="F80" s="61"/>
      <c r="G80" s="61"/>
      <c r="H80" s="61"/>
      <c r="I80" s="61"/>
      <c r="J80" s="61"/>
      <c r="K80" s="61"/>
      <c r="L80" s="61"/>
      <c r="M80" s="61"/>
      <c r="N80" s="61"/>
      <c r="O80" s="61"/>
      <c r="P80" s="61"/>
      <c r="Q80" s="61"/>
      <c r="R80" s="61"/>
    </row>
    <row r="81" spans="1:18" s="6" customFormat="1" ht="33.75" customHeight="1">
      <c r="A81" s="62" t="s">
        <v>495</v>
      </c>
      <c r="B81" s="61"/>
      <c r="C81" s="61"/>
      <c r="D81" s="61"/>
      <c r="E81" s="61"/>
      <c r="F81" s="61"/>
      <c r="G81" s="61"/>
      <c r="H81" s="61"/>
      <c r="I81" s="61"/>
      <c r="J81" s="61"/>
      <c r="K81" s="61"/>
      <c r="L81" s="61"/>
      <c r="M81" s="61"/>
      <c r="N81" s="61"/>
      <c r="O81" s="61"/>
      <c r="P81" s="61"/>
      <c r="Q81" s="61"/>
      <c r="R81" s="61"/>
    </row>
    <row r="82" spans="1:18" s="6" customFormat="1" ht="45.75" customHeight="1">
      <c r="A82" s="33"/>
      <c r="B82" s="33"/>
      <c r="C82" s="33"/>
      <c r="D82" s="33"/>
      <c r="E82" s="33"/>
      <c r="F82" s="33"/>
      <c r="G82" s="33"/>
      <c r="H82" s="33"/>
      <c r="I82" s="33"/>
      <c r="J82" s="33"/>
      <c r="K82" s="33"/>
      <c r="L82" s="33"/>
      <c r="M82" s="33"/>
      <c r="N82" s="33"/>
      <c r="O82" s="33"/>
      <c r="P82" s="33"/>
      <c r="Q82" s="33"/>
      <c r="R82" s="33"/>
    </row>
    <row r="83" spans="1:18" s="6" customFormat="1" ht="94.5" customHeight="1">
      <c r="A83" s="63" t="s">
        <v>496</v>
      </c>
      <c r="B83" s="63"/>
      <c r="C83" s="63"/>
      <c r="D83" s="63"/>
      <c r="E83" s="63"/>
      <c r="F83" s="63"/>
      <c r="G83" s="63"/>
      <c r="H83" s="63"/>
      <c r="I83" s="63"/>
      <c r="J83" s="63"/>
      <c r="K83" s="63"/>
      <c r="L83" s="63"/>
      <c r="M83" s="63"/>
      <c r="N83" s="64"/>
      <c r="O83" s="63"/>
      <c r="P83" s="63"/>
      <c r="Q83" s="63"/>
      <c r="R83" s="63"/>
    </row>
    <row r="84" spans="1:18" s="6" customFormat="1" ht="94.5" customHeight="1">
      <c r="A84" s="63"/>
      <c r="B84" s="63"/>
      <c r="C84" s="63"/>
      <c r="D84" s="63"/>
      <c r="E84" s="63"/>
      <c r="F84" s="63"/>
      <c r="G84" s="63"/>
      <c r="H84" s="63"/>
      <c r="I84" s="63"/>
      <c r="J84" s="63"/>
      <c r="K84" s="63"/>
      <c r="L84" s="63"/>
      <c r="M84" s="63"/>
      <c r="N84" s="64"/>
      <c r="O84" s="63"/>
      <c r="P84" s="63"/>
      <c r="Q84" s="63"/>
      <c r="R84" s="63"/>
    </row>
    <row r="85" spans="1:18" s="6" customFormat="1" ht="94.5" customHeight="1">
      <c r="A85" s="63"/>
      <c r="B85" s="63"/>
      <c r="C85" s="63"/>
      <c r="D85" s="63"/>
      <c r="E85" s="63"/>
      <c r="F85" s="63"/>
      <c r="G85" s="63"/>
      <c r="H85" s="63"/>
      <c r="I85" s="63"/>
      <c r="J85" s="63"/>
      <c r="K85" s="63"/>
      <c r="L85" s="63"/>
      <c r="M85" s="63"/>
      <c r="N85" s="64"/>
      <c r="O85" s="63"/>
      <c r="P85" s="63"/>
      <c r="Q85" s="63"/>
      <c r="R85" s="63"/>
    </row>
    <row r="86" spans="1:18" s="6" customFormat="1" ht="94.5" customHeight="1">
      <c r="A86" s="63"/>
      <c r="B86" s="63"/>
      <c r="C86" s="63"/>
      <c r="D86" s="63"/>
      <c r="E86" s="63"/>
      <c r="F86" s="63"/>
      <c r="G86" s="63"/>
      <c r="H86" s="63"/>
      <c r="I86" s="63"/>
      <c r="J86" s="63"/>
      <c r="K86" s="63"/>
      <c r="L86" s="63"/>
      <c r="M86" s="63"/>
      <c r="N86" s="64"/>
      <c r="O86" s="63"/>
      <c r="P86" s="63"/>
      <c r="Q86" s="63"/>
      <c r="R86" s="63"/>
    </row>
    <row r="87" spans="1:18" ht="94.5" customHeight="1">
      <c r="A87" s="63"/>
      <c r="B87" s="63"/>
      <c r="C87" s="63"/>
      <c r="D87" s="63"/>
      <c r="E87" s="63"/>
      <c r="F87" s="63"/>
      <c r="G87" s="63"/>
      <c r="H87" s="63"/>
      <c r="I87" s="63"/>
      <c r="J87" s="63"/>
      <c r="K87" s="63"/>
      <c r="L87" s="63"/>
      <c r="M87" s="63"/>
      <c r="N87" s="64"/>
      <c r="O87" s="63"/>
      <c r="P87" s="63"/>
      <c r="Q87" s="63"/>
      <c r="R87" s="63"/>
    </row>
    <row r="88" spans="1:18" ht="94.5" customHeight="1">
      <c r="A88" s="63"/>
      <c r="B88" s="63"/>
      <c r="C88" s="63"/>
      <c r="D88" s="63"/>
      <c r="E88" s="63"/>
      <c r="F88" s="63"/>
      <c r="G88" s="63"/>
      <c r="H88" s="63"/>
      <c r="I88" s="63"/>
      <c r="J88" s="63"/>
      <c r="K88" s="63"/>
      <c r="L88" s="63"/>
      <c r="M88" s="63"/>
      <c r="N88" s="64"/>
      <c r="O88" s="63"/>
      <c r="P88" s="63"/>
      <c r="Q88" s="63"/>
      <c r="R88" s="63"/>
    </row>
    <row r="89" spans="1:18" ht="94.5" customHeight="1">
      <c r="A89" s="63"/>
      <c r="B89" s="63"/>
      <c r="C89" s="63"/>
      <c r="D89" s="63"/>
      <c r="E89" s="63"/>
      <c r="F89" s="63"/>
      <c r="G89" s="63"/>
      <c r="H89" s="63"/>
      <c r="I89" s="63"/>
      <c r="J89" s="63"/>
      <c r="K89" s="63"/>
      <c r="L89" s="63"/>
      <c r="M89" s="63"/>
      <c r="N89" s="64"/>
      <c r="O89" s="63"/>
      <c r="P89" s="63"/>
      <c r="Q89" s="63"/>
      <c r="R89" s="63"/>
    </row>
    <row r="90" spans="1:18" ht="94.5" customHeight="1">
      <c r="A90" s="63"/>
      <c r="B90" s="63"/>
      <c r="C90" s="63"/>
      <c r="D90" s="63"/>
      <c r="E90" s="63"/>
      <c r="F90" s="63"/>
      <c r="G90" s="63"/>
      <c r="H90" s="63"/>
      <c r="I90" s="63"/>
      <c r="J90" s="63"/>
      <c r="K90" s="63"/>
      <c r="L90" s="63"/>
      <c r="M90" s="63"/>
      <c r="N90" s="64"/>
      <c r="O90" s="63"/>
      <c r="P90" s="63"/>
      <c r="Q90" s="63"/>
      <c r="R90" s="63"/>
    </row>
    <row r="91" spans="1:18" ht="94.5" customHeight="1">
      <c r="A91" s="63"/>
      <c r="B91" s="63"/>
      <c r="C91" s="63"/>
      <c r="D91" s="63"/>
      <c r="E91" s="63"/>
      <c r="F91" s="63"/>
      <c r="G91" s="63"/>
      <c r="H91" s="63"/>
      <c r="I91" s="63"/>
      <c r="J91" s="63"/>
      <c r="K91" s="63"/>
      <c r="L91" s="63"/>
      <c r="M91" s="63"/>
      <c r="N91" s="64"/>
      <c r="O91" s="63"/>
      <c r="P91" s="63"/>
      <c r="Q91" s="63"/>
      <c r="R91" s="63"/>
    </row>
    <row r="92" spans="1:18" ht="94.5" customHeight="1">
      <c r="A92" s="63"/>
      <c r="B92" s="63"/>
      <c r="C92" s="63"/>
      <c r="D92" s="63"/>
      <c r="E92" s="63"/>
      <c r="F92" s="63"/>
      <c r="G92" s="63"/>
      <c r="H92" s="63"/>
      <c r="I92" s="63"/>
      <c r="J92" s="63"/>
      <c r="K92" s="63"/>
      <c r="L92" s="63"/>
      <c r="M92" s="63"/>
      <c r="N92" s="64"/>
      <c r="O92" s="63"/>
      <c r="P92" s="63"/>
      <c r="Q92" s="63"/>
      <c r="R92" s="63"/>
    </row>
    <row r="93" spans="1:18" ht="94.5" customHeight="1">
      <c r="A93" s="63"/>
      <c r="B93" s="63"/>
      <c r="C93" s="63"/>
      <c r="D93" s="63"/>
      <c r="E93" s="63"/>
      <c r="F93" s="63"/>
      <c r="G93" s="63"/>
      <c r="H93" s="63"/>
      <c r="I93" s="63"/>
      <c r="J93" s="63"/>
      <c r="K93" s="63"/>
      <c r="L93" s="63"/>
      <c r="M93" s="63"/>
      <c r="N93" s="64"/>
      <c r="O93" s="63"/>
      <c r="P93" s="63"/>
      <c r="Q93" s="63"/>
      <c r="R93" s="63"/>
    </row>
    <row r="94" spans="1:18" ht="94.5" customHeight="1">
      <c r="A94" s="63"/>
      <c r="B94" s="63"/>
      <c r="C94" s="63"/>
      <c r="D94" s="63"/>
      <c r="E94" s="63"/>
      <c r="F94" s="63"/>
      <c r="G94" s="63"/>
      <c r="H94" s="63"/>
      <c r="I94" s="63"/>
      <c r="J94" s="63"/>
      <c r="K94" s="63"/>
      <c r="L94" s="63"/>
      <c r="M94" s="63"/>
      <c r="N94" s="64"/>
      <c r="O94" s="63"/>
      <c r="P94" s="63"/>
      <c r="Q94" s="63"/>
      <c r="R94" s="63"/>
    </row>
    <row r="95" spans="1:18" ht="94.5" customHeight="1">
      <c r="A95" s="63"/>
      <c r="B95" s="63"/>
      <c r="C95" s="63"/>
      <c r="D95" s="63"/>
      <c r="E95" s="63"/>
      <c r="F95" s="63"/>
      <c r="G95" s="63"/>
      <c r="H95" s="63"/>
      <c r="I95" s="63"/>
      <c r="J95" s="63"/>
      <c r="K95" s="63"/>
      <c r="L95" s="63"/>
      <c r="M95" s="63"/>
      <c r="N95" s="64"/>
      <c r="O95" s="63"/>
      <c r="P95" s="63"/>
      <c r="Q95" s="63"/>
      <c r="R95" s="63"/>
    </row>
    <row r="96" spans="1:18" ht="94.5" customHeight="1">
      <c r="A96" s="63"/>
      <c r="B96" s="63"/>
      <c r="C96" s="63"/>
      <c r="D96" s="63"/>
      <c r="E96" s="63"/>
      <c r="F96" s="63"/>
      <c r="G96" s="63"/>
      <c r="H96" s="63"/>
      <c r="I96" s="63"/>
      <c r="J96" s="63"/>
      <c r="K96" s="63"/>
      <c r="L96" s="63"/>
      <c r="M96" s="63"/>
      <c r="N96" s="64"/>
      <c r="O96" s="63"/>
      <c r="P96" s="63"/>
      <c r="Q96" s="63"/>
      <c r="R96" s="63"/>
    </row>
    <row r="97" spans="1:18" ht="94.5" customHeight="1">
      <c r="A97" s="63"/>
      <c r="B97" s="63"/>
      <c r="C97" s="63"/>
      <c r="D97" s="63"/>
      <c r="E97" s="63"/>
      <c r="F97" s="63"/>
      <c r="G97" s="63"/>
      <c r="H97" s="63"/>
      <c r="I97" s="63"/>
      <c r="J97" s="63"/>
      <c r="K97" s="63"/>
      <c r="L97" s="63"/>
      <c r="M97" s="63"/>
      <c r="N97" s="64"/>
      <c r="O97" s="63"/>
      <c r="P97" s="63"/>
      <c r="Q97" s="63"/>
      <c r="R97" s="63"/>
    </row>
    <row r="98" spans="1:18" ht="94.5" customHeight="1">
      <c r="A98" s="63"/>
      <c r="B98" s="63"/>
      <c r="C98" s="63"/>
      <c r="D98" s="63"/>
      <c r="E98" s="63"/>
      <c r="F98" s="63"/>
      <c r="G98" s="63"/>
      <c r="H98" s="63"/>
      <c r="I98" s="63"/>
      <c r="J98" s="63"/>
      <c r="K98" s="63"/>
      <c r="L98" s="63"/>
      <c r="M98" s="63"/>
      <c r="N98" s="64"/>
      <c r="O98" s="63"/>
      <c r="P98" s="63"/>
      <c r="Q98" s="63"/>
      <c r="R98" s="63"/>
    </row>
    <row r="99" spans="1:18" ht="94.5" customHeight="1">
      <c r="A99" s="63"/>
      <c r="B99" s="63"/>
      <c r="C99" s="63"/>
      <c r="D99" s="63"/>
      <c r="E99" s="63"/>
      <c r="F99" s="63"/>
      <c r="G99" s="63"/>
      <c r="H99" s="63"/>
      <c r="I99" s="63"/>
      <c r="J99" s="63"/>
      <c r="K99" s="63"/>
      <c r="L99" s="63"/>
      <c r="M99" s="63"/>
      <c r="N99" s="64"/>
      <c r="O99" s="63"/>
      <c r="P99" s="63"/>
      <c r="Q99" s="63"/>
      <c r="R99" s="63"/>
    </row>
    <row r="100" spans="1:18" ht="94.5" customHeight="1">
      <c r="A100" s="63"/>
      <c r="B100" s="63"/>
      <c r="C100" s="63"/>
      <c r="D100" s="63"/>
      <c r="E100" s="63"/>
      <c r="F100" s="63"/>
      <c r="G100" s="63"/>
      <c r="H100" s="63"/>
      <c r="I100" s="63"/>
      <c r="J100" s="63"/>
      <c r="K100" s="63"/>
      <c r="L100" s="63"/>
      <c r="M100" s="63"/>
      <c r="N100" s="64"/>
      <c r="O100" s="63"/>
      <c r="P100" s="63"/>
      <c r="Q100" s="63"/>
      <c r="R100" s="63"/>
    </row>
    <row r="101" spans="1:18" ht="94.5" customHeight="1">
      <c r="A101" s="63"/>
      <c r="B101" s="63"/>
      <c r="C101" s="63"/>
      <c r="D101" s="63"/>
      <c r="E101" s="63"/>
      <c r="F101" s="63"/>
      <c r="G101" s="63"/>
      <c r="H101" s="63"/>
      <c r="I101" s="63"/>
      <c r="J101" s="63"/>
      <c r="K101" s="63"/>
      <c r="L101" s="63"/>
      <c r="M101" s="63"/>
      <c r="N101" s="64"/>
      <c r="O101" s="63"/>
      <c r="P101" s="63"/>
      <c r="Q101" s="63"/>
      <c r="R101" s="63"/>
    </row>
    <row r="102" spans="1:18" ht="94.5" customHeight="1">
      <c r="A102" s="63"/>
      <c r="B102" s="63"/>
      <c r="C102" s="63"/>
      <c r="D102" s="63"/>
      <c r="E102" s="63"/>
      <c r="F102" s="63"/>
      <c r="G102" s="63"/>
      <c r="H102" s="63"/>
      <c r="I102" s="63"/>
      <c r="J102" s="63"/>
      <c r="K102" s="63"/>
      <c r="L102" s="63"/>
      <c r="M102" s="63"/>
      <c r="N102" s="64"/>
      <c r="O102" s="63"/>
      <c r="P102" s="63"/>
      <c r="Q102" s="63"/>
      <c r="R102" s="63"/>
    </row>
    <row r="103" spans="1:18" ht="117" customHeight="1">
      <c r="A103" s="63"/>
      <c r="B103" s="63"/>
      <c r="C103" s="63"/>
      <c r="D103" s="63"/>
      <c r="E103" s="63"/>
      <c r="F103" s="63"/>
      <c r="G103" s="63"/>
      <c r="H103" s="63"/>
      <c r="I103" s="63"/>
      <c r="J103" s="63"/>
      <c r="K103" s="63"/>
      <c r="L103" s="63"/>
      <c r="M103" s="63"/>
      <c r="N103" s="64"/>
      <c r="O103" s="63"/>
      <c r="P103" s="63"/>
      <c r="Q103" s="63"/>
      <c r="R103" s="63"/>
    </row>
    <row r="104" spans="1:18" ht="94.5" customHeight="1">
      <c r="A104" s="63"/>
      <c r="B104" s="63"/>
      <c r="C104" s="63"/>
      <c r="D104" s="63"/>
      <c r="E104" s="63"/>
      <c r="F104" s="63"/>
      <c r="G104" s="63"/>
      <c r="H104" s="63"/>
      <c r="I104" s="63"/>
      <c r="J104" s="63"/>
      <c r="K104" s="63"/>
      <c r="L104" s="63"/>
      <c r="M104" s="63"/>
      <c r="N104" s="64"/>
      <c r="O104" s="63"/>
      <c r="P104" s="63"/>
      <c r="Q104" s="63"/>
      <c r="R104" s="63"/>
    </row>
    <row r="105" spans="1:18" ht="94.5" customHeight="1">
      <c r="A105" s="63"/>
      <c r="B105" s="63"/>
      <c r="C105" s="63"/>
      <c r="D105" s="63"/>
      <c r="E105" s="63"/>
      <c r="F105" s="63"/>
      <c r="G105" s="63"/>
      <c r="H105" s="63"/>
      <c r="I105" s="63"/>
      <c r="J105" s="63"/>
      <c r="K105" s="63"/>
      <c r="L105" s="63"/>
      <c r="M105" s="63"/>
      <c r="N105" s="64"/>
      <c r="O105" s="63"/>
      <c r="P105" s="63"/>
      <c r="Q105" s="63"/>
      <c r="R105" s="63"/>
    </row>
    <row r="106" spans="1:18" ht="94.5" customHeight="1">
      <c r="A106" s="63"/>
      <c r="B106" s="63"/>
      <c r="C106" s="63"/>
      <c r="D106" s="63"/>
      <c r="E106" s="63"/>
      <c r="F106" s="63"/>
      <c r="G106" s="63"/>
      <c r="H106" s="63"/>
      <c r="I106" s="63"/>
      <c r="J106" s="63"/>
      <c r="K106" s="63"/>
      <c r="L106" s="63"/>
      <c r="M106" s="63"/>
      <c r="N106" s="64"/>
      <c r="O106" s="63"/>
      <c r="P106" s="63"/>
      <c r="Q106" s="63"/>
      <c r="R106" s="63"/>
    </row>
    <row r="107" spans="1:18" ht="94.5" customHeight="1">
      <c r="A107" s="63"/>
      <c r="B107" s="63"/>
      <c r="C107" s="63"/>
      <c r="D107" s="63"/>
      <c r="E107" s="63"/>
      <c r="F107" s="63"/>
      <c r="G107" s="63"/>
      <c r="H107" s="63"/>
      <c r="I107" s="63"/>
      <c r="J107" s="63"/>
      <c r="K107" s="63"/>
      <c r="L107" s="63"/>
      <c r="M107" s="63"/>
      <c r="N107" s="64"/>
      <c r="O107" s="63"/>
      <c r="P107" s="63"/>
      <c r="Q107" s="63"/>
      <c r="R107" s="63"/>
    </row>
    <row r="108" spans="1:18" ht="94.5" customHeight="1">
      <c r="A108" s="63"/>
      <c r="B108" s="63"/>
      <c r="C108" s="63"/>
      <c r="D108" s="63"/>
      <c r="E108" s="63"/>
      <c r="F108" s="63"/>
      <c r="G108" s="63"/>
      <c r="H108" s="63"/>
      <c r="I108" s="63"/>
      <c r="J108" s="63"/>
      <c r="K108" s="63"/>
      <c r="L108" s="63"/>
      <c r="M108" s="63"/>
      <c r="N108" s="64"/>
      <c r="O108" s="63"/>
      <c r="P108" s="63"/>
      <c r="Q108" s="63"/>
      <c r="R108" s="63"/>
    </row>
    <row r="109" spans="1:18" ht="94.5" customHeight="1">
      <c r="A109" s="63"/>
      <c r="B109" s="63"/>
      <c r="C109" s="63"/>
      <c r="D109" s="63"/>
      <c r="E109" s="63"/>
      <c r="F109" s="63"/>
      <c r="G109" s="63"/>
      <c r="H109" s="63"/>
      <c r="I109" s="63"/>
      <c r="J109" s="63"/>
      <c r="K109" s="63"/>
      <c r="L109" s="63"/>
      <c r="M109" s="63"/>
      <c r="N109" s="64"/>
      <c r="O109" s="63"/>
      <c r="P109" s="63"/>
      <c r="Q109" s="63"/>
      <c r="R109" s="63"/>
    </row>
    <row r="110" spans="1:18" ht="94.5" customHeight="1">
      <c r="A110" s="63"/>
      <c r="B110" s="63"/>
      <c r="C110" s="63"/>
      <c r="D110" s="63"/>
      <c r="E110" s="63"/>
      <c r="F110" s="63"/>
      <c r="G110" s="63"/>
      <c r="H110" s="63"/>
      <c r="I110" s="63"/>
      <c r="J110" s="63"/>
      <c r="K110" s="63"/>
      <c r="L110" s="63"/>
      <c r="M110" s="63"/>
      <c r="N110" s="64"/>
      <c r="O110" s="63"/>
      <c r="P110" s="63"/>
      <c r="Q110" s="63"/>
      <c r="R110" s="63"/>
    </row>
    <row r="111" spans="1:18" ht="94.5" customHeight="1">
      <c r="A111" s="63"/>
      <c r="B111" s="63"/>
      <c r="C111" s="63"/>
      <c r="D111" s="63"/>
      <c r="E111" s="63"/>
      <c r="F111" s="63"/>
      <c r="G111" s="63"/>
      <c r="H111" s="63"/>
      <c r="I111" s="63"/>
      <c r="J111" s="63"/>
      <c r="K111" s="63"/>
      <c r="L111" s="63"/>
      <c r="M111" s="63"/>
      <c r="N111" s="64"/>
      <c r="O111" s="63"/>
      <c r="P111" s="63"/>
      <c r="Q111" s="63"/>
      <c r="R111" s="63"/>
    </row>
    <row r="112" spans="1:18" ht="94.5" customHeight="1">
      <c r="A112" s="63"/>
      <c r="B112" s="63"/>
      <c r="C112" s="63"/>
      <c r="D112" s="63"/>
      <c r="E112" s="63"/>
      <c r="F112" s="63"/>
      <c r="G112" s="63"/>
      <c r="H112" s="63"/>
      <c r="I112" s="63"/>
      <c r="J112" s="63"/>
      <c r="K112" s="63"/>
      <c r="L112" s="63"/>
      <c r="M112" s="63"/>
      <c r="N112" s="64"/>
      <c r="O112" s="63"/>
      <c r="P112" s="63"/>
      <c r="Q112" s="63"/>
      <c r="R112" s="63"/>
    </row>
    <row r="113" spans="1:18" ht="94.5" customHeight="1">
      <c r="A113" s="63"/>
      <c r="B113" s="63"/>
      <c r="C113" s="63"/>
      <c r="D113" s="63"/>
      <c r="E113" s="63"/>
      <c r="F113" s="63"/>
      <c r="G113" s="63"/>
      <c r="H113" s="63"/>
      <c r="I113" s="63"/>
      <c r="J113" s="63"/>
      <c r="K113" s="63"/>
      <c r="L113" s="63"/>
      <c r="M113" s="63"/>
      <c r="N113" s="64"/>
      <c r="O113" s="63"/>
      <c r="P113" s="63"/>
      <c r="Q113" s="63"/>
      <c r="R113" s="63"/>
    </row>
    <row r="114" spans="1:18" ht="94.5" customHeight="1">
      <c r="A114" s="63"/>
      <c r="B114" s="63"/>
      <c r="C114" s="63"/>
      <c r="D114" s="63"/>
      <c r="E114" s="63"/>
      <c r="F114" s="63"/>
      <c r="G114" s="63"/>
      <c r="H114" s="63"/>
      <c r="I114" s="63"/>
      <c r="J114" s="63"/>
      <c r="K114" s="63"/>
      <c r="L114" s="63"/>
      <c r="M114" s="63"/>
      <c r="N114" s="64"/>
      <c r="O114" s="63"/>
      <c r="P114" s="63"/>
      <c r="Q114" s="63"/>
      <c r="R114" s="63"/>
    </row>
    <row r="115" spans="1:18" ht="94.5" customHeight="1">
      <c r="A115" s="63"/>
      <c r="B115" s="63"/>
      <c r="C115" s="63"/>
      <c r="D115" s="63"/>
      <c r="E115" s="63"/>
      <c r="F115" s="63"/>
      <c r="G115" s="63"/>
      <c r="H115" s="63"/>
      <c r="I115" s="63"/>
      <c r="J115" s="63"/>
      <c r="K115" s="63"/>
      <c r="L115" s="63"/>
      <c r="M115" s="63"/>
      <c r="N115" s="64"/>
      <c r="O115" s="63"/>
      <c r="P115" s="63"/>
      <c r="Q115" s="63"/>
      <c r="R115" s="63"/>
    </row>
    <row r="116" spans="1:18" ht="94.5" customHeight="1">
      <c r="A116" s="63"/>
      <c r="B116" s="63"/>
      <c r="C116" s="63"/>
      <c r="D116" s="63"/>
      <c r="E116" s="63"/>
      <c r="F116" s="63"/>
      <c r="G116" s="63"/>
      <c r="H116" s="63"/>
      <c r="I116" s="63"/>
      <c r="J116" s="63"/>
      <c r="K116" s="63"/>
      <c r="L116" s="63"/>
      <c r="M116" s="63"/>
      <c r="N116" s="64"/>
      <c r="O116" s="63"/>
      <c r="P116" s="63"/>
      <c r="Q116" s="63"/>
      <c r="R116" s="63"/>
    </row>
    <row r="117" spans="1:18" ht="94.5" customHeight="1">
      <c r="A117" s="63"/>
      <c r="B117" s="63"/>
      <c r="C117" s="63"/>
      <c r="D117" s="63"/>
      <c r="E117" s="63"/>
      <c r="F117" s="63"/>
      <c r="G117" s="63"/>
      <c r="H117" s="63"/>
      <c r="I117" s="63"/>
      <c r="J117" s="63"/>
      <c r="K117" s="63"/>
      <c r="L117" s="63"/>
      <c r="M117" s="63"/>
      <c r="N117" s="64"/>
      <c r="O117" s="63"/>
      <c r="P117" s="63"/>
      <c r="Q117" s="63"/>
      <c r="R117" s="63"/>
    </row>
    <row r="118" spans="1:18" ht="94.5" customHeight="1">
      <c r="A118" s="63"/>
      <c r="B118" s="63"/>
      <c r="C118" s="63"/>
      <c r="D118" s="63"/>
      <c r="E118" s="63"/>
      <c r="F118" s="63"/>
      <c r="G118" s="63"/>
      <c r="H118" s="63"/>
      <c r="I118" s="63"/>
      <c r="J118" s="63"/>
      <c r="K118" s="63"/>
      <c r="L118" s="63"/>
      <c r="M118" s="63"/>
      <c r="N118" s="64"/>
      <c r="O118" s="63"/>
      <c r="P118" s="63"/>
      <c r="Q118" s="63"/>
      <c r="R118" s="63"/>
    </row>
    <row r="119" spans="1:18" ht="94.5" customHeight="1">
      <c r="A119" s="63"/>
      <c r="B119" s="63"/>
      <c r="C119" s="63"/>
      <c r="D119" s="63"/>
      <c r="E119" s="63"/>
      <c r="F119" s="63"/>
      <c r="G119" s="63"/>
      <c r="H119" s="63"/>
      <c r="I119" s="63"/>
      <c r="J119" s="63"/>
      <c r="K119" s="63"/>
      <c r="L119" s="63"/>
      <c r="M119" s="63"/>
      <c r="N119" s="64"/>
      <c r="O119" s="63"/>
      <c r="P119" s="63"/>
      <c r="Q119" s="63"/>
      <c r="R119" s="63"/>
    </row>
    <row r="120" spans="1:18" ht="94.5" customHeight="1">
      <c r="A120" s="63"/>
      <c r="B120" s="63"/>
      <c r="C120" s="63"/>
      <c r="D120" s="63"/>
      <c r="E120" s="63"/>
      <c r="F120" s="63"/>
      <c r="G120" s="63"/>
      <c r="H120" s="63"/>
      <c r="I120" s="63"/>
      <c r="J120" s="63"/>
      <c r="K120" s="63"/>
      <c r="L120" s="63"/>
      <c r="M120" s="63"/>
      <c r="N120" s="64"/>
      <c r="O120" s="63"/>
      <c r="P120" s="63"/>
      <c r="Q120" s="63"/>
      <c r="R120" s="63"/>
    </row>
    <row r="121" spans="1:18" ht="94.5" customHeight="1">
      <c r="A121" s="63"/>
      <c r="B121" s="63"/>
      <c r="C121" s="63"/>
      <c r="D121" s="63"/>
      <c r="E121" s="63"/>
      <c r="F121" s="63"/>
      <c r="G121" s="63"/>
      <c r="H121" s="63"/>
      <c r="I121" s="63"/>
      <c r="J121" s="63"/>
      <c r="K121" s="63"/>
      <c r="L121" s="63"/>
      <c r="M121" s="63"/>
      <c r="N121" s="64"/>
      <c r="O121" s="63"/>
      <c r="P121" s="63"/>
      <c r="Q121" s="63"/>
      <c r="R121" s="63"/>
    </row>
    <row r="122" spans="1:18" ht="94.5" customHeight="1">
      <c r="A122" s="63"/>
      <c r="B122" s="63"/>
      <c r="C122" s="63"/>
      <c r="D122" s="63"/>
      <c r="E122" s="63"/>
      <c r="F122" s="63"/>
      <c r="G122" s="63"/>
      <c r="H122" s="63"/>
      <c r="I122" s="63"/>
      <c r="J122" s="63"/>
      <c r="K122" s="63"/>
      <c r="L122" s="63"/>
      <c r="M122" s="63"/>
      <c r="N122" s="64"/>
      <c r="O122" s="63"/>
      <c r="P122" s="63"/>
      <c r="Q122" s="63"/>
      <c r="R122" s="63"/>
    </row>
    <row r="123" spans="1:18" ht="94.5" customHeight="1">
      <c r="A123" s="63"/>
      <c r="B123" s="63"/>
      <c r="C123" s="63"/>
      <c r="D123" s="63"/>
      <c r="E123" s="63"/>
      <c r="F123" s="63"/>
      <c r="G123" s="63"/>
      <c r="H123" s="63"/>
      <c r="I123" s="63"/>
      <c r="J123" s="63"/>
      <c r="K123" s="63"/>
      <c r="L123" s="63"/>
      <c r="M123" s="63"/>
      <c r="N123" s="64"/>
      <c r="O123" s="63"/>
      <c r="P123" s="63"/>
      <c r="Q123" s="63"/>
      <c r="R123" s="63"/>
    </row>
    <row r="124" spans="1:18" ht="94.5" customHeight="1">
      <c r="A124" s="63"/>
      <c r="B124" s="63"/>
      <c r="C124" s="63"/>
      <c r="D124" s="63"/>
      <c r="E124" s="63"/>
      <c r="F124" s="63"/>
      <c r="G124" s="63"/>
      <c r="H124" s="63"/>
      <c r="I124" s="63"/>
      <c r="J124" s="63"/>
      <c r="K124" s="63"/>
      <c r="L124" s="63"/>
      <c r="M124" s="63"/>
      <c r="N124" s="64"/>
      <c r="O124" s="63"/>
      <c r="P124" s="63"/>
      <c r="Q124" s="63"/>
      <c r="R124" s="63"/>
    </row>
  </sheetData>
  <sheetProtection/>
  <mergeCells count="163">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D18:R18"/>
    <mergeCell ref="A19:C19"/>
    <mergeCell ref="D19:R19"/>
    <mergeCell ref="A20:R20"/>
    <mergeCell ref="A21:R21"/>
    <mergeCell ref="E22:R22"/>
    <mergeCell ref="E23:F23"/>
    <mergeCell ref="G23:H23"/>
    <mergeCell ref="I23:K23"/>
    <mergeCell ref="L23:P23"/>
    <mergeCell ref="Q23:R23"/>
    <mergeCell ref="B24:D24"/>
    <mergeCell ref="E24:F24"/>
    <mergeCell ref="G24:H24"/>
    <mergeCell ref="I24:K24"/>
    <mergeCell ref="L24:P24"/>
    <mergeCell ref="Q24:R24"/>
    <mergeCell ref="A25:R25"/>
    <mergeCell ref="E26:Q26"/>
    <mergeCell ref="G27:M27"/>
    <mergeCell ref="G28:J28"/>
    <mergeCell ref="K28:M28"/>
    <mergeCell ref="B29:D29"/>
    <mergeCell ref="E29:F29"/>
    <mergeCell ref="G29:J29"/>
    <mergeCell ref="K29:M29"/>
    <mergeCell ref="N29:Q29"/>
    <mergeCell ref="B30:D30"/>
    <mergeCell ref="E30:R30"/>
    <mergeCell ref="B31:D31"/>
    <mergeCell ref="E31:F31"/>
    <mergeCell ref="G31:J31"/>
    <mergeCell ref="K31:M31"/>
    <mergeCell ref="N31:Q31"/>
    <mergeCell ref="B32:D32"/>
    <mergeCell ref="E32:F32"/>
    <mergeCell ref="G32:J32"/>
    <mergeCell ref="K32:M32"/>
    <mergeCell ref="N32:Q32"/>
    <mergeCell ref="B33:D33"/>
    <mergeCell ref="E33:Q33"/>
    <mergeCell ref="B34:D34"/>
    <mergeCell ref="E34:J34"/>
    <mergeCell ref="K34:Q34"/>
    <mergeCell ref="B35:D35"/>
    <mergeCell ref="E35:J35"/>
    <mergeCell ref="K35:Q35"/>
    <mergeCell ref="A36:R36"/>
    <mergeCell ref="C37:I37"/>
    <mergeCell ref="J37:R37"/>
    <mergeCell ref="C38:I38"/>
    <mergeCell ref="C39:I39"/>
    <mergeCell ref="C40:I40"/>
    <mergeCell ref="C41:I41"/>
    <mergeCell ref="F44:G44"/>
    <mergeCell ref="H44:L44"/>
    <mergeCell ref="O44:R44"/>
    <mergeCell ref="H45:L45"/>
    <mergeCell ref="O45:R45"/>
    <mergeCell ref="H46:L46"/>
    <mergeCell ref="O46:R46"/>
    <mergeCell ref="H47:L47"/>
    <mergeCell ref="O47:R47"/>
    <mergeCell ref="F48:G48"/>
    <mergeCell ref="H48:L48"/>
    <mergeCell ref="M48:N48"/>
    <mergeCell ref="O48:R48"/>
    <mergeCell ref="F49:G49"/>
    <mergeCell ref="H49:L49"/>
    <mergeCell ref="O49:R49"/>
    <mergeCell ref="A58:E58"/>
    <mergeCell ref="F58:R58"/>
    <mergeCell ref="A59:E59"/>
    <mergeCell ref="F59:R59"/>
    <mergeCell ref="A60:R60"/>
    <mergeCell ref="A61:C61"/>
    <mergeCell ref="D61:I61"/>
    <mergeCell ref="J61:O61"/>
    <mergeCell ref="P61:R61"/>
    <mergeCell ref="A62:C62"/>
    <mergeCell ref="D62:I62"/>
    <mergeCell ref="J62:O62"/>
    <mergeCell ref="P62:R62"/>
    <mergeCell ref="A63:C63"/>
    <mergeCell ref="D63:I63"/>
    <mergeCell ref="J63:O63"/>
    <mergeCell ref="P63:R63"/>
    <mergeCell ref="A64:C64"/>
    <mergeCell ref="D64:I64"/>
    <mergeCell ref="J64:O64"/>
    <mergeCell ref="P64:R64"/>
    <mergeCell ref="A65:C65"/>
    <mergeCell ref="D65:I65"/>
    <mergeCell ref="J65:O65"/>
    <mergeCell ref="P65:R65"/>
    <mergeCell ref="A71:R71"/>
    <mergeCell ref="A72:R72"/>
    <mergeCell ref="A79:R79"/>
    <mergeCell ref="A80:R80"/>
    <mergeCell ref="A81:R81"/>
    <mergeCell ref="A22:A23"/>
    <mergeCell ref="A26:A28"/>
    <mergeCell ref="A30:A31"/>
    <mergeCell ref="A33:A34"/>
    <mergeCell ref="N50:N51"/>
    <mergeCell ref="R26:R28"/>
    <mergeCell ref="R33:R34"/>
    <mergeCell ref="A15:C18"/>
    <mergeCell ref="B22:D23"/>
    <mergeCell ref="B26:D28"/>
    <mergeCell ref="E27:F28"/>
    <mergeCell ref="N27:Q28"/>
    <mergeCell ref="A37:B57"/>
    <mergeCell ref="J38:R41"/>
    <mergeCell ref="C42:G43"/>
    <mergeCell ref="H42:L43"/>
    <mergeCell ref="M42:N43"/>
    <mergeCell ref="O42:R43"/>
    <mergeCell ref="C44:E49"/>
    <mergeCell ref="F45:G47"/>
    <mergeCell ref="C50:E57"/>
    <mergeCell ref="F50:G51"/>
    <mergeCell ref="H50:L51"/>
    <mergeCell ref="O50:R51"/>
    <mergeCell ref="F52:G53"/>
    <mergeCell ref="H52:L53"/>
    <mergeCell ref="M52:N53"/>
    <mergeCell ref="O52:R53"/>
    <mergeCell ref="F54:G55"/>
    <mergeCell ref="H54:L55"/>
    <mergeCell ref="M54:N55"/>
    <mergeCell ref="O54:R55"/>
    <mergeCell ref="F56:G57"/>
    <mergeCell ref="H56:L57"/>
    <mergeCell ref="M56:N57"/>
    <mergeCell ref="O56:R57"/>
    <mergeCell ref="A66:R70"/>
    <mergeCell ref="A73:R78"/>
    <mergeCell ref="A83:R124"/>
  </mergeCells>
  <printOptions/>
  <pageMargins left="0.75" right="0.75" top="1" bottom="1" header="0.5" footer="0.5"/>
  <pageSetup fitToHeight="0" fitToWidth="1" horizontalDpi="600" verticalDpi="600" orientation="portrait" paperSize="9" scale="83"/>
  <rowBreaks count="5" manualBreakCount="5">
    <brk id="10" max="255" man="1"/>
    <brk id="19" max="255" man="1"/>
    <brk id="35" max="255" man="1"/>
    <brk id="59" max="255" man="1"/>
    <brk id="82"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2:X87"/>
  <sheetViews>
    <sheetView view="pageBreakPreview" zoomScaleSheetLayoutView="100" workbookViewId="0" topLeftCell="A43">
      <selection activeCell="G51" sqref="G51:L51"/>
    </sheetView>
  </sheetViews>
  <sheetFormatPr defaultColWidth="9.7109375" defaultRowHeight="12.75"/>
  <cols>
    <col min="1" max="1" width="9.7109375" style="1" customWidth="1"/>
    <col min="2" max="2" width="0.9921875" style="1" customWidth="1"/>
    <col min="3" max="3" width="3.7109375" style="1" customWidth="1"/>
    <col min="4" max="4" width="4.140625" style="1" customWidth="1"/>
    <col min="5" max="5" width="1.7109375" style="1" customWidth="1"/>
    <col min="6" max="6" width="8.28125" style="1" customWidth="1"/>
    <col min="7" max="7" width="2.00390625" style="1" customWidth="1"/>
    <col min="8" max="8" width="0.9921875" style="1" hidden="1" customWidth="1"/>
    <col min="9" max="9" width="5.57421875" style="1" customWidth="1"/>
    <col min="10" max="10" width="4.140625" style="1" customWidth="1"/>
    <col min="11" max="11" width="0.2890625" style="1" customWidth="1"/>
    <col min="12" max="12" width="10.28125" style="1" customWidth="1"/>
    <col min="13" max="13" width="8.140625" style="1" customWidth="1"/>
    <col min="14" max="14" width="0.2890625" style="1" customWidth="1"/>
    <col min="15" max="15" width="2.28125" style="1" customWidth="1"/>
    <col min="16" max="16" width="4.140625" style="1" customWidth="1"/>
    <col min="17" max="18" width="1.28515625" style="1" customWidth="1"/>
    <col min="19" max="19" width="4.57421875" style="1" customWidth="1"/>
    <col min="20" max="20" width="8.8515625" style="1" customWidth="1"/>
    <col min="21" max="21" width="15.28125" style="1" customWidth="1"/>
    <col min="22" max="16384" width="9.7109375" style="1" customWidth="1"/>
  </cols>
  <sheetData>
    <row r="1" ht="63" customHeight="1"/>
    <row r="2" spans="1:21" ht="60" customHeight="1">
      <c r="A2" s="7" t="s">
        <v>497</v>
      </c>
      <c r="B2" s="7"/>
      <c r="C2" s="7"/>
      <c r="D2" s="7"/>
      <c r="E2" s="7"/>
      <c r="F2" s="7"/>
      <c r="G2" s="7"/>
      <c r="H2" s="7"/>
      <c r="I2" s="7"/>
      <c r="J2" s="7"/>
      <c r="K2" s="7"/>
      <c r="L2" s="7"/>
      <c r="M2" s="7"/>
      <c r="N2" s="7"/>
      <c r="O2" s="7"/>
      <c r="P2" s="7"/>
      <c r="Q2" s="7"/>
      <c r="R2" s="7"/>
      <c r="S2" s="7"/>
      <c r="T2" s="7"/>
      <c r="U2" s="7"/>
    </row>
    <row r="3" spans="1:21" ht="49.5" customHeight="1">
      <c r="A3" s="8"/>
      <c r="B3" s="8"/>
      <c r="C3" s="8"/>
      <c r="D3" s="8"/>
      <c r="E3" s="8"/>
      <c r="F3" s="8"/>
      <c r="G3" s="8"/>
      <c r="H3" s="8"/>
      <c r="I3" s="8"/>
      <c r="J3" s="8"/>
      <c r="K3" s="8"/>
      <c r="L3" s="8"/>
      <c r="M3" s="8"/>
      <c r="N3" s="8"/>
      <c r="O3" s="8"/>
      <c r="P3" s="8"/>
      <c r="Q3" s="8"/>
      <c r="R3" s="8"/>
      <c r="S3" s="8"/>
      <c r="T3" s="8"/>
      <c r="U3" s="8"/>
    </row>
    <row r="4" spans="1:21" s="1" customFormat="1" ht="33" customHeight="1">
      <c r="A4" s="9" t="s">
        <v>498</v>
      </c>
      <c r="B4" s="10"/>
      <c r="C4" s="10"/>
      <c r="D4" s="10"/>
      <c r="E4" s="10"/>
      <c r="F4" s="10"/>
      <c r="G4" s="10"/>
      <c r="H4" s="10"/>
      <c r="I4" s="10"/>
      <c r="J4" s="10"/>
      <c r="K4" s="10"/>
      <c r="L4" s="10"/>
      <c r="M4" s="10"/>
      <c r="N4" s="10"/>
      <c r="O4" s="10"/>
      <c r="P4" s="10"/>
      <c r="Q4" s="10"/>
      <c r="R4" s="10"/>
      <c r="S4" s="10"/>
      <c r="T4" s="10"/>
      <c r="U4" s="10"/>
    </row>
    <row r="5" spans="1:21" s="1" customFormat="1" ht="33" customHeight="1">
      <c r="A5" s="9" t="s">
        <v>499</v>
      </c>
      <c r="B5" s="9"/>
      <c r="C5" s="9"/>
      <c r="D5" s="9"/>
      <c r="E5" s="9"/>
      <c r="F5" s="9"/>
      <c r="G5" s="9"/>
      <c r="H5" s="9"/>
      <c r="I5" s="9"/>
      <c r="J5" s="9"/>
      <c r="K5" s="9"/>
      <c r="L5" s="9"/>
      <c r="M5" s="9"/>
      <c r="N5" s="9"/>
      <c r="O5" s="9"/>
      <c r="P5" s="9"/>
      <c r="Q5" s="9"/>
      <c r="R5" s="9"/>
      <c r="S5" s="9"/>
      <c r="T5" s="9"/>
      <c r="U5" s="9"/>
    </row>
    <row r="6" spans="1:21" s="1" customFormat="1" ht="33" customHeight="1">
      <c r="A6" s="9" t="s">
        <v>500</v>
      </c>
      <c r="B6" s="9"/>
      <c r="C6" s="9"/>
      <c r="D6" s="9"/>
      <c r="E6" s="9"/>
      <c r="F6" s="9"/>
      <c r="G6" s="9"/>
      <c r="H6" s="9"/>
      <c r="I6" s="9"/>
      <c r="J6" s="9"/>
      <c r="K6" s="9"/>
      <c r="L6" s="9"/>
      <c r="M6" s="9"/>
      <c r="N6" s="9"/>
      <c r="O6" s="9"/>
      <c r="P6" s="9"/>
      <c r="Q6" s="9"/>
      <c r="R6" s="9"/>
      <c r="S6" s="9"/>
      <c r="T6" s="9"/>
      <c r="U6" s="9"/>
    </row>
    <row r="7" spans="1:21" s="1" customFormat="1" ht="33" customHeight="1">
      <c r="A7" s="9" t="s">
        <v>501</v>
      </c>
      <c r="B7" s="9"/>
      <c r="C7" s="9"/>
      <c r="D7" s="9"/>
      <c r="E7" s="9"/>
      <c r="F7" s="9"/>
      <c r="G7" s="9"/>
      <c r="H7" s="9"/>
      <c r="I7" s="9"/>
      <c r="J7" s="9"/>
      <c r="K7" s="9"/>
      <c r="L7" s="9"/>
      <c r="M7" s="9"/>
      <c r="N7" s="9"/>
      <c r="O7" s="9"/>
      <c r="P7" s="9"/>
      <c r="Q7" s="9"/>
      <c r="R7" s="9"/>
      <c r="S7" s="9"/>
      <c r="T7" s="9"/>
      <c r="U7" s="9"/>
    </row>
    <row r="8" spans="1:21" s="1" customFormat="1" ht="33" customHeight="1">
      <c r="A8" s="9" t="s">
        <v>502</v>
      </c>
      <c r="B8" s="9"/>
      <c r="C8" s="9"/>
      <c r="D8" s="9"/>
      <c r="E8" s="9"/>
      <c r="F8" s="9"/>
      <c r="G8" s="9"/>
      <c r="H8" s="9"/>
      <c r="I8" s="9"/>
      <c r="J8" s="9"/>
      <c r="K8" s="9"/>
      <c r="L8" s="9"/>
      <c r="M8" s="9"/>
      <c r="N8" s="9"/>
      <c r="O8" s="9"/>
      <c r="P8" s="9"/>
      <c r="Q8" s="9"/>
      <c r="R8" s="9"/>
      <c r="S8" s="9"/>
      <c r="T8" s="9"/>
      <c r="U8" s="9"/>
    </row>
    <row r="9" spans="1:21" s="1" customFormat="1" ht="33" customHeight="1">
      <c r="A9" s="9" t="s">
        <v>503</v>
      </c>
      <c r="B9" s="9"/>
      <c r="C9" s="9"/>
      <c r="D9" s="9"/>
      <c r="E9" s="9"/>
      <c r="F9" s="9"/>
      <c r="G9" s="9"/>
      <c r="H9" s="9"/>
      <c r="I9" s="9"/>
      <c r="J9" s="9"/>
      <c r="K9" s="9"/>
      <c r="L9" s="9"/>
      <c r="M9" s="9"/>
      <c r="N9" s="9"/>
      <c r="O9" s="9"/>
      <c r="P9" s="9"/>
      <c r="Q9" s="9"/>
      <c r="R9" s="9"/>
      <c r="S9" s="9"/>
      <c r="T9" s="9"/>
      <c r="U9" s="9"/>
    </row>
    <row r="10" spans="1:21" s="2" customFormat="1" ht="33" customHeight="1">
      <c r="A10" s="9" t="s">
        <v>504</v>
      </c>
      <c r="B10" s="9"/>
      <c r="C10" s="9"/>
      <c r="D10" s="9"/>
      <c r="E10" s="9"/>
      <c r="F10" s="9"/>
      <c r="G10" s="9"/>
      <c r="H10" s="9"/>
      <c r="I10" s="9"/>
      <c r="J10" s="9"/>
      <c r="K10" s="9"/>
      <c r="L10" s="9"/>
      <c r="M10" s="9"/>
      <c r="N10" s="9"/>
      <c r="O10" s="9"/>
      <c r="P10" s="9"/>
      <c r="Q10" s="9"/>
      <c r="R10" s="9"/>
      <c r="S10" s="9"/>
      <c r="T10" s="9"/>
      <c r="U10" s="9"/>
    </row>
    <row r="11" spans="1:21" ht="24" customHeight="1">
      <c r="A11" s="11"/>
      <c r="B11" s="11"/>
      <c r="C11" s="11"/>
      <c r="D11" s="11"/>
      <c r="E11" s="11"/>
      <c r="F11" s="11"/>
      <c r="G11" s="11"/>
      <c r="H11" s="11"/>
      <c r="I11" s="11"/>
      <c r="J11" s="11"/>
      <c r="K11" s="11"/>
      <c r="L11" s="11"/>
      <c r="M11" s="11"/>
      <c r="N11" s="11"/>
      <c r="O11" s="11"/>
      <c r="P11" s="11"/>
      <c r="Q11" s="11"/>
      <c r="R11" s="11"/>
      <c r="S11" s="11"/>
      <c r="T11" s="11"/>
      <c r="U11" s="11"/>
    </row>
    <row r="12" spans="1:21" ht="156" customHeight="1">
      <c r="A12" s="11"/>
      <c r="B12" s="11"/>
      <c r="C12" s="11"/>
      <c r="D12" s="11"/>
      <c r="E12" s="11"/>
      <c r="F12" s="11"/>
      <c r="G12" s="11"/>
      <c r="H12" s="11"/>
      <c r="I12" s="11"/>
      <c r="J12" s="11"/>
      <c r="K12" s="11"/>
      <c r="L12" s="11"/>
      <c r="M12" s="11"/>
      <c r="N12" s="11"/>
      <c r="O12" s="11"/>
      <c r="P12" s="11"/>
      <c r="Q12" s="11"/>
      <c r="R12" s="11"/>
      <c r="S12" s="11"/>
      <c r="T12" s="11"/>
      <c r="U12" s="11"/>
    </row>
    <row r="13" spans="1:21" ht="150.75" customHeight="1">
      <c r="A13" s="12" t="s">
        <v>396</v>
      </c>
      <c r="B13" s="12"/>
      <c r="C13" s="12"/>
      <c r="D13" s="12"/>
      <c r="E13" s="12"/>
      <c r="F13" s="12"/>
      <c r="G13" s="12"/>
      <c r="H13" s="12"/>
      <c r="I13" s="12"/>
      <c r="J13" s="12"/>
      <c r="K13" s="12"/>
      <c r="L13" s="12"/>
      <c r="M13" s="12"/>
      <c r="N13" s="12"/>
      <c r="O13" s="12"/>
      <c r="P13" s="12"/>
      <c r="Q13" s="12"/>
      <c r="R13" s="12"/>
      <c r="S13" s="12"/>
      <c r="T13" s="12"/>
      <c r="U13" s="12"/>
    </row>
    <row r="14" spans="1:21" ht="20.25">
      <c r="A14" s="13"/>
      <c r="B14" s="13"/>
      <c r="C14" s="13"/>
      <c r="D14" s="13"/>
      <c r="E14" s="13"/>
      <c r="F14" s="13"/>
      <c r="G14" s="13"/>
      <c r="H14" s="13"/>
      <c r="I14" s="13"/>
      <c r="J14" s="13"/>
      <c r="K14" s="13"/>
      <c r="L14" s="13"/>
      <c r="M14" s="13"/>
      <c r="N14" s="13"/>
      <c r="O14" s="13"/>
      <c r="P14" s="13"/>
      <c r="Q14" s="13"/>
      <c r="R14" s="13"/>
      <c r="S14" s="13"/>
      <c r="T14" s="13"/>
      <c r="U14" s="13"/>
    </row>
    <row r="15" spans="1:24" s="3" customFormat="1" ht="30.75" customHeight="1">
      <c r="A15" s="14" t="s">
        <v>505</v>
      </c>
      <c r="B15" s="14"/>
      <c r="C15" s="14"/>
      <c r="D15" s="14"/>
      <c r="E15" s="14"/>
      <c r="F15" s="14"/>
      <c r="G15" s="14"/>
      <c r="H15" s="14"/>
      <c r="I15" s="14"/>
      <c r="J15" s="14"/>
      <c r="K15" s="14"/>
      <c r="L15" s="14"/>
      <c r="M15" s="14"/>
      <c r="N15" s="14"/>
      <c r="O15" s="14"/>
      <c r="P15" s="14"/>
      <c r="Q15" s="14"/>
      <c r="R15" s="14"/>
      <c r="S15" s="14"/>
      <c r="T15" s="14"/>
      <c r="U15" s="14"/>
      <c r="X15" s="29"/>
    </row>
    <row r="16" spans="1:21" s="4" customFormat="1" ht="30.75" customHeight="1">
      <c r="A16" s="15" t="s">
        <v>506</v>
      </c>
      <c r="B16" s="15"/>
      <c r="C16" s="15" t="s">
        <v>507</v>
      </c>
      <c r="D16" s="15"/>
      <c r="E16" s="15"/>
      <c r="F16" s="15"/>
      <c r="G16" s="15"/>
      <c r="H16" s="15"/>
      <c r="I16" s="15"/>
      <c r="J16" s="15"/>
      <c r="K16" s="15"/>
      <c r="L16" s="15" t="s">
        <v>508</v>
      </c>
      <c r="M16" s="15"/>
      <c r="N16" s="15">
        <v>5222575</v>
      </c>
      <c r="O16" s="15"/>
      <c r="P16" s="15"/>
      <c r="Q16" s="15"/>
      <c r="R16" s="15"/>
      <c r="S16" s="15"/>
      <c r="T16" s="15"/>
      <c r="U16" s="15"/>
    </row>
    <row r="17" spans="1:21" s="4" customFormat="1" ht="30.75" customHeight="1">
      <c r="A17" s="15" t="s">
        <v>509</v>
      </c>
      <c r="B17" s="15"/>
      <c r="C17" s="15" t="s">
        <v>486</v>
      </c>
      <c r="D17" s="15"/>
      <c r="E17" s="15"/>
      <c r="F17" s="15"/>
      <c r="G17" s="15"/>
      <c r="H17" s="15"/>
      <c r="I17" s="15"/>
      <c r="J17" s="15"/>
      <c r="K17" s="15"/>
      <c r="L17" s="15" t="s">
        <v>510</v>
      </c>
      <c r="M17" s="15"/>
      <c r="N17" s="15">
        <v>414400</v>
      </c>
      <c r="O17" s="15"/>
      <c r="P17" s="15"/>
      <c r="Q17" s="15"/>
      <c r="R17" s="15"/>
      <c r="S17" s="15"/>
      <c r="T17" s="15"/>
      <c r="U17" s="15"/>
    </row>
    <row r="18" spans="1:21" s="4" customFormat="1" ht="30.75" customHeight="1">
      <c r="A18" s="15" t="s">
        <v>511</v>
      </c>
      <c r="B18" s="15"/>
      <c r="C18" s="15" t="s">
        <v>512</v>
      </c>
      <c r="D18" s="15"/>
      <c r="E18" s="15"/>
      <c r="F18" s="15"/>
      <c r="G18" s="15"/>
      <c r="H18" s="15"/>
      <c r="I18" s="15"/>
      <c r="J18" s="15"/>
      <c r="K18" s="15"/>
      <c r="L18" s="15"/>
      <c r="M18" s="15"/>
      <c r="N18" s="15"/>
      <c r="O18" s="15"/>
      <c r="P18" s="15"/>
      <c r="Q18" s="15"/>
      <c r="R18" s="15"/>
      <c r="S18" s="15"/>
      <c r="T18" s="15"/>
      <c r="U18" s="15"/>
    </row>
    <row r="19" spans="1:21" s="4" customFormat="1" ht="30.75" customHeight="1">
      <c r="A19" s="16" t="s">
        <v>513</v>
      </c>
      <c r="B19" s="16"/>
      <c r="C19" s="16">
        <v>160</v>
      </c>
      <c r="D19" s="16"/>
      <c r="E19" s="16"/>
      <c r="F19" s="16" t="s">
        <v>514</v>
      </c>
      <c r="G19" s="16"/>
      <c r="H19" s="16"/>
      <c r="I19" s="16">
        <v>160</v>
      </c>
      <c r="J19" s="16"/>
      <c r="K19" s="16" t="s">
        <v>515</v>
      </c>
      <c r="L19" s="16"/>
      <c r="M19" s="16"/>
      <c r="N19" s="16"/>
      <c r="O19" s="16"/>
      <c r="P19" s="16">
        <v>154.42</v>
      </c>
      <c r="Q19" s="16"/>
      <c r="R19" s="16"/>
      <c r="S19" s="16"/>
      <c r="T19" s="16" t="s">
        <v>516</v>
      </c>
      <c r="U19" s="16">
        <f>I19-P19</f>
        <v>5.5800000000000125</v>
      </c>
    </row>
    <row r="20" spans="1:21" s="4" customFormat="1" ht="30.75" customHeight="1">
      <c r="A20" s="16"/>
      <c r="B20" s="16"/>
      <c r="C20" s="16"/>
      <c r="D20" s="16"/>
      <c r="E20" s="16"/>
      <c r="F20" s="16"/>
      <c r="G20" s="16"/>
      <c r="H20" s="16"/>
      <c r="I20" s="16"/>
      <c r="J20" s="16"/>
      <c r="K20" s="16" t="s">
        <v>517</v>
      </c>
      <c r="L20" s="16"/>
      <c r="M20" s="16"/>
      <c r="N20" s="16"/>
      <c r="O20" s="16"/>
      <c r="P20" s="16"/>
      <c r="Q20" s="16"/>
      <c r="R20" s="16"/>
      <c r="S20" s="16"/>
      <c r="T20" s="16"/>
      <c r="U20" s="16"/>
    </row>
    <row r="21" spans="1:21" s="4" customFormat="1" ht="30.75" customHeight="1">
      <c r="A21" s="15" t="s">
        <v>518</v>
      </c>
      <c r="B21" s="15"/>
      <c r="C21" s="15"/>
      <c r="D21" s="15"/>
      <c r="E21" s="15"/>
      <c r="F21" s="15" t="s">
        <v>518</v>
      </c>
      <c r="G21" s="15"/>
      <c r="H21" s="15"/>
      <c r="I21" s="15"/>
      <c r="J21" s="15"/>
      <c r="K21" s="15" t="s">
        <v>518</v>
      </c>
      <c r="L21" s="15"/>
      <c r="M21" s="15"/>
      <c r="N21" s="15"/>
      <c r="O21" s="15"/>
      <c r="P21" s="15"/>
      <c r="Q21" s="15"/>
      <c r="R21" s="15"/>
      <c r="S21" s="15"/>
      <c r="T21" s="15" t="s">
        <v>518</v>
      </c>
      <c r="U21" s="15"/>
    </row>
    <row r="22" spans="1:21" s="4" customFormat="1" ht="30.75" customHeight="1">
      <c r="A22" s="15" t="s">
        <v>519</v>
      </c>
      <c r="B22" s="15"/>
      <c r="C22" s="15"/>
      <c r="D22" s="15"/>
      <c r="E22" s="15"/>
      <c r="F22" s="15" t="s">
        <v>519</v>
      </c>
      <c r="G22" s="15"/>
      <c r="H22" s="15"/>
      <c r="I22" s="15"/>
      <c r="J22" s="15"/>
      <c r="K22" s="15" t="s">
        <v>519</v>
      </c>
      <c r="L22" s="15"/>
      <c r="M22" s="15"/>
      <c r="N22" s="15"/>
      <c r="O22" s="15"/>
      <c r="P22" s="15"/>
      <c r="Q22" s="15"/>
      <c r="R22" s="15"/>
      <c r="S22" s="15"/>
      <c r="T22" s="15" t="s">
        <v>519</v>
      </c>
      <c r="U22" s="15"/>
    </row>
    <row r="23" spans="1:21" s="4" customFormat="1" ht="30.75" customHeight="1">
      <c r="A23" s="15" t="s">
        <v>520</v>
      </c>
      <c r="B23" s="15"/>
      <c r="C23" s="15"/>
      <c r="D23" s="15"/>
      <c r="E23" s="15"/>
      <c r="F23" s="15" t="s">
        <v>520</v>
      </c>
      <c r="G23" s="15"/>
      <c r="H23" s="15"/>
      <c r="I23" s="15"/>
      <c r="J23" s="15"/>
      <c r="K23" s="15" t="s">
        <v>520</v>
      </c>
      <c r="L23" s="15"/>
      <c r="M23" s="15"/>
      <c r="N23" s="15"/>
      <c r="O23" s="15"/>
      <c r="P23" s="15"/>
      <c r="Q23" s="15"/>
      <c r="R23" s="15"/>
      <c r="S23" s="15"/>
      <c r="T23" s="15" t="s">
        <v>520</v>
      </c>
      <c r="U23" s="15"/>
    </row>
    <row r="24" spans="1:21" s="4" customFormat="1" ht="30.75" customHeight="1">
      <c r="A24" s="15" t="s">
        <v>521</v>
      </c>
      <c r="B24" s="15"/>
      <c r="C24" s="16">
        <v>160</v>
      </c>
      <c r="D24" s="16"/>
      <c r="E24" s="16"/>
      <c r="F24" s="15" t="s">
        <v>521</v>
      </c>
      <c r="G24" s="15"/>
      <c r="H24" s="15"/>
      <c r="I24" s="16">
        <v>160</v>
      </c>
      <c r="J24" s="16"/>
      <c r="K24" s="15" t="s">
        <v>521</v>
      </c>
      <c r="L24" s="15"/>
      <c r="M24" s="15"/>
      <c r="N24" s="15"/>
      <c r="O24" s="15"/>
      <c r="P24" s="16">
        <v>154.42</v>
      </c>
      <c r="Q24" s="16"/>
      <c r="R24" s="16"/>
      <c r="S24" s="16"/>
      <c r="T24" s="15" t="s">
        <v>521</v>
      </c>
      <c r="U24" s="16">
        <f>I24-P24</f>
        <v>5.5800000000000125</v>
      </c>
    </row>
    <row r="25" spans="1:21" s="4" customFormat="1" ht="30.75" customHeight="1">
      <c r="A25" s="15" t="s">
        <v>522</v>
      </c>
      <c r="B25" s="15"/>
      <c r="C25" s="15"/>
      <c r="D25" s="15"/>
      <c r="E25" s="15"/>
      <c r="F25" s="15" t="s">
        <v>522</v>
      </c>
      <c r="G25" s="15"/>
      <c r="H25" s="15"/>
      <c r="I25" s="15"/>
      <c r="J25" s="15"/>
      <c r="K25" s="15" t="s">
        <v>522</v>
      </c>
      <c r="L25" s="15"/>
      <c r="M25" s="15"/>
      <c r="N25" s="15"/>
      <c r="O25" s="15"/>
      <c r="P25" s="15"/>
      <c r="Q25" s="15"/>
      <c r="R25" s="15"/>
      <c r="S25" s="15"/>
      <c r="T25" s="15" t="s">
        <v>522</v>
      </c>
      <c r="U25" s="15"/>
    </row>
    <row r="26" spans="1:21" s="4" customFormat="1" ht="30.75" customHeight="1">
      <c r="A26" s="17" t="s">
        <v>523</v>
      </c>
      <c r="B26" s="17"/>
      <c r="C26" s="17"/>
      <c r="D26" s="17"/>
      <c r="E26" s="17"/>
      <c r="F26" s="17"/>
      <c r="G26" s="17"/>
      <c r="H26" s="17"/>
      <c r="I26" s="17"/>
      <c r="J26" s="17"/>
      <c r="K26" s="17"/>
      <c r="L26" s="17"/>
      <c r="M26" s="17"/>
      <c r="N26" s="17"/>
      <c r="O26" s="17"/>
      <c r="P26" s="17"/>
      <c r="Q26" s="17"/>
      <c r="R26" s="17"/>
      <c r="S26" s="17"/>
      <c r="T26" s="17"/>
      <c r="U26" s="17"/>
    </row>
    <row r="27" spans="1:21" s="4" customFormat="1" ht="30.75" customHeight="1">
      <c r="A27" s="16" t="s">
        <v>524</v>
      </c>
      <c r="B27" s="16"/>
      <c r="C27" s="16"/>
      <c r="D27" s="16"/>
      <c r="E27" s="16"/>
      <c r="F27" s="16" t="s">
        <v>525</v>
      </c>
      <c r="G27" s="16"/>
      <c r="H27" s="16" t="s">
        <v>526</v>
      </c>
      <c r="I27" s="16"/>
      <c r="J27" s="16"/>
      <c r="K27" s="16"/>
      <c r="L27" s="16"/>
      <c r="M27" s="16"/>
      <c r="N27" s="16"/>
      <c r="O27" s="16"/>
      <c r="P27" s="16"/>
      <c r="Q27" s="16"/>
      <c r="R27" s="16" t="s">
        <v>527</v>
      </c>
      <c r="S27" s="16"/>
      <c r="T27" s="16"/>
      <c r="U27" s="16"/>
    </row>
    <row r="28" spans="1:21" s="4" customFormat="1" ht="30.75" customHeight="1">
      <c r="A28" s="16" t="s">
        <v>528</v>
      </c>
      <c r="B28" s="16"/>
      <c r="C28" s="16"/>
      <c r="D28" s="16"/>
      <c r="E28" s="16"/>
      <c r="F28" s="16">
        <v>2.68</v>
      </c>
      <c r="G28" s="16"/>
      <c r="H28" s="16" t="s">
        <v>529</v>
      </c>
      <c r="I28" s="16"/>
      <c r="J28" s="16"/>
      <c r="K28" s="16"/>
      <c r="L28" s="16"/>
      <c r="M28" s="16"/>
      <c r="N28" s="16"/>
      <c r="O28" s="16"/>
      <c r="P28" s="16"/>
      <c r="Q28" s="16"/>
      <c r="R28" s="16"/>
      <c r="S28" s="16"/>
      <c r="T28" s="16"/>
      <c r="U28" s="16"/>
    </row>
    <row r="29" spans="1:21" s="4" customFormat="1" ht="30.75" customHeight="1">
      <c r="A29" s="16" t="s">
        <v>530</v>
      </c>
      <c r="B29" s="16"/>
      <c r="C29" s="16"/>
      <c r="D29" s="16"/>
      <c r="E29" s="16"/>
      <c r="F29" s="16">
        <v>10.03</v>
      </c>
      <c r="G29" s="16"/>
      <c r="H29" s="16" t="s">
        <v>531</v>
      </c>
      <c r="I29" s="16"/>
      <c r="J29" s="16"/>
      <c r="K29" s="16"/>
      <c r="L29" s="16"/>
      <c r="M29" s="16"/>
      <c r="N29" s="16"/>
      <c r="O29" s="16"/>
      <c r="P29" s="16"/>
      <c r="Q29" s="16"/>
      <c r="R29" s="16"/>
      <c r="S29" s="16"/>
      <c r="T29" s="16"/>
      <c r="U29" s="16"/>
    </row>
    <row r="30" spans="1:21" s="4" customFormat="1" ht="30.75" customHeight="1">
      <c r="A30" s="16" t="s">
        <v>532</v>
      </c>
      <c r="B30" s="16"/>
      <c r="C30" s="16"/>
      <c r="D30" s="16"/>
      <c r="E30" s="16"/>
      <c r="F30" s="16">
        <v>4.09</v>
      </c>
      <c r="G30" s="16"/>
      <c r="H30" s="16" t="s">
        <v>533</v>
      </c>
      <c r="I30" s="16"/>
      <c r="J30" s="16"/>
      <c r="K30" s="16"/>
      <c r="L30" s="16"/>
      <c r="M30" s="16"/>
      <c r="N30" s="16"/>
      <c r="O30" s="16"/>
      <c r="P30" s="16"/>
      <c r="Q30" s="16"/>
      <c r="R30" s="16"/>
      <c r="S30" s="16"/>
      <c r="T30" s="16"/>
      <c r="U30" s="16"/>
    </row>
    <row r="31" spans="1:21" s="4" customFormat="1" ht="30.75" customHeight="1">
      <c r="A31" s="16" t="s">
        <v>534</v>
      </c>
      <c r="B31" s="16"/>
      <c r="C31" s="16"/>
      <c r="D31" s="16"/>
      <c r="E31" s="16"/>
      <c r="F31" s="16">
        <v>35.05</v>
      </c>
      <c r="G31" s="16"/>
      <c r="H31" s="16" t="s">
        <v>535</v>
      </c>
      <c r="I31" s="16"/>
      <c r="J31" s="16"/>
      <c r="K31" s="16"/>
      <c r="L31" s="16"/>
      <c r="M31" s="16"/>
      <c r="N31" s="16"/>
      <c r="O31" s="16"/>
      <c r="P31" s="16"/>
      <c r="Q31" s="16"/>
      <c r="R31" s="16"/>
      <c r="S31" s="16"/>
      <c r="T31" s="16"/>
      <c r="U31" s="16"/>
    </row>
    <row r="32" spans="1:21" s="4" customFormat="1" ht="30.75" customHeight="1">
      <c r="A32" s="16" t="s">
        <v>536</v>
      </c>
      <c r="B32" s="16"/>
      <c r="C32" s="16"/>
      <c r="D32" s="16"/>
      <c r="E32" s="16"/>
      <c r="F32" s="16">
        <v>15.83</v>
      </c>
      <c r="G32" s="16"/>
      <c r="H32" s="16" t="s">
        <v>537</v>
      </c>
      <c r="I32" s="16"/>
      <c r="J32" s="16"/>
      <c r="K32" s="16"/>
      <c r="L32" s="16"/>
      <c r="M32" s="16"/>
      <c r="N32" s="16"/>
      <c r="O32" s="16"/>
      <c r="P32" s="16"/>
      <c r="Q32" s="16"/>
      <c r="R32" s="16"/>
      <c r="S32" s="16"/>
      <c r="T32" s="16"/>
      <c r="U32" s="16"/>
    </row>
    <row r="33" spans="1:21" s="4" customFormat="1" ht="30.75" customHeight="1">
      <c r="A33" s="16" t="s">
        <v>538</v>
      </c>
      <c r="B33" s="16"/>
      <c r="C33" s="16"/>
      <c r="D33" s="16"/>
      <c r="E33" s="16"/>
      <c r="F33" s="16">
        <v>4.67</v>
      </c>
      <c r="G33" s="16"/>
      <c r="H33" s="16" t="s">
        <v>539</v>
      </c>
      <c r="I33" s="16"/>
      <c r="J33" s="16"/>
      <c r="K33" s="16"/>
      <c r="L33" s="16"/>
      <c r="M33" s="16"/>
      <c r="N33" s="16"/>
      <c r="O33" s="16"/>
      <c r="P33" s="16"/>
      <c r="Q33" s="16"/>
      <c r="R33" s="16"/>
      <c r="S33" s="16"/>
      <c r="T33" s="16"/>
      <c r="U33" s="16"/>
    </row>
    <row r="34" spans="1:21" s="4" customFormat="1" ht="30.75" customHeight="1">
      <c r="A34" s="16" t="s">
        <v>540</v>
      </c>
      <c r="B34" s="16"/>
      <c r="C34" s="16"/>
      <c r="D34" s="16"/>
      <c r="E34" s="16"/>
      <c r="F34" s="16">
        <v>79.82</v>
      </c>
      <c r="G34" s="16"/>
      <c r="H34" s="16" t="s">
        <v>541</v>
      </c>
      <c r="I34" s="16"/>
      <c r="J34" s="16"/>
      <c r="K34" s="16"/>
      <c r="L34" s="16"/>
      <c r="M34" s="16"/>
      <c r="N34" s="16"/>
      <c r="O34" s="16"/>
      <c r="P34" s="16"/>
      <c r="Q34" s="16"/>
      <c r="R34" s="16"/>
      <c r="S34" s="16"/>
      <c r="T34" s="16"/>
      <c r="U34" s="16"/>
    </row>
    <row r="35" spans="1:21" s="4" customFormat="1" ht="30.75" customHeight="1">
      <c r="A35" s="16" t="s">
        <v>542</v>
      </c>
      <c r="B35" s="16"/>
      <c r="C35" s="16"/>
      <c r="D35" s="16"/>
      <c r="E35" s="16"/>
      <c r="F35" s="16">
        <v>2.25</v>
      </c>
      <c r="G35" s="16"/>
      <c r="H35" s="16" t="s">
        <v>543</v>
      </c>
      <c r="I35" s="16"/>
      <c r="J35" s="16"/>
      <c r="K35" s="16"/>
      <c r="L35" s="16"/>
      <c r="M35" s="16"/>
      <c r="N35" s="16"/>
      <c r="O35" s="16"/>
      <c r="P35" s="16"/>
      <c r="Q35" s="16"/>
      <c r="R35" s="16"/>
      <c r="S35" s="16"/>
      <c r="T35" s="16"/>
      <c r="U35" s="16"/>
    </row>
    <row r="36" spans="1:21" s="4" customFormat="1" ht="30.75" customHeight="1">
      <c r="A36" s="16" t="s">
        <v>423</v>
      </c>
      <c r="B36" s="16"/>
      <c r="C36" s="16"/>
      <c r="D36" s="16"/>
      <c r="E36" s="16"/>
      <c r="F36" s="17">
        <f>SUM(F28:F35)</f>
        <v>154.42</v>
      </c>
      <c r="G36" s="17"/>
      <c r="H36" s="35"/>
      <c r="I36" s="38"/>
      <c r="J36" s="38"/>
      <c r="K36" s="38"/>
      <c r="L36" s="38"/>
      <c r="M36" s="38"/>
      <c r="N36" s="38"/>
      <c r="O36" s="38"/>
      <c r="P36" s="38"/>
      <c r="Q36" s="38"/>
      <c r="R36" s="38"/>
      <c r="S36" s="38"/>
      <c r="T36" s="38"/>
      <c r="U36" s="38"/>
    </row>
    <row r="37" spans="1:21" s="4" customFormat="1" ht="21" customHeight="1">
      <c r="A37" s="17" t="s">
        <v>544</v>
      </c>
      <c r="B37" s="17"/>
      <c r="C37" s="17"/>
      <c r="D37" s="17"/>
      <c r="E37" s="17"/>
      <c r="F37" s="17"/>
      <c r="G37" s="17"/>
      <c r="H37" s="17"/>
      <c r="I37" s="27"/>
      <c r="J37" s="27"/>
      <c r="K37" s="27"/>
      <c r="L37" s="27"/>
      <c r="M37" s="27"/>
      <c r="N37" s="27"/>
      <c r="O37" s="27"/>
      <c r="P37" s="27"/>
      <c r="Q37" s="27"/>
      <c r="R37" s="17"/>
      <c r="S37" s="17"/>
      <c r="T37" s="17"/>
      <c r="U37" s="17"/>
    </row>
    <row r="38" spans="1:21" s="4" customFormat="1" ht="21" customHeight="1">
      <c r="A38" s="16" t="s">
        <v>545</v>
      </c>
      <c r="B38" s="17" t="s">
        <v>546</v>
      </c>
      <c r="C38" s="17"/>
      <c r="D38" s="17"/>
      <c r="E38" s="17"/>
      <c r="F38" s="17"/>
      <c r="G38" s="17"/>
      <c r="H38" s="17"/>
      <c r="I38" s="17"/>
      <c r="J38" s="17"/>
      <c r="K38" s="17"/>
      <c r="L38" s="17"/>
      <c r="M38" s="17"/>
      <c r="N38" s="17"/>
      <c r="O38" s="17"/>
      <c r="P38" s="17"/>
      <c r="Q38" s="17" t="s">
        <v>438</v>
      </c>
      <c r="R38" s="17"/>
      <c r="S38" s="17"/>
      <c r="T38" s="17"/>
      <c r="U38" s="17"/>
    </row>
    <row r="39" spans="1:21" s="4" customFormat="1" ht="102.75" customHeight="1">
      <c r="A39" s="16"/>
      <c r="B39" s="23" t="s">
        <v>547</v>
      </c>
      <c r="C39" s="23"/>
      <c r="D39" s="23"/>
      <c r="E39" s="23"/>
      <c r="F39" s="23"/>
      <c r="G39" s="23"/>
      <c r="H39" s="23"/>
      <c r="I39" s="23"/>
      <c r="J39" s="23"/>
      <c r="K39" s="23"/>
      <c r="L39" s="23"/>
      <c r="M39" s="23"/>
      <c r="N39" s="23"/>
      <c r="O39" s="23"/>
      <c r="P39" s="23"/>
      <c r="Q39" s="16" t="s">
        <v>440</v>
      </c>
      <c r="R39" s="16"/>
      <c r="S39" s="16"/>
      <c r="T39" s="16"/>
      <c r="U39" s="16"/>
    </row>
    <row r="40" spans="1:21" s="4" customFormat="1" ht="28.5" customHeight="1">
      <c r="A40" s="16" t="s">
        <v>548</v>
      </c>
      <c r="B40" s="16" t="s">
        <v>549</v>
      </c>
      <c r="C40" s="16"/>
      <c r="D40" s="16"/>
      <c r="E40" s="16" t="s">
        <v>550</v>
      </c>
      <c r="F40" s="16"/>
      <c r="G40" s="16" t="s">
        <v>551</v>
      </c>
      <c r="H40" s="16"/>
      <c r="I40" s="16"/>
      <c r="J40" s="16"/>
      <c r="K40" s="16"/>
      <c r="L40" s="16"/>
      <c r="M40" s="16" t="s">
        <v>552</v>
      </c>
      <c r="N40" s="16"/>
      <c r="O40" s="16"/>
      <c r="P40" s="16"/>
      <c r="Q40" s="16" t="s">
        <v>553</v>
      </c>
      <c r="R40" s="16"/>
      <c r="S40" s="16"/>
      <c r="T40" s="16"/>
      <c r="U40" s="16"/>
    </row>
    <row r="41" spans="1:21" s="4" customFormat="1" ht="39" customHeight="1">
      <c r="A41" s="16"/>
      <c r="B41" s="16" t="s">
        <v>554</v>
      </c>
      <c r="C41" s="16"/>
      <c r="D41" s="16"/>
      <c r="E41" s="16" t="s">
        <v>448</v>
      </c>
      <c r="F41" s="16"/>
      <c r="G41" s="36" t="s">
        <v>555</v>
      </c>
      <c r="H41" s="36"/>
      <c r="I41" s="36"/>
      <c r="J41" s="36"/>
      <c r="K41" s="36"/>
      <c r="L41" s="36"/>
      <c r="M41" s="28" t="s">
        <v>556</v>
      </c>
      <c r="N41" s="16"/>
      <c r="O41" s="16"/>
      <c r="P41" s="16"/>
      <c r="Q41" s="28">
        <v>1</v>
      </c>
      <c r="R41" s="16"/>
      <c r="S41" s="16"/>
      <c r="T41" s="16"/>
      <c r="U41" s="16"/>
    </row>
    <row r="42" spans="1:21" s="4" customFormat="1" ht="39" customHeight="1">
      <c r="A42" s="16"/>
      <c r="B42" s="16"/>
      <c r="C42" s="24"/>
      <c r="D42" s="16"/>
      <c r="E42" s="16"/>
      <c r="F42" s="16"/>
      <c r="G42" s="36" t="s">
        <v>557</v>
      </c>
      <c r="H42" s="36"/>
      <c r="I42" s="36"/>
      <c r="J42" s="36"/>
      <c r="K42" s="36"/>
      <c r="L42" s="36"/>
      <c r="M42" s="28" t="s">
        <v>556</v>
      </c>
      <c r="N42" s="16"/>
      <c r="O42" s="16"/>
      <c r="P42" s="16"/>
      <c r="Q42" s="28">
        <v>1</v>
      </c>
      <c r="R42" s="16"/>
      <c r="S42" s="16"/>
      <c r="T42" s="16"/>
      <c r="U42" s="16"/>
    </row>
    <row r="43" spans="1:21" s="4" customFormat="1" ht="39" customHeight="1">
      <c r="A43" s="16"/>
      <c r="B43" s="16"/>
      <c r="C43" s="24"/>
      <c r="D43" s="16"/>
      <c r="E43" s="16" t="s">
        <v>446</v>
      </c>
      <c r="F43" s="16"/>
      <c r="G43" s="36" t="s">
        <v>558</v>
      </c>
      <c r="H43" s="36"/>
      <c r="I43" s="36"/>
      <c r="J43" s="36"/>
      <c r="K43" s="36"/>
      <c r="L43" s="36"/>
      <c r="M43" s="28">
        <v>1</v>
      </c>
      <c r="N43" s="16"/>
      <c r="O43" s="16"/>
      <c r="P43" s="16"/>
      <c r="Q43" s="28">
        <v>0.98</v>
      </c>
      <c r="R43" s="16"/>
      <c r="S43" s="16"/>
      <c r="T43" s="16"/>
      <c r="U43" s="16"/>
    </row>
    <row r="44" spans="1:21" s="4" customFormat="1" ht="39" customHeight="1">
      <c r="A44" s="16"/>
      <c r="B44" s="16"/>
      <c r="C44" s="24"/>
      <c r="D44" s="16"/>
      <c r="E44" s="16"/>
      <c r="F44" s="16"/>
      <c r="G44" s="36" t="s">
        <v>559</v>
      </c>
      <c r="H44" s="36"/>
      <c r="I44" s="36"/>
      <c r="J44" s="36"/>
      <c r="K44" s="36"/>
      <c r="L44" s="36"/>
      <c r="M44" s="28">
        <v>1</v>
      </c>
      <c r="N44" s="16"/>
      <c r="O44" s="16"/>
      <c r="P44" s="16"/>
      <c r="Q44" s="28">
        <v>1</v>
      </c>
      <c r="R44" s="16"/>
      <c r="S44" s="16"/>
      <c r="T44" s="16"/>
      <c r="U44" s="16"/>
    </row>
    <row r="45" spans="1:21" s="4" customFormat="1" ht="39" customHeight="1">
      <c r="A45" s="16"/>
      <c r="B45" s="16"/>
      <c r="C45" s="24"/>
      <c r="D45" s="16"/>
      <c r="E45" s="16" t="s">
        <v>454</v>
      </c>
      <c r="F45" s="16"/>
      <c r="G45" s="16" t="s">
        <v>560</v>
      </c>
      <c r="H45" s="16"/>
      <c r="I45" s="16"/>
      <c r="J45" s="16"/>
      <c r="K45" s="16"/>
      <c r="L45" s="16"/>
      <c r="M45" s="28" t="s">
        <v>561</v>
      </c>
      <c r="N45" s="16"/>
      <c r="O45" s="16"/>
      <c r="P45" s="16"/>
      <c r="Q45" s="28">
        <v>1</v>
      </c>
      <c r="R45" s="16"/>
      <c r="S45" s="16"/>
      <c r="T45" s="16"/>
      <c r="U45" s="16"/>
    </row>
    <row r="46" spans="1:21" s="4" customFormat="1" ht="39" customHeight="1">
      <c r="A46" s="16"/>
      <c r="B46" s="16"/>
      <c r="C46" s="24"/>
      <c r="D46" s="16"/>
      <c r="E46" s="16" t="s">
        <v>457</v>
      </c>
      <c r="F46" s="16"/>
      <c r="G46" s="16" t="s">
        <v>458</v>
      </c>
      <c r="H46" s="16"/>
      <c r="I46" s="16"/>
      <c r="J46" s="16"/>
      <c r="K46" s="16"/>
      <c r="L46" s="16"/>
      <c r="M46" s="28" t="s">
        <v>562</v>
      </c>
      <c r="N46" s="16"/>
      <c r="O46" s="16"/>
      <c r="P46" s="16"/>
      <c r="Q46" s="28">
        <v>1</v>
      </c>
      <c r="R46" s="16"/>
      <c r="S46" s="16"/>
      <c r="T46" s="16"/>
      <c r="U46" s="16"/>
    </row>
    <row r="47" spans="1:21" s="4" customFormat="1" ht="39" customHeight="1">
      <c r="A47" s="16"/>
      <c r="B47" s="16" t="s">
        <v>563</v>
      </c>
      <c r="C47" s="16"/>
      <c r="D47" s="16"/>
      <c r="E47" s="16" t="s">
        <v>564</v>
      </c>
      <c r="F47" s="16"/>
      <c r="G47" s="36" t="s">
        <v>466</v>
      </c>
      <c r="H47" s="36"/>
      <c r="I47" s="36"/>
      <c r="J47" s="36"/>
      <c r="K47" s="36"/>
      <c r="L47" s="36"/>
      <c r="M47" s="28" t="s">
        <v>467</v>
      </c>
      <c r="N47" s="16"/>
      <c r="O47" s="16"/>
      <c r="P47" s="16"/>
      <c r="Q47" s="28" t="s">
        <v>467</v>
      </c>
      <c r="R47" s="16"/>
      <c r="S47" s="16"/>
      <c r="T47" s="16"/>
      <c r="U47" s="16"/>
    </row>
    <row r="48" spans="1:21" s="4" customFormat="1" ht="48.75" customHeight="1">
      <c r="A48" s="16"/>
      <c r="B48" s="16"/>
      <c r="C48" s="24"/>
      <c r="D48" s="16"/>
      <c r="E48" s="16" t="s">
        <v>565</v>
      </c>
      <c r="F48" s="16"/>
      <c r="G48" s="36" t="s">
        <v>566</v>
      </c>
      <c r="H48" s="36"/>
      <c r="I48" s="36"/>
      <c r="J48" s="36"/>
      <c r="K48" s="36"/>
      <c r="L48" s="36"/>
      <c r="M48" s="28" t="s">
        <v>463</v>
      </c>
      <c r="N48" s="16"/>
      <c r="O48" s="16"/>
      <c r="P48" s="16"/>
      <c r="Q48" s="28" t="s">
        <v>464</v>
      </c>
      <c r="R48" s="16"/>
      <c r="S48" s="16"/>
      <c r="T48" s="16"/>
      <c r="U48" s="16"/>
    </row>
    <row r="49" spans="1:21" s="4" customFormat="1" ht="48.75" customHeight="1">
      <c r="A49" s="16"/>
      <c r="B49" s="16"/>
      <c r="C49" s="24"/>
      <c r="D49" s="16"/>
      <c r="E49" s="16" t="s">
        <v>567</v>
      </c>
      <c r="F49" s="16"/>
      <c r="G49" s="36"/>
      <c r="H49" s="36"/>
      <c r="I49" s="36"/>
      <c r="J49" s="36"/>
      <c r="K49" s="36"/>
      <c r="L49" s="36"/>
      <c r="M49" s="28"/>
      <c r="N49" s="16"/>
      <c r="O49" s="16"/>
      <c r="P49" s="16"/>
      <c r="Q49" s="28"/>
      <c r="R49" s="16"/>
      <c r="S49" s="16"/>
      <c r="T49" s="16"/>
      <c r="U49" s="16"/>
    </row>
    <row r="50" spans="1:21" s="4" customFormat="1" ht="24" customHeight="1" hidden="1">
      <c r="A50" s="16"/>
      <c r="B50" s="16"/>
      <c r="C50" s="24"/>
      <c r="D50" s="16"/>
      <c r="E50" s="16"/>
      <c r="F50" s="16"/>
      <c r="G50" s="36"/>
      <c r="H50" s="36"/>
      <c r="I50" s="36"/>
      <c r="J50" s="36"/>
      <c r="K50" s="36"/>
      <c r="L50" s="36"/>
      <c r="M50" s="16"/>
      <c r="N50" s="16"/>
      <c r="O50" s="16"/>
      <c r="P50" s="16"/>
      <c r="Q50" s="16"/>
      <c r="R50" s="16"/>
      <c r="S50" s="16"/>
      <c r="T50" s="16"/>
      <c r="U50" s="16"/>
    </row>
    <row r="51" spans="1:21" s="4" customFormat="1" ht="42" customHeight="1">
      <c r="A51" s="16"/>
      <c r="B51" s="16"/>
      <c r="C51" s="24"/>
      <c r="D51" s="16"/>
      <c r="E51" s="16" t="s">
        <v>568</v>
      </c>
      <c r="F51" s="16"/>
      <c r="G51" s="36" t="s">
        <v>569</v>
      </c>
      <c r="H51" s="36"/>
      <c r="I51" s="36"/>
      <c r="J51" s="36"/>
      <c r="K51" s="36"/>
      <c r="L51" s="36"/>
      <c r="M51" s="28" t="s">
        <v>474</v>
      </c>
      <c r="N51" s="16"/>
      <c r="O51" s="16"/>
      <c r="P51" s="16"/>
      <c r="Q51" s="28" t="s">
        <v>475</v>
      </c>
      <c r="R51" s="16"/>
      <c r="S51" s="16"/>
      <c r="T51" s="16"/>
      <c r="U51" s="16"/>
    </row>
    <row r="52" spans="1:21" s="4" customFormat="1" ht="33.75" customHeight="1">
      <c r="A52" s="16" t="s">
        <v>476</v>
      </c>
      <c r="B52" s="16"/>
      <c r="C52" s="16"/>
      <c r="D52" s="16"/>
      <c r="E52" s="16">
        <v>98</v>
      </c>
      <c r="F52" s="16"/>
      <c r="G52" s="16"/>
      <c r="H52" s="16"/>
      <c r="I52" s="16"/>
      <c r="J52" s="16"/>
      <c r="K52" s="16"/>
      <c r="L52" s="16"/>
      <c r="M52" s="16"/>
      <c r="N52" s="16"/>
      <c r="O52" s="16"/>
      <c r="P52" s="16"/>
      <c r="Q52" s="16"/>
      <c r="R52" s="16"/>
      <c r="S52" s="16"/>
      <c r="T52" s="16"/>
      <c r="U52" s="16"/>
    </row>
    <row r="53" spans="1:21" s="4" customFormat="1" ht="33.75" customHeight="1">
      <c r="A53" s="16" t="s">
        <v>477</v>
      </c>
      <c r="B53" s="16"/>
      <c r="C53" s="16"/>
      <c r="D53" s="16"/>
      <c r="E53" s="16" t="s">
        <v>478</v>
      </c>
      <c r="F53" s="16"/>
      <c r="G53" s="16"/>
      <c r="H53" s="16"/>
      <c r="I53" s="16"/>
      <c r="J53" s="16"/>
      <c r="K53" s="16"/>
      <c r="L53" s="16"/>
      <c r="M53" s="16"/>
      <c r="N53" s="16"/>
      <c r="O53" s="16"/>
      <c r="P53" s="16"/>
      <c r="Q53" s="16"/>
      <c r="R53" s="16"/>
      <c r="S53" s="16"/>
      <c r="T53" s="16"/>
      <c r="U53" s="16"/>
    </row>
    <row r="54" spans="1:21" s="4" customFormat="1" ht="21" customHeight="1">
      <c r="A54" s="17" t="s">
        <v>479</v>
      </c>
      <c r="B54" s="17"/>
      <c r="C54" s="17"/>
      <c r="D54" s="17"/>
      <c r="E54" s="17"/>
      <c r="F54" s="17"/>
      <c r="G54" s="17"/>
      <c r="H54" s="17"/>
      <c r="I54" s="17"/>
      <c r="J54" s="17"/>
      <c r="K54" s="17"/>
      <c r="L54" s="17"/>
      <c r="M54" s="17"/>
      <c r="N54" s="17"/>
      <c r="O54" s="17"/>
      <c r="P54" s="17"/>
      <c r="Q54" s="17"/>
      <c r="R54" s="17"/>
      <c r="S54" s="17"/>
      <c r="T54" s="17"/>
      <c r="U54" s="17"/>
    </row>
    <row r="55" spans="1:21" s="4" customFormat="1" ht="21" customHeight="1">
      <c r="A55" s="16" t="s">
        <v>570</v>
      </c>
      <c r="B55" s="16"/>
      <c r="C55" s="16"/>
      <c r="D55" s="16" t="s">
        <v>571</v>
      </c>
      <c r="E55" s="16"/>
      <c r="F55" s="16"/>
      <c r="G55" s="16"/>
      <c r="H55" s="16"/>
      <c r="I55" s="16"/>
      <c r="J55" s="16" t="s">
        <v>482</v>
      </c>
      <c r="K55" s="16"/>
      <c r="L55" s="16"/>
      <c r="M55" s="16"/>
      <c r="N55" s="16"/>
      <c r="O55" s="16" t="s">
        <v>572</v>
      </c>
      <c r="P55" s="16"/>
      <c r="Q55" s="16"/>
      <c r="R55" s="16"/>
      <c r="S55" s="16"/>
      <c r="T55" s="16"/>
      <c r="U55" s="16"/>
    </row>
    <row r="56" spans="1:21" s="4" customFormat="1" ht="21" customHeight="1">
      <c r="A56" s="15" t="s">
        <v>507</v>
      </c>
      <c r="B56" s="15"/>
      <c r="C56" s="15"/>
      <c r="D56" s="15" t="s">
        <v>573</v>
      </c>
      <c r="E56" s="15"/>
      <c r="F56" s="15"/>
      <c r="G56" s="15"/>
      <c r="H56" s="15"/>
      <c r="I56" s="15"/>
      <c r="J56" s="15" t="s">
        <v>574</v>
      </c>
      <c r="K56" s="15"/>
      <c r="L56" s="15"/>
      <c r="M56" s="15"/>
      <c r="N56" s="15"/>
      <c r="O56" s="15"/>
      <c r="P56" s="15"/>
      <c r="Q56" s="15"/>
      <c r="R56" s="15"/>
      <c r="S56" s="15"/>
      <c r="T56" s="15"/>
      <c r="U56" s="15"/>
    </row>
    <row r="57" spans="1:21" s="4" customFormat="1" ht="21" customHeight="1">
      <c r="A57" s="15" t="s">
        <v>575</v>
      </c>
      <c r="B57" s="15"/>
      <c r="C57" s="15"/>
      <c r="D57" s="15" t="s">
        <v>576</v>
      </c>
      <c r="E57" s="15"/>
      <c r="F57" s="15"/>
      <c r="G57" s="15"/>
      <c r="H57" s="15"/>
      <c r="I57" s="15"/>
      <c r="J57" s="15" t="s">
        <v>574</v>
      </c>
      <c r="K57" s="15"/>
      <c r="L57" s="15"/>
      <c r="M57" s="15"/>
      <c r="N57" s="15"/>
      <c r="O57" s="15"/>
      <c r="P57" s="15"/>
      <c r="Q57" s="15"/>
      <c r="R57" s="15"/>
      <c r="S57" s="15"/>
      <c r="T57" s="15"/>
      <c r="U57" s="15"/>
    </row>
    <row r="58" spans="1:21" s="4" customFormat="1" ht="21" customHeight="1">
      <c r="A58" s="37"/>
      <c r="B58" s="37"/>
      <c r="C58" s="37"/>
      <c r="D58" s="37"/>
      <c r="E58" s="37"/>
      <c r="F58" s="37"/>
      <c r="G58" s="37"/>
      <c r="H58" s="37"/>
      <c r="I58" s="37"/>
      <c r="J58" s="37"/>
      <c r="K58" s="37"/>
      <c r="L58" s="37"/>
      <c r="M58" s="37"/>
      <c r="N58" s="37"/>
      <c r="O58" s="37"/>
      <c r="P58" s="37"/>
      <c r="Q58" s="37"/>
      <c r="R58" s="37"/>
      <c r="S58" s="37"/>
      <c r="T58" s="37"/>
      <c r="U58" s="37"/>
    </row>
    <row r="59" spans="1:21" s="4" customFormat="1" ht="21" customHeight="1">
      <c r="A59" s="25" t="s">
        <v>577</v>
      </c>
      <c r="B59" s="26"/>
      <c r="C59" s="26"/>
      <c r="D59" s="26"/>
      <c r="E59" s="26"/>
      <c r="F59" s="26"/>
      <c r="G59" s="26"/>
      <c r="H59" s="26"/>
      <c r="I59" s="26"/>
      <c r="J59" s="26"/>
      <c r="K59" s="26"/>
      <c r="L59" s="26"/>
      <c r="M59" s="26"/>
      <c r="N59" s="26"/>
      <c r="O59" s="26"/>
      <c r="P59" s="26"/>
      <c r="Q59" s="26"/>
      <c r="R59" s="26"/>
      <c r="S59" s="26"/>
      <c r="T59" s="26"/>
      <c r="U59" s="26"/>
    </row>
    <row r="60" spans="1:21" s="4" customFormat="1" ht="16.5" customHeight="1">
      <c r="A60" s="26"/>
      <c r="B60" s="26"/>
      <c r="C60" s="26"/>
      <c r="D60" s="26"/>
      <c r="E60" s="26"/>
      <c r="F60" s="26"/>
      <c r="G60" s="26"/>
      <c r="H60" s="26"/>
      <c r="I60" s="26"/>
      <c r="J60" s="26"/>
      <c r="K60" s="26"/>
      <c r="L60" s="26"/>
      <c r="M60" s="26"/>
      <c r="N60" s="26"/>
      <c r="O60" s="26"/>
      <c r="P60" s="26"/>
      <c r="Q60" s="26"/>
      <c r="R60" s="26"/>
      <c r="S60" s="26"/>
      <c r="T60" s="26"/>
      <c r="U60" s="26"/>
    </row>
    <row r="61" spans="1:21" s="4" customFormat="1" ht="21" customHeight="1">
      <c r="A61" s="24" t="s">
        <v>578</v>
      </c>
      <c r="B61" s="24"/>
      <c r="C61" s="24"/>
      <c r="D61" s="24"/>
      <c r="E61" s="24"/>
      <c r="F61" s="24"/>
      <c r="G61" s="24"/>
      <c r="H61" s="24"/>
      <c r="I61" s="24"/>
      <c r="J61" s="24"/>
      <c r="K61" s="24"/>
      <c r="L61" s="24"/>
      <c r="M61" s="24"/>
      <c r="N61" s="24"/>
      <c r="O61" s="24"/>
      <c r="P61" s="24"/>
      <c r="Q61" s="24"/>
      <c r="R61" s="24"/>
      <c r="S61" s="24"/>
      <c r="T61" s="24"/>
      <c r="U61" s="24"/>
    </row>
    <row r="62" spans="1:21" s="4" customFormat="1" ht="21" customHeight="1">
      <c r="A62" s="30">
        <v>44677</v>
      </c>
      <c r="B62" s="31"/>
      <c r="C62" s="31"/>
      <c r="D62" s="31"/>
      <c r="E62" s="31"/>
      <c r="F62" s="31"/>
      <c r="G62" s="31"/>
      <c r="H62" s="31"/>
      <c r="I62" s="31"/>
      <c r="J62" s="31"/>
      <c r="K62" s="31"/>
      <c r="L62" s="31"/>
      <c r="M62" s="31"/>
      <c r="N62" s="31"/>
      <c r="O62" s="31"/>
      <c r="P62" s="31"/>
      <c r="Q62" s="31"/>
      <c r="R62" s="31"/>
      <c r="S62" s="31"/>
      <c r="T62" s="31"/>
      <c r="U62" s="31"/>
    </row>
    <row r="63" spans="1:21" s="4" customFormat="1" ht="21" customHeight="1">
      <c r="A63" s="15" t="s">
        <v>579</v>
      </c>
      <c r="B63" s="15"/>
      <c r="C63" s="15"/>
      <c r="D63" s="15"/>
      <c r="E63" s="15"/>
      <c r="F63" s="15"/>
      <c r="G63" s="15"/>
      <c r="H63" s="15"/>
      <c r="I63" s="15"/>
      <c r="J63" s="15"/>
      <c r="K63" s="15"/>
      <c r="L63" s="15"/>
      <c r="M63" s="15"/>
      <c r="N63" s="15"/>
      <c r="O63" s="15"/>
      <c r="P63" s="15"/>
      <c r="Q63" s="15"/>
      <c r="R63" s="15"/>
      <c r="S63" s="15"/>
      <c r="T63" s="15"/>
      <c r="U63" s="15"/>
    </row>
    <row r="64" spans="1:21" s="4" customFormat="1" ht="21" customHeight="1">
      <c r="A64" s="30">
        <v>44677</v>
      </c>
      <c r="B64" s="31"/>
      <c r="C64" s="31"/>
      <c r="D64" s="31"/>
      <c r="E64" s="31"/>
      <c r="F64" s="31"/>
      <c r="G64" s="31"/>
      <c r="H64" s="31"/>
      <c r="I64" s="31"/>
      <c r="J64" s="31"/>
      <c r="K64" s="31"/>
      <c r="L64" s="31"/>
      <c r="M64" s="31"/>
      <c r="N64" s="31"/>
      <c r="O64" s="31"/>
      <c r="P64" s="31"/>
      <c r="Q64" s="31"/>
      <c r="R64" s="31"/>
      <c r="S64" s="31"/>
      <c r="T64" s="31"/>
      <c r="U64" s="31"/>
    </row>
    <row r="65" spans="1:21" s="4" customFormat="1" ht="57.75" customHeight="1">
      <c r="A65" s="32" t="s">
        <v>580</v>
      </c>
      <c r="B65" s="32"/>
      <c r="C65" s="32"/>
      <c r="D65" s="32"/>
      <c r="E65" s="32"/>
      <c r="F65" s="32"/>
      <c r="G65" s="32"/>
      <c r="H65" s="32"/>
      <c r="I65" s="32"/>
      <c r="J65" s="32"/>
      <c r="K65" s="32"/>
      <c r="L65" s="32"/>
      <c r="M65" s="32"/>
      <c r="N65" s="32"/>
      <c r="O65" s="32"/>
      <c r="P65" s="32"/>
      <c r="Q65" s="32"/>
      <c r="R65" s="32"/>
      <c r="S65" s="32"/>
      <c r="T65" s="32"/>
      <c r="U65" s="32"/>
    </row>
    <row r="66" spans="1:21" s="4" customFormat="1" ht="21" customHeight="1">
      <c r="A66" s="15" t="s">
        <v>581</v>
      </c>
      <c r="B66" s="15"/>
      <c r="C66" s="15"/>
      <c r="D66" s="15"/>
      <c r="E66" s="15"/>
      <c r="F66" s="15"/>
      <c r="G66" s="15"/>
      <c r="H66" s="15"/>
      <c r="I66" s="15"/>
      <c r="J66" s="15"/>
      <c r="K66" s="15"/>
      <c r="L66" s="15"/>
      <c r="M66" s="15"/>
      <c r="N66" s="15"/>
      <c r="O66" s="15"/>
      <c r="P66" s="15"/>
      <c r="Q66" s="15"/>
      <c r="R66" s="15"/>
      <c r="S66" s="15"/>
      <c r="T66" s="15"/>
      <c r="U66" s="15"/>
    </row>
    <row r="67" spans="1:21" s="4" customFormat="1" ht="21" customHeight="1">
      <c r="A67" s="30">
        <v>44677</v>
      </c>
      <c r="B67" s="31"/>
      <c r="C67" s="31"/>
      <c r="D67" s="31"/>
      <c r="E67" s="31"/>
      <c r="F67" s="31"/>
      <c r="G67" s="31"/>
      <c r="H67" s="31"/>
      <c r="I67" s="31"/>
      <c r="J67" s="31"/>
      <c r="K67" s="31"/>
      <c r="L67" s="31"/>
      <c r="M67" s="31"/>
      <c r="N67" s="31"/>
      <c r="O67" s="31"/>
      <c r="P67" s="31"/>
      <c r="Q67" s="31"/>
      <c r="R67" s="31"/>
      <c r="S67" s="31"/>
      <c r="T67" s="31"/>
      <c r="U67" s="31"/>
    </row>
    <row r="68" spans="1:21" s="4" customFormat="1" ht="54" customHeight="1">
      <c r="A68" s="32" t="s">
        <v>582</v>
      </c>
      <c r="B68" s="32"/>
      <c r="C68" s="32"/>
      <c r="D68" s="32"/>
      <c r="E68" s="32"/>
      <c r="F68" s="32"/>
      <c r="G68" s="32"/>
      <c r="H68" s="32"/>
      <c r="I68" s="32"/>
      <c r="J68" s="32"/>
      <c r="K68" s="32"/>
      <c r="L68" s="32"/>
      <c r="M68" s="32"/>
      <c r="N68" s="32"/>
      <c r="O68" s="32"/>
      <c r="P68" s="32"/>
      <c r="Q68" s="32"/>
      <c r="R68" s="32"/>
      <c r="S68" s="32"/>
      <c r="T68" s="32"/>
      <c r="U68" s="32"/>
    </row>
    <row r="69" spans="1:21" s="4" customFormat="1" ht="21" customHeight="1">
      <c r="A69" s="15" t="s">
        <v>583</v>
      </c>
      <c r="B69" s="15"/>
      <c r="C69" s="15"/>
      <c r="D69" s="15"/>
      <c r="E69" s="15"/>
      <c r="F69" s="15"/>
      <c r="G69" s="15"/>
      <c r="H69" s="15"/>
      <c r="I69" s="15"/>
      <c r="J69" s="15"/>
      <c r="K69" s="15"/>
      <c r="L69" s="15"/>
      <c r="M69" s="15"/>
      <c r="N69" s="15"/>
      <c r="O69" s="15"/>
      <c r="P69" s="15"/>
      <c r="Q69" s="15"/>
      <c r="R69" s="15"/>
      <c r="S69" s="15"/>
      <c r="T69" s="15"/>
      <c r="U69" s="15"/>
    </row>
    <row r="70" spans="1:21" s="5" customFormat="1" ht="21" customHeight="1">
      <c r="A70" s="30">
        <v>44677</v>
      </c>
      <c r="B70" s="31"/>
      <c r="C70" s="31"/>
      <c r="D70" s="31"/>
      <c r="E70" s="31"/>
      <c r="F70" s="31"/>
      <c r="G70" s="31"/>
      <c r="H70" s="31"/>
      <c r="I70" s="31"/>
      <c r="J70" s="31"/>
      <c r="K70" s="31"/>
      <c r="L70" s="31"/>
      <c r="M70" s="31"/>
      <c r="N70" s="31"/>
      <c r="O70" s="31"/>
      <c r="P70" s="31"/>
      <c r="Q70" s="31"/>
      <c r="R70" s="31"/>
      <c r="S70" s="31"/>
      <c r="T70" s="31"/>
      <c r="U70" s="31"/>
    </row>
    <row r="71" spans="1:21" s="6" customFormat="1" ht="24" customHeight="1">
      <c r="A71" s="33" t="s">
        <v>584</v>
      </c>
      <c r="B71" s="33"/>
      <c r="C71" s="33"/>
      <c r="D71" s="33"/>
      <c r="E71" s="33"/>
      <c r="F71" s="33"/>
      <c r="G71" s="33"/>
      <c r="H71" s="33"/>
      <c r="I71" s="33"/>
      <c r="J71" s="33"/>
      <c r="K71" s="33"/>
      <c r="L71" s="33"/>
      <c r="M71" s="33"/>
      <c r="N71" s="33"/>
      <c r="O71" s="33"/>
      <c r="P71" s="33"/>
      <c r="Q71" s="33"/>
      <c r="R71" s="33"/>
      <c r="S71" s="33"/>
      <c r="T71" s="33"/>
      <c r="U71" s="33"/>
    </row>
    <row r="72" spans="1:21" s="6" customFormat="1" ht="52.5" customHeight="1">
      <c r="A72" s="34" t="s">
        <v>585</v>
      </c>
      <c r="B72" s="34"/>
      <c r="C72" s="34"/>
      <c r="D72" s="34"/>
      <c r="E72" s="34"/>
      <c r="F72" s="34"/>
      <c r="G72" s="34"/>
      <c r="H72" s="34"/>
      <c r="I72" s="34"/>
      <c r="J72" s="34"/>
      <c r="K72" s="34"/>
      <c r="L72" s="34"/>
      <c r="M72" s="34"/>
      <c r="N72" s="34"/>
      <c r="O72" s="34"/>
      <c r="P72" s="34"/>
      <c r="Q72" s="34"/>
      <c r="R72" s="34"/>
      <c r="S72" s="34"/>
      <c r="T72" s="34"/>
      <c r="U72" s="34"/>
    </row>
    <row r="73" spans="1:21" s="6" customFormat="1" ht="15" customHeight="1">
      <c r="A73" s="34"/>
      <c r="B73" s="34"/>
      <c r="C73" s="34"/>
      <c r="D73" s="34"/>
      <c r="E73" s="34"/>
      <c r="F73" s="34"/>
      <c r="G73" s="34"/>
      <c r="H73" s="34"/>
      <c r="I73" s="34"/>
      <c r="J73" s="34"/>
      <c r="K73" s="34"/>
      <c r="L73" s="34"/>
      <c r="M73" s="34"/>
      <c r="N73" s="34"/>
      <c r="O73" s="34"/>
      <c r="P73" s="34"/>
      <c r="Q73" s="34"/>
      <c r="R73" s="34"/>
      <c r="S73" s="34"/>
      <c r="T73" s="34"/>
      <c r="U73" s="34"/>
    </row>
    <row r="74" spans="1:21" s="6" customFormat="1" ht="15" customHeight="1">
      <c r="A74" s="34"/>
      <c r="B74" s="34"/>
      <c r="C74" s="34"/>
      <c r="D74" s="34"/>
      <c r="E74" s="34"/>
      <c r="F74" s="34"/>
      <c r="G74" s="34"/>
      <c r="H74" s="34"/>
      <c r="I74" s="34"/>
      <c r="J74" s="34"/>
      <c r="K74" s="34"/>
      <c r="L74" s="34"/>
      <c r="M74" s="34"/>
      <c r="N74" s="34"/>
      <c r="O74" s="34"/>
      <c r="P74" s="34"/>
      <c r="Q74" s="34"/>
      <c r="R74" s="34"/>
      <c r="S74" s="34"/>
      <c r="T74" s="34"/>
      <c r="U74" s="34"/>
    </row>
    <row r="75" spans="1:21" s="6" customFormat="1" ht="15" customHeight="1">
      <c r="A75" s="34"/>
      <c r="B75" s="34"/>
      <c r="C75" s="34"/>
      <c r="D75" s="34"/>
      <c r="E75" s="34"/>
      <c r="F75" s="34"/>
      <c r="G75" s="34"/>
      <c r="H75" s="34"/>
      <c r="I75" s="34"/>
      <c r="J75" s="34"/>
      <c r="K75" s="34"/>
      <c r="L75" s="34"/>
      <c r="M75" s="34"/>
      <c r="N75" s="34"/>
      <c r="O75" s="34"/>
      <c r="P75" s="34"/>
      <c r="Q75" s="34"/>
      <c r="R75" s="34"/>
      <c r="S75" s="34"/>
      <c r="T75" s="34"/>
      <c r="U75" s="34"/>
    </row>
    <row r="76" spans="1:21" s="6" customFormat="1" ht="15" customHeight="1">
      <c r="A76" s="34"/>
      <c r="B76" s="34"/>
      <c r="C76" s="34"/>
      <c r="D76" s="34"/>
      <c r="E76" s="34"/>
      <c r="F76" s="34"/>
      <c r="G76" s="34"/>
      <c r="H76" s="34"/>
      <c r="I76" s="34"/>
      <c r="J76" s="34"/>
      <c r="K76" s="34"/>
      <c r="L76" s="34"/>
      <c r="M76" s="34"/>
      <c r="N76" s="34"/>
      <c r="O76" s="34"/>
      <c r="P76" s="34"/>
      <c r="Q76" s="34"/>
      <c r="R76" s="34"/>
      <c r="S76" s="34"/>
      <c r="T76" s="34"/>
      <c r="U76" s="34"/>
    </row>
    <row r="77" spans="1:21" s="6" customFormat="1" ht="15" customHeight="1">
      <c r="A77" s="34"/>
      <c r="B77" s="34"/>
      <c r="C77" s="34"/>
      <c r="D77" s="34"/>
      <c r="E77" s="34"/>
      <c r="F77" s="34"/>
      <c r="G77" s="34"/>
      <c r="H77" s="34"/>
      <c r="I77" s="34"/>
      <c r="J77" s="34"/>
      <c r="K77" s="34"/>
      <c r="L77" s="34"/>
      <c r="M77" s="34"/>
      <c r="N77" s="34"/>
      <c r="O77" s="34"/>
      <c r="P77" s="34"/>
      <c r="Q77" s="34"/>
      <c r="R77" s="34"/>
      <c r="S77" s="34"/>
      <c r="T77" s="34"/>
      <c r="U77" s="34"/>
    </row>
    <row r="78" spans="1:21" s="6" customFormat="1" ht="15" customHeight="1">
      <c r="A78" s="34"/>
      <c r="B78" s="34"/>
      <c r="C78" s="34"/>
      <c r="D78" s="34"/>
      <c r="E78" s="34"/>
      <c r="F78" s="34"/>
      <c r="G78" s="34"/>
      <c r="H78" s="34"/>
      <c r="I78" s="34"/>
      <c r="J78" s="34"/>
      <c r="K78" s="34"/>
      <c r="L78" s="34"/>
      <c r="M78" s="34"/>
      <c r="N78" s="34"/>
      <c r="O78" s="34"/>
      <c r="P78" s="34"/>
      <c r="Q78" s="34"/>
      <c r="R78" s="34"/>
      <c r="S78" s="34"/>
      <c r="T78" s="34"/>
      <c r="U78" s="34"/>
    </row>
    <row r="79" spans="1:21" s="6" customFormat="1" ht="15" customHeight="1">
      <c r="A79" s="34"/>
      <c r="B79" s="34"/>
      <c r="C79" s="34"/>
      <c r="D79" s="34"/>
      <c r="E79" s="34"/>
      <c r="F79" s="34"/>
      <c r="G79" s="34"/>
      <c r="H79" s="34"/>
      <c r="I79" s="34"/>
      <c r="J79" s="34"/>
      <c r="K79" s="34"/>
      <c r="L79" s="34"/>
      <c r="M79" s="34"/>
      <c r="N79" s="34"/>
      <c r="O79" s="34"/>
      <c r="P79" s="34"/>
      <c r="Q79" s="34"/>
      <c r="R79" s="34"/>
      <c r="S79" s="34"/>
      <c r="T79" s="34"/>
      <c r="U79" s="34"/>
    </row>
    <row r="80" spans="1:21" s="6" customFormat="1" ht="15" customHeight="1">
      <c r="A80" s="34"/>
      <c r="B80" s="34"/>
      <c r="C80" s="34"/>
      <c r="D80" s="34"/>
      <c r="E80" s="34"/>
      <c r="F80" s="34"/>
      <c r="G80" s="34"/>
      <c r="H80" s="34"/>
      <c r="I80" s="34"/>
      <c r="J80" s="34"/>
      <c r="K80" s="34"/>
      <c r="L80" s="34"/>
      <c r="M80" s="34"/>
      <c r="N80" s="34"/>
      <c r="O80" s="34"/>
      <c r="P80" s="34"/>
      <c r="Q80" s="34"/>
      <c r="R80" s="34"/>
      <c r="S80" s="34"/>
      <c r="T80" s="34"/>
      <c r="U80" s="34"/>
    </row>
    <row r="81" spans="1:21" s="6" customFormat="1" ht="15" customHeight="1">
      <c r="A81" s="34"/>
      <c r="B81" s="34"/>
      <c r="C81" s="34"/>
      <c r="D81" s="34"/>
      <c r="E81" s="34"/>
      <c r="F81" s="34"/>
      <c r="G81" s="34"/>
      <c r="H81" s="34"/>
      <c r="I81" s="34"/>
      <c r="J81" s="34"/>
      <c r="K81" s="34"/>
      <c r="L81" s="34"/>
      <c r="M81" s="34"/>
      <c r="N81" s="34"/>
      <c r="O81" s="34"/>
      <c r="P81" s="34"/>
      <c r="Q81" s="34"/>
      <c r="R81" s="34"/>
      <c r="S81" s="34"/>
      <c r="T81" s="34"/>
      <c r="U81" s="34"/>
    </row>
    <row r="82" spans="1:21" s="6" customFormat="1" ht="15" customHeight="1">
      <c r="A82" s="34"/>
      <c r="B82" s="34"/>
      <c r="C82" s="34"/>
      <c r="D82" s="34"/>
      <c r="E82" s="34"/>
      <c r="F82" s="34"/>
      <c r="G82" s="34"/>
      <c r="H82" s="34"/>
      <c r="I82" s="34"/>
      <c r="J82" s="34"/>
      <c r="K82" s="34"/>
      <c r="L82" s="34"/>
      <c r="M82" s="34"/>
      <c r="N82" s="34"/>
      <c r="O82" s="34"/>
      <c r="P82" s="34"/>
      <c r="Q82" s="34"/>
      <c r="R82" s="34"/>
      <c r="S82" s="34"/>
      <c r="T82" s="34"/>
      <c r="U82" s="34"/>
    </row>
    <row r="83" spans="1:21" s="6" customFormat="1" ht="15" customHeight="1">
      <c r="A83" s="34"/>
      <c r="B83" s="34"/>
      <c r="C83" s="34"/>
      <c r="D83" s="34"/>
      <c r="E83" s="34"/>
      <c r="F83" s="34"/>
      <c r="G83" s="34"/>
      <c r="H83" s="34"/>
      <c r="I83" s="34"/>
      <c r="J83" s="34"/>
      <c r="K83" s="34"/>
      <c r="L83" s="34"/>
      <c r="M83" s="34"/>
      <c r="N83" s="34"/>
      <c r="O83" s="34"/>
      <c r="P83" s="34"/>
      <c r="Q83" s="34"/>
      <c r="R83" s="34"/>
      <c r="S83" s="34"/>
      <c r="T83" s="34"/>
      <c r="U83" s="34"/>
    </row>
    <row r="84" spans="1:21" s="6" customFormat="1" ht="15" customHeight="1">
      <c r="A84" s="34"/>
      <c r="B84" s="34"/>
      <c r="C84" s="34"/>
      <c r="D84" s="34"/>
      <c r="E84" s="34"/>
      <c r="F84" s="34"/>
      <c r="G84" s="34"/>
      <c r="H84" s="34"/>
      <c r="I84" s="34"/>
      <c r="J84" s="34"/>
      <c r="K84" s="34"/>
      <c r="L84" s="34"/>
      <c r="M84" s="34"/>
      <c r="N84" s="34"/>
      <c r="O84" s="34"/>
      <c r="P84" s="34"/>
      <c r="Q84" s="34"/>
      <c r="R84" s="34"/>
      <c r="S84" s="34"/>
      <c r="T84" s="34"/>
      <c r="U84" s="34"/>
    </row>
    <row r="85" spans="1:21" s="6" customFormat="1" ht="15" customHeight="1">
      <c r="A85" s="34"/>
      <c r="B85" s="34"/>
      <c r="C85" s="34"/>
      <c r="D85" s="34"/>
      <c r="E85" s="34"/>
      <c r="F85" s="34"/>
      <c r="G85" s="34"/>
      <c r="H85" s="34"/>
      <c r="I85" s="34"/>
      <c r="J85" s="34"/>
      <c r="K85" s="34"/>
      <c r="L85" s="34"/>
      <c r="M85" s="34"/>
      <c r="N85" s="34"/>
      <c r="O85" s="34"/>
      <c r="P85" s="34"/>
      <c r="Q85" s="34"/>
      <c r="R85" s="34"/>
      <c r="S85" s="34"/>
      <c r="T85" s="34"/>
      <c r="U85" s="34"/>
    </row>
    <row r="86" spans="1:21" s="6" customFormat="1" ht="36.75" customHeight="1">
      <c r="A86" s="34"/>
      <c r="B86" s="34"/>
      <c r="C86" s="34"/>
      <c r="D86" s="34"/>
      <c r="E86" s="34"/>
      <c r="F86" s="34"/>
      <c r="G86" s="34"/>
      <c r="H86" s="34"/>
      <c r="I86" s="34"/>
      <c r="J86" s="34"/>
      <c r="K86" s="34"/>
      <c r="L86" s="34"/>
      <c r="M86" s="34"/>
      <c r="N86" s="34"/>
      <c r="O86" s="34"/>
      <c r="P86" s="34"/>
      <c r="Q86" s="34"/>
      <c r="R86" s="34"/>
      <c r="S86" s="34"/>
      <c r="T86" s="34"/>
      <c r="U86" s="34"/>
    </row>
    <row r="87" spans="1:21" ht="12.75">
      <c r="A87" s="34"/>
      <c r="B87" s="34"/>
      <c r="C87" s="34"/>
      <c r="D87" s="34"/>
      <c r="E87" s="34"/>
      <c r="F87" s="34"/>
      <c r="G87" s="34"/>
      <c r="H87" s="34"/>
      <c r="I87" s="34"/>
      <c r="J87" s="34"/>
      <c r="K87" s="34"/>
      <c r="L87" s="34"/>
      <c r="M87" s="34"/>
      <c r="N87" s="34"/>
      <c r="O87" s="34"/>
      <c r="P87" s="34"/>
      <c r="Q87" s="34"/>
      <c r="R87" s="34"/>
      <c r="S87" s="34"/>
      <c r="T87" s="34"/>
      <c r="U87" s="34"/>
    </row>
  </sheetData>
  <sheetProtection/>
  <mergeCells count="192">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H35:Q35"/>
    <mergeCell ref="R35:U35"/>
    <mergeCell ref="A36:E36"/>
    <mergeCell ref="F36:G36"/>
    <mergeCell ref="I36:Q36"/>
    <mergeCell ref="R36:U36"/>
    <mergeCell ref="A37:U37"/>
    <mergeCell ref="B38:P38"/>
    <mergeCell ref="Q38:U38"/>
    <mergeCell ref="B39:P39"/>
    <mergeCell ref="Q39:U39"/>
    <mergeCell ref="B40:D40"/>
    <mergeCell ref="E40:F40"/>
    <mergeCell ref="G40:L40"/>
    <mergeCell ref="M40:P40"/>
    <mergeCell ref="Q40:U40"/>
    <mergeCell ref="G41:L41"/>
    <mergeCell ref="M41:P41"/>
    <mergeCell ref="Q41:U41"/>
    <mergeCell ref="G42:L42"/>
    <mergeCell ref="M42:P42"/>
    <mergeCell ref="Q42:U42"/>
    <mergeCell ref="G43:L43"/>
    <mergeCell ref="M43:P43"/>
    <mergeCell ref="Q43:U43"/>
    <mergeCell ref="G44:L44"/>
    <mergeCell ref="M44:P44"/>
    <mergeCell ref="Q44:U44"/>
    <mergeCell ref="E45:F45"/>
    <mergeCell ref="G45:L45"/>
    <mergeCell ref="M45:P45"/>
    <mergeCell ref="Q45:U45"/>
    <mergeCell ref="E46:F46"/>
    <mergeCell ref="G46:L46"/>
    <mergeCell ref="M46:P46"/>
    <mergeCell ref="Q46:U46"/>
    <mergeCell ref="E47:F47"/>
    <mergeCell ref="G47:L47"/>
    <mergeCell ref="M47:P47"/>
    <mergeCell ref="Q47:U47"/>
    <mergeCell ref="E48:F48"/>
    <mergeCell ref="G48:L48"/>
    <mergeCell ref="M48:P48"/>
    <mergeCell ref="Q48:U48"/>
    <mergeCell ref="E49:F49"/>
    <mergeCell ref="G49:L49"/>
    <mergeCell ref="M49:P49"/>
    <mergeCell ref="Q49:U49"/>
    <mergeCell ref="E50:F50"/>
    <mergeCell ref="G50:L50"/>
    <mergeCell ref="M50:P50"/>
    <mergeCell ref="Q50:U50"/>
    <mergeCell ref="E51:F51"/>
    <mergeCell ref="G51:L51"/>
    <mergeCell ref="M51:P51"/>
    <mergeCell ref="Q51:U51"/>
    <mergeCell ref="A52:D52"/>
    <mergeCell ref="E52:U52"/>
    <mergeCell ref="A53:D53"/>
    <mergeCell ref="E53:U53"/>
    <mergeCell ref="A54:U54"/>
    <mergeCell ref="A55:C55"/>
    <mergeCell ref="D55:I55"/>
    <mergeCell ref="J55:N55"/>
    <mergeCell ref="O55:U55"/>
    <mergeCell ref="A56:C56"/>
    <mergeCell ref="D56:I56"/>
    <mergeCell ref="J56:N56"/>
    <mergeCell ref="O56:U56"/>
    <mergeCell ref="A57:C57"/>
    <mergeCell ref="D57:I57"/>
    <mergeCell ref="J57:N57"/>
    <mergeCell ref="O57:U57"/>
    <mergeCell ref="A58:C58"/>
    <mergeCell ref="D58:I58"/>
    <mergeCell ref="J58:N58"/>
    <mergeCell ref="O58:U58"/>
    <mergeCell ref="A61:U61"/>
    <mergeCell ref="A62:U62"/>
    <mergeCell ref="A63:U63"/>
    <mergeCell ref="A64:U64"/>
    <mergeCell ref="A65:U65"/>
    <mergeCell ref="A66:U66"/>
    <mergeCell ref="A67:U67"/>
    <mergeCell ref="A68:U68"/>
    <mergeCell ref="A69:U69"/>
    <mergeCell ref="A70:U70"/>
    <mergeCell ref="A71:U71"/>
    <mergeCell ref="A38:A39"/>
    <mergeCell ref="A40:A51"/>
    <mergeCell ref="T19:T20"/>
    <mergeCell ref="U19:U20"/>
    <mergeCell ref="A19:B20"/>
    <mergeCell ref="I19:J20"/>
    <mergeCell ref="C19:E20"/>
    <mergeCell ref="F19:H20"/>
    <mergeCell ref="P19:S20"/>
    <mergeCell ref="B41:D46"/>
    <mergeCell ref="E41:F42"/>
    <mergeCell ref="E43:F44"/>
    <mergeCell ref="B47:D51"/>
    <mergeCell ref="A59:U60"/>
    <mergeCell ref="A72:U87"/>
  </mergeCells>
  <printOptions/>
  <pageMargins left="0.75" right="0.6298611111111111" top="1" bottom="0.66875" header="0.5" footer="0.5"/>
  <pageSetup fitToHeight="0" fitToWidth="1" horizontalDpi="600" verticalDpi="600" orientation="portrait" paperSize="9" scale="92"/>
  <rowBreaks count="3" manualBreakCount="3">
    <brk id="14" max="255" man="1"/>
    <brk id="36" max="255" man="1"/>
    <brk id="53"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2:X90"/>
  <sheetViews>
    <sheetView view="pageBreakPreview" zoomScaleSheetLayoutView="100" workbookViewId="0" topLeftCell="A1">
      <selection activeCell="W48" sqref="W48"/>
    </sheetView>
  </sheetViews>
  <sheetFormatPr defaultColWidth="9.7109375" defaultRowHeight="12.75"/>
  <cols>
    <col min="1" max="1" width="9.7109375" style="1" customWidth="1"/>
    <col min="2" max="2" width="0.9921875" style="1" customWidth="1"/>
    <col min="3" max="3" width="3.7109375" style="1" customWidth="1"/>
    <col min="4" max="4" width="4.140625" style="1" customWidth="1"/>
    <col min="5" max="5" width="1.7109375" style="1" customWidth="1"/>
    <col min="6" max="6" width="8.28125" style="1" customWidth="1"/>
    <col min="7" max="7" width="2.00390625" style="1" customWidth="1"/>
    <col min="8" max="8" width="0.9921875" style="1" hidden="1" customWidth="1"/>
    <col min="9" max="9" width="5.57421875" style="1" customWidth="1"/>
    <col min="10" max="10" width="4.140625" style="1" customWidth="1"/>
    <col min="11" max="11" width="0.2890625" style="1" customWidth="1"/>
    <col min="12" max="12" width="9.7109375" style="1" customWidth="1"/>
    <col min="13" max="13" width="8.140625" style="1" customWidth="1"/>
    <col min="14" max="14" width="0.2890625" style="1" customWidth="1"/>
    <col min="15" max="15" width="2.28125" style="1" customWidth="1"/>
    <col min="16" max="16" width="4.140625" style="1" customWidth="1"/>
    <col min="17" max="18" width="1.28515625" style="1" customWidth="1"/>
    <col min="19" max="19" width="4.57421875" style="1" customWidth="1"/>
    <col min="20" max="20" width="8.8515625" style="1" customWidth="1"/>
    <col min="21" max="21" width="15.28125" style="1" customWidth="1"/>
    <col min="22" max="16384" width="9.7109375" style="1" customWidth="1"/>
  </cols>
  <sheetData>
    <row r="1" ht="63" customHeight="1"/>
    <row r="2" spans="1:21" ht="60" customHeight="1">
      <c r="A2" s="7" t="s">
        <v>586</v>
      </c>
      <c r="B2" s="7"/>
      <c r="C2" s="7"/>
      <c r="D2" s="7"/>
      <c r="E2" s="7"/>
      <c r="F2" s="7"/>
      <c r="G2" s="7"/>
      <c r="H2" s="7"/>
      <c r="I2" s="7"/>
      <c r="J2" s="7"/>
      <c r="K2" s="7"/>
      <c r="L2" s="7"/>
      <c r="M2" s="7"/>
      <c r="N2" s="7"/>
      <c r="O2" s="7"/>
      <c r="P2" s="7"/>
      <c r="Q2" s="7"/>
      <c r="R2" s="7"/>
      <c r="S2" s="7"/>
      <c r="T2" s="7"/>
      <c r="U2" s="7"/>
    </row>
    <row r="3" spans="1:21" ht="49.5" customHeight="1">
      <c r="A3" s="8"/>
      <c r="B3" s="8"/>
      <c r="C3" s="8"/>
      <c r="D3" s="8"/>
      <c r="E3" s="8"/>
      <c r="F3" s="8"/>
      <c r="G3" s="8"/>
      <c r="H3" s="8"/>
      <c r="I3" s="8"/>
      <c r="J3" s="8"/>
      <c r="K3" s="8"/>
      <c r="L3" s="8"/>
      <c r="M3" s="8"/>
      <c r="N3" s="8"/>
      <c r="O3" s="8"/>
      <c r="P3" s="8"/>
      <c r="Q3" s="8"/>
      <c r="R3" s="8"/>
      <c r="S3" s="8"/>
      <c r="T3" s="8"/>
      <c r="U3" s="8"/>
    </row>
    <row r="4" spans="1:21" s="1" customFormat="1" ht="33" customHeight="1">
      <c r="A4" s="9" t="s">
        <v>498</v>
      </c>
      <c r="B4" s="10"/>
      <c r="C4" s="10"/>
      <c r="D4" s="10"/>
      <c r="E4" s="10"/>
      <c r="F4" s="10"/>
      <c r="G4" s="10"/>
      <c r="H4" s="10"/>
      <c r="I4" s="10"/>
      <c r="J4" s="10"/>
      <c r="K4" s="10"/>
      <c r="L4" s="10"/>
      <c r="M4" s="10"/>
      <c r="N4" s="10"/>
      <c r="O4" s="10"/>
      <c r="P4" s="10"/>
      <c r="Q4" s="10"/>
      <c r="R4" s="10"/>
      <c r="S4" s="10"/>
      <c r="T4" s="10"/>
      <c r="U4" s="10"/>
    </row>
    <row r="5" spans="1:21" s="1" customFormat="1" ht="33" customHeight="1">
      <c r="A5" s="9" t="s">
        <v>587</v>
      </c>
      <c r="B5" s="9"/>
      <c r="C5" s="9"/>
      <c r="D5" s="9"/>
      <c r="E5" s="9"/>
      <c r="F5" s="9"/>
      <c r="G5" s="9"/>
      <c r="H5" s="9"/>
      <c r="I5" s="9"/>
      <c r="J5" s="9"/>
      <c r="K5" s="9"/>
      <c r="L5" s="9"/>
      <c r="M5" s="9"/>
      <c r="N5" s="9"/>
      <c r="O5" s="9"/>
      <c r="P5" s="9"/>
      <c r="Q5" s="9"/>
      <c r="R5" s="9"/>
      <c r="S5" s="9"/>
      <c r="T5" s="9"/>
      <c r="U5" s="9"/>
    </row>
    <row r="6" spans="1:21" s="1" customFormat="1" ht="33" customHeight="1">
      <c r="A6" s="9" t="s">
        <v>500</v>
      </c>
      <c r="B6" s="9"/>
      <c r="C6" s="9"/>
      <c r="D6" s="9"/>
      <c r="E6" s="9"/>
      <c r="F6" s="9"/>
      <c r="G6" s="9"/>
      <c r="H6" s="9"/>
      <c r="I6" s="9"/>
      <c r="J6" s="9"/>
      <c r="K6" s="9"/>
      <c r="L6" s="9"/>
      <c r="M6" s="9"/>
      <c r="N6" s="9"/>
      <c r="O6" s="9"/>
      <c r="P6" s="9"/>
      <c r="Q6" s="9"/>
      <c r="R6" s="9"/>
      <c r="S6" s="9"/>
      <c r="T6" s="9"/>
      <c r="U6" s="9"/>
    </row>
    <row r="7" spans="1:21" s="1" customFormat="1" ht="33" customHeight="1">
      <c r="A7" s="9" t="s">
        <v>501</v>
      </c>
      <c r="B7" s="9"/>
      <c r="C7" s="9"/>
      <c r="D7" s="9"/>
      <c r="E7" s="9"/>
      <c r="F7" s="9"/>
      <c r="G7" s="9"/>
      <c r="H7" s="9"/>
      <c r="I7" s="9"/>
      <c r="J7" s="9"/>
      <c r="K7" s="9"/>
      <c r="L7" s="9"/>
      <c r="M7" s="9"/>
      <c r="N7" s="9"/>
      <c r="O7" s="9"/>
      <c r="P7" s="9"/>
      <c r="Q7" s="9"/>
      <c r="R7" s="9"/>
      <c r="S7" s="9"/>
      <c r="T7" s="9"/>
      <c r="U7" s="9"/>
    </row>
    <row r="8" spans="1:21" s="1" customFormat="1" ht="33" customHeight="1">
      <c r="A8" s="9" t="s">
        <v>502</v>
      </c>
      <c r="B8" s="9"/>
      <c r="C8" s="9"/>
      <c r="D8" s="9"/>
      <c r="E8" s="9"/>
      <c r="F8" s="9"/>
      <c r="G8" s="9"/>
      <c r="H8" s="9"/>
      <c r="I8" s="9"/>
      <c r="J8" s="9"/>
      <c r="K8" s="9"/>
      <c r="L8" s="9"/>
      <c r="M8" s="9"/>
      <c r="N8" s="9"/>
      <c r="O8" s="9"/>
      <c r="P8" s="9"/>
      <c r="Q8" s="9"/>
      <c r="R8" s="9"/>
      <c r="S8" s="9"/>
      <c r="T8" s="9"/>
      <c r="U8" s="9"/>
    </row>
    <row r="9" spans="1:21" s="1" customFormat="1" ht="33" customHeight="1">
      <c r="A9" s="9" t="s">
        <v>503</v>
      </c>
      <c r="B9" s="9"/>
      <c r="C9" s="9"/>
      <c r="D9" s="9"/>
      <c r="E9" s="9"/>
      <c r="F9" s="9"/>
      <c r="G9" s="9"/>
      <c r="H9" s="9"/>
      <c r="I9" s="9"/>
      <c r="J9" s="9"/>
      <c r="K9" s="9"/>
      <c r="L9" s="9"/>
      <c r="M9" s="9"/>
      <c r="N9" s="9"/>
      <c r="O9" s="9"/>
      <c r="P9" s="9"/>
      <c r="Q9" s="9"/>
      <c r="R9" s="9"/>
      <c r="S9" s="9"/>
      <c r="T9" s="9"/>
      <c r="U9" s="9"/>
    </row>
    <row r="10" spans="1:21" s="2" customFormat="1" ht="33" customHeight="1">
      <c r="A10" s="9" t="s">
        <v>504</v>
      </c>
      <c r="B10" s="9"/>
      <c r="C10" s="9"/>
      <c r="D10" s="9"/>
      <c r="E10" s="9"/>
      <c r="F10" s="9"/>
      <c r="G10" s="9"/>
      <c r="H10" s="9"/>
      <c r="I10" s="9"/>
      <c r="J10" s="9"/>
      <c r="K10" s="9"/>
      <c r="L10" s="9"/>
      <c r="M10" s="9"/>
      <c r="N10" s="9"/>
      <c r="O10" s="9"/>
      <c r="P10" s="9"/>
      <c r="Q10" s="9"/>
      <c r="R10" s="9"/>
      <c r="S10" s="9"/>
      <c r="T10" s="9"/>
      <c r="U10" s="9"/>
    </row>
    <row r="11" spans="1:21" ht="24" customHeight="1">
      <c r="A11" s="11"/>
      <c r="B11" s="11"/>
      <c r="C11" s="11"/>
      <c r="D11" s="11"/>
      <c r="E11" s="11"/>
      <c r="F11" s="11"/>
      <c r="G11" s="11"/>
      <c r="H11" s="11"/>
      <c r="I11" s="11"/>
      <c r="J11" s="11"/>
      <c r="K11" s="11"/>
      <c r="L11" s="11"/>
      <c r="M11" s="11"/>
      <c r="N11" s="11"/>
      <c r="O11" s="11"/>
      <c r="P11" s="11"/>
      <c r="Q11" s="11"/>
      <c r="R11" s="11"/>
      <c r="S11" s="11"/>
      <c r="T11" s="11"/>
      <c r="U11" s="11"/>
    </row>
    <row r="12" spans="1:21" ht="156" customHeight="1">
      <c r="A12" s="11"/>
      <c r="B12" s="11"/>
      <c r="C12" s="11"/>
      <c r="D12" s="11"/>
      <c r="E12" s="11"/>
      <c r="F12" s="11"/>
      <c r="G12" s="11"/>
      <c r="H12" s="11"/>
      <c r="I12" s="11"/>
      <c r="J12" s="11"/>
      <c r="K12" s="11"/>
      <c r="L12" s="11"/>
      <c r="M12" s="11"/>
      <c r="N12" s="11"/>
      <c r="O12" s="11"/>
      <c r="P12" s="11"/>
      <c r="Q12" s="11"/>
      <c r="R12" s="11"/>
      <c r="S12" s="11"/>
      <c r="T12" s="11"/>
      <c r="U12" s="11"/>
    </row>
    <row r="13" spans="1:21" ht="150.75" customHeight="1">
      <c r="A13" s="12" t="s">
        <v>396</v>
      </c>
      <c r="B13" s="12"/>
      <c r="C13" s="12"/>
      <c r="D13" s="12"/>
      <c r="E13" s="12"/>
      <c r="F13" s="12"/>
      <c r="G13" s="12"/>
      <c r="H13" s="12"/>
      <c r="I13" s="12"/>
      <c r="J13" s="12"/>
      <c r="K13" s="12"/>
      <c r="L13" s="12"/>
      <c r="M13" s="12"/>
      <c r="N13" s="12"/>
      <c r="O13" s="12"/>
      <c r="P13" s="12"/>
      <c r="Q13" s="12"/>
      <c r="R13" s="12"/>
      <c r="S13" s="12"/>
      <c r="T13" s="12"/>
      <c r="U13" s="12"/>
    </row>
    <row r="14" spans="1:21" ht="20.25">
      <c r="A14" s="13"/>
      <c r="B14" s="13"/>
      <c r="C14" s="13"/>
      <c r="D14" s="13"/>
      <c r="E14" s="13"/>
      <c r="F14" s="13"/>
      <c r="G14" s="13"/>
      <c r="H14" s="13"/>
      <c r="I14" s="13"/>
      <c r="J14" s="13"/>
      <c r="K14" s="13"/>
      <c r="L14" s="13"/>
      <c r="M14" s="13"/>
      <c r="N14" s="13"/>
      <c r="O14" s="13"/>
      <c r="P14" s="13"/>
      <c r="Q14" s="13"/>
      <c r="R14" s="13"/>
      <c r="S14" s="13"/>
      <c r="T14" s="13"/>
      <c r="U14" s="13"/>
    </row>
    <row r="15" spans="1:24" s="3" customFormat="1" ht="21" customHeight="1">
      <c r="A15" s="14" t="s">
        <v>505</v>
      </c>
      <c r="B15" s="14"/>
      <c r="C15" s="14"/>
      <c r="D15" s="14"/>
      <c r="E15" s="14"/>
      <c r="F15" s="14"/>
      <c r="G15" s="14"/>
      <c r="H15" s="14"/>
      <c r="I15" s="14"/>
      <c r="J15" s="14"/>
      <c r="K15" s="14"/>
      <c r="L15" s="14"/>
      <c r="M15" s="14"/>
      <c r="N15" s="14"/>
      <c r="O15" s="14"/>
      <c r="P15" s="14"/>
      <c r="Q15" s="14"/>
      <c r="R15" s="14"/>
      <c r="S15" s="14"/>
      <c r="T15" s="14"/>
      <c r="U15" s="14"/>
      <c r="X15" s="29"/>
    </row>
    <row r="16" spans="1:21" s="4" customFormat="1" ht="21" customHeight="1">
      <c r="A16" s="15" t="s">
        <v>506</v>
      </c>
      <c r="B16" s="15"/>
      <c r="C16" s="15" t="s">
        <v>484</v>
      </c>
      <c r="D16" s="15"/>
      <c r="E16" s="15"/>
      <c r="F16" s="15"/>
      <c r="G16" s="15"/>
      <c r="H16" s="15"/>
      <c r="I16" s="15"/>
      <c r="J16" s="15"/>
      <c r="K16" s="15"/>
      <c r="L16" s="15" t="s">
        <v>508</v>
      </c>
      <c r="M16" s="15"/>
      <c r="N16" s="15">
        <v>5222575</v>
      </c>
      <c r="O16" s="15"/>
      <c r="P16" s="15"/>
      <c r="Q16" s="15"/>
      <c r="R16" s="15"/>
      <c r="S16" s="15"/>
      <c r="T16" s="15"/>
      <c r="U16" s="15"/>
    </row>
    <row r="17" spans="1:21" s="4" customFormat="1" ht="21" customHeight="1">
      <c r="A17" s="15" t="s">
        <v>509</v>
      </c>
      <c r="B17" s="15"/>
      <c r="C17" s="15" t="s">
        <v>486</v>
      </c>
      <c r="D17" s="15"/>
      <c r="E17" s="15"/>
      <c r="F17" s="15"/>
      <c r="G17" s="15"/>
      <c r="H17" s="15"/>
      <c r="I17" s="15"/>
      <c r="J17" s="15"/>
      <c r="K17" s="15"/>
      <c r="L17" s="15" t="s">
        <v>510</v>
      </c>
      <c r="M17" s="15"/>
      <c r="N17" s="15">
        <v>414400</v>
      </c>
      <c r="O17" s="15"/>
      <c r="P17" s="15"/>
      <c r="Q17" s="15"/>
      <c r="R17" s="15"/>
      <c r="S17" s="15"/>
      <c r="T17" s="15"/>
      <c r="U17" s="15"/>
    </row>
    <row r="18" spans="1:21" s="4" customFormat="1" ht="27" customHeight="1">
      <c r="A18" s="15" t="s">
        <v>511</v>
      </c>
      <c r="B18" s="15"/>
      <c r="C18" s="15" t="s">
        <v>512</v>
      </c>
      <c r="D18" s="15"/>
      <c r="E18" s="15"/>
      <c r="F18" s="15"/>
      <c r="G18" s="15"/>
      <c r="H18" s="15"/>
      <c r="I18" s="15"/>
      <c r="J18" s="15"/>
      <c r="K18" s="15"/>
      <c r="L18" s="15"/>
      <c r="M18" s="15"/>
      <c r="N18" s="15"/>
      <c r="O18" s="15"/>
      <c r="P18" s="15"/>
      <c r="Q18" s="15"/>
      <c r="R18" s="15"/>
      <c r="S18" s="15"/>
      <c r="T18" s="15"/>
      <c r="U18" s="15"/>
    </row>
    <row r="19" spans="1:21" s="4" customFormat="1" ht="21" customHeight="1">
      <c r="A19" s="16" t="s">
        <v>513</v>
      </c>
      <c r="B19" s="16"/>
      <c r="C19" s="16">
        <v>37.6</v>
      </c>
      <c r="D19" s="16"/>
      <c r="E19" s="16"/>
      <c r="F19" s="16" t="s">
        <v>514</v>
      </c>
      <c r="G19" s="16"/>
      <c r="H19" s="16"/>
      <c r="I19" s="16">
        <v>37.6</v>
      </c>
      <c r="J19" s="16"/>
      <c r="K19" s="16" t="s">
        <v>515</v>
      </c>
      <c r="L19" s="16"/>
      <c r="M19" s="16"/>
      <c r="N19" s="16"/>
      <c r="O19" s="16"/>
      <c r="P19" s="16">
        <v>37.6</v>
      </c>
      <c r="Q19" s="16"/>
      <c r="R19" s="16"/>
      <c r="S19" s="16"/>
      <c r="T19" s="16" t="s">
        <v>516</v>
      </c>
      <c r="U19" s="16">
        <f>I19-P19</f>
        <v>0</v>
      </c>
    </row>
    <row r="20" spans="1:21" s="4" customFormat="1" ht="21" customHeight="1">
      <c r="A20" s="16"/>
      <c r="B20" s="16"/>
      <c r="C20" s="16"/>
      <c r="D20" s="16"/>
      <c r="E20" s="16"/>
      <c r="F20" s="16"/>
      <c r="G20" s="16"/>
      <c r="H20" s="16"/>
      <c r="I20" s="16"/>
      <c r="J20" s="16"/>
      <c r="K20" s="16" t="s">
        <v>517</v>
      </c>
      <c r="L20" s="16"/>
      <c r="M20" s="16"/>
      <c r="N20" s="16"/>
      <c r="O20" s="16"/>
      <c r="P20" s="16"/>
      <c r="Q20" s="16"/>
      <c r="R20" s="16"/>
      <c r="S20" s="16"/>
      <c r="T20" s="16"/>
      <c r="U20" s="16"/>
    </row>
    <row r="21" spans="1:21" s="4" customFormat="1" ht="37.5" customHeight="1">
      <c r="A21" s="15" t="s">
        <v>518</v>
      </c>
      <c r="B21" s="15"/>
      <c r="C21" s="15"/>
      <c r="D21" s="15"/>
      <c r="E21" s="15"/>
      <c r="F21" s="15" t="s">
        <v>518</v>
      </c>
      <c r="G21" s="15"/>
      <c r="H21" s="15"/>
      <c r="I21" s="15"/>
      <c r="J21" s="15"/>
      <c r="K21" s="15" t="s">
        <v>518</v>
      </c>
      <c r="L21" s="15"/>
      <c r="M21" s="15"/>
      <c r="N21" s="15"/>
      <c r="O21" s="15"/>
      <c r="P21" s="15"/>
      <c r="Q21" s="15"/>
      <c r="R21" s="15"/>
      <c r="S21" s="15"/>
      <c r="T21" s="15" t="s">
        <v>518</v>
      </c>
      <c r="U21" s="15"/>
    </row>
    <row r="22" spans="1:21" s="4" customFormat="1" ht="21" customHeight="1">
      <c r="A22" s="15" t="s">
        <v>519</v>
      </c>
      <c r="B22" s="15"/>
      <c r="C22" s="15"/>
      <c r="D22" s="15"/>
      <c r="E22" s="15"/>
      <c r="F22" s="15" t="s">
        <v>519</v>
      </c>
      <c r="G22" s="15"/>
      <c r="H22" s="15"/>
      <c r="I22" s="15"/>
      <c r="J22" s="15"/>
      <c r="K22" s="15" t="s">
        <v>519</v>
      </c>
      <c r="L22" s="15"/>
      <c r="M22" s="15"/>
      <c r="N22" s="15"/>
      <c r="O22" s="15"/>
      <c r="P22" s="15"/>
      <c r="Q22" s="15"/>
      <c r="R22" s="15"/>
      <c r="S22" s="15"/>
      <c r="T22" s="15" t="s">
        <v>519</v>
      </c>
      <c r="U22" s="15"/>
    </row>
    <row r="23" spans="1:21" s="4" customFormat="1" ht="21.75" customHeight="1">
      <c r="A23" s="15" t="s">
        <v>520</v>
      </c>
      <c r="B23" s="15"/>
      <c r="C23" s="15"/>
      <c r="D23" s="15"/>
      <c r="E23" s="15"/>
      <c r="F23" s="15" t="s">
        <v>520</v>
      </c>
      <c r="G23" s="15"/>
      <c r="H23" s="15"/>
      <c r="I23" s="15"/>
      <c r="J23" s="15"/>
      <c r="K23" s="15" t="s">
        <v>520</v>
      </c>
      <c r="L23" s="15"/>
      <c r="M23" s="15"/>
      <c r="N23" s="15"/>
      <c r="O23" s="15"/>
      <c r="P23" s="15"/>
      <c r="Q23" s="15"/>
      <c r="R23" s="15"/>
      <c r="S23" s="15"/>
      <c r="T23" s="15" t="s">
        <v>520</v>
      </c>
      <c r="U23" s="15"/>
    </row>
    <row r="24" spans="1:21" s="4" customFormat="1" ht="45" customHeight="1">
      <c r="A24" s="15" t="s">
        <v>521</v>
      </c>
      <c r="B24" s="15"/>
      <c r="C24" s="16">
        <v>37.6</v>
      </c>
      <c r="D24" s="16"/>
      <c r="E24" s="16"/>
      <c r="F24" s="15" t="s">
        <v>521</v>
      </c>
      <c r="G24" s="15"/>
      <c r="H24" s="15"/>
      <c r="I24" s="16">
        <v>37.6</v>
      </c>
      <c r="J24" s="16"/>
      <c r="K24" s="15" t="s">
        <v>521</v>
      </c>
      <c r="L24" s="15"/>
      <c r="M24" s="15"/>
      <c r="N24" s="15"/>
      <c r="O24" s="15"/>
      <c r="P24" s="16">
        <v>37.6</v>
      </c>
      <c r="Q24" s="16"/>
      <c r="R24" s="16"/>
      <c r="S24" s="16"/>
      <c r="T24" s="15" t="s">
        <v>521</v>
      </c>
      <c r="U24" s="16">
        <f>I24-P24</f>
        <v>0</v>
      </c>
    </row>
    <row r="25" spans="1:21" s="4" customFormat="1" ht="21" customHeight="1">
      <c r="A25" s="15" t="s">
        <v>522</v>
      </c>
      <c r="B25" s="15"/>
      <c r="C25" s="15"/>
      <c r="D25" s="15"/>
      <c r="E25" s="15"/>
      <c r="F25" s="15" t="s">
        <v>522</v>
      </c>
      <c r="G25" s="15"/>
      <c r="H25" s="15"/>
      <c r="I25" s="15"/>
      <c r="J25" s="15"/>
      <c r="K25" s="15" t="s">
        <v>522</v>
      </c>
      <c r="L25" s="15"/>
      <c r="M25" s="15"/>
      <c r="N25" s="15"/>
      <c r="O25" s="15"/>
      <c r="P25" s="15"/>
      <c r="Q25" s="15"/>
      <c r="R25" s="15"/>
      <c r="S25" s="15"/>
      <c r="T25" s="15" t="s">
        <v>522</v>
      </c>
      <c r="U25" s="15"/>
    </row>
    <row r="26" spans="1:21" s="4" customFormat="1" ht="21" customHeight="1">
      <c r="A26" s="17" t="s">
        <v>523</v>
      </c>
      <c r="B26" s="17"/>
      <c r="C26" s="17"/>
      <c r="D26" s="17"/>
      <c r="E26" s="17"/>
      <c r="F26" s="17"/>
      <c r="G26" s="17"/>
      <c r="H26" s="17"/>
      <c r="I26" s="17"/>
      <c r="J26" s="17"/>
      <c r="K26" s="17"/>
      <c r="L26" s="17"/>
      <c r="M26" s="17"/>
      <c r="N26" s="17"/>
      <c r="O26" s="17"/>
      <c r="P26" s="17"/>
      <c r="Q26" s="17"/>
      <c r="R26" s="17"/>
      <c r="S26" s="17"/>
      <c r="T26" s="17"/>
      <c r="U26" s="17"/>
    </row>
    <row r="27" spans="1:21" s="4" customFormat="1" ht="24" customHeight="1">
      <c r="A27" s="16" t="s">
        <v>524</v>
      </c>
      <c r="B27" s="16"/>
      <c r="C27" s="16"/>
      <c r="D27" s="16"/>
      <c r="E27" s="16"/>
      <c r="F27" s="16" t="s">
        <v>525</v>
      </c>
      <c r="G27" s="16"/>
      <c r="H27" s="16" t="s">
        <v>526</v>
      </c>
      <c r="I27" s="16"/>
      <c r="J27" s="16"/>
      <c r="K27" s="16"/>
      <c r="L27" s="16"/>
      <c r="M27" s="16"/>
      <c r="N27" s="16"/>
      <c r="O27" s="16"/>
      <c r="P27" s="16"/>
      <c r="Q27" s="16"/>
      <c r="R27" s="16" t="s">
        <v>527</v>
      </c>
      <c r="S27" s="16"/>
      <c r="T27" s="16"/>
      <c r="U27" s="16"/>
    </row>
    <row r="28" spans="1:21" s="4" customFormat="1" ht="21" customHeight="1">
      <c r="A28" s="18" t="s">
        <v>588</v>
      </c>
      <c r="B28" s="19"/>
      <c r="C28" s="19"/>
      <c r="D28" s="19"/>
      <c r="E28" s="20"/>
      <c r="F28" s="21">
        <v>5</v>
      </c>
      <c r="G28" s="22"/>
      <c r="H28" s="16" t="s">
        <v>589</v>
      </c>
      <c r="I28" s="16"/>
      <c r="J28" s="16"/>
      <c r="K28" s="16"/>
      <c r="L28" s="16"/>
      <c r="M28" s="16"/>
      <c r="N28" s="16"/>
      <c r="O28" s="16"/>
      <c r="P28" s="16"/>
      <c r="Q28" s="16"/>
      <c r="R28" s="16"/>
      <c r="S28" s="16"/>
      <c r="T28" s="16"/>
      <c r="U28" s="16"/>
    </row>
    <row r="29" spans="1:21" s="4" customFormat="1" ht="21" customHeight="1">
      <c r="A29" s="18" t="s">
        <v>590</v>
      </c>
      <c r="B29" s="19"/>
      <c r="C29" s="19"/>
      <c r="D29" s="19"/>
      <c r="E29" s="20"/>
      <c r="F29" s="21">
        <v>7</v>
      </c>
      <c r="G29" s="22"/>
      <c r="H29" s="16" t="s">
        <v>591</v>
      </c>
      <c r="I29" s="16"/>
      <c r="J29" s="16"/>
      <c r="K29" s="16"/>
      <c r="L29" s="16"/>
      <c r="M29" s="16"/>
      <c r="N29" s="16"/>
      <c r="O29" s="16"/>
      <c r="P29" s="16"/>
      <c r="Q29" s="16"/>
      <c r="R29" s="16"/>
      <c r="S29" s="16"/>
      <c r="T29" s="16"/>
      <c r="U29" s="16"/>
    </row>
    <row r="30" spans="1:21" s="4" customFormat="1" ht="21" customHeight="1">
      <c r="A30" s="18" t="s">
        <v>592</v>
      </c>
      <c r="B30" s="19"/>
      <c r="C30" s="19"/>
      <c r="D30" s="19"/>
      <c r="E30" s="20"/>
      <c r="F30" s="21">
        <v>1</v>
      </c>
      <c r="G30" s="22"/>
      <c r="H30" s="16" t="s">
        <v>593</v>
      </c>
      <c r="I30" s="16"/>
      <c r="J30" s="16"/>
      <c r="K30" s="16"/>
      <c r="L30" s="16"/>
      <c r="M30" s="16"/>
      <c r="N30" s="16"/>
      <c r="O30" s="16"/>
      <c r="P30" s="16"/>
      <c r="Q30" s="16"/>
      <c r="R30" s="16"/>
      <c r="S30" s="16"/>
      <c r="T30" s="16"/>
      <c r="U30" s="16"/>
    </row>
    <row r="31" spans="1:21" s="4" customFormat="1" ht="37.5" customHeight="1">
      <c r="A31" s="18" t="s">
        <v>594</v>
      </c>
      <c r="B31" s="19"/>
      <c r="C31" s="19"/>
      <c r="D31" s="19"/>
      <c r="E31" s="20"/>
      <c r="F31" s="21">
        <v>10</v>
      </c>
      <c r="G31" s="22"/>
      <c r="H31" s="16" t="s">
        <v>595</v>
      </c>
      <c r="I31" s="16"/>
      <c r="J31" s="16"/>
      <c r="K31" s="16"/>
      <c r="L31" s="16"/>
      <c r="M31" s="16"/>
      <c r="N31" s="16"/>
      <c r="O31" s="16"/>
      <c r="P31" s="16"/>
      <c r="Q31" s="16"/>
      <c r="R31" s="16"/>
      <c r="S31" s="16"/>
      <c r="T31" s="16"/>
      <c r="U31" s="16"/>
    </row>
    <row r="32" spans="1:21" s="4" customFormat="1" ht="21" customHeight="1">
      <c r="A32" s="18" t="s">
        <v>596</v>
      </c>
      <c r="B32" s="19"/>
      <c r="C32" s="19"/>
      <c r="D32" s="19"/>
      <c r="E32" s="20"/>
      <c r="F32" s="21">
        <v>2</v>
      </c>
      <c r="G32" s="22"/>
      <c r="H32" s="16" t="s">
        <v>597</v>
      </c>
      <c r="I32" s="16"/>
      <c r="J32" s="16"/>
      <c r="K32" s="16"/>
      <c r="L32" s="16"/>
      <c r="M32" s="16"/>
      <c r="N32" s="16"/>
      <c r="O32" s="16"/>
      <c r="P32" s="16"/>
      <c r="Q32" s="16"/>
      <c r="R32" s="16"/>
      <c r="S32" s="16"/>
      <c r="T32" s="16"/>
      <c r="U32" s="16"/>
    </row>
    <row r="33" spans="1:21" s="4" customFormat="1" ht="21" customHeight="1">
      <c r="A33" s="18" t="s">
        <v>598</v>
      </c>
      <c r="B33" s="19"/>
      <c r="C33" s="19"/>
      <c r="D33" s="19"/>
      <c r="E33" s="20"/>
      <c r="F33" s="21">
        <v>1</v>
      </c>
      <c r="G33" s="22"/>
      <c r="H33" s="16" t="s">
        <v>599</v>
      </c>
      <c r="I33" s="16"/>
      <c r="J33" s="16"/>
      <c r="K33" s="16"/>
      <c r="L33" s="16"/>
      <c r="M33" s="16"/>
      <c r="N33" s="16"/>
      <c r="O33" s="16"/>
      <c r="P33" s="16"/>
      <c r="Q33" s="16"/>
      <c r="R33" s="16"/>
      <c r="S33" s="16"/>
      <c r="T33" s="16"/>
      <c r="U33" s="16"/>
    </row>
    <row r="34" spans="1:21" s="4" customFormat="1" ht="21" customHeight="1">
      <c r="A34" s="18" t="s">
        <v>600</v>
      </c>
      <c r="B34" s="19"/>
      <c r="C34" s="19"/>
      <c r="D34" s="19"/>
      <c r="E34" s="20"/>
      <c r="F34" s="21">
        <v>5</v>
      </c>
      <c r="G34" s="22"/>
      <c r="H34" s="16" t="s">
        <v>601</v>
      </c>
      <c r="I34" s="16"/>
      <c r="J34" s="16"/>
      <c r="K34" s="16"/>
      <c r="L34" s="16"/>
      <c r="M34" s="16"/>
      <c r="N34" s="16"/>
      <c r="O34" s="16"/>
      <c r="P34" s="16"/>
      <c r="Q34" s="16"/>
      <c r="R34" s="16"/>
      <c r="S34" s="16"/>
      <c r="T34" s="16"/>
      <c r="U34" s="16"/>
    </row>
    <row r="35" spans="1:21" s="4" customFormat="1" ht="21" customHeight="1">
      <c r="A35" s="18" t="s">
        <v>602</v>
      </c>
      <c r="B35" s="19"/>
      <c r="C35" s="19"/>
      <c r="D35" s="19"/>
      <c r="E35" s="20"/>
      <c r="F35" s="21">
        <v>1</v>
      </c>
      <c r="G35" s="22"/>
      <c r="H35" s="16" t="s">
        <v>603</v>
      </c>
      <c r="I35" s="16"/>
      <c r="J35" s="16"/>
      <c r="K35" s="16"/>
      <c r="L35" s="16"/>
      <c r="M35" s="16"/>
      <c r="N35" s="16"/>
      <c r="O35" s="16"/>
      <c r="P35" s="16"/>
      <c r="Q35" s="16"/>
      <c r="R35" s="16"/>
      <c r="S35" s="16"/>
      <c r="T35" s="16"/>
      <c r="U35" s="16"/>
    </row>
    <row r="36" spans="1:21" s="4" customFormat="1" ht="21" customHeight="1">
      <c r="A36" s="18" t="s">
        <v>604</v>
      </c>
      <c r="B36" s="19"/>
      <c r="C36" s="19"/>
      <c r="D36" s="19"/>
      <c r="E36" s="20"/>
      <c r="F36" s="21">
        <v>1</v>
      </c>
      <c r="G36" s="22"/>
      <c r="H36" s="16" t="s">
        <v>605</v>
      </c>
      <c r="I36" s="16"/>
      <c r="J36" s="16"/>
      <c r="K36" s="16"/>
      <c r="L36" s="16"/>
      <c r="M36" s="16"/>
      <c r="N36" s="16"/>
      <c r="O36" s="16"/>
      <c r="P36" s="16"/>
      <c r="Q36" s="16"/>
      <c r="R36" s="16"/>
      <c r="S36" s="16"/>
      <c r="T36" s="16"/>
      <c r="U36" s="16"/>
    </row>
    <row r="37" spans="1:21" s="4" customFormat="1" ht="64.5" customHeight="1">
      <c r="A37" s="18" t="s">
        <v>606</v>
      </c>
      <c r="B37" s="19"/>
      <c r="C37" s="19"/>
      <c r="D37" s="19"/>
      <c r="E37" s="20"/>
      <c r="F37" s="21">
        <v>0.6</v>
      </c>
      <c r="G37" s="22"/>
      <c r="H37" s="16" t="s">
        <v>603</v>
      </c>
      <c r="I37" s="16"/>
      <c r="J37" s="16"/>
      <c r="K37" s="16"/>
      <c r="L37" s="16"/>
      <c r="M37" s="16"/>
      <c r="N37" s="16"/>
      <c r="O37" s="16"/>
      <c r="P37" s="16"/>
      <c r="Q37" s="16"/>
      <c r="R37" s="16"/>
      <c r="S37" s="16"/>
      <c r="T37" s="16"/>
      <c r="U37" s="16"/>
    </row>
    <row r="38" spans="1:21" s="4" customFormat="1" ht="21" customHeight="1">
      <c r="A38" s="18" t="s">
        <v>607</v>
      </c>
      <c r="B38" s="19"/>
      <c r="C38" s="19"/>
      <c r="D38" s="19"/>
      <c r="E38" s="20"/>
      <c r="F38" s="21">
        <v>1</v>
      </c>
      <c r="G38" s="22"/>
      <c r="H38" s="16" t="s">
        <v>608</v>
      </c>
      <c r="I38" s="16"/>
      <c r="J38" s="16"/>
      <c r="K38" s="16"/>
      <c r="L38" s="16"/>
      <c r="M38" s="16"/>
      <c r="N38" s="16"/>
      <c r="O38" s="16"/>
      <c r="P38" s="16"/>
      <c r="Q38" s="16"/>
      <c r="R38" s="16"/>
      <c r="S38" s="16"/>
      <c r="T38" s="16"/>
      <c r="U38" s="16"/>
    </row>
    <row r="39" spans="1:21" s="4" customFormat="1" ht="21" customHeight="1">
      <c r="A39" s="18" t="s">
        <v>609</v>
      </c>
      <c r="B39" s="19"/>
      <c r="C39" s="19"/>
      <c r="D39" s="19"/>
      <c r="E39" s="20"/>
      <c r="F39" s="21">
        <v>1</v>
      </c>
      <c r="G39" s="22"/>
      <c r="H39" s="16" t="s">
        <v>610</v>
      </c>
      <c r="I39" s="16"/>
      <c r="J39" s="16"/>
      <c r="K39" s="16"/>
      <c r="L39" s="16"/>
      <c r="M39" s="16"/>
      <c r="N39" s="16"/>
      <c r="O39" s="16"/>
      <c r="P39" s="16"/>
      <c r="Q39" s="16"/>
      <c r="R39" s="16"/>
      <c r="S39" s="16"/>
      <c r="T39" s="16"/>
      <c r="U39" s="16"/>
    </row>
    <row r="40" spans="1:21" s="4" customFormat="1" ht="21" customHeight="1">
      <c r="A40" s="18" t="s">
        <v>611</v>
      </c>
      <c r="B40" s="19"/>
      <c r="C40" s="19"/>
      <c r="D40" s="19"/>
      <c r="E40" s="20"/>
      <c r="F40" s="21">
        <v>2</v>
      </c>
      <c r="G40" s="22"/>
      <c r="H40" s="16" t="s">
        <v>612</v>
      </c>
      <c r="I40" s="16"/>
      <c r="J40" s="16"/>
      <c r="K40" s="16"/>
      <c r="L40" s="16"/>
      <c r="M40" s="16"/>
      <c r="N40" s="16"/>
      <c r="O40" s="16"/>
      <c r="P40" s="16"/>
      <c r="Q40" s="16"/>
      <c r="R40" s="16"/>
      <c r="S40" s="16"/>
      <c r="T40" s="16"/>
      <c r="U40" s="16"/>
    </row>
    <row r="41" spans="1:21" s="4" customFormat="1" ht="21" customHeight="1">
      <c r="A41" s="16" t="s">
        <v>423</v>
      </c>
      <c r="B41" s="16"/>
      <c r="C41" s="16"/>
      <c r="D41" s="16"/>
      <c r="E41" s="16"/>
      <c r="F41" s="17">
        <f>SUM(F28:F40)</f>
        <v>37.6</v>
      </c>
      <c r="G41" s="17"/>
      <c r="H41" s="16"/>
      <c r="I41" s="16"/>
      <c r="J41" s="16"/>
      <c r="K41" s="16"/>
      <c r="L41" s="16"/>
      <c r="M41" s="16"/>
      <c r="N41" s="16"/>
      <c r="O41" s="16"/>
      <c r="P41" s="16"/>
      <c r="Q41" s="16"/>
      <c r="R41" s="16"/>
      <c r="S41" s="16"/>
      <c r="T41" s="16"/>
      <c r="U41" s="16"/>
    </row>
    <row r="42" spans="1:21" s="4" customFormat="1" ht="21" customHeight="1">
      <c r="A42" s="17" t="s">
        <v>544</v>
      </c>
      <c r="B42" s="17"/>
      <c r="C42" s="17"/>
      <c r="D42" s="17"/>
      <c r="E42" s="17"/>
      <c r="F42" s="17"/>
      <c r="G42" s="17"/>
      <c r="H42" s="17"/>
      <c r="I42" s="27"/>
      <c r="J42" s="27"/>
      <c r="K42" s="27"/>
      <c r="L42" s="27"/>
      <c r="M42" s="27"/>
      <c r="N42" s="27"/>
      <c r="O42" s="27"/>
      <c r="P42" s="27"/>
      <c r="Q42" s="27"/>
      <c r="R42" s="17"/>
      <c r="S42" s="17"/>
      <c r="T42" s="17"/>
      <c r="U42" s="17"/>
    </row>
    <row r="43" spans="1:21" s="4" customFormat="1" ht="21" customHeight="1">
      <c r="A43" s="16" t="s">
        <v>545</v>
      </c>
      <c r="B43" s="17" t="s">
        <v>546</v>
      </c>
      <c r="C43" s="17"/>
      <c r="D43" s="17"/>
      <c r="E43" s="17"/>
      <c r="F43" s="17"/>
      <c r="G43" s="17"/>
      <c r="H43" s="17"/>
      <c r="I43" s="17"/>
      <c r="J43" s="17"/>
      <c r="K43" s="17"/>
      <c r="L43" s="17"/>
      <c r="M43" s="17"/>
      <c r="N43" s="17"/>
      <c r="O43" s="17"/>
      <c r="P43" s="17"/>
      <c r="Q43" s="17" t="s">
        <v>438</v>
      </c>
      <c r="R43" s="17"/>
      <c r="S43" s="17"/>
      <c r="T43" s="17"/>
      <c r="U43" s="17"/>
    </row>
    <row r="44" spans="1:21" s="4" customFormat="1" ht="75.75" customHeight="1">
      <c r="A44" s="16"/>
      <c r="B44" s="23" t="s">
        <v>613</v>
      </c>
      <c r="C44" s="23"/>
      <c r="D44" s="23"/>
      <c r="E44" s="23"/>
      <c r="F44" s="23"/>
      <c r="G44" s="23"/>
      <c r="H44" s="23"/>
      <c r="I44" s="23"/>
      <c r="J44" s="23"/>
      <c r="K44" s="23"/>
      <c r="L44" s="23"/>
      <c r="M44" s="23"/>
      <c r="N44" s="23"/>
      <c r="O44" s="23"/>
      <c r="P44" s="23"/>
      <c r="Q44" s="16" t="s">
        <v>440</v>
      </c>
      <c r="R44" s="16"/>
      <c r="S44" s="16"/>
      <c r="T44" s="16"/>
      <c r="U44" s="16"/>
    </row>
    <row r="45" spans="1:21" s="4" customFormat="1" ht="28.5" customHeight="1">
      <c r="A45" s="16" t="s">
        <v>548</v>
      </c>
      <c r="B45" s="16" t="s">
        <v>549</v>
      </c>
      <c r="C45" s="16"/>
      <c r="D45" s="16"/>
      <c r="E45" s="16" t="s">
        <v>550</v>
      </c>
      <c r="F45" s="16"/>
      <c r="G45" s="16" t="s">
        <v>551</v>
      </c>
      <c r="H45" s="16"/>
      <c r="I45" s="16"/>
      <c r="J45" s="16"/>
      <c r="K45" s="16"/>
      <c r="L45" s="16"/>
      <c r="M45" s="16" t="s">
        <v>552</v>
      </c>
      <c r="N45" s="16"/>
      <c r="O45" s="16"/>
      <c r="P45" s="16"/>
      <c r="Q45" s="16" t="s">
        <v>553</v>
      </c>
      <c r="R45" s="16"/>
      <c r="S45" s="16"/>
      <c r="T45" s="16"/>
      <c r="U45" s="16"/>
    </row>
    <row r="46" spans="1:21" s="4" customFormat="1" ht="21" customHeight="1">
      <c r="A46" s="16"/>
      <c r="B46" s="16" t="s">
        <v>554</v>
      </c>
      <c r="C46" s="16"/>
      <c r="D46" s="16"/>
      <c r="E46" s="16" t="s">
        <v>448</v>
      </c>
      <c r="F46" s="16"/>
      <c r="G46" s="16" t="s">
        <v>614</v>
      </c>
      <c r="H46" s="16"/>
      <c r="I46" s="16"/>
      <c r="J46" s="16"/>
      <c r="K46" s="16"/>
      <c r="L46" s="16"/>
      <c r="M46" s="28" t="s">
        <v>615</v>
      </c>
      <c r="N46" s="16"/>
      <c r="O46" s="16"/>
      <c r="P46" s="16"/>
      <c r="Q46" s="28">
        <v>1</v>
      </c>
      <c r="R46" s="16"/>
      <c r="S46" s="16"/>
      <c r="T46" s="16"/>
      <c r="U46" s="16"/>
    </row>
    <row r="47" spans="1:21" s="4" customFormat="1" ht="21" customHeight="1">
      <c r="A47" s="16"/>
      <c r="B47" s="16"/>
      <c r="C47" s="24"/>
      <c r="D47" s="16"/>
      <c r="E47" s="16"/>
      <c r="F47" s="16"/>
      <c r="G47" s="16" t="s">
        <v>616</v>
      </c>
      <c r="H47" s="16"/>
      <c r="I47" s="16"/>
      <c r="J47" s="16"/>
      <c r="K47" s="16"/>
      <c r="L47" s="16"/>
      <c r="M47" s="28" t="s">
        <v>617</v>
      </c>
      <c r="N47" s="16"/>
      <c r="O47" s="16"/>
      <c r="P47" s="16"/>
      <c r="Q47" s="28">
        <v>1</v>
      </c>
      <c r="R47" s="16"/>
      <c r="S47" s="16"/>
      <c r="T47" s="16"/>
      <c r="U47" s="16"/>
    </row>
    <row r="48" spans="1:21" s="4" customFormat="1" ht="28.5" customHeight="1">
      <c r="A48" s="16"/>
      <c r="B48" s="16"/>
      <c r="C48" s="24"/>
      <c r="D48" s="16"/>
      <c r="E48" s="16" t="s">
        <v>446</v>
      </c>
      <c r="F48" s="16"/>
      <c r="G48" s="16" t="s">
        <v>618</v>
      </c>
      <c r="H48" s="16"/>
      <c r="I48" s="16"/>
      <c r="J48" s="16"/>
      <c r="K48" s="16"/>
      <c r="L48" s="16"/>
      <c r="M48" s="28" t="s">
        <v>619</v>
      </c>
      <c r="N48" s="16"/>
      <c r="O48" s="16"/>
      <c r="P48" s="16"/>
      <c r="Q48" s="28">
        <v>0.98</v>
      </c>
      <c r="R48" s="16"/>
      <c r="S48" s="16"/>
      <c r="T48" s="16"/>
      <c r="U48" s="16"/>
    </row>
    <row r="49" spans="1:21" s="4" customFormat="1" ht="63.75" customHeight="1">
      <c r="A49" s="16"/>
      <c r="B49" s="16"/>
      <c r="C49" s="24"/>
      <c r="D49" s="16"/>
      <c r="E49" s="16"/>
      <c r="F49" s="16"/>
      <c r="G49" s="16" t="s">
        <v>620</v>
      </c>
      <c r="H49" s="16"/>
      <c r="I49" s="16"/>
      <c r="J49" s="16"/>
      <c r="K49" s="16"/>
      <c r="L49" s="16"/>
      <c r="M49" s="28" t="s">
        <v>621</v>
      </c>
      <c r="N49" s="16"/>
      <c r="O49" s="16"/>
      <c r="P49" s="16"/>
      <c r="Q49" s="28">
        <v>1</v>
      </c>
      <c r="R49" s="16"/>
      <c r="S49" s="16"/>
      <c r="T49" s="16"/>
      <c r="U49" s="16"/>
    </row>
    <row r="50" spans="1:21" s="4" customFormat="1" ht="54.75" customHeight="1">
      <c r="A50" s="16"/>
      <c r="B50" s="16"/>
      <c r="C50" s="24"/>
      <c r="D50" s="16"/>
      <c r="E50" s="16" t="s">
        <v>454</v>
      </c>
      <c r="F50" s="16"/>
      <c r="G50" s="16" t="s">
        <v>455</v>
      </c>
      <c r="H50" s="16"/>
      <c r="I50" s="16"/>
      <c r="J50" s="16"/>
      <c r="K50" s="16"/>
      <c r="L50" s="16"/>
      <c r="M50" s="28" t="s">
        <v>456</v>
      </c>
      <c r="N50" s="16"/>
      <c r="O50" s="16"/>
      <c r="P50" s="16"/>
      <c r="Q50" s="28">
        <v>1</v>
      </c>
      <c r="R50" s="16"/>
      <c r="S50" s="16"/>
      <c r="T50" s="16"/>
      <c r="U50" s="16"/>
    </row>
    <row r="51" spans="1:21" s="4" customFormat="1" ht="21" customHeight="1">
      <c r="A51" s="16"/>
      <c r="B51" s="16"/>
      <c r="C51" s="24"/>
      <c r="D51" s="16"/>
      <c r="E51" s="16" t="s">
        <v>457</v>
      </c>
      <c r="F51" s="16"/>
      <c r="G51" s="16" t="s">
        <v>458</v>
      </c>
      <c r="H51" s="16"/>
      <c r="I51" s="16"/>
      <c r="J51" s="16"/>
      <c r="K51" s="16"/>
      <c r="L51" s="16"/>
      <c r="M51" s="28" t="s">
        <v>622</v>
      </c>
      <c r="N51" s="16"/>
      <c r="O51" s="16"/>
      <c r="P51" s="16"/>
      <c r="Q51" s="28">
        <v>1</v>
      </c>
      <c r="R51" s="16"/>
      <c r="S51" s="16"/>
      <c r="T51" s="16"/>
      <c r="U51" s="16"/>
    </row>
    <row r="52" spans="1:21" s="4" customFormat="1" ht="43.5" customHeight="1">
      <c r="A52" s="16"/>
      <c r="B52" s="16" t="s">
        <v>563</v>
      </c>
      <c r="C52" s="16"/>
      <c r="D52" s="16"/>
      <c r="E52" s="16" t="s">
        <v>564</v>
      </c>
      <c r="F52" s="16"/>
      <c r="G52" s="16" t="s">
        <v>466</v>
      </c>
      <c r="H52" s="16"/>
      <c r="I52" s="16"/>
      <c r="J52" s="16"/>
      <c r="K52" s="16"/>
      <c r="L52" s="16"/>
      <c r="M52" s="28" t="s">
        <v>467</v>
      </c>
      <c r="N52" s="16"/>
      <c r="O52" s="16"/>
      <c r="P52" s="16"/>
      <c r="Q52" s="28" t="s">
        <v>467</v>
      </c>
      <c r="R52" s="16"/>
      <c r="S52" s="16"/>
      <c r="T52" s="16"/>
      <c r="U52" s="16"/>
    </row>
    <row r="53" spans="1:21" s="4" customFormat="1" ht="48.75" customHeight="1">
      <c r="A53" s="16"/>
      <c r="B53" s="16"/>
      <c r="C53" s="24"/>
      <c r="D53" s="16"/>
      <c r="E53" s="16" t="s">
        <v>565</v>
      </c>
      <c r="F53" s="16"/>
      <c r="G53" s="16" t="s">
        <v>566</v>
      </c>
      <c r="H53" s="16"/>
      <c r="I53" s="16"/>
      <c r="J53" s="16"/>
      <c r="K53" s="16"/>
      <c r="L53" s="16"/>
      <c r="M53" s="28" t="s">
        <v>463</v>
      </c>
      <c r="N53" s="16"/>
      <c r="O53" s="16"/>
      <c r="P53" s="16"/>
      <c r="Q53" s="28" t="s">
        <v>464</v>
      </c>
      <c r="R53" s="16"/>
      <c r="S53" s="16"/>
      <c r="T53" s="16"/>
      <c r="U53" s="16"/>
    </row>
    <row r="54" spans="1:21" s="4" customFormat="1" ht="48.75" customHeight="1">
      <c r="A54" s="16"/>
      <c r="B54" s="16"/>
      <c r="C54" s="24"/>
      <c r="D54" s="16"/>
      <c r="E54" s="16" t="s">
        <v>567</v>
      </c>
      <c r="F54" s="16"/>
      <c r="G54" s="16" t="s">
        <v>623</v>
      </c>
      <c r="H54" s="16"/>
      <c r="I54" s="16"/>
      <c r="J54" s="16"/>
      <c r="K54" s="16"/>
      <c r="L54" s="16"/>
      <c r="M54" s="28" t="s">
        <v>463</v>
      </c>
      <c r="N54" s="16"/>
      <c r="O54" s="16"/>
      <c r="P54" s="16"/>
      <c r="Q54" s="28" t="s">
        <v>464</v>
      </c>
      <c r="R54" s="16"/>
      <c r="S54" s="16"/>
      <c r="T54" s="16"/>
      <c r="U54" s="16"/>
    </row>
    <row r="55" spans="1:21" s="4" customFormat="1" ht="49.5" customHeight="1">
      <c r="A55" s="16"/>
      <c r="B55" s="16"/>
      <c r="C55" s="24"/>
      <c r="D55" s="16"/>
      <c r="E55" s="16" t="s">
        <v>568</v>
      </c>
      <c r="F55" s="16"/>
      <c r="G55" s="16" t="s">
        <v>569</v>
      </c>
      <c r="H55" s="16"/>
      <c r="I55" s="16"/>
      <c r="J55" s="16"/>
      <c r="K55" s="16"/>
      <c r="L55" s="16"/>
      <c r="M55" s="28" t="s">
        <v>474</v>
      </c>
      <c r="N55" s="16"/>
      <c r="O55" s="16"/>
      <c r="P55" s="16"/>
      <c r="Q55" s="28" t="s">
        <v>475</v>
      </c>
      <c r="R55" s="16"/>
      <c r="S55" s="16"/>
      <c r="T55" s="16"/>
      <c r="U55" s="16"/>
    </row>
    <row r="56" spans="1:21" s="4" customFormat="1" ht="21" customHeight="1">
      <c r="A56" s="16" t="s">
        <v>476</v>
      </c>
      <c r="B56" s="16"/>
      <c r="C56" s="16"/>
      <c r="D56" s="16"/>
      <c r="E56" s="16">
        <v>98</v>
      </c>
      <c r="F56" s="16"/>
      <c r="G56" s="16"/>
      <c r="H56" s="16"/>
      <c r="I56" s="16"/>
      <c r="J56" s="16"/>
      <c r="K56" s="16"/>
      <c r="L56" s="16"/>
      <c r="M56" s="16"/>
      <c r="N56" s="16"/>
      <c r="O56" s="16"/>
      <c r="P56" s="16"/>
      <c r="Q56" s="16"/>
      <c r="R56" s="16"/>
      <c r="S56" s="16"/>
      <c r="T56" s="16"/>
      <c r="U56" s="16"/>
    </row>
    <row r="57" spans="1:21" s="4" customFormat="1" ht="21" customHeight="1">
      <c r="A57" s="16" t="s">
        <v>477</v>
      </c>
      <c r="B57" s="16"/>
      <c r="C57" s="16"/>
      <c r="D57" s="16"/>
      <c r="E57" s="16" t="s">
        <v>478</v>
      </c>
      <c r="F57" s="16"/>
      <c r="G57" s="16"/>
      <c r="H57" s="16"/>
      <c r="I57" s="16"/>
      <c r="J57" s="16"/>
      <c r="K57" s="16"/>
      <c r="L57" s="16"/>
      <c r="M57" s="16"/>
      <c r="N57" s="16"/>
      <c r="O57" s="16"/>
      <c r="P57" s="16"/>
      <c r="Q57" s="16"/>
      <c r="R57" s="16"/>
      <c r="S57" s="16"/>
      <c r="T57" s="16"/>
      <c r="U57" s="16"/>
    </row>
    <row r="58" spans="1:21" s="4" customFormat="1" ht="21" customHeight="1">
      <c r="A58" s="17" t="s">
        <v>479</v>
      </c>
      <c r="B58" s="17"/>
      <c r="C58" s="17"/>
      <c r="D58" s="17"/>
      <c r="E58" s="17"/>
      <c r="F58" s="17"/>
      <c r="G58" s="17"/>
      <c r="H58" s="17"/>
      <c r="I58" s="17"/>
      <c r="J58" s="17"/>
      <c r="K58" s="17"/>
      <c r="L58" s="17"/>
      <c r="M58" s="17"/>
      <c r="N58" s="17"/>
      <c r="O58" s="17"/>
      <c r="P58" s="17"/>
      <c r="Q58" s="17"/>
      <c r="R58" s="17"/>
      <c r="S58" s="17"/>
      <c r="T58" s="17"/>
      <c r="U58" s="17"/>
    </row>
    <row r="59" spans="1:21" s="4" customFormat="1" ht="21" customHeight="1">
      <c r="A59" s="16" t="s">
        <v>570</v>
      </c>
      <c r="B59" s="16"/>
      <c r="C59" s="16"/>
      <c r="D59" s="16" t="s">
        <v>571</v>
      </c>
      <c r="E59" s="16"/>
      <c r="F59" s="16"/>
      <c r="G59" s="16"/>
      <c r="H59" s="16"/>
      <c r="I59" s="16"/>
      <c r="J59" s="16" t="s">
        <v>482</v>
      </c>
      <c r="K59" s="16"/>
      <c r="L59" s="16"/>
      <c r="M59" s="16"/>
      <c r="N59" s="16"/>
      <c r="O59" s="16" t="s">
        <v>572</v>
      </c>
      <c r="P59" s="16"/>
      <c r="Q59" s="16"/>
      <c r="R59" s="16"/>
      <c r="S59" s="16"/>
      <c r="T59" s="16"/>
      <c r="U59" s="16"/>
    </row>
    <row r="60" spans="1:21" s="4" customFormat="1" ht="21" customHeight="1">
      <c r="A60" s="15" t="s">
        <v>484</v>
      </c>
      <c r="B60" s="15"/>
      <c r="C60" s="15"/>
      <c r="D60" s="15" t="s">
        <v>624</v>
      </c>
      <c r="E60" s="15"/>
      <c r="F60" s="15"/>
      <c r="G60" s="15"/>
      <c r="H60" s="15"/>
      <c r="I60" s="15"/>
      <c r="J60" s="15" t="s">
        <v>574</v>
      </c>
      <c r="K60" s="15"/>
      <c r="L60" s="15"/>
      <c r="M60" s="15"/>
      <c r="N60" s="15"/>
      <c r="O60" s="15"/>
      <c r="P60" s="15"/>
      <c r="Q60" s="15"/>
      <c r="R60" s="15"/>
      <c r="S60" s="15"/>
      <c r="T60" s="15"/>
      <c r="U60" s="15"/>
    </row>
    <row r="61" spans="1:21" s="4" customFormat="1" ht="21" customHeight="1">
      <c r="A61" s="15" t="s">
        <v>487</v>
      </c>
      <c r="B61" s="15"/>
      <c r="C61" s="15"/>
      <c r="D61" s="15" t="s">
        <v>488</v>
      </c>
      <c r="E61" s="15"/>
      <c r="F61" s="15"/>
      <c r="G61" s="15"/>
      <c r="H61" s="15"/>
      <c r="I61" s="15"/>
      <c r="J61" s="15" t="s">
        <v>574</v>
      </c>
      <c r="K61" s="15"/>
      <c r="L61" s="15"/>
      <c r="M61" s="15"/>
      <c r="N61" s="15"/>
      <c r="O61" s="15"/>
      <c r="P61" s="15"/>
      <c r="Q61" s="15"/>
      <c r="R61" s="15"/>
      <c r="S61" s="15"/>
      <c r="T61" s="15"/>
      <c r="U61" s="15"/>
    </row>
    <row r="62" spans="1:21" s="4" customFormat="1" ht="21" customHeight="1">
      <c r="A62" s="15"/>
      <c r="B62" s="15"/>
      <c r="C62" s="15"/>
      <c r="D62" s="15"/>
      <c r="E62" s="15"/>
      <c r="F62" s="15"/>
      <c r="G62" s="15"/>
      <c r="H62" s="15"/>
      <c r="I62" s="15"/>
      <c r="J62" s="15"/>
      <c r="K62" s="15"/>
      <c r="L62" s="15"/>
      <c r="M62" s="15"/>
      <c r="N62" s="15"/>
      <c r="O62" s="15"/>
      <c r="P62" s="15"/>
      <c r="Q62" s="15"/>
      <c r="R62" s="15"/>
      <c r="S62" s="15"/>
      <c r="T62" s="15"/>
      <c r="U62" s="15"/>
    </row>
    <row r="63" spans="1:21" s="4" customFormat="1" ht="21" customHeight="1">
      <c r="A63" s="25" t="s">
        <v>577</v>
      </c>
      <c r="B63" s="26"/>
      <c r="C63" s="26"/>
      <c r="D63" s="26"/>
      <c r="E63" s="26"/>
      <c r="F63" s="26"/>
      <c r="G63" s="26"/>
      <c r="H63" s="26"/>
      <c r="I63" s="26"/>
      <c r="J63" s="26"/>
      <c r="K63" s="26"/>
      <c r="L63" s="26"/>
      <c r="M63" s="26"/>
      <c r="N63" s="26"/>
      <c r="O63" s="26"/>
      <c r="P63" s="26"/>
      <c r="Q63" s="26"/>
      <c r="R63" s="26"/>
      <c r="S63" s="26"/>
      <c r="T63" s="26"/>
      <c r="U63" s="26"/>
    </row>
    <row r="64" spans="1:21" s="4" customFormat="1" ht="16.5" customHeight="1">
      <c r="A64" s="26"/>
      <c r="B64" s="26"/>
      <c r="C64" s="26"/>
      <c r="D64" s="26"/>
      <c r="E64" s="26"/>
      <c r="F64" s="26"/>
      <c r="G64" s="26"/>
      <c r="H64" s="26"/>
      <c r="I64" s="26"/>
      <c r="J64" s="26"/>
      <c r="K64" s="26"/>
      <c r="L64" s="26"/>
      <c r="M64" s="26"/>
      <c r="N64" s="26"/>
      <c r="O64" s="26"/>
      <c r="P64" s="26"/>
      <c r="Q64" s="26"/>
      <c r="R64" s="26"/>
      <c r="S64" s="26"/>
      <c r="T64" s="26"/>
      <c r="U64" s="26"/>
    </row>
    <row r="65" spans="1:21" s="4" customFormat="1" ht="21" customHeight="1">
      <c r="A65" s="24" t="s">
        <v>578</v>
      </c>
      <c r="B65" s="24"/>
      <c r="C65" s="24"/>
      <c r="D65" s="24"/>
      <c r="E65" s="24"/>
      <c r="F65" s="24"/>
      <c r="G65" s="24"/>
      <c r="H65" s="24"/>
      <c r="I65" s="24"/>
      <c r="J65" s="24"/>
      <c r="K65" s="24"/>
      <c r="L65" s="24"/>
      <c r="M65" s="24"/>
      <c r="N65" s="24"/>
      <c r="O65" s="24"/>
      <c r="P65" s="24"/>
      <c r="Q65" s="24"/>
      <c r="R65" s="24"/>
      <c r="S65" s="24"/>
      <c r="T65" s="24"/>
      <c r="U65" s="24"/>
    </row>
    <row r="66" spans="1:21" s="4" customFormat="1" ht="21" customHeight="1">
      <c r="A66" s="30">
        <v>44677</v>
      </c>
      <c r="B66" s="31"/>
      <c r="C66" s="31"/>
      <c r="D66" s="31"/>
      <c r="E66" s="31"/>
      <c r="F66" s="31"/>
      <c r="G66" s="31"/>
      <c r="H66" s="31"/>
      <c r="I66" s="31"/>
      <c r="J66" s="31"/>
      <c r="K66" s="31"/>
      <c r="L66" s="31"/>
      <c r="M66" s="31"/>
      <c r="N66" s="31"/>
      <c r="O66" s="31"/>
      <c r="P66" s="31"/>
      <c r="Q66" s="31"/>
      <c r="R66" s="31"/>
      <c r="S66" s="31"/>
      <c r="T66" s="31"/>
      <c r="U66" s="31"/>
    </row>
    <row r="67" spans="1:21" s="4" customFormat="1" ht="21" customHeight="1">
      <c r="A67" s="15" t="s">
        <v>579</v>
      </c>
      <c r="B67" s="15"/>
      <c r="C67" s="15"/>
      <c r="D67" s="15"/>
      <c r="E67" s="15"/>
      <c r="F67" s="15"/>
      <c r="G67" s="15"/>
      <c r="H67" s="15"/>
      <c r="I67" s="15"/>
      <c r="J67" s="15"/>
      <c r="K67" s="15"/>
      <c r="L67" s="15"/>
      <c r="M67" s="15"/>
      <c r="N67" s="15"/>
      <c r="O67" s="15"/>
      <c r="P67" s="15"/>
      <c r="Q67" s="15"/>
      <c r="R67" s="15"/>
      <c r="S67" s="15"/>
      <c r="T67" s="15"/>
      <c r="U67" s="15"/>
    </row>
    <row r="68" spans="1:21" s="4" customFormat="1" ht="21" customHeight="1">
      <c r="A68" s="30">
        <v>44677</v>
      </c>
      <c r="B68" s="31"/>
      <c r="C68" s="31"/>
      <c r="D68" s="31"/>
      <c r="E68" s="31"/>
      <c r="F68" s="31"/>
      <c r="G68" s="31"/>
      <c r="H68" s="31"/>
      <c r="I68" s="31"/>
      <c r="J68" s="31"/>
      <c r="K68" s="31"/>
      <c r="L68" s="31"/>
      <c r="M68" s="31"/>
      <c r="N68" s="31"/>
      <c r="O68" s="31"/>
      <c r="P68" s="31"/>
      <c r="Q68" s="31"/>
      <c r="R68" s="31"/>
      <c r="S68" s="31"/>
      <c r="T68" s="31"/>
      <c r="U68" s="31"/>
    </row>
    <row r="69" spans="1:21" s="4" customFormat="1" ht="57.75" customHeight="1">
      <c r="A69" s="32" t="s">
        <v>580</v>
      </c>
      <c r="B69" s="32"/>
      <c r="C69" s="32"/>
      <c r="D69" s="32"/>
      <c r="E69" s="32"/>
      <c r="F69" s="32"/>
      <c r="G69" s="32"/>
      <c r="H69" s="32"/>
      <c r="I69" s="32"/>
      <c r="J69" s="32"/>
      <c r="K69" s="32"/>
      <c r="L69" s="32"/>
      <c r="M69" s="32"/>
      <c r="N69" s="32"/>
      <c r="O69" s="32"/>
      <c r="P69" s="32"/>
      <c r="Q69" s="32"/>
      <c r="R69" s="32"/>
      <c r="S69" s="32"/>
      <c r="T69" s="32"/>
      <c r="U69" s="32"/>
    </row>
    <row r="70" spans="1:21" s="4" customFormat="1" ht="21" customHeight="1">
      <c r="A70" s="15" t="s">
        <v>581</v>
      </c>
      <c r="B70" s="15"/>
      <c r="C70" s="15"/>
      <c r="D70" s="15"/>
      <c r="E70" s="15"/>
      <c r="F70" s="15"/>
      <c r="G70" s="15"/>
      <c r="H70" s="15"/>
      <c r="I70" s="15"/>
      <c r="J70" s="15"/>
      <c r="K70" s="15"/>
      <c r="L70" s="15"/>
      <c r="M70" s="15"/>
      <c r="N70" s="15"/>
      <c r="O70" s="15"/>
      <c r="P70" s="15"/>
      <c r="Q70" s="15"/>
      <c r="R70" s="15"/>
      <c r="S70" s="15"/>
      <c r="T70" s="15"/>
      <c r="U70" s="15"/>
    </row>
    <row r="71" spans="1:21" s="4" customFormat="1" ht="21" customHeight="1">
      <c r="A71" s="30">
        <v>44677</v>
      </c>
      <c r="B71" s="31"/>
      <c r="C71" s="31"/>
      <c r="D71" s="31"/>
      <c r="E71" s="31"/>
      <c r="F71" s="31"/>
      <c r="G71" s="31"/>
      <c r="H71" s="31"/>
      <c r="I71" s="31"/>
      <c r="J71" s="31"/>
      <c r="K71" s="31"/>
      <c r="L71" s="31"/>
      <c r="M71" s="31"/>
      <c r="N71" s="31"/>
      <c r="O71" s="31"/>
      <c r="P71" s="31"/>
      <c r="Q71" s="31"/>
      <c r="R71" s="31"/>
      <c r="S71" s="31"/>
      <c r="T71" s="31"/>
      <c r="U71" s="31"/>
    </row>
    <row r="72" spans="1:21" s="4" customFormat="1" ht="54" customHeight="1">
      <c r="A72" s="32" t="s">
        <v>582</v>
      </c>
      <c r="B72" s="32"/>
      <c r="C72" s="32"/>
      <c r="D72" s="32"/>
      <c r="E72" s="32"/>
      <c r="F72" s="32"/>
      <c r="G72" s="32"/>
      <c r="H72" s="32"/>
      <c r="I72" s="32"/>
      <c r="J72" s="32"/>
      <c r="K72" s="32"/>
      <c r="L72" s="32"/>
      <c r="M72" s="32"/>
      <c r="N72" s="32"/>
      <c r="O72" s="32"/>
      <c r="P72" s="32"/>
      <c r="Q72" s="32"/>
      <c r="R72" s="32"/>
      <c r="S72" s="32"/>
      <c r="T72" s="32"/>
      <c r="U72" s="32"/>
    </row>
    <row r="73" spans="1:21" s="4" customFormat="1" ht="21" customHeight="1">
      <c r="A73" s="15" t="s">
        <v>583</v>
      </c>
      <c r="B73" s="15"/>
      <c r="C73" s="15"/>
      <c r="D73" s="15"/>
      <c r="E73" s="15"/>
      <c r="F73" s="15"/>
      <c r="G73" s="15"/>
      <c r="H73" s="15"/>
      <c r="I73" s="15"/>
      <c r="J73" s="15"/>
      <c r="K73" s="15"/>
      <c r="L73" s="15"/>
      <c r="M73" s="15"/>
      <c r="N73" s="15"/>
      <c r="O73" s="15"/>
      <c r="P73" s="15"/>
      <c r="Q73" s="15"/>
      <c r="R73" s="15"/>
      <c r="S73" s="15"/>
      <c r="T73" s="15"/>
      <c r="U73" s="15"/>
    </row>
    <row r="74" spans="1:21" s="5" customFormat="1" ht="21" customHeight="1">
      <c r="A74" s="30">
        <v>44677</v>
      </c>
      <c r="B74" s="31"/>
      <c r="C74" s="31"/>
      <c r="D74" s="31"/>
      <c r="E74" s="31"/>
      <c r="F74" s="31"/>
      <c r="G74" s="31"/>
      <c r="H74" s="31"/>
      <c r="I74" s="31"/>
      <c r="J74" s="31"/>
      <c r="K74" s="31"/>
      <c r="L74" s="31"/>
      <c r="M74" s="31"/>
      <c r="N74" s="31"/>
      <c r="O74" s="31"/>
      <c r="P74" s="31"/>
      <c r="Q74" s="31"/>
      <c r="R74" s="31"/>
      <c r="S74" s="31"/>
      <c r="T74" s="31"/>
      <c r="U74" s="31"/>
    </row>
    <row r="75" spans="1:21" s="6" customFormat="1" ht="24" customHeight="1">
      <c r="A75" s="33" t="s">
        <v>584</v>
      </c>
      <c r="B75" s="33"/>
      <c r="C75" s="33"/>
      <c r="D75" s="33"/>
      <c r="E75" s="33"/>
      <c r="F75" s="33"/>
      <c r="G75" s="33"/>
      <c r="H75" s="33"/>
      <c r="I75" s="33"/>
      <c r="J75" s="33"/>
      <c r="K75" s="33"/>
      <c r="L75" s="33"/>
      <c r="M75" s="33"/>
      <c r="N75" s="33"/>
      <c r="O75" s="33"/>
      <c r="P75" s="33"/>
      <c r="Q75" s="33"/>
      <c r="R75" s="33"/>
      <c r="S75" s="33"/>
      <c r="T75" s="33"/>
      <c r="U75" s="33"/>
    </row>
    <row r="76" spans="1:21" s="6" customFormat="1" ht="52.5" customHeight="1">
      <c r="A76" s="34" t="s">
        <v>625</v>
      </c>
      <c r="B76" s="34"/>
      <c r="C76" s="34"/>
      <c r="D76" s="34"/>
      <c r="E76" s="34"/>
      <c r="F76" s="34"/>
      <c r="G76" s="34"/>
      <c r="H76" s="34"/>
      <c r="I76" s="34"/>
      <c r="J76" s="34"/>
      <c r="K76" s="34"/>
      <c r="L76" s="34"/>
      <c r="M76" s="34"/>
      <c r="N76" s="34"/>
      <c r="O76" s="34"/>
      <c r="P76" s="34"/>
      <c r="Q76" s="34"/>
      <c r="R76" s="34"/>
      <c r="S76" s="34"/>
      <c r="T76" s="34"/>
      <c r="U76" s="34"/>
    </row>
    <row r="77" spans="1:21" s="6" customFormat="1" ht="15" customHeight="1">
      <c r="A77" s="34"/>
      <c r="B77" s="34"/>
      <c r="C77" s="34"/>
      <c r="D77" s="34"/>
      <c r="E77" s="34"/>
      <c r="F77" s="34"/>
      <c r="G77" s="34"/>
      <c r="H77" s="34"/>
      <c r="I77" s="34"/>
      <c r="J77" s="34"/>
      <c r="K77" s="34"/>
      <c r="L77" s="34"/>
      <c r="M77" s="34"/>
      <c r="N77" s="34"/>
      <c r="O77" s="34"/>
      <c r="P77" s="34"/>
      <c r="Q77" s="34"/>
      <c r="R77" s="34"/>
      <c r="S77" s="34"/>
      <c r="T77" s="34"/>
      <c r="U77" s="34"/>
    </row>
    <row r="78" spans="1:21" s="6" customFormat="1" ht="15" customHeight="1">
      <c r="A78" s="34"/>
      <c r="B78" s="34"/>
      <c r="C78" s="34"/>
      <c r="D78" s="34"/>
      <c r="E78" s="34"/>
      <c r="F78" s="34"/>
      <c r="G78" s="34"/>
      <c r="H78" s="34"/>
      <c r="I78" s="34"/>
      <c r="J78" s="34"/>
      <c r="K78" s="34"/>
      <c r="L78" s="34"/>
      <c r="M78" s="34"/>
      <c r="N78" s="34"/>
      <c r="O78" s="34"/>
      <c r="P78" s="34"/>
      <c r="Q78" s="34"/>
      <c r="R78" s="34"/>
      <c r="S78" s="34"/>
      <c r="T78" s="34"/>
      <c r="U78" s="34"/>
    </row>
    <row r="79" spans="1:21" s="6" customFormat="1" ht="15" customHeight="1">
      <c r="A79" s="34"/>
      <c r="B79" s="34"/>
      <c r="C79" s="34"/>
      <c r="D79" s="34"/>
      <c r="E79" s="34"/>
      <c r="F79" s="34"/>
      <c r="G79" s="34"/>
      <c r="H79" s="34"/>
      <c r="I79" s="34"/>
      <c r="J79" s="34"/>
      <c r="K79" s="34"/>
      <c r="L79" s="34"/>
      <c r="M79" s="34"/>
      <c r="N79" s="34"/>
      <c r="O79" s="34"/>
      <c r="P79" s="34"/>
      <c r="Q79" s="34"/>
      <c r="R79" s="34"/>
      <c r="S79" s="34"/>
      <c r="T79" s="34"/>
      <c r="U79" s="34"/>
    </row>
    <row r="80" spans="1:21" s="6" customFormat="1" ht="27.75" customHeight="1">
      <c r="A80" s="34"/>
      <c r="B80" s="34"/>
      <c r="C80" s="34"/>
      <c r="D80" s="34"/>
      <c r="E80" s="34"/>
      <c r="F80" s="34"/>
      <c r="G80" s="34"/>
      <c r="H80" s="34"/>
      <c r="I80" s="34"/>
      <c r="J80" s="34"/>
      <c r="K80" s="34"/>
      <c r="L80" s="34"/>
      <c r="M80" s="34"/>
      <c r="N80" s="34"/>
      <c r="O80" s="34"/>
      <c r="P80" s="34"/>
      <c r="Q80" s="34"/>
      <c r="R80" s="34"/>
      <c r="S80" s="34"/>
      <c r="T80" s="34"/>
      <c r="U80" s="34"/>
    </row>
    <row r="81" spans="1:21" s="6" customFormat="1" ht="27.75" customHeight="1">
      <c r="A81" s="34"/>
      <c r="B81" s="34"/>
      <c r="C81" s="34"/>
      <c r="D81" s="34"/>
      <c r="E81" s="34"/>
      <c r="F81" s="34"/>
      <c r="G81" s="34"/>
      <c r="H81" s="34"/>
      <c r="I81" s="34"/>
      <c r="J81" s="34"/>
      <c r="K81" s="34"/>
      <c r="L81" s="34"/>
      <c r="M81" s="34"/>
      <c r="N81" s="34"/>
      <c r="O81" s="34"/>
      <c r="P81" s="34"/>
      <c r="Q81" s="34"/>
      <c r="R81" s="34"/>
      <c r="S81" s="34"/>
      <c r="T81" s="34"/>
      <c r="U81" s="34"/>
    </row>
    <row r="82" spans="1:21" s="6" customFormat="1" ht="27.75" customHeight="1">
      <c r="A82" s="34"/>
      <c r="B82" s="34"/>
      <c r="C82" s="34"/>
      <c r="D82" s="34"/>
      <c r="E82" s="34"/>
      <c r="F82" s="34"/>
      <c r="G82" s="34"/>
      <c r="H82" s="34"/>
      <c r="I82" s="34"/>
      <c r="J82" s="34"/>
      <c r="K82" s="34"/>
      <c r="L82" s="34"/>
      <c r="M82" s="34"/>
      <c r="N82" s="34"/>
      <c r="O82" s="34"/>
      <c r="P82" s="34"/>
      <c r="Q82" s="34"/>
      <c r="R82" s="34"/>
      <c r="S82" s="34"/>
      <c r="T82" s="34"/>
      <c r="U82" s="34"/>
    </row>
    <row r="83" spans="1:21" s="6" customFormat="1" ht="27.75" customHeight="1">
      <c r="A83" s="34"/>
      <c r="B83" s="34"/>
      <c r="C83" s="34"/>
      <c r="D83" s="34"/>
      <c r="E83" s="34"/>
      <c r="F83" s="34"/>
      <c r="G83" s="34"/>
      <c r="H83" s="34"/>
      <c r="I83" s="34"/>
      <c r="J83" s="34"/>
      <c r="K83" s="34"/>
      <c r="L83" s="34"/>
      <c r="M83" s="34"/>
      <c r="N83" s="34"/>
      <c r="O83" s="34"/>
      <c r="P83" s="34"/>
      <c r="Q83" s="34"/>
      <c r="R83" s="34"/>
      <c r="S83" s="34"/>
      <c r="T83" s="34"/>
      <c r="U83" s="34"/>
    </row>
    <row r="84" spans="1:21" s="6" customFormat="1" ht="27.75" customHeight="1">
      <c r="A84" s="34"/>
      <c r="B84" s="34"/>
      <c r="C84" s="34"/>
      <c r="D84" s="34"/>
      <c r="E84" s="34"/>
      <c r="F84" s="34"/>
      <c r="G84" s="34"/>
      <c r="H84" s="34"/>
      <c r="I84" s="34"/>
      <c r="J84" s="34"/>
      <c r="K84" s="34"/>
      <c r="L84" s="34"/>
      <c r="M84" s="34"/>
      <c r="N84" s="34"/>
      <c r="O84" s="34"/>
      <c r="P84" s="34"/>
      <c r="Q84" s="34"/>
      <c r="R84" s="34"/>
      <c r="S84" s="34"/>
      <c r="T84" s="34"/>
      <c r="U84" s="34"/>
    </row>
    <row r="85" spans="1:21" s="6" customFormat="1" ht="27.75" customHeight="1">
      <c r="A85" s="34"/>
      <c r="B85" s="34"/>
      <c r="C85" s="34"/>
      <c r="D85" s="34"/>
      <c r="E85" s="34"/>
      <c r="F85" s="34"/>
      <c r="G85" s="34"/>
      <c r="H85" s="34"/>
      <c r="I85" s="34"/>
      <c r="J85" s="34"/>
      <c r="K85" s="34"/>
      <c r="L85" s="34"/>
      <c r="M85" s="34"/>
      <c r="N85" s="34"/>
      <c r="O85" s="34"/>
      <c r="P85" s="34"/>
      <c r="Q85" s="34"/>
      <c r="R85" s="34"/>
      <c r="S85" s="34"/>
      <c r="T85" s="34"/>
      <c r="U85" s="34"/>
    </row>
    <row r="86" spans="1:21" s="6" customFormat="1" ht="27.75" customHeight="1">
      <c r="A86" s="34"/>
      <c r="B86" s="34"/>
      <c r="C86" s="34"/>
      <c r="D86" s="34"/>
      <c r="E86" s="34"/>
      <c r="F86" s="34"/>
      <c r="G86" s="34"/>
      <c r="H86" s="34"/>
      <c r="I86" s="34"/>
      <c r="J86" s="34"/>
      <c r="K86" s="34"/>
      <c r="L86" s="34"/>
      <c r="M86" s="34"/>
      <c r="N86" s="34"/>
      <c r="O86" s="34"/>
      <c r="P86" s="34"/>
      <c r="Q86" s="34"/>
      <c r="R86" s="34"/>
      <c r="S86" s="34"/>
      <c r="T86" s="34"/>
      <c r="U86" s="34"/>
    </row>
    <row r="87" spans="1:21" s="6" customFormat="1" ht="51" customHeight="1">
      <c r="A87" s="34"/>
      <c r="B87" s="34"/>
      <c r="C87" s="34"/>
      <c r="D87" s="34"/>
      <c r="E87" s="34"/>
      <c r="F87" s="34"/>
      <c r="G87" s="34"/>
      <c r="H87" s="34"/>
      <c r="I87" s="34"/>
      <c r="J87" s="34"/>
      <c r="K87" s="34"/>
      <c r="L87" s="34"/>
      <c r="M87" s="34"/>
      <c r="N87" s="34"/>
      <c r="O87" s="34"/>
      <c r="P87" s="34"/>
      <c r="Q87" s="34"/>
      <c r="R87" s="34"/>
      <c r="S87" s="34"/>
      <c r="T87" s="34"/>
      <c r="U87" s="34"/>
    </row>
    <row r="88" spans="1:21" s="6" customFormat="1" ht="27.75" customHeight="1">
      <c r="A88" s="34"/>
      <c r="B88" s="34"/>
      <c r="C88" s="34"/>
      <c r="D88" s="34"/>
      <c r="E88" s="34"/>
      <c r="F88" s="34"/>
      <c r="G88" s="34"/>
      <c r="H88" s="34"/>
      <c r="I88" s="34"/>
      <c r="J88" s="34"/>
      <c r="K88" s="34"/>
      <c r="L88" s="34"/>
      <c r="M88" s="34"/>
      <c r="N88" s="34"/>
      <c r="O88" s="34"/>
      <c r="P88" s="34"/>
      <c r="Q88" s="34"/>
      <c r="R88" s="34"/>
      <c r="S88" s="34"/>
      <c r="T88" s="34"/>
      <c r="U88" s="34"/>
    </row>
    <row r="89" spans="1:21" s="6" customFormat="1" ht="27.75" customHeight="1">
      <c r="A89" s="34"/>
      <c r="B89" s="34"/>
      <c r="C89" s="34"/>
      <c r="D89" s="34"/>
      <c r="E89" s="34"/>
      <c r="F89" s="34"/>
      <c r="G89" s="34"/>
      <c r="H89" s="34"/>
      <c r="I89" s="34"/>
      <c r="J89" s="34"/>
      <c r="K89" s="34"/>
      <c r="L89" s="34"/>
      <c r="M89" s="34"/>
      <c r="N89" s="34"/>
      <c r="O89" s="34"/>
      <c r="P89" s="34"/>
      <c r="Q89" s="34"/>
      <c r="R89" s="34"/>
      <c r="S89" s="34"/>
      <c r="T89" s="34"/>
      <c r="U89" s="34"/>
    </row>
    <row r="90" spans="1:21" ht="52.5" customHeight="1">
      <c r="A90" s="34"/>
      <c r="B90" s="34"/>
      <c r="C90" s="34"/>
      <c r="D90" s="34"/>
      <c r="E90" s="34"/>
      <c r="F90" s="34"/>
      <c r="G90" s="34"/>
      <c r="H90" s="34"/>
      <c r="I90" s="34"/>
      <c r="J90" s="34"/>
      <c r="K90" s="34"/>
      <c r="L90" s="34"/>
      <c r="M90" s="34"/>
      <c r="N90" s="34"/>
      <c r="O90" s="34"/>
      <c r="P90" s="34"/>
      <c r="Q90" s="34"/>
      <c r="R90" s="34"/>
      <c r="S90" s="34"/>
      <c r="T90" s="34"/>
      <c r="U90" s="34"/>
    </row>
  </sheetData>
  <sheetProtection/>
  <mergeCells count="208">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H35:Q35"/>
    <mergeCell ref="R35:U35"/>
    <mergeCell ref="A36:E36"/>
    <mergeCell ref="F36:G36"/>
    <mergeCell ref="H36:Q36"/>
    <mergeCell ref="R36:U36"/>
    <mergeCell ref="A37:E37"/>
    <mergeCell ref="F37:G37"/>
    <mergeCell ref="H37:Q37"/>
    <mergeCell ref="R37:U37"/>
    <mergeCell ref="A38:E38"/>
    <mergeCell ref="F38:G38"/>
    <mergeCell ref="H38:Q38"/>
    <mergeCell ref="R38:U38"/>
    <mergeCell ref="A39:E39"/>
    <mergeCell ref="F39:G39"/>
    <mergeCell ref="H39:Q39"/>
    <mergeCell ref="R39:U39"/>
    <mergeCell ref="A40:E40"/>
    <mergeCell ref="F40:G40"/>
    <mergeCell ref="H40:Q40"/>
    <mergeCell ref="R40:U40"/>
    <mergeCell ref="A41:E41"/>
    <mergeCell ref="F41:G41"/>
    <mergeCell ref="H41:Q41"/>
    <mergeCell ref="R41:U41"/>
    <mergeCell ref="A42:U42"/>
    <mergeCell ref="B43:P43"/>
    <mergeCell ref="Q43:U43"/>
    <mergeCell ref="B44:P44"/>
    <mergeCell ref="Q44:U44"/>
    <mergeCell ref="B45:D45"/>
    <mergeCell ref="E45:F45"/>
    <mergeCell ref="G45:L45"/>
    <mergeCell ref="M45:P45"/>
    <mergeCell ref="Q45:U45"/>
    <mergeCell ref="G46:L46"/>
    <mergeCell ref="M46:P46"/>
    <mergeCell ref="Q46:U46"/>
    <mergeCell ref="G47:L47"/>
    <mergeCell ref="M47:P47"/>
    <mergeCell ref="Q47:U47"/>
    <mergeCell ref="G48:L48"/>
    <mergeCell ref="M48:P48"/>
    <mergeCell ref="Q48:U48"/>
    <mergeCell ref="G49:L49"/>
    <mergeCell ref="M49:P49"/>
    <mergeCell ref="Q49:U49"/>
    <mergeCell ref="E50:F50"/>
    <mergeCell ref="G50:L50"/>
    <mergeCell ref="M50:P50"/>
    <mergeCell ref="Q50:U50"/>
    <mergeCell ref="E51:F51"/>
    <mergeCell ref="G51:L51"/>
    <mergeCell ref="M51:P51"/>
    <mergeCell ref="Q51:U51"/>
    <mergeCell ref="E52:F52"/>
    <mergeCell ref="G52:L52"/>
    <mergeCell ref="M52:P52"/>
    <mergeCell ref="Q52:U52"/>
    <mergeCell ref="E53:F53"/>
    <mergeCell ref="G53:L53"/>
    <mergeCell ref="M53:P53"/>
    <mergeCell ref="Q53:U53"/>
    <mergeCell ref="E54:F54"/>
    <mergeCell ref="G54:L54"/>
    <mergeCell ref="M54:P54"/>
    <mergeCell ref="Q54:U54"/>
    <mergeCell ref="E55:F55"/>
    <mergeCell ref="G55:L55"/>
    <mergeCell ref="M55:P55"/>
    <mergeCell ref="Q55:U55"/>
    <mergeCell ref="A56:D56"/>
    <mergeCell ref="E56:U56"/>
    <mergeCell ref="A57:D57"/>
    <mergeCell ref="E57:U57"/>
    <mergeCell ref="A58:U58"/>
    <mergeCell ref="A59:C59"/>
    <mergeCell ref="D59:I59"/>
    <mergeCell ref="J59:N59"/>
    <mergeCell ref="O59:U59"/>
    <mergeCell ref="A60:C60"/>
    <mergeCell ref="D60:I60"/>
    <mergeCell ref="J60:N60"/>
    <mergeCell ref="O60:U60"/>
    <mergeCell ref="A61:C61"/>
    <mergeCell ref="D61:I61"/>
    <mergeCell ref="J61:N61"/>
    <mergeCell ref="O61:U61"/>
    <mergeCell ref="A62:C62"/>
    <mergeCell ref="D62:I62"/>
    <mergeCell ref="J62:N62"/>
    <mergeCell ref="O62:U62"/>
    <mergeCell ref="A65:U65"/>
    <mergeCell ref="A66:U66"/>
    <mergeCell ref="A67:U67"/>
    <mergeCell ref="A68:U68"/>
    <mergeCell ref="A69:U69"/>
    <mergeCell ref="A70:U70"/>
    <mergeCell ref="A71:U71"/>
    <mergeCell ref="A72:U72"/>
    <mergeCell ref="A73:U73"/>
    <mergeCell ref="A74:U74"/>
    <mergeCell ref="A75:U75"/>
    <mergeCell ref="A43:A44"/>
    <mergeCell ref="A45:A55"/>
    <mergeCell ref="T19:T20"/>
    <mergeCell ref="U19:U20"/>
    <mergeCell ref="A19:B20"/>
    <mergeCell ref="I19:J20"/>
    <mergeCell ref="C19:E20"/>
    <mergeCell ref="F19:H20"/>
    <mergeCell ref="P19:S20"/>
    <mergeCell ref="B46:D51"/>
    <mergeCell ref="E46:F47"/>
    <mergeCell ref="E48:F49"/>
    <mergeCell ref="B52:D55"/>
    <mergeCell ref="A63:U64"/>
    <mergeCell ref="A76:U90"/>
  </mergeCells>
  <printOptions/>
  <pageMargins left="0.75" right="0.6298611111111111" top="1" bottom="0.66875" header="0.5" footer="0.5"/>
  <pageSetup fitToHeight="0" fitToWidth="1" horizontalDpi="600" verticalDpi="600" orientation="portrait" paperSize="9" scale="92"/>
  <rowBreaks count="3" manualBreakCount="3">
    <brk id="14" max="255" man="1"/>
    <brk id="41" max="255" man="1"/>
    <brk id="62" max="255" man="1"/>
  </rowBreaks>
</worksheet>
</file>

<file path=xl/worksheets/sheet2.xml><?xml version="1.0" encoding="utf-8"?>
<worksheet xmlns="http://schemas.openxmlformats.org/spreadsheetml/2006/main" xmlns:r="http://schemas.openxmlformats.org/officeDocument/2006/relationships">
  <dimension ref="A1:K33"/>
  <sheetViews>
    <sheetView workbookViewId="0" topLeftCell="A1">
      <selection activeCell="K3" sqref="K3"/>
    </sheetView>
  </sheetViews>
  <sheetFormatPr defaultColWidth="8.8515625" defaultRowHeight="12.75"/>
  <cols>
    <col min="1" max="3" width="3.140625" style="67" customWidth="1"/>
    <col min="4" max="4" width="37.421875" style="67" customWidth="1"/>
    <col min="5" max="11" width="17.140625" style="67" customWidth="1"/>
    <col min="12" max="12" width="9.7109375" style="67" bestFit="1" customWidth="1"/>
    <col min="13" max="16384" width="8.8515625" style="67" customWidth="1"/>
  </cols>
  <sheetData>
    <row r="1" spans="1:7" ht="19.5">
      <c r="A1" s="79" t="s">
        <v>116</v>
      </c>
      <c r="G1" s="79" t="s">
        <v>116</v>
      </c>
    </row>
    <row r="2" ht="12.75">
      <c r="K2" s="78" t="s">
        <v>117</v>
      </c>
    </row>
    <row r="3" spans="1:11" ht="12.75">
      <c r="A3" s="69" t="s">
        <v>2</v>
      </c>
      <c r="K3" s="78" t="s">
        <v>3</v>
      </c>
    </row>
    <row r="4" spans="1:11" ht="15" customHeight="1">
      <c r="A4" s="80" t="s">
        <v>7</v>
      </c>
      <c r="B4" s="81" t="s">
        <v>5</v>
      </c>
      <c r="C4" s="81" t="s">
        <v>5</v>
      </c>
      <c r="D4" s="81" t="s">
        <v>5</v>
      </c>
      <c r="E4" s="82" t="s">
        <v>97</v>
      </c>
      <c r="F4" s="82" t="s">
        <v>118</v>
      </c>
      <c r="G4" s="82" t="s">
        <v>119</v>
      </c>
      <c r="H4" s="82" t="s">
        <v>120</v>
      </c>
      <c r="I4" s="82" t="s">
        <v>121</v>
      </c>
      <c r="J4" s="82" t="s">
        <v>122</v>
      </c>
      <c r="K4" s="82" t="s">
        <v>123</v>
      </c>
    </row>
    <row r="5" spans="1:11" ht="15" customHeight="1">
      <c r="A5" s="83" t="s">
        <v>124</v>
      </c>
      <c r="B5" s="84" t="s">
        <v>5</v>
      </c>
      <c r="C5" s="84" t="s">
        <v>5</v>
      </c>
      <c r="D5" s="85" t="s">
        <v>125</v>
      </c>
      <c r="E5" s="84" t="s">
        <v>5</v>
      </c>
      <c r="F5" s="84" t="s">
        <v>5</v>
      </c>
      <c r="G5" s="84" t="s">
        <v>5</v>
      </c>
      <c r="H5" s="84" t="s">
        <v>5</v>
      </c>
      <c r="I5" s="84" t="s">
        <v>5</v>
      </c>
      <c r="J5" s="84" t="s">
        <v>5</v>
      </c>
      <c r="K5" s="84" t="s">
        <v>126</v>
      </c>
    </row>
    <row r="6" spans="1:11" ht="15" customHeight="1">
      <c r="A6" s="83" t="s">
        <v>5</v>
      </c>
      <c r="B6" s="84" t="s">
        <v>5</v>
      </c>
      <c r="C6" s="84" t="s">
        <v>5</v>
      </c>
      <c r="D6" s="85" t="s">
        <v>5</v>
      </c>
      <c r="E6" s="84" t="s">
        <v>5</v>
      </c>
      <c r="F6" s="84" t="s">
        <v>5</v>
      </c>
      <c r="G6" s="84" t="s">
        <v>5</v>
      </c>
      <c r="H6" s="84" t="s">
        <v>5</v>
      </c>
      <c r="I6" s="84" t="s">
        <v>5</v>
      </c>
      <c r="J6" s="84" t="s">
        <v>5</v>
      </c>
      <c r="K6" s="84" t="s">
        <v>5</v>
      </c>
    </row>
    <row r="7" spans="1:11" ht="15" customHeight="1">
      <c r="A7" s="83" t="s">
        <v>5</v>
      </c>
      <c r="B7" s="84" t="s">
        <v>5</v>
      </c>
      <c r="C7" s="84" t="s">
        <v>5</v>
      </c>
      <c r="D7" s="85" t="s">
        <v>5</v>
      </c>
      <c r="E7" s="84" t="s">
        <v>5</v>
      </c>
      <c r="F7" s="84" t="s">
        <v>5</v>
      </c>
      <c r="G7" s="84" t="s">
        <v>5</v>
      </c>
      <c r="H7" s="84" t="s">
        <v>5</v>
      </c>
      <c r="I7" s="84" t="s">
        <v>5</v>
      </c>
      <c r="J7" s="84" t="s">
        <v>5</v>
      </c>
      <c r="K7" s="84" t="s">
        <v>5</v>
      </c>
    </row>
    <row r="8" spans="1:11" ht="15" customHeight="1">
      <c r="A8" s="89" t="s">
        <v>10</v>
      </c>
      <c r="B8" s="90" t="s">
        <v>5</v>
      </c>
      <c r="C8" s="90" t="s">
        <v>5</v>
      </c>
      <c r="D8" s="90" t="s">
        <v>10</v>
      </c>
      <c r="E8" s="84" t="s">
        <v>11</v>
      </c>
      <c r="F8" s="84" t="s">
        <v>12</v>
      </c>
      <c r="G8" s="84" t="s">
        <v>20</v>
      </c>
      <c r="H8" s="84" t="s">
        <v>24</v>
      </c>
      <c r="I8" s="84" t="s">
        <v>28</v>
      </c>
      <c r="J8" s="84" t="s">
        <v>32</v>
      </c>
      <c r="K8" s="84" t="s">
        <v>36</v>
      </c>
    </row>
    <row r="9" spans="1:11" ht="15" customHeight="1">
      <c r="A9" s="89" t="s">
        <v>127</v>
      </c>
      <c r="B9" s="90" t="s">
        <v>5</v>
      </c>
      <c r="C9" s="90" t="s">
        <v>5</v>
      </c>
      <c r="D9" s="90" t="s">
        <v>127</v>
      </c>
      <c r="E9" s="101">
        <v>991.7316099999999</v>
      </c>
      <c r="F9" s="101">
        <v>991.7316099999999</v>
      </c>
      <c r="G9" s="101">
        <v>0</v>
      </c>
      <c r="H9" s="101">
        <v>0</v>
      </c>
      <c r="I9" s="101">
        <v>0</v>
      </c>
      <c r="J9" s="101">
        <v>0</v>
      </c>
      <c r="K9" s="101">
        <v>0</v>
      </c>
    </row>
    <row r="10" spans="1:11" ht="15" customHeight="1">
      <c r="A10" s="92" t="s">
        <v>128</v>
      </c>
      <c r="B10" s="93" t="s">
        <v>5</v>
      </c>
      <c r="C10" s="93" t="s">
        <v>5</v>
      </c>
      <c r="D10" s="93" t="s">
        <v>129</v>
      </c>
      <c r="E10" s="75">
        <v>878.069618</v>
      </c>
      <c r="F10" s="75">
        <v>878.069618</v>
      </c>
      <c r="G10" s="75">
        <v>0</v>
      </c>
      <c r="H10" s="75">
        <v>0</v>
      </c>
      <c r="I10" s="75">
        <v>0</v>
      </c>
      <c r="J10" s="75">
        <v>0</v>
      </c>
      <c r="K10" s="75">
        <v>0</v>
      </c>
    </row>
    <row r="11" spans="1:11" ht="15" customHeight="1">
      <c r="A11" s="92" t="s">
        <v>130</v>
      </c>
      <c r="B11" s="93" t="s">
        <v>5</v>
      </c>
      <c r="C11" s="93" t="s">
        <v>5</v>
      </c>
      <c r="D11" s="93" t="s">
        <v>131</v>
      </c>
      <c r="E11" s="75">
        <v>1.1664</v>
      </c>
      <c r="F11" s="75">
        <v>1.1664</v>
      </c>
      <c r="G11" s="75">
        <v>0</v>
      </c>
      <c r="H11" s="75">
        <v>0</v>
      </c>
      <c r="I11" s="75">
        <v>0</v>
      </c>
      <c r="J11" s="75">
        <v>0</v>
      </c>
      <c r="K11" s="75">
        <v>0</v>
      </c>
    </row>
    <row r="12" spans="1:11" ht="15" customHeight="1">
      <c r="A12" s="92" t="s">
        <v>132</v>
      </c>
      <c r="B12" s="93" t="s">
        <v>5</v>
      </c>
      <c r="C12" s="93" t="s">
        <v>5</v>
      </c>
      <c r="D12" s="93" t="s">
        <v>133</v>
      </c>
      <c r="E12" s="75">
        <v>1.1664</v>
      </c>
      <c r="F12" s="75">
        <v>1.1664</v>
      </c>
      <c r="G12" s="75">
        <v>0</v>
      </c>
      <c r="H12" s="75">
        <v>0</v>
      </c>
      <c r="I12" s="75">
        <v>0</v>
      </c>
      <c r="J12" s="75">
        <v>0</v>
      </c>
      <c r="K12" s="75">
        <v>0</v>
      </c>
    </row>
    <row r="13" spans="1:11" ht="15" customHeight="1">
      <c r="A13" s="92" t="s">
        <v>134</v>
      </c>
      <c r="B13" s="93" t="s">
        <v>5</v>
      </c>
      <c r="C13" s="93" t="s">
        <v>5</v>
      </c>
      <c r="D13" s="93" t="s">
        <v>135</v>
      </c>
      <c r="E13" s="75">
        <v>856.4032179999999</v>
      </c>
      <c r="F13" s="75">
        <v>856.4032179999999</v>
      </c>
      <c r="G13" s="75">
        <v>0</v>
      </c>
      <c r="H13" s="75">
        <v>0</v>
      </c>
      <c r="I13" s="75">
        <v>0</v>
      </c>
      <c r="J13" s="75">
        <v>0</v>
      </c>
      <c r="K13" s="75">
        <v>0</v>
      </c>
    </row>
    <row r="14" spans="1:11" ht="15" customHeight="1">
      <c r="A14" s="92" t="s">
        <v>136</v>
      </c>
      <c r="B14" s="93" t="s">
        <v>5</v>
      </c>
      <c r="C14" s="93" t="s">
        <v>5</v>
      </c>
      <c r="D14" s="93" t="s">
        <v>137</v>
      </c>
      <c r="E14" s="75">
        <v>440.24494400000003</v>
      </c>
      <c r="F14" s="75">
        <v>440.24494400000003</v>
      </c>
      <c r="G14" s="75">
        <v>0</v>
      </c>
      <c r="H14" s="75">
        <v>0</v>
      </c>
      <c r="I14" s="75">
        <v>0</v>
      </c>
      <c r="J14" s="75">
        <v>0</v>
      </c>
      <c r="K14" s="75">
        <v>0</v>
      </c>
    </row>
    <row r="15" spans="1:11" ht="15" customHeight="1">
      <c r="A15" s="92" t="s">
        <v>138</v>
      </c>
      <c r="B15" s="93" t="s">
        <v>5</v>
      </c>
      <c r="C15" s="93" t="s">
        <v>5</v>
      </c>
      <c r="D15" s="93" t="s">
        <v>139</v>
      </c>
      <c r="E15" s="75">
        <v>131.83642</v>
      </c>
      <c r="F15" s="75">
        <v>131.83642</v>
      </c>
      <c r="G15" s="75">
        <v>0</v>
      </c>
      <c r="H15" s="75">
        <v>0</v>
      </c>
      <c r="I15" s="75">
        <v>0</v>
      </c>
      <c r="J15" s="75">
        <v>0</v>
      </c>
      <c r="K15" s="75">
        <v>0</v>
      </c>
    </row>
    <row r="16" spans="1:11" ht="15" customHeight="1">
      <c r="A16" s="92" t="s">
        <v>140</v>
      </c>
      <c r="B16" s="93" t="s">
        <v>5</v>
      </c>
      <c r="C16" s="93" t="s">
        <v>5</v>
      </c>
      <c r="D16" s="93" t="s">
        <v>141</v>
      </c>
      <c r="E16" s="75">
        <v>284.32185400000003</v>
      </c>
      <c r="F16" s="75">
        <v>284.32185400000003</v>
      </c>
      <c r="G16" s="75">
        <v>0</v>
      </c>
      <c r="H16" s="75">
        <v>0</v>
      </c>
      <c r="I16" s="75">
        <v>0</v>
      </c>
      <c r="J16" s="75">
        <v>0</v>
      </c>
      <c r="K16" s="75">
        <v>0</v>
      </c>
    </row>
    <row r="17" spans="1:11" ht="15" customHeight="1">
      <c r="A17" s="92" t="s">
        <v>142</v>
      </c>
      <c r="B17" s="93" t="s">
        <v>5</v>
      </c>
      <c r="C17" s="93" t="s">
        <v>5</v>
      </c>
      <c r="D17" s="93" t="s">
        <v>143</v>
      </c>
      <c r="E17" s="75">
        <v>20.5</v>
      </c>
      <c r="F17" s="75">
        <v>20.5</v>
      </c>
      <c r="G17" s="75">
        <v>0</v>
      </c>
      <c r="H17" s="75">
        <v>0</v>
      </c>
      <c r="I17" s="75">
        <v>0</v>
      </c>
      <c r="J17" s="75">
        <v>0</v>
      </c>
      <c r="K17" s="75">
        <v>0</v>
      </c>
    </row>
    <row r="18" spans="1:11" ht="15" customHeight="1">
      <c r="A18" s="92" t="s">
        <v>144</v>
      </c>
      <c r="B18" s="93" t="s">
        <v>5</v>
      </c>
      <c r="C18" s="93" t="s">
        <v>5</v>
      </c>
      <c r="D18" s="93" t="s">
        <v>145</v>
      </c>
      <c r="E18" s="75">
        <v>20.5</v>
      </c>
      <c r="F18" s="75">
        <v>20.5</v>
      </c>
      <c r="G18" s="75">
        <v>0</v>
      </c>
      <c r="H18" s="75">
        <v>0</v>
      </c>
      <c r="I18" s="75">
        <v>0</v>
      </c>
      <c r="J18" s="75">
        <v>0</v>
      </c>
      <c r="K18" s="75">
        <v>0</v>
      </c>
    </row>
    <row r="19" spans="1:11" ht="15" customHeight="1">
      <c r="A19" s="92" t="s">
        <v>146</v>
      </c>
      <c r="B19" s="93" t="s">
        <v>5</v>
      </c>
      <c r="C19" s="93" t="s">
        <v>5</v>
      </c>
      <c r="D19" s="93" t="s">
        <v>147</v>
      </c>
      <c r="E19" s="75">
        <v>41.864472</v>
      </c>
      <c r="F19" s="75">
        <v>41.864472</v>
      </c>
      <c r="G19" s="75">
        <v>0</v>
      </c>
      <c r="H19" s="75">
        <v>0</v>
      </c>
      <c r="I19" s="75">
        <v>0</v>
      </c>
      <c r="J19" s="75">
        <v>0</v>
      </c>
      <c r="K19" s="75">
        <v>0</v>
      </c>
    </row>
    <row r="20" spans="1:11" ht="15" customHeight="1">
      <c r="A20" s="92" t="s">
        <v>148</v>
      </c>
      <c r="B20" s="93" t="s">
        <v>5</v>
      </c>
      <c r="C20" s="93" t="s">
        <v>5</v>
      </c>
      <c r="D20" s="93" t="s">
        <v>149</v>
      </c>
      <c r="E20" s="75">
        <v>39.401856</v>
      </c>
      <c r="F20" s="75">
        <v>39.401856</v>
      </c>
      <c r="G20" s="75">
        <v>0</v>
      </c>
      <c r="H20" s="75">
        <v>0</v>
      </c>
      <c r="I20" s="75">
        <v>0</v>
      </c>
      <c r="J20" s="75">
        <v>0</v>
      </c>
      <c r="K20" s="75">
        <v>0</v>
      </c>
    </row>
    <row r="21" spans="1:11" ht="15" customHeight="1">
      <c r="A21" s="92" t="s">
        <v>150</v>
      </c>
      <c r="B21" s="93" t="s">
        <v>5</v>
      </c>
      <c r="C21" s="93" t="s">
        <v>5</v>
      </c>
      <c r="D21" s="93" t="s">
        <v>151</v>
      </c>
      <c r="E21" s="75">
        <v>39.401856</v>
      </c>
      <c r="F21" s="75">
        <v>39.401856</v>
      </c>
      <c r="G21" s="75">
        <v>0</v>
      </c>
      <c r="H21" s="75">
        <v>0</v>
      </c>
      <c r="I21" s="75">
        <v>0</v>
      </c>
      <c r="J21" s="75">
        <v>0</v>
      </c>
      <c r="K21" s="75">
        <v>0</v>
      </c>
    </row>
    <row r="22" spans="1:11" ht="15" customHeight="1">
      <c r="A22" s="92" t="s">
        <v>152</v>
      </c>
      <c r="B22" s="93" t="s">
        <v>5</v>
      </c>
      <c r="C22" s="93" t="s">
        <v>5</v>
      </c>
      <c r="D22" s="93" t="s">
        <v>153</v>
      </c>
      <c r="E22" s="75">
        <v>2.462616</v>
      </c>
      <c r="F22" s="75">
        <v>2.462616</v>
      </c>
      <c r="G22" s="75">
        <v>0</v>
      </c>
      <c r="H22" s="75">
        <v>0</v>
      </c>
      <c r="I22" s="75">
        <v>0</v>
      </c>
      <c r="J22" s="75">
        <v>0</v>
      </c>
      <c r="K22" s="75">
        <v>0</v>
      </c>
    </row>
    <row r="23" spans="1:11" ht="15" customHeight="1">
      <c r="A23" s="92" t="s">
        <v>154</v>
      </c>
      <c r="B23" s="93" t="s">
        <v>5</v>
      </c>
      <c r="C23" s="93" t="s">
        <v>5</v>
      </c>
      <c r="D23" s="93" t="s">
        <v>155</v>
      </c>
      <c r="E23" s="75">
        <v>2.462616</v>
      </c>
      <c r="F23" s="75">
        <v>2.462616</v>
      </c>
      <c r="G23" s="75">
        <v>0</v>
      </c>
      <c r="H23" s="75">
        <v>0</v>
      </c>
      <c r="I23" s="75">
        <v>0</v>
      </c>
      <c r="J23" s="75">
        <v>0</v>
      </c>
      <c r="K23" s="75">
        <v>0</v>
      </c>
    </row>
    <row r="24" spans="1:11" ht="15" customHeight="1">
      <c r="A24" s="92" t="s">
        <v>156</v>
      </c>
      <c r="B24" s="93" t="s">
        <v>5</v>
      </c>
      <c r="C24" s="93" t="s">
        <v>5</v>
      </c>
      <c r="D24" s="93" t="s">
        <v>157</v>
      </c>
      <c r="E24" s="75">
        <v>18.469620000000003</v>
      </c>
      <c r="F24" s="75">
        <v>18.469620000000003</v>
      </c>
      <c r="G24" s="75">
        <v>0</v>
      </c>
      <c r="H24" s="75">
        <v>0</v>
      </c>
      <c r="I24" s="75">
        <v>0</v>
      </c>
      <c r="J24" s="75">
        <v>0</v>
      </c>
      <c r="K24" s="75">
        <v>0</v>
      </c>
    </row>
    <row r="25" spans="1:11" ht="15" customHeight="1">
      <c r="A25" s="92" t="s">
        <v>158</v>
      </c>
      <c r="B25" s="93" t="s">
        <v>5</v>
      </c>
      <c r="C25" s="93" t="s">
        <v>5</v>
      </c>
      <c r="D25" s="93" t="s">
        <v>159</v>
      </c>
      <c r="E25" s="75">
        <v>18.469620000000003</v>
      </c>
      <c r="F25" s="75">
        <v>18.469620000000003</v>
      </c>
      <c r="G25" s="75">
        <v>0</v>
      </c>
      <c r="H25" s="75">
        <v>0</v>
      </c>
      <c r="I25" s="75">
        <v>0</v>
      </c>
      <c r="J25" s="75">
        <v>0</v>
      </c>
      <c r="K25" s="75">
        <v>0</v>
      </c>
    </row>
    <row r="26" spans="1:11" ht="15" customHeight="1">
      <c r="A26" s="92" t="s">
        <v>160</v>
      </c>
      <c r="B26" s="93" t="s">
        <v>5</v>
      </c>
      <c r="C26" s="93" t="s">
        <v>5</v>
      </c>
      <c r="D26" s="93" t="s">
        <v>161</v>
      </c>
      <c r="E26" s="75">
        <v>18.469620000000003</v>
      </c>
      <c r="F26" s="75">
        <v>18.469620000000003</v>
      </c>
      <c r="G26" s="75">
        <v>0</v>
      </c>
      <c r="H26" s="75">
        <v>0</v>
      </c>
      <c r="I26" s="75">
        <v>0</v>
      </c>
      <c r="J26" s="75">
        <v>0</v>
      </c>
      <c r="K26" s="75">
        <v>0</v>
      </c>
    </row>
    <row r="27" spans="1:11" ht="15" customHeight="1">
      <c r="A27" s="92" t="s">
        <v>162</v>
      </c>
      <c r="B27" s="93" t="s">
        <v>5</v>
      </c>
      <c r="C27" s="93" t="s">
        <v>5</v>
      </c>
      <c r="D27" s="93" t="s">
        <v>163</v>
      </c>
      <c r="E27" s="75">
        <v>25</v>
      </c>
      <c r="F27" s="75">
        <v>25</v>
      </c>
      <c r="G27" s="75">
        <v>0</v>
      </c>
      <c r="H27" s="75">
        <v>0</v>
      </c>
      <c r="I27" s="75">
        <v>0</v>
      </c>
      <c r="J27" s="75">
        <v>0</v>
      </c>
      <c r="K27" s="75">
        <v>0</v>
      </c>
    </row>
    <row r="28" spans="1:11" ht="15" customHeight="1">
      <c r="A28" s="92" t="s">
        <v>164</v>
      </c>
      <c r="B28" s="93" t="s">
        <v>5</v>
      </c>
      <c r="C28" s="93" t="s">
        <v>5</v>
      </c>
      <c r="D28" s="93" t="s">
        <v>165</v>
      </c>
      <c r="E28" s="75">
        <v>25</v>
      </c>
      <c r="F28" s="75">
        <v>25</v>
      </c>
      <c r="G28" s="75">
        <v>0</v>
      </c>
      <c r="H28" s="75">
        <v>0</v>
      </c>
      <c r="I28" s="75">
        <v>0</v>
      </c>
      <c r="J28" s="75">
        <v>0</v>
      </c>
      <c r="K28" s="75">
        <v>0</v>
      </c>
    </row>
    <row r="29" spans="1:11" ht="15" customHeight="1">
      <c r="A29" s="92" t="s">
        <v>166</v>
      </c>
      <c r="B29" s="93" t="s">
        <v>5</v>
      </c>
      <c r="C29" s="93" t="s">
        <v>5</v>
      </c>
      <c r="D29" s="93" t="s">
        <v>167</v>
      </c>
      <c r="E29" s="75">
        <v>25</v>
      </c>
      <c r="F29" s="75">
        <v>25</v>
      </c>
      <c r="G29" s="75">
        <v>0</v>
      </c>
      <c r="H29" s="75">
        <v>0</v>
      </c>
      <c r="I29" s="75">
        <v>0</v>
      </c>
      <c r="J29" s="75">
        <v>0</v>
      </c>
      <c r="K29" s="75">
        <v>0</v>
      </c>
    </row>
    <row r="30" spans="1:11" ht="15" customHeight="1">
      <c r="A30" s="92" t="s">
        <v>168</v>
      </c>
      <c r="B30" s="93" t="s">
        <v>5</v>
      </c>
      <c r="C30" s="93" t="s">
        <v>5</v>
      </c>
      <c r="D30" s="93" t="s">
        <v>169</v>
      </c>
      <c r="E30" s="75">
        <v>28.3279</v>
      </c>
      <c r="F30" s="75">
        <v>28.3279</v>
      </c>
      <c r="G30" s="75">
        <v>0</v>
      </c>
      <c r="H30" s="75">
        <v>0</v>
      </c>
      <c r="I30" s="75">
        <v>0</v>
      </c>
      <c r="J30" s="75">
        <v>0</v>
      </c>
      <c r="K30" s="75">
        <v>0</v>
      </c>
    </row>
    <row r="31" spans="1:11" ht="15" customHeight="1">
      <c r="A31" s="92" t="s">
        <v>170</v>
      </c>
      <c r="B31" s="93" t="s">
        <v>5</v>
      </c>
      <c r="C31" s="93" t="s">
        <v>5</v>
      </c>
      <c r="D31" s="93" t="s">
        <v>171</v>
      </c>
      <c r="E31" s="75">
        <v>28.3279</v>
      </c>
      <c r="F31" s="75">
        <v>28.3279</v>
      </c>
      <c r="G31" s="75">
        <v>0</v>
      </c>
      <c r="H31" s="75">
        <v>0</v>
      </c>
      <c r="I31" s="75">
        <v>0</v>
      </c>
      <c r="J31" s="75">
        <v>0</v>
      </c>
      <c r="K31" s="75">
        <v>0</v>
      </c>
    </row>
    <row r="32" spans="1:11" ht="15" customHeight="1">
      <c r="A32" s="92" t="s">
        <v>172</v>
      </c>
      <c r="B32" s="93" t="s">
        <v>5</v>
      </c>
      <c r="C32" s="93" t="s">
        <v>5</v>
      </c>
      <c r="D32" s="93" t="s">
        <v>173</v>
      </c>
      <c r="E32" s="75">
        <v>28.3279</v>
      </c>
      <c r="F32" s="75">
        <v>28.3279</v>
      </c>
      <c r="G32" s="75">
        <v>0</v>
      </c>
      <c r="H32" s="75">
        <v>0</v>
      </c>
      <c r="I32" s="75">
        <v>0</v>
      </c>
      <c r="J32" s="75">
        <v>0</v>
      </c>
      <c r="K32" s="75">
        <v>0</v>
      </c>
    </row>
    <row r="33" spans="1:11" ht="15" customHeight="1">
      <c r="A33" s="95" t="s">
        <v>174</v>
      </c>
      <c r="B33" s="96" t="s">
        <v>5</v>
      </c>
      <c r="C33" s="96" t="s">
        <v>5</v>
      </c>
      <c r="D33" s="96" t="s">
        <v>5</v>
      </c>
      <c r="E33" s="96" t="s">
        <v>5</v>
      </c>
      <c r="F33" s="96" t="s">
        <v>5</v>
      </c>
      <c r="G33" s="96" t="s">
        <v>5</v>
      </c>
      <c r="H33" s="96" t="s">
        <v>5</v>
      </c>
      <c r="I33" s="96" t="s">
        <v>5</v>
      </c>
      <c r="J33" s="96" t="s">
        <v>5</v>
      </c>
      <c r="K33" s="96" t="s">
        <v>5</v>
      </c>
    </row>
  </sheetData>
  <sheetProtection/>
  <mergeCells count="133">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K33"/>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3"/>
  <sheetViews>
    <sheetView workbookViewId="0" topLeftCell="A1">
      <selection activeCell="J3" sqref="J3"/>
    </sheetView>
  </sheetViews>
  <sheetFormatPr defaultColWidth="8.8515625" defaultRowHeight="12.75"/>
  <cols>
    <col min="1" max="3" width="3.140625" style="67" customWidth="1"/>
    <col min="4" max="4" width="37.421875" style="67" customWidth="1"/>
    <col min="5" max="10" width="17.140625" style="67" customWidth="1"/>
    <col min="11" max="11" width="9.7109375" style="67" bestFit="1" customWidth="1"/>
    <col min="12" max="16384" width="8.8515625" style="67" customWidth="1"/>
  </cols>
  <sheetData>
    <row r="1" spans="1:6" ht="19.5">
      <c r="A1" s="79" t="s">
        <v>175</v>
      </c>
      <c r="F1" s="79" t="s">
        <v>175</v>
      </c>
    </row>
    <row r="2" ht="12.75">
      <c r="J2" s="78" t="s">
        <v>176</v>
      </c>
    </row>
    <row r="3" spans="1:10" ht="12.75">
      <c r="A3" s="69" t="s">
        <v>2</v>
      </c>
      <c r="J3" s="78" t="s">
        <v>3</v>
      </c>
    </row>
    <row r="4" spans="1:10" ht="15" customHeight="1">
      <c r="A4" s="80" t="s">
        <v>7</v>
      </c>
      <c r="B4" s="81" t="s">
        <v>5</v>
      </c>
      <c r="C4" s="81" t="s">
        <v>5</v>
      </c>
      <c r="D4" s="81" t="s">
        <v>5</v>
      </c>
      <c r="E4" s="82" t="s">
        <v>99</v>
      </c>
      <c r="F4" s="82" t="s">
        <v>177</v>
      </c>
      <c r="G4" s="82" t="s">
        <v>178</v>
      </c>
      <c r="H4" s="82" t="s">
        <v>179</v>
      </c>
      <c r="I4" s="82" t="s">
        <v>180</v>
      </c>
      <c r="J4" s="82" t="s">
        <v>181</v>
      </c>
    </row>
    <row r="5" spans="1:10" ht="15" customHeight="1">
      <c r="A5" s="83" t="s">
        <v>124</v>
      </c>
      <c r="B5" s="84" t="s">
        <v>5</v>
      </c>
      <c r="C5" s="84" t="s">
        <v>5</v>
      </c>
      <c r="D5" s="85" t="s">
        <v>125</v>
      </c>
      <c r="E5" s="84" t="s">
        <v>5</v>
      </c>
      <c r="F5" s="84" t="s">
        <v>5</v>
      </c>
      <c r="G5" s="84" t="s">
        <v>5</v>
      </c>
      <c r="H5" s="84" t="s">
        <v>5</v>
      </c>
      <c r="I5" s="84" t="s">
        <v>5</v>
      </c>
      <c r="J5" s="84" t="s">
        <v>5</v>
      </c>
    </row>
    <row r="6" spans="1:10" ht="15" customHeight="1">
      <c r="A6" s="83" t="s">
        <v>5</v>
      </c>
      <c r="B6" s="84" t="s">
        <v>5</v>
      </c>
      <c r="C6" s="84" t="s">
        <v>5</v>
      </c>
      <c r="D6" s="85" t="s">
        <v>5</v>
      </c>
      <c r="E6" s="84" t="s">
        <v>5</v>
      </c>
      <c r="F6" s="84" t="s">
        <v>5</v>
      </c>
      <c r="G6" s="84" t="s">
        <v>5</v>
      </c>
      <c r="H6" s="84" t="s">
        <v>5</v>
      </c>
      <c r="I6" s="84" t="s">
        <v>5</v>
      </c>
      <c r="J6" s="84" t="s">
        <v>5</v>
      </c>
    </row>
    <row r="7" spans="1:10" ht="15" customHeight="1">
      <c r="A7" s="83" t="s">
        <v>5</v>
      </c>
      <c r="B7" s="84" t="s">
        <v>5</v>
      </c>
      <c r="C7" s="84" t="s">
        <v>5</v>
      </c>
      <c r="D7" s="85" t="s">
        <v>5</v>
      </c>
      <c r="E7" s="84" t="s">
        <v>5</v>
      </c>
      <c r="F7" s="84" t="s">
        <v>5</v>
      </c>
      <c r="G7" s="84" t="s">
        <v>5</v>
      </c>
      <c r="H7" s="84" t="s">
        <v>5</v>
      </c>
      <c r="I7" s="84" t="s">
        <v>5</v>
      </c>
      <c r="J7" s="84" t="s">
        <v>5</v>
      </c>
    </row>
    <row r="8" spans="1:10" ht="15" customHeight="1">
      <c r="A8" s="89" t="s">
        <v>10</v>
      </c>
      <c r="B8" s="90" t="s">
        <v>5</v>
      </c>
      <c r="C8" s="90" t="s">
        <v>5</v>
      </c>
      <c r="D8" s="90" t="s">
        <v>5</v>
      </c>
      <c r="E8" s="84" t="s">
        <v>11</v>
      </c>
      <c r="F8" s="84" t="s">
        <v>12</v>
      </c>
      <c r="G8" s="84" t="s">
        <v>20</v>
      </c>
      <c r="H8" s="84" t="s">
        <v>24</v>
      </c>
      <c r="I8" s="84" t="s">
        <v>28</v>
      </c>
      <c r="J8" s="84" t="s">
        <v>32</v>
      </c>
    </row>
    <row r="9" spans="1:10" ht="15" customHeight="1">
      <c r="A9" s="89" t="s">
        <v>127</v>
      </c>
      <c r="B9" s="90" t="s">
        <v>5</v>
      </c>
      <c r="C9" s="90" t="s">
        <v>5</v>
      </c>
      <c r="D9" s="90" t="s">
        <v>5</v>
      </c>
      <c r="E9" s="101">
        <v>991.7316099999999</v>
      </c>
      <c r="F9" s="101">
        <v>667.253766</v>
      </c>
      <c r="G9" s="101">
        <v>324.477844</v>
      </c>
      <c r="H9" s="101">
        <v>0</v>
      </c>
      <c r="I9" s="101">
        <v>0</v>
      </c>
      <c r="J9" s="101">
        <v>0</v>
      </c>
    </row>
    <row r="10" spans="1:10" ht="15" customHeight="1">
      <c r="A10" s="92" t="s">
        <v>128</v>
      </c>
      <c r="B10" s="93" t="s">
        <v>5</v>
      </c>
      <c r="C10" s="93" t="s">
        <v>5</v>
      </c>
      <c r="D10" s="93" t="s">
        <v>129</v>
      </c>
      <c r="E10" s="75">
        <v>878.069618</v>
      </c>
      <c r="F10" s="75">
        <v>578.591774</v>
      </c>
      <c r="G10" s="75">
        <v>299.477844</v>
      </c>
      <c r="H10" s="75">
        <v>0</v>
      </c>
      <c r="I10" s="75">
        <v>0</v>
      </c>
      <c r="J10" s="75">
        <v>0</v>
      </c>
    </row>
    <row r="11" spans="1:10" ht="15" customHeight="1">
      <c r="A11" s="92" t="s">
        <v>130</v>
      </c>
      <c r="B11" s="93" t="s">
        <v>5</v>
      </c>
      <c r="C11" s="93" t="s">
        <v>5</v>
      </c>
      <c r="D11" s="93" t="s">
        <v>131</v>
      </c>
      <c r="E11" s="75">
        <v>1.1664</v>
      </c>
      <c r="F11" s="75">
        <v>1.1664</v>
      </c>
      <c r="G11" s="75">
        <v>0</v>
      </c>
      <c r="H11" s="75">
        <v>0</v>
      </c>
      <c r="I11" s="75">
        <v>0</v>
      </c>
      <c r="J11" s="75">
        <v>0</v>
      </c>
    </row>
    <row r="12" spans="1:10" ht="15" customHeight="1">
      <c r="A12" s="92" t="s">
        <v>132</v>
      </c>
      <c r="B12" s="93" t="s">
        <v>5</v>
      </c>
      <c r="C12" s="93" t="s">
        <v>5</v>
      </c>
      <c r="D12" s="93" t="s">
        <v>133</v>
      </c>
      <c r="E12" s="75">
        <v>1.1664</v>
      </c>
      <c r="F12" s="75">
        <v>1.1664</v>
      </c>
      <c r="G12" s="75">
        <v>0</v>
      </c>
      <c r="H12" s="75">
        <v>0</v>
      </c>
      <c r="I12" s="75">
        <v>0</v>
      </c>
      <c r="J12" s="75">
        <v>0</v>
      </c>
    </row>
    <row r="13" spans="1:10" ht="15" customHeight="1">
      <c r="A13" s="92" t="s">
        <v>134</v>
      </c>
      <c r="B13" s="93" t="s">
        <v>5</v>
      </c>
      <c r="C13" s="93" t="s">
        <v>5</v>
      </c>
      <c r="D13" s="93" t="s">
        <v>135</v>
      </c>
      <c r="E13" s="75">
        <v>856.4032179999999</v>
      </c>
      <c r="F13" s="75">
        <v>577.425374</v>
      </c>
      <c r="G13" s="75">
        <v>278.977844</v>
      </c>
      <c r="H13" s="75">
        <v>0</v>
      </c>
      <c r="I13" s="75">
        <v>0</v>
      </c>
      <c r="J13" s="75">
        <v>0</v>
      </c>
    </row>
    <row r="14" spans="1:10" ht="15" customHeight="1">
      <c r="A14" s="92" t="s">
        <v>136</v>
      </c>
      <c r="B14" s="93" t="s">
        <v>5</v>
      </c>
      <c r="C14" s="93" t="s">
        <v>5</v>
      </c>
      <c r="D14" s="93" t="s">
        <v>137</v>
      </c>
      <c r="E14" s="75">
        <v>440.24494400000003</v>
      </c>
      <c r="F14" s="75">
        <v>440.24494400000003</v>
      </c>
      <c r="G14" s="75">
        <v>0</v>
      </c>
      <c r="H14" s="75">
        <v>0</v>
      </c>
      <c r="I14" s="75">
        <v>0</v>
      </c>
      <c r="J14" s="75">
        <v>0</v>
      </c>
    </row>
    <row r="15" spans="1:10" ht="15" customHeight="1">
      <c r="A15" s="92" t="s">
        <v>138</v>
      </c>
      <c r="B15" s="93" t="s">
        <v>5</v>
      </c>
      <c r="C15" s="93" t="s">
        <v>5</v>
      </c>
      <c r="D15" s="93" t="s">
        <v>139</v>
      </c>
      <c r="E15" s="75">
        <v>131.83642</v>
      </c>
      <c r="F15" s="75">
        <v>14.492962</v>
      </c>
      <c r="G15" s="75">
        <v>117.34345800000001</v>
      </c>
      <c r="H15" s="75">
        <v>0</v>
      </c>
      <c r="I15" s="75">
        <v>0</v>
      </c>
      <c r="J15" s="75">
        <v>0</v>
      </c>
    </row>
    <row r="16" spans="1:10" ht="15" customHeight="1">
      <c r="A16" s="92" t="s">
        <v>140</v>
      </c>
      <c r="B16" s="93" t="s">
        <v>5</v>
      </c>
      <c r="C16" s="93" t="s">
        <v>5</v>
      </c>
      <c r="D16" s="93" t="s">
        <v>141</v>
      </c>
      <c r="E16" s="75">
        <v>284.32185400000003</v>
      </c>
      <c r="F16" s="75">
        <v>122.687468</v>
      </c>
      <c r="G16" s="75">
        <v>161.634386</v>
      </c>
      <c r="H16" s="75">
        <v>0</v>
      </c>
      <c r="I16" s="75">
        <v>0</v>
      </c>
      <c r="J16" s="75">
        <v>0</v>
      </c>
    </row>
    <row r="17" spans="1:10" ht="15" customHeight="1">
      <c r="A17" s="92" t="s">
        <v>142</v>
      </c>
      <c r="B17" s="93" t="s">
        <v>5</v>
      </c>
      <c r="C17" s="93" t="s">
        <v>5</v>
      </c>
      <c r="D17" s="93" t="s">
        <v>143</v>
      </c>
      <c r="E17" s="75">
        <v>20.5</v>
      </c>
      <c r="F17" s="75">
        <v>0</v>
      </c>
      <c r="G17" s="75">
        <v>20.5</v>
      </c>
      <c r="H17" s="75">
        <v>0</v>
      </c>
      <c r="I17" s="75">
        <v>0</v>
      </c>
      <c r="J17" s="75">
        <v>0</v>
      </c>
    </row>
    <row r="18" spans="1:10" ht="15" customHeight="1">
      <c r="A18" s="92" t="s">
        <v>144</v>
      </c>
      <c r="B18" s="93" t="s">
        <v>5</v>
      </c>
      <c r="C18" s="93" t="s">
        <v>5</v>
      </c>
      <c r="D18" s="93" t="s">
        <v>145</v>
      </c>
      <c r="E18" s="75">
        <v>20.5</v>
      </c>
      <c r="F18" s="75">
        <v>0</v>
      </c>
      <c r="G18" s="75">
        <v>20.5</v>
      </c>
      <c r="H18" s="75">
        <v>0</v>
      </c>
      <c r="I18" s="75">
        <v>0</v>
      </c>
      <c r="J18" s="75">
        <v>0</v>
      </c>
    </row>
    <row r="19" spans="1:10" ht="15" customHeight="1">
      <c r="A19" s="92" t="s">
        <v>146</v>
      </c>
      <c r="B19" s="93" t="s">
        <v>5</v>
      </c>
      <c r="C19" s="93" t="s">
        <v>5</v>
      </c>
      <c r="D19" s="93" t="s">
        <v>147</v>
      </c>
      <c r="E19" s="75">
        <v>41.864472</v>
      </c>
      <c r="F19" s="75">
        <v>41.864472</v>
      </c>
      <c r="G19" s="75">
        <v>0</v>
      </c>
      <c r="H19" s="75">
        <v>0</v>
      </c>
      <c r="I19" s="75">
        <v>0</v>
      </c>
      <c r="J19" s="75">
        <v>0</v>
      </c>
    </row>
    <row r="20" spans="1:10" ht="15" customHeight="1">
      <c r="A20" s="92" t="s">
        <v>148</v>
      </c>
      <c r="B20" s="93" t="s">
        <v>5</v>
      </c>
      <c r="C20" s="93" t="s">
        <v>5</v>
      </c>
      <c r="D20" s="93" t="s">
        <v>149</v>
      </c>
      <c r="E20" s="75">
        <v>39.401856</v>
      </c>
      <c r="F20" s="75">
        <v>39.401856</v>
      </c>
      <c r="G20" s="75">
        <v>0</v>
      </c>
      <c r="H20" s="75">
        <v>0</v>
      </c>
      <c r="I20" s="75">
        <v>0</v>
      </c>
      <c r="J20" s="75">
        <v>0</v>
      </c>
    </row>
    <row r="21" spans="1:10" ht="15" customHeight="1">
      <c r="A21" s="92" t="s">
        <v>150</v>
      </c>
      <c r="B21" s="93" t="s">
        <v>5</v>
      </c>
      <c r="C21" s="93" t="s">
        <v>5</v>
      </c>
      <c r="D21" s="93" t="s">
        <v>151</v>
      </c>
      <c r="E21" s="75">
        <v>39.401856</v>
      </c>
      <c r="F21" s="75">
        <v>39.401856</v>
      </c>
      <c r="G21" s="75">
        <v>0</v>
      </c>
      <c r="H21" s="75">
        <v>0</v>
      </c>
      <c r="I21" s="75">
        <v>0</v>
      </c>
      <c r="J21" s="75">
        <v>0</v>
      </c>
    </row>
    <row r="22" spans="1:10" ht="15" customHeight="1">
      <c r="A22" s="92" t="s">
        <v>152</v>
      </c>
      <c r="B22" s="93" t="s">
        <v>5</v>
      </c>
      <c r="C22" s="93" t="s">
        <v>5</v>
      </c>
      <c r="D22" s="93" t="s">
        <v>153</v>
      </c>
      <c r="E22" s="75">
        <v>2.462616</v>
      </c>
      <c r="F22" s="75">
        <v>2.462616</v>
      </c>
      <c r="G22" s="75">
        <v>0</v>
      </c>
      <c r="H22" s="75">
        <v>0</v>
      </c>
      <c r="I22" s="75">
        <v>0</v>
      </c>
      <c r="J22" s="75">
        <v>0</v>
      </c>
    </row>
    <row r="23" spans="1:10" ht="15" customHeight="1">
      <c r="A23" s="92" t="s">
        <v>154</v>
      </c>
      <c r="B23" s="93" t="s">
        <v>5</v>
      </c>
      <c r="C23" s="93" t="s">
        <v>5</v>
      </c>
      <c r="D23" s="93" t="s">
        <v>155</v>
      </c>
      <c r="E23" s="75">
        <v>2.462616</v>
      </c>
      <c r="F23" s="75">
        <v>2.462616</v>
      </c>
      <c r="G23" s="75">
        <v>0</v>
      </c>
      <c r="H23" s="75">
        <v>0</v>
      </c>
      <c r="I23" s="75">
        <v>0</v>
      </c>
      <c r="J23" s="75">
        <v>0</v>
      </c>
    </row>
    <row r="24" spans="1:10" ht="15" customHeight="1">
      <c r="A24" s="92" t="s">
        <v>156</v>
      </c>
      <c r="B24" s="93" t="s">
        <v>5</v>
      </c>
      <c r="C24" s="93" t="s">
        <v>5</v>
      </c>
      <c r="D24" s="93" t="s">
        <v>157</v>
      </c>
      <c r="E24" s="75">
        <v>18.469620000000003</v>
      </c>
      <c r="F24" s="75">
        <v>18.469620000000003</v>
      </c>
      <c r="G24" s="75">
        <v>0</v>
      </c>
      <c r="H24" s="75">
        <v>0</v>
      </c>
      <c r="I24" s="75">
        <v>0</v>
      </c>
      <c r="J24" s="75">
        <v>0</v>
      </c>
    </row>
    <row r="25" spans="1:10" ht="15" customHeight="1">
      <c r="A25" s="92" t="s">
        <v>158</v>
      </c>
      <c r="B25" s="93" t="s">
        <v>5</v>
      </c>
      <c r="C25" s="93" t="s">
        <v>5</v>
      </c>
      <c r="D25" s="93" t="s">
        <v>159</v>
      </c>
      <c r="E25" s="75">
        <v>18.469620000000003</v>
      </c>
      <c r="F25" s="75">
        <v>18.469620000000003</v>
      </c>
      <c r="G25" s="75">
        <v>0</v>
      </c>
      <c r="H25" s="75">
        <v>0</v>
      </c>
      <c r="I25" s="75">
        <v>0</v>
      </c>
      <c r="J25" s="75">
        <v>0</v>
      </c>
    </row>
    <row r="26" spans="1:10" ht="15" customHeight="1">
      <c r="A26" s="92" t="s">
        <v>160</v>
      </c>
      <c r="B26" s="93" t="s">
        <v>5</v>
      </c>
      <c r="C26" s="93" t="s">
        <v>5</v>
      </c>
      <c r="D26" s="93" t="s">
        <v>161</v>
      </c>
      <c r="E26" s="75">
        <v>18.469620000000003</v>
      </c>
      <c r="F26" s="75">
        <v>18.469620000000003</v>
      </c>
      <c r="G26" s="75">
        <v>0</v>
      </c>
      <c r="H26" s="75">
        <v>0</v>
      </c>
      <c r="I26" s="75">
        <v>0</v>
      </c>
      <c r="J26" s="75">
        <v>0</v>
      </c>
    </row>
    <row r="27" spans="1:10" ht="15" customHeight="1">
      <c r="A27" s="92" t="s">
        <v>162</v>
      </c>
      <c r="B27" s="93" t="s">
        <v>5</v>
      </c>
      <c r="C27" s="93" t="s">
        <v>5</v>
      </c>
      <c r="D27" s="93" t="s">
        <v>163</v>
      </c>
      <c r="E27" s="75">
        <v>25</v>
      </c>
      <c r="F27" s="75">
        <v>0</v>
      </c>
      <c r="G27" s="75">
        <v>25</v>
      </c>
      <c r="H27" s="75">
        <v>0</v>
      </c>
      <c r="I27" s="75">
        <v>0</v>
      </c>
      <c r="J27" s="75">
        <v>0</v>
      </c>
    </row>
    <row r="28" spans="1:10" ht="15" customHeight="1">
      <c r="A28" s="92" t="s">
        <v>164</v>
      </c>
      <c r="B28" s="93" t="s">
        <v>5</v>
      </c>
      <c r="C28" s="93" t="s">
        <v>5</v>
      </c>
      <c r="D28" s="93" t="s">
        <v>165</v>
      </c>
      <c r="E28" s="75">
        <v>25</v>
      </c>
      <c r="F28" s="75">
        <v>0</v>
      </c>
      <c r="G28" s="75">
        <v>25</v>
      </c>
      <c r="H28" s="75">
        <v>0</v>
      </c>
      <c r="I28" s="75">
        <v>0</v>
      </c>
      <c r="J28" s="75">
        <v>0</v>
      </c>
    </row>
    <row r="29" spans="1:10" ht="15" customHeight="1">
      <c r="A29" s="92" t="s">
        <v>166</v>
      </c>
      <c r="B29" s="93" t="s">
        <v>5</v>
      </c>
      <c r="C29" s="93" t="s">
        <v>5</v>
      </c>
      <c r="D29" s="93" t="s">
        <v>167</v>
      </c>
      <c r="E29" s="75">
        <v>25</v>
      </c>
      <c r="F29" s="75">
        <v>0</v>
      </c>
      <c r="G29" s="75">
        <v>25</v>
      </c>
      <c r="H29" s="75">
        <v>0</v>
      </c>
      <c r="I29" s="75">
        <v>0</v>
      </c>
      <c r="J29" s="75">
        <v>0</v>
      </c>
    </row>
    <row r="30" spans="1:10" ht="15" customHeight="1">
      <c r="A30" s="92" t="s">
        <v>168</v>
      </c>
      <c r="B30" s="93" t="s">
        <v>5</v>
      </c>
      <c r="C30" s="93" t="s">
        <v>5</v>
      </c>
      <c r="D30" s="93" t="s">
        <v>169</v>
      </c>
      <c r="E30" s="75">
        <v>28.3279</v>
      </c>
      <c r="F30" s="75">
        <v>28.3279</v>
      </c>
      <c r="G30" s="75">
        <v>0</v>
      </c>
      <c r="H30" s="75">
        <v>0</v>
      </c>
      <c r="I30" s="75">
        <v>0</v>
      </c>
      <c r="J30" s="75">
        <v>0</v>
      </c>
    </row>
    <row r="31" spans="1:10" ht="15" customHeight="1">
      <c r="A31" s="92" t="s">
        <v>170</v>
      </c>
      <c r="B31" s="93" t="s">
        <v>5</v>
      </c>
      <c r="C31" s="93" t="s">
        <v>5</v>
      </c>
      <c r="D31" s="93" t="s">
        <v>171</v>
      </c>
      <c r="E31" s="75">
        <v>28.3279</v>
      </c>
      <c r="F31" s="75">
        <v>28.3279</v>
      </c>
      <c r="G31" s="75">
        <v>0</v>
      </c>
      <c r="H31" s="75">
        <v>0</v>
      </c>
      <c r="I31" s="75">
        <v>0</v>
      </c>
      <c r="J31" s="75">
        <v>0</v>
      </c>
    </row>
    <row r="32" spans="1:10" ht="15" customHeight="1">
      <c r="A32" s="92" t="s">
        <v>172</v>
      </c>
      <c r="B32" s="93" t="s">
        <v>5</v>
      </c>
      <c r="C32" s="93" t="s">
        <v>5</v>
      </c>
      <c r="D32" s="93" t="s">
        <v>173</v>
      </c>
      <c r="E32" s="75">
        <v>28.3279</v>
      </c>
      <c r="F32" s="75">
        <v>28.3279</v>
      </c>
      <c r="G32" s="75">
        <v>0</v>
      </c>
      <c r="H32" s="75">
        <v>0</v>
      </c>
      <c r="I32" s="75">
        <v>0</v>
      </c>
      <c r="J32" s="75">
        <v>0</v>
      </c>
    </row>
    <row r="33" spans="1:10" ht="15" customHeight="1">
      <c r="A33" s="95" t="s">
        <v>182</v>
      </c>
      <c r="B33" s="96" t="s">
        <v>5</v>
      </c>
      <c r="C33" s="96" t="s">
        <v>5</v>
      </c>
      <c r="D33" s="96" t="s">
        <v>5</v>
      </c>
      <c r="E33" s="96" t="s">
        <v>5</v>
      </c>
      <c r="F33" s="96" t="s">
        <v>5</v>
      </c>
      <c r="G33" s="96" t="s">
        <v>5</v>
      </c>
      <c r="H33" s="96" t="s">
        <v>5</v>
      </c>
      <c r="I33" s="96" t="s">
        <v>5</v>
      </c>
      <c r="J33" s="96" t="s">
        <v>5</v>
      </c>
    </row>
  </sheetData>
  <sheetProtection/>
  <mergeCells count="128">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I3" sqref="I3"/>
    </sheetView>
  </sheetViews>
  <sheetFormatPr defaultColWidth="8.8515625" defaultRowHeight="12.75"/>
  <cols>
    <col min="1" max="1" width="31.140625" style="67" customWidth="1"/>
    <col min="2" max="2" width="5.421875" style="67" customWidth="1"/>
    <col min="3" max="3" width="16.00390625" style="67" customWidth="1"/>
    <col min="4" max="4" width="34.8515625" style="67" customWidth="1"/>
    <col min="5" max="5" width="5.421875" style="67" customWidth="1"/>
    <col min="6" max="8" width="16.00390625" style="67" customWidth="1"/>
    <col min="9" max="9" width="17.140625" style="67" customWidth="1"/>
    <col min="10" max="10" width="9.7109375" style="67" bestFit="1" customWidth="1"/>
    <col min="11" max="16384" width="8.8515625" style="67" customWidth="1"/>
  </cols>
  <sheetData>
    <row r="1" spans="1:4" ht="19.5">
      <c r="A1" s="79" t="s">
        <v>183</v>
      </c>
      <c r="D1" s="79" t="s">
        <v>183</v>
      </c>
    </row>
    <row r="2" ht="12.75">
      <c r="I2" s="78" t="s">
        <v>184</v>
      </c>
    </row>
    <row r="3" spans="1:9" ht="12.75">
      <c r="A3" s="69" t="s">
        <v>2</v>
      </c>
      <c r="I3" s="78" t="s">
        <v>3</v>
      </c>
    </row>
    <row r="4" spans="1:9" ht="15" customHeight="1">
      <c r="A4" s="102" t="s">
        <v>185</v>
      </c>
      <c r="B4" s="103" t="s">
        <v>5</v>
      </c>
      <c r="C4" s="103" t="s">
        <v>5</v>
      </c>
      <c r="D4" s="103" t="s">
        <v>186</v>
      </c>
      <c r="E4" s="103" t="s">
        <v>5</v>
      </c>
      <c r="F4" s="103" t="s">
        <v>5</v>
      </c>
      <c r="G4" s="103" t="s">
        <v>5</v>
      </c>
      <c r="H4" s="103" t="s">
        <v>5</v>
      </c>
      <c r="I4" s="103" t="s">
        <v>5</v>
      </c>
    </row>
    <row r="5" spans="1:9" ht="14.25" customHeight="1">
      <c r="A5" s="72" t="s">
        <v>7</v>
      </c>
      <c r="B5" s="73" t="s">
        <v>8</v>
      </c>
      <c r="C5" s="73" t="s">
        <v>9</v>
      </c>
      <c r="D5" s="73" t="s">
        <v>7</v>
      </c>
      <c r="E5" s="73" t="s">
        <v>8</v>
      </c>
      <c r="F5" s="90" t="s">
        <v>127</v>
      </c>
      <c r="G5" s="73" t="s">
        <v>187</v>
      </c>
      <c r="H5" s="73" t="s">
        <v>188</v>
      </c>
      <c r="I5" s="73" t="s">
        <v>189</v>
      </c>
    </row>
    <row r="6" spans="1:9" ht="30.75" customHeight="1">
      <c r="A6" s="72" t="s">
        <v>5</v>
      </c>
      <c r="B6" s="73" t="s">
        <v>5</v>
      </c>
      <c r="C6" s="73" t="s">
        <v>5</v>
      </c>
      <c r="D6" s="73" t="s">
        <v>5</v>
      </c>
      <c r="E6" s="73" t="s">
        <v>5</v>
      </c>
      <c r="F6" s="90" t="s">
        <v>126</v>
      </c>
      <c r="G6" s="73" t="s">
        <v>187</v>
      </c>
      <c r="H6" s="73" t="s">
        <v>188</v>
      </c>
      <c r="I6" s="73" t="s">
        <v>5</v>
      </c>
    </row>
    <row r="7" spans="1:9" ht="15" customHeight="1">
      <c r="A7" s="89" t="s">
        <v>10</v>
      </c>
      <c r="B7" s="90" t="s">
        <v>5</v>
      </c>
      <c r="C7" s="90" t="s">
        <v>11</v>
      </c>
      <c r="D7" s="90" t="s">
        <v>10</v>
      </c>
      <c r="E7" s="90" t="s">
        <v>5</v>
      </c>
      <c r="F7" s="90" t="s">
        <v>12</v>
      </c>
      <c r="G7" s="90" t="s">
        <v>20</v>
      </c>
      <c r="H7" s="90" t="s">
        <v>24</v>
      </c>
      <c r="I7" s="90" t="s">
        <v>28</v>
      </c>
    </row>
    <row r="8" spans="1:9" ht="15" customHeight="1">
      <c r="A8" s="104" t="s">
        <v>190</v>
      </c>
      <c r="B8" s="90" t="s">
        <v>11</v>
      </c>
      <c r="C8" s="75">
        <v>991.7316099999999</v>
      </c>
      <c r="D8" s="105" t="s">
        <v>14</v>
      </c>
      <c r="E8" s="90" t="s">
        <v>18</v>
      </c>
      <c r="F8" s="75">
        <v>878.069618</v>
      </c>
      <c r="G8" s="75">
        <v>878.069618</v>
      </c>
      <c r="H8" s="75">
        <v>0</v>
      </c>
      <c r="I8" s="75">
        <v>0</v>
      </c>
    </row>
    <row r="9" spans="1:9" ht="15" customHeight="1">
      <c r="A9" s="104" t="s">
        <v>191</v>
      </c>
      <c r="B9" s="90" t="s">
        <v>12</v>
      </c>
      <c r="C9" s="75">
        <v>0</v>
      </c>
      <c r="D9" s="105" t="s">
        <v>17</v>
      </c>
      <c r="E9" s="90" t="s">
        <v>22</v>
      </c>
      <c r="F9" s="75">
        <v>0</v>
      </c>
      <c r="G9" s="75">
        <v>0</v>
      </c>
      <c r="H9" s="75">
        <v>0</v>
      </c>
      <c r="I9" s="75">
        <v>0</v>
      </c>
    </row>
    <row r="10" spans="1:9" ht="15" customHeight="1">
      <c r="A10" s="104" t="s">
        <v>192</v>
      </c>
      <c r="B10" s="90" t="s">
        <v>20</v>
      </c>
      <c r="C10" s="75">
        <v>0</v>
      </c>
      <c r="D10" s="105" t="s">
        <v>21</v>
      </c>
      <c r="E10" s="90" t="s">
        <v>26</v>
      </c>
      <c r="F10" s="75">
        <v>0</v>
      </c>
      <c r="G10" s="75">
        <v>0</v>
      </c>
      <c r="H10" s="75">
        <v>0</v>
      </c>
      <c r="I10" s="75">
        <v>0</v>
      </c>
    </row>
    <row r="11" spans="1:9" ht="15" customHeight="1">
      <c r="A11" s="104" t="s">
        <v>5</v>
      </c>
      <c r="B11" s="90" t="s">
        <v>24</v>
      </c>
      <c r="C11" s="94" t="s">
        <v>5</v>
      </c>
      <c r="D11" s="105" t="s">
        <v>25</v>
      </c>
      <c r="E11" s="90" t="s">
        <v>30</v>
      </c>
      <c r="F11" s="75">
        <v>0</v>
      </c>
      <c r="G11" s="75">
        <v>0</v>
      </c>
      <c r="H11" s="75">
        <v>0</v>
      </c>
      <c r="I11" s="75">
        <v>0</v>
      </c>
    </row>
    <row r="12" spans="1:9" ht="15" customHeight="1">
      <c r="A12" s="104" t="s">
        <v>5</v>
      </c>
      <c r="B12" s="90" t="s">
        <v>28</v>
      </c>
      <c r="C12" s="94" t="s">
        <v>5</v>
      </c>
      <c r="D12" s="105" t="s">
        <v>29</v>
      </c>
      <c r="E12" s="90" t="s">
        <v>34</v>
      </c>
      <c r="F12" s="75">
        <v>0</v>
      </c>
      <c r="G12" s="75">
        <v>0</v>
      </c>
      <c r="H12" s="75">
        <v>0</v>
      </c>
      <c r="I12" s="75">
        <v>0</v>
      </c>
    </row>
    <row r="13" spans="1:9" ht="15" customHeight="1">
      <c r="A13" s="104" t="s">
        <v>5</v>
      </c>
      <c r="B13" s="90" t="s">
        <v>32</v>
      </c>
      <c r="C13" s="94" t="s">
        <v>5</v>
      </c>
      <c r="D13" s="105" t="s">
        <v>33</v>
      </c>
      <c r="E13" s="90" t="s">
        <v>38</v>
      </c>
      <c r="F13" s="75">
        <v>0</v>
      </c>
      <c r="G13" s="75">
        <v>0</v>
      </c>
      <c r="H13" s="75">
        <v>0</v>
      </c>
      <c r="I13" s="75">
        <v>0</v>
      </c>
    </row>
    <row r="14" spans="1:9" ht="15" customHeight="1">
      <c r="A14" s="104" t="s">
        <v>5</v>
      </c>
      <c r="B14" s="90" t="s">
        <v>36</v>
      </c>
      <c r="C14" s="94" t="s">
        <v>5</v>
      </c>
      <c r="D14" s="105" t="s">
        <v>37</v>
      </c>
      <c r="E14" s="90" t="s">
        <v>42</v>
      </c>
      <c r="F14" s="75">
        <v>0</v>
      </c>
      <c r="G14" s="75">
        <v>0</v>
      </c>
      <c r="H14" s="75">
        <v>0</v>
      </c>
      <c r="I14" s="75">
        <v>0</v>
      </c>
    </row>
    <row r="15" spans="1:9" ht="15" customHeight="1">
      <c r="A15" s="104" t="s">
        <v>5</v>
      </c>
      <c r="B15" s="90" t="s">
        <v>40</v>
      </c>
      <c r="C15" s="94" t="s">
        <v>5</v>
      </c>
      <c r="D15" s="105" t="s">
        <v>41</v>
      </c>
      <c r="E15" s="90" t="s">
        <v>45</v>
      </c>
      <c r="F15" s="75">
        <v>41.864472</v>
      </c>
      <c r="G15" s="75">
        <v>41.864472</v>
      </c>
      <c r="H15" s="75">
        <v>0</v>
      </c>
      <c r="I15" s="75">
        <v>0</v>
      </c>
    </row>
    <row r="16" spans="1:9" ht="15" customHeight="1">
      <c r="A16" s="104" t="s">
        <v>5</v>
      </c>
      <c r="B16" s="90" t="s">
        <v>43</v>
      </c>
      <c r="C16" s="94" t="s">
        <v>5</v>
      </c>
      <c r="D16" s="105" t="s">
        <v>44</v>
      </c>
      <c r="E16" s="90" t="s">
        <v>48</v>
      </c>
      <c r="F16" s="75">
        <v>18.469620000000003</v>
      </c>
      <c r="G16" s="75">
        <v>18.469620000000003</v>
      </c>
      <c r="H16" s="75">
        <v>0</v>
      </c>
      <c r="I16" s="75">
        <v>0</v>
      </c>
    </row>
    <row r="17" spans="1:9" ht="15" customHeight="1">
      <c r="A17" s="104" t="s">
        <v>5</v>
      </c>
      <c r="B17" s="90" t="s">
        <v>46</v>
      </c>
      <c r="C17" s="94" t="s">
        <v>5</v>
      </c>
      <c r="D17" s="105" t="s">
        <v>47</v>
      </c>
      <c r="E17" s="90" t="s">
        <v>51</v>
      </c>
      <c r="F17" s="75">
        <v>0</v>
      </c>
      <c r="G17" s="75">
        <v>0</v>
      </c>
      <c r="H17" s="75">
        <v>0</v>
      </c>
      <c r="I17" s="75">
        <v>0</v>
      </c>
    </row>
    <row r="18" spans="1:9" ht="15" customHeight="1">
      <c r="A18" s="104" t="s">
        <v>5</v>
      </c>
      <c r="B18" s="90" t="s">
        <v>49</v>
      </c>
      <c r="C18" s="94" t="s">
        <v>5</v>
      </c>
      <c r="D18" s="105" t="s">
        <v>50</v>
      </c>
      <c r="E18" s="90" t="s">
        <v>54</v>
      </c>
      <c r="F18" s="75">
        <v>0</v>
      </c>
      <c r="G18" s="75">
        <v>0</v>
      </c>
      <c r="H18" s="75">
        <v>0</v>
      </c>
      <c r="I18" s="75">
        <v>0</v>
      </c>
    </row>
    <row r="19" spans="1:9" ht="15" customHeight="1">
      <c r="A19" s="104" t="s">
        <v>5</v>
      </c>
      <c r="B19" s="90" t="s">
        <v>52</v>
      </c>
      <c r="C19" s="94" t="s">
        <v>5</v>
      </c>
      <c r="D19" s="105" t="s">
        <v>53</v>
      </c>
      <c r="E19" s="90" t="s">
        <v>57</v>
      </c>
      <c r="F19" s="75">
        <v>25</v>
      </c>
      <c r="G19" s="75">
        <v>25</v>
      </c>
      <c r="H19" s="75">
        <v>0</v>
      </c>
      <c r="I19" s="75">
        <v>0</v>
      </c>
    </row>
    <row r="20" spans="1:9" ht="15" customHeight="1">
      <c r="A20" s="104" t="s">
        <v>5</v>
      </c>
      <c r="B20" s="90" t="s">
        <v>55</v>
      </c>
      <c r="C20" s="94" t="s">
        <v>5</v>
      </c>
      <c r="D20" s="105" t="s">
        <v>56</v>
      </c>
      <c r="E20" s="90" t="s">
        <v>60</v>
      </c>
      <c r="F20" s="75">
        <v>0</v>
      </c>
      <c r="G20" s="75">
        <v>0</v>
      </c>
      <c r="H20" s="75">
        <v>0</v>
      </c>
      <c r="I20" s="75">
        <v>0</v>
      </c>
    </row>
    <row r="21" spans="1:9" ht="15" customHeight="1">
      <c r="A21" s="104" t="s">
        <v>5</v>
      </c>
      <c r="B21" s="90" t="s">
        <v>58</v>
      </c>
      <c r="C21" s="94" t="s">
        <v>5</v>
      </c>
      <c r="D21" s="105" t="s">
        <v>59</v>
      </c>
      <c r="E21" s="90" t="s">
        <v>63</v>
      </c>
      <c r="F21" s="75">
        <v>0</v>
      </c>
      <c r="G21" s="75">
        <v>0</v>
      </c>
      <c r="H21" s="75">
        <v>0</v>
      </c>
      <c r="I21" s="75">
        <v>0</v>
      </c>
    </row>
    <row r="22" spans="1:9" ht="15" customHeight="1">
      <c r="A22" s="104" t="s">
        <v>5</v>
      </c>
      <c r="B22" s="90" t="s">
        <v>61</v>
      </c>
      <c r="C22" s="94" t="s">
        <v>5</v>
      </c>
      <c r="D22" s="105" t="s">
        <v>62</v>
      </c>
      <c r="E22" s="90" t="s">
        <v>66</v>
      </c>
      <c r="F22" s="75">
        <v>0</v>
      </c>
      <c r="G22" s="75">
        <v>0</v>
      </c>
      <c r="H22" s="75">
        <v>0</v>
      </c>
      <c r="I22" s="75">
        <v>0</v>
      </c>
    </row>
    <row r="23" spans="1:9" ht="15" customHeight="1">
      <c r="A23" s="104" t="s">
        <v>5</v>
      </c>
      <c r="B23" s="90" t="s">
        <v>64</v>
      </c>
      <c r="C23" s="94" t="s">
        <v>5</v>
      </c>
      <c r="D23" s="105" t="s">
        <v>65</v>
      </c>
      <c r="E23" s="90" t="s">
        <v>69</v>
      </c>
      <c r="F23" s="75">
        <v>0</v>
      </c>
      <c r="G23" s="75">
        <v>0</v>
      </c>
      <c r="H23" s="75">
        <v>0</v>
      </c>
      <c r="I23" s="75">
        <v>0</v>
      </c>
    </row>
    <row r="24" spans="1:9" ht="15" customHeight="1">
      <c r="A24" s="104" t="s">
        <v>5</v>
      </c>
      <c r="B24" s="90" t="s">
        <v>67</v>
      </c>
      <c r="C24" s="94" t="s">
        <v>5</v>
      </c>
      <c r="D24" s="105" t="s">
        <v>68</v>
      </c>
      <c r="E24" s="90" t="s">
        <v>72</v>
      </c>
      <c r="F24" s="75">
        <v>0</v>
      </c>
      <c r="G24" s="75">
        <v>0</v>
      </c>
      <c r="H24" s="75">
        <v>0</v>
      </c>
      <c r="I24" s="75">
        <v>0</v>
      </c>
    </row>
    <row r="25" spans="1:9" ht="15" customHeight="1">
      <c r="A25" s="104" t="s">
        <v>5</v>
      </c>
      <c r="B25" s="90" t="s">
        <v>70</v>
      </c>
      <c r="C25" s="94" t="s">
        <v>5</v>
      </c>
      <c r="D25" s="105" t="s">
        <v>71</v>
      </c>
      <c r="E25" s="90" t="s">
        <v>75</v>
      </c>
      <c r="F25" s="75">
        <v>0</v>
      </c>
      <c r="G25" s="75">
        <v>0</v>
      </c>
      <c r="H25" s="75">
        <v>0</v>
      </c>
      <c r="I25" s="75">
        <v>0</v>
      </c>
    </row>
    <row r="26" spans="1:9" ht="15" customHeight="1">
      <c r="A26" s="104" t="s">
        <v>5</v>
      </c>
      <c r="B26" s="90" t="s">
        <v>73</v>
      </c>
      <c r="C26" s="94" t="s">
        <v>5</v>
      </c>
      <c r="D26" s="105" t="s">
        <v>74</v>
      </c>
      <c r="E26" s="90" t="s">
        <v>78</v>
      </c>
      <c r="F26" s="75">
        <v>28.3279</v>
      </c>
      <c r="G26" s="75">
        <v>28.3279</v>
      </c>
      <c r="H26" s="75">
        <v>0</v>
      </c>
      <c r="I26" s="75">
        <v>0</v>
      </c>
    </row>
    <row r="27" spans="1:9" ht="15" customHeight="1">
      <c r="A27" s="104" t="s">
        <v>5</v>
      </c>
      <c r="B27" s="90" t="s">
        <v>76</v>
      </c>
      <c r="C27" s="94" t="s">
        <v>5</v>
      </c>
      <c r="D27" s="105" t="s">
        <v>77</v>
      </c>
      <c r="E27" s="90" t="s">
        <v>81</v>
      </c>
      <c r="F27" s="75">
        <v>0</v>
      </c>
      <c r="G27" s="75">
        <v>0</v>
      </c>
      <c r="H27" s="75">
        <v>0</v>
      </c>
      <c r="I27" s="75">
        <v>0</v>
      </c>
    </row>
    <row r="28" spans="1:9" ht="15" customHeight="1">
      <c r="A28" s="104" t="s">
        <v>5</v>
      </c>
      <c r="B28" s="90" t="s">
        <v>79</v>
      </c>
      <c r="C28" s="94" t="s">
        <v>5</v>
      </c>
      <c r="D28" s="105" t="s">
        <v>80</v>
      </c>
      <c r="E28" s="90" t="s">
        <v>84</v>
      </c>
      <c r="F28" s="75">
        <v>0</v>
      </c>
      <c r="G28" s="75">
        <v>0</v>
      </c>
      <c r="H28" s="75">
        <v>0</v>
      </c>
      <c r="I28" s="75">
        <v>0</v>
      </c>
    </row>
    <row r="29" spans="1:9" ht="15" customHeight="1">
      <c r="A29" s="104" t="s">
        <v>5</v>
      </c>
      <c r="B29" s="90" t="s">
        <v>82</v>
      </c>
      <c r="C29" s="94" t="s">
        <v>5</v>
      </c>
      <c r="D29" s="105" t="s">
        <v>83</v>
      </c>
      <c r="E29" s="90" t="s">
        <v>87</v>
      </c>
      <c r="F29" s="75">
        <v>0</v>
      </c>
      <c r="G29" s="75">
        <v>0</v>
      </c>
      <c r="H29" s="75">
        <v>0</v>
      </c>
      <c r="I29" s="75">
        <v>0</v>
      </c>
    </row>
    <row r="30" spans="1:9" ht="15" customHeight="1">
      <c r="A30" s="104" t="s">
        <v>5</v>
      </c>
      <c r="B30" s="90" t="s">
        <v>85</v>
      </c>
      <c r="C30" s="94" t="s">
        <v>5</v>
      </c>
      <c r="D30" s="105" t="s">
        <v>86</v>
      </c>
      <c r="E30" s="90" t="s">
        <v>90</v>
      </c>
      <c r="F30" s="75">
        <v>0</v>
      </c>
      <c r="G30" s="75">
        <v>0</v>
      </c>
      <c r="H30" s="75">
        <v>0</v>
      </c>
      <c r="I30" s="75">
        <v>0</v>
      </c>
    </row>
    <row r="31" spans="1:9" ht="15" customHeight="1">
      <c r="A31" s="106" t="s">
        <v>5</v>
      </c>
      <c r="B31" s="90" t="s">
        <v>88</v>
      </c>
      <c r="C31" s="94" t="s">
        <v>5</v>
      </c>
      <c r="D31" s="105" t="s">
        <v>89</v>
      </c>
      <c r="E31" s="90" t="s">
        <v>93</v>
      </c>
      <c r="F31" s="75">
        <v>0</v>
      </c>
      <c r="G31" s="75">
        <v>0</v>
      </c>
      <c r="H31" s="75">
        <v>0</v>
      </c>
      <c r="I31" s="75">
        <v>0</v>
      </c>
    </row>
    <row r="32" spans="1:9" ht="15" customHeight="1">
      <c r="A32" s="107" t="s">
        <v>5</v>
      </c>
      <c r="B32" s="90" t="s">
        <v>91</v>
      </c>
      <c r="C32" s="94" t="s">
        <v>5</v>
      </c>
      <c r="D32" s="105" t="s">
        <v>92</v>
      </c>
      <c r="E32" s="90" t="s">
        <v>96</v>
      </c>
      <c r="F32" s="75">
        <v>0</v>
      </c>
      <c r="G32" s="75">
        <v>0</v>
      </c>
      <c r="H32" s="75">
        <v>0</v>
      </c>
      <c r="I32" s="75">
        <v>0</v>
      </c>
    </row>
    <row r="33" spans="1:9" ht="15" customHeight="1">
      <c r="A33" s="107" t="s">
        <v>5</v>
      </c>
      <c r="B33" s="90" t="s">
        <v>94</v>
      </c>
      <c r="C33" s="94" t="s">
        <v>5</v>
      </c>
      <c r="D33" s="105" t="s">
        <v>95</v>
      </c>
      <c r="E33" s="90" t="s">
        <v>100</v>
      </c>
      <c r="F33" s="75">
        <v>0</v>
      </c>
      <c r="G33" s="75">
        <v>0</v>
      </c>
      <c r="H33" s="75">
        <v>0</v>
      </c>
      <c r="I33" s="75">
        <v>0</v>
      </c>
    </row>
    <row r="34" spans="1:9" ht="15" customHeight="1">
      <c r="A34" s="108" t="s">
        <v>97</v>
      </c>
      <c r="B34" s="90" t="s">
        <v>98</v>
      </c>
      <c r="C34" s="75">
        <v>991.7316099999999</v>
      </c>
      <c r="D34" s="109" t="s">
        <v>99</v>
      </c>
      <c r="E34" s="90" t="s">
        <v>104</v>
      </c>
      <c r="F34" s="75">
        <v>991.7316099999999</v>
      </c>
      <c r="G34" s="75">
        <v>991.7316099999999</v>
      </c>
      <c r="H34" s="75">
        <v>0</v>
      </c>
      <c r="I34" s="75">
        <v>0</v>
      </c>
    </row>
    <row r="35" spans="1:9" ht="15" customHeight="1">
      <c r="A35" s="104" t="s">
        <v>193</v>
      </c>
      <c r="B35" s="90" t="s">
        <v>102</v>
      </c>
      <c r="C35" s="75">
        <v>0</v>
      </c>
      <c r="D35" s="105" t="s">
        <v>194</v>
      </c>
      <c r="E35" s="90" t="s">
        <v>108</v>
      </c>
      <c r="F35" s="75">
        <v>0</v>
      </c>
      <c r="G35" s="75">
        <v>0</v>
      </c>
      <c r="H35" s="75">
        <v>0</v>
      </c>
      <c r="I35" s="75">
        <v>0</v>
      </c>
    </row>
    <row r="36" spans="1:9" ht="15" customHeight="1">
      <c r="A36" s="104" t="s">
        <v>195</v>
      </c>
      <c r="B36" s="90" t="s">
        <v>106</v>
      </c>
      <c r="C36" s="75">
        <v>0</v>
      </c>
      <c r="D36" s="105" t="s">
        <v>5</v>
      </c>
      <c r="E36" s="90" t="s">
        <v>110</v>
      </c>
      <c r="F36" s="94" t="s">
        <v>5</v>
      </c>
      <c r="G36" s="94" t="s">
        <v>5</v>
      </c>
      <c r="H36" s="94" t="s">
        <v>5</v>
      </c>
      <c r="I36" s="94" t="s">
        <v>5</v>
      </c>
    </row>
    <row r="37" spans="1:9" ht="15" customHeight="1">
      <c r="A37" s="104" t="s">
        <v>196</v>
      </c>
      <c r="B37" s="90" t="s">
        <v>109</v>
      </c>
      <c r="C37" s="75">
        <v>0</v>
      </c>
      <c r="D37" s="105" t="s">
        <v>5</v>
      </c>
      <c r="E37" s="90" t="s">
        <v>113</v>
      </c>
      <c r="F37" s="94" t="s">
        <v>5</v>
      </c>
      <c r="G37" s="94" t="s">
        <v>5</v>
      </c>
      <c r="H37" s="94" t="s">
        <v>5</v>
      </c>
      <c r="I37" s="94" t="s">
        <v>5</v>
      </c>
    </row>
    <row r="38" spans="1:9" ht="15" customHeight="1">
      <c r="A38" s="104" t="s">
        <v>197</v>
      </c>
      <c r="B38" s="90" t="s">
        <v>112</v>
      </c>
      <c r="C38" s="75">
        <v>0</v>
      </c>
      <c r="D38" s="105" t="s">
        <v>5</v>
      </c>
      <c r="E38" s="90" t="s">
        <v>198</v>
      </c>
      <c r="F38" s="94" t="s">
        <v>5</v>
      </c>
      <c r="G38" s="94" t="s">
        <v>5</v>
      </c>
      <c r="H38" s="94" t="s">
        <v>5</v>
      </c>
      <c r="I38" s="94" t="s">
        <v>5</v>
      </c>
    </row>
    <row r="39" spans="1:9" ht="15" customHeight="1">
      <c r="A39" s="108" t="s">
        <v>111</v>
      </c>
      <c r="B39" s="90" t="s">
        <v>15</v>
      </c>
      <c r="C39" s="75">
        <v>991.7316099999999</v>
      </c>
      <c r="D39" s="109" t="s">
        <v>111</v>
      </c>
      <c r="E39" s="90" t="s">
        <v>199</v>
      </c>
      <c r="F39" s="75">
        <v>991.7316099999999</v>
      </c>
      <c r="G39" s="75">
        <v>991.7316099999999</v>
      </c>
      <c r="H39" s="75">
        <v>0</v>
      </c>
      <c r="I39" s="75">
        <v>0</v>
      </c>
    </row>
    <row r="40" spans="1:9" ht="15" customHeight="1">
      <c r="A40" s="110" t="s">
        <v>200</v>
      </c>
      <c r="B40" s="111" t="s">
        <v>5</v>
      </c>
      <c r="C40" s="111" t="s">
        <v>5</v>
      </c>
      <c r="D40" s="111" t="s">
        <v>5</v>
      </c>
      <c r="E40" s="111" t="s">
        <v>5</v>
      </c>
      <c r="F40" s="111" t="s">
        <v>5</v>
      </c>
      <c r="G40" s="111" t="s">
        <v>5</v>
      </c>
      <c r="H40" s="111" t="s">
        <v>5</v>
      </c>
      <c r="I40" s="112"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3"/>
  <sheetViews>
    <sheetView workbookViewId="0" topLeftCell="A1">
      <selection activeCell="E22" sqref="E22"/>
    </sheetView>
  </sheetViews>
  <sheetFormatPr defaultColWidth="8.8515625" defaultRowHeight="12.75"/>
  <cols>
    <col min="1" max="3" width="3.140625" style="67" customWidth="1"/>
    <col min="4" max="4" width="37.421875" style="67" customWidth="1"/>
    <col min="5" max="7" width="21.421875" style="67" customWidth="1"/>
    <col min="8" max="16384" width="8.8515625" style="67" customWidth="1"/>
  </cols>
  <sheetData>
    <row r="1" spans="1:5" ht="19.5">
      <c r="A1" s="79" t="s">
        <v>201</v>
      </c>
      <c r="E1" s="79" t="s">
        <v>201</v>
      </c>
    </row>
    <row r="2" ht="12.75">
      <c r="G2" s="78" t="s">
        <v>202</v>
      </c>
    </row>
    <row r="3" spans="1:7" ht="12.75">
      <c r="A3" s="69" t="s">
        <v>2</v>
      </c>
      <c r="G3" s="78" t="s">
        <v>3</v>
      </c>
    </row>
    <row r="4" spans="1:7" ht="15" customHeight="1">
      <c r="A4" s="80" t="s">
        <v>7</v>
      </c>
      <c r="B4" s="81" t="s">
        <v>5</v>
      </c>
      <c r="C4" s="81" t="s">
        <v>5</v>
      </c>
      <c r="D4" s="81" t="s">
        <v>5</v>
      </c>
      <c r="E4" s="82" t="s">
        <v>203</v>
      </c>
      <c r="F4" s="82" t="s">
        <v>5</v>
      </c>
      <c r="G4" s="82" t="s">
        <v>5</v>
      </c>
    </row>
    <row r="5" spans="1:7" ht="15" customHeight="1">
      <c r="A5" s="83" t="s">
        <v>124</v>
      </c>
      <c r="B5" s="84" t="s">
        <v>5</v>
      </c>
      <c r="C5" s="84" t="s">
        <v>5</v>
      </c>
      <c r="D5" s="85" t="s">
        <v>125</v>
      </c>
      <c r="E5" s="84" t="s">
        <v>126</v>
      </c>
      <c r="F5" s="84" t="s">
        <v>177</v>
      </c>
      <c r="G5" s="84" t="s">
        <v>178</v>
      </c>
    </row>
    <row r="6" spans="1:7" ht="13.5" customHeight="1">
      <c r="A6" s="83" t="s">
        <v>5</v>
      </c>
      <c r="B6" s="84" t="s">
        <v>5</v>
      </c>
      <c r="C6" s="84" t="s">
        <v>5</v>
      </c>
      <c r="D6" s="85" t="s">
        <v>5</v>
      </c>
      <c r="E6" s="84" t="s">
        <v>5</v>
      </c>
      <c r="F6" s="84" t="s">
        <v>5</v>
      </c>
      <c r="G6" s="84" t="s">
        <v>5</v>
      </c>
    </row>
    <row r="7" spans="1:7" ht="15" customHeight="1">
      <c r="A7" s="86" t="s">
        <v>5</v>
      </c>
      <c r="B7" s="87" t="s">
        <v>5</v>
      </c>
      <c r="C7" s="87" t="s">
        <v>5</v>
      </c>
      <c r="D7" s="88" t="s">
        <v>5</v>
      </c>
      <c r="E7" s="84" t="s">
        <v>5</v>
      </c>
      <c r="F7" s="84" t="s">
        <v>5</v>
      </c>
      <c r="G7" s="84" t="s">
        <v>5</v>
      </c>
    </row>
    <row r="8" spans="1:7" ht="15" customHeight="1">
      <c r="A8" s="89" t="s">
        <v>10</v>
      </c>
      <c r="B8" s="90" t="s">
        <v>5</v>
      </c>
      <c r="C8" s="90" t="s">
        <v>5</v>
      </c>
      <c r="D8" s="90" t="s">
        <v>5</v>
      </c>
      <c r="E8" s="85" t="s">
        <v>11</v>
      </c>
      <c r="F8" s="85" t="s">
        <v>12</v>
      </c>
      <c r="G8" s="85" t="s">
        <v>20</v>
      </c>
    </row>
    <row r="9" spans="1:7" ht="15" customHeight="1">
      <c r="A9" s="89" t="s">
        <v>127</v>
      </c>
      <c r="B9" s="90" t="s">
        <v>5</v>
      </c>
      <c r="C9" s="90" t="s">
        <v>5</v>
      </c>
      <c r="D9" s="90" t="s">
        <v>5</v>
      </c>
      <c r="E9" s="101">
        <v>991.7316099999999</v>
      </c>
      <c r="F9" s="101">
        <v>667.253766</v>
      </c>
      <c r="G9" s="101">
        <v>324.477844</v>
      </c>
    </row>
    <row r="10" spans="1:7" ht="15" customHeight="1">
      <c r="A10" s="92" t="s">
        <v>128</v>
      </c>
      <c r="B10" s="93" t="s">
        <v>5</v>
      </c>
      <c r="C10" s="93" t="s">
        <v>5</v>
      </c>
      <c r="D10" s="93" t="s">
        <v>129</v>
      </c>
      <c r="E10" s="75">
        <v>878.069618</v>
      </c>
      <c r="F10" s="75">
        <v>578.591774</v>
      </c>
      <c r="G10" s="75">
        <v>299.477844</v>
      </c>
    </row>
    <row r="11" spans="1:7" ht="15" customHeight="1">
      <c r="A11" s="92" t="s">
        <v>130</v>
      </c>
      <c r="B11" s="93" t="s">
        <v>5</v>
      </c>
      <c r="C11" s="93" t="s">
        <v>5</v>
      </c>
      <c r="D11" s="93" t="s">
        <v>131</v>
      </c>
      <c r="E11" s="75">
        <v>1.1664</v>
      </c>
      <c r="F11" s="75">
        <v>1.1664</v>
      </c>
      <c r="G11" s="75">
        <v>0</v>
      </c>
    </row>
    <row r="12" spans="1:7" ht="15" customHeight="1">
      <c r="A12" s="92" t="s">
        <v>132</v>
      </c>
      <c r="B12" s="93" t="s">
        <v>5</v>
      </c>
      <c r="C12" s="93" t="s">
        <v>5</v>
      </c>
      <c r="D12" s="93" t="s">
        <v>133</v>
      </c>
      <c r="E12" s="75">
        <v>1.1664</v>
      </c>
      <c r="F12" s="75">
        <v>1.1664</v>
      </c>
      <c r="G12" s="75">
        <v>0</v>
      </c>
    </row>
    <row r="13" spans="1:7" ht="15" customHeight="1">
      <c r="A13" s="92" t="s">
        <v>134</v>
      </c>
      <c r="B13" s="93" t="s">
        <v>5</v>
      </c>
      <c r="C13" s="93" t="s">
        <v>5</v>
      </c>
      <c r="D13" s="93" t="s">
        <v>135</v>
      </c>
      <c r="E13" s="75">
        <v>856.4032179999999</v>
      </c>
      <c r="F13" s="75">
        <v>577.425374</v>
      </c>
      <c r="G13" s="75">
        <v>278.977844</v>
      </c>
    </row>
    <row r="14" spans="1:7" ht="15" customHeight="1">
      <c r="A14" s="92" t="s">
        <v>136</v>
      </c>
      <c r="B14" s="93" t="s">
        <v>5</v>
      </c>
      <c r="C14" s="93" t="s">
        <v>5</v>
      </c>
      <c r="D14" s="93" t="s">
        <v>137</v>
      </c>
      <c r="E14" s="75">
        <v>440.24494400000003</v>
      </c>
      <c r="F14" s="75">
        <v>440.24494400000003</v>
      </c>
      <c r="G14" s="75">
        <v>0</v>
      </c>
    </row>
    <row r="15" spans="1:7" ht="15" customHeight="1">
      <c r="A15" s="92" t="s">
        <v>138</v>
      </c>
      <c r="B15" s="93" t="s">
        <v>5</v>
      </c>
      <c r="C15" s="93" t="s">
        <v>5</v>
      </c>
      <c r="D15" s="93" t="s">
        <v>139</v>
      </c>
      <c r="E15" s="75">
        <v>131.83642</v>
      </c>
      <c r="F15" s="75">
        <v>14.492962</v>
      </c>
      <c r="G15" s="75">
        <v>117.34345800000001</v>
      </c>
    </row>
    <row r="16" spans="1:7" ht="15" customHeight="1">
      <c r="A16" s="92" t="s">
        <v>140</v>
      </c>
      <c r="B16" s="93" t="s">
        <v>5</v>
      </c>
      <c r="C16" s="93" t="s">
        <v>5</v>
      </c>
      <c r="D16" s="93" t="s">
        <v>141</v>
      </c>
      <c r="E16" s="75">
        <v>284.32185400000003</v>
      </c>
      <c r="F16" s="75">
        <v>122.687468</v>
      </c>
      <c r="G16" s="75">
        <v>161.634386</v>
      </c>
    </row>
    <row r="17" spans="1:7" ht="15" customHeight="1">
      <c r="A17" s="92" t="s">
        <v>142</v>
      </c>
      <c r="B17" s="93" t="s">
        <v>5</v>
      </c>
      <c r="C17" s="93" t="s">
        <v>5</v>
      </c>
      <c r="D17" s="93" t="s">
        <v>143</v>
      </c>
      <c r="E17" s="75">
        <v>20.5</v>
      </c>
      <c r="F17" s="75">
        <v>0</v>
      </c>
      <c r="G17" s="75">
        <v>20.5</v>
      </c>
    </row>
    <row r="18" spans="1:7" ht="15" customHeight="1">
      <c r="A18" s="92" t="s">
        <v>144</v>
      </c>
      <c r="B18" s="93" t="s">
        <v>5</v>
      </c>
      <c r="C18" s="93" t="s">
        <v>5</v>
      </c>
      <c r="D18" s="93" t="s">
        <v>145</v>
      </c>
      <c r="E18" s="75">
        <v>20.5</v>
      </c>
      <c r="F18" s="75">
        <v>0</v>
      </c>
      <c r="G18" s="75">
        <v>20.5</v>
      </c>
    </row>
    <row r="19" spans="1:7" ht="15" customHeight="1">
      <c r="A19" s="92" t="s">
        <v>146</v>
      </c>
      <c r="B19" s="93" t="s">
        <v>5</v>
      </c>
      <c r="C19" s="93" t="s">
        <v>5</v>
      </c>
      <c r="D19" s="93" t="s">
        <v>147</v>
      </c>
      <c r="E19" s="75">
        <v>41.864472</v>
      </c>
      <c r="F19" s="75">
        <v>41.864472</v>
      </c>
      <c r="G19" s="75">
        <v>0</v>
      </c>
    </row>
    <row r="20" spans="1:7" ht="15" customHeight="1">
      <c r="A20" s="92" t="s">
        <v>148</v>
      </c>
      <c r="B20" s="93" t="s">
        <v>5</v>
      </c>
      <c r="C20" s="93" t="s">
        <v>5</v>
      </c>
      <c r="D20" s="93" t="s">
        <v>149</v>
      </c>
      <c r="E20" s="75">
        <v>39.401856</v>
      </c>
      <c r="F20" s="75">
        <v>39.401856</v>
      </c>
      <c r="G20" s="75">
        <v>0</v>
      </c>
    </row>
    <row r="21" spans="1:7" ht="15" customHeight="1">
      <c r="A21" s="92" t="s">
        <v>150</v>
      </c>
      <c r="B21" s="93" t="s">
        <v>5</v>
      </c>
      <c r="C21" s="93" t="s">
        <v>5</v>
      </c>
      <c r="D21" s="93" t="s">
        <v>151</v>
      </c>
      <c r="E21" s="75">
        <v>39.401856</v>
      </c>
      <c r="F21" s="75">
        <v>39.401856</v>
      </c>
      <c r="G21" s="75">
        <v>0</v>
      </c>
    </row>
    <row r="22" spans="1:7" ht="15" customHeight="1">
      <c r="A22" s="92" t="s">
        <v>152</v>
      </c>
      <c r="B22" s="93" t="s">
        <v>5</v>
      </c>
      <c r="C22" s="93" t="s">
        <v>5</v>
      </c>
      <c r="D22" s="93" t="s">
        <v>153</v>
      </c>
      <c r="E22" s="75">
        <v>2.462616</v>
      </c>
      <c r="F22" s="75">
        <v>2.462616</v>
      </c>
      <c r="G22" s="75">
        <v>0</v>
      </c>
    </row>
    <row r="23" spans="1:7" ht="15" customHeight="1">
      <c r="A23" s="92" t="s">
        <v>154</v>
      </c>
      <c r="B23" s="93" t="s">
        <v>5</v>
      </c>
      <c r="C23" s="93" t="s">
        <v>5</v>
      </c>
      <c r="D23" s="93" t="s">
        <v>155</v>
      </c>
      <c r="E23" s="75">
        <v>2.462616</v>
      </c>
      <c r="F23" s="75">
        <v>2.462616</v>
      </c>
      <c r="G23" s="75">
        <v>0</v>
      </c>
    </row>
    <row r="24" spans="1:7" ht="15" customHeight="1">
      <c r="A24" s="92" t="s">
        <v>156</v>
      </c>
      <c r="B24" s="93" t="s">
        <v>5</v>
      </c>
      <c r="C24" s="93" t="s">
        <v>5</v>
      </c>
      <c r="D24" s="93" t="s">
        <v>157</v>
      </c>
      <c r="E24" s="75">
        <v>18.469620000000003</v>
      </c>
      <c r="F24" s="75">
        <v>18.469620000000003</v>
      </c>
      <c r="G24" s="75">
        <v>0</v>
      </c>
    </row>
    <row r="25" spans="1:7" ht="15" customHeight="1">
      <c r="A25" s="92" t="s">
        <v>158</v>
      </c>
      <c r="B25" s="93" t="s">
        <v>5</v>
      </c>
      <c r="C25" s="93" t="s">
        <v>5</v>
      </c>
      <c r="D25" s="93" t="s">
        <v>159</v>
      </c>
      <c r="E25" s="75">
        <v>18.469620000000003</v>
      </c>
      <c r="F25" s="75">
        <v>18.469620000000003</v>
      </c>
      <c r="G25" s="75">
        <v>0</v>
      </c>
    </row>
    <row r="26" spans="1:7" ht="15" customHeight="1">
      <c r="A26" s="92" t="s">
        <v>160</v>
      </c>
      <c r="B26" s="93" t="s">
        <v>5</v>
      </c>
      <c r="C26" s="93" t="s">
        <v>5</v>
      </c>
      <c r="D26" s="93" t="s">
        <v>161</v>
      </c>
      <c r="E26" s="75">
        <v>18.469620000000003</v>
      </c>
      <c r="F26" s="75">
        <v>18.469620000000003</v>
      </c>
      <c r="G26" s="75">
        <v>0</v>
      </c>
    </row>
    <row r="27" spans="1:7" ht="15" customHeight="1">
      <c r="A27" s="92" t="s">
        <v>162</v>
      </c>
      <c r="B27" s="93" t="s">
        <v>5</v>
      </c>
      <c r="C27" s="93" t="s">
        <v>5</v>
      </c>
      <c r="D27" s="93" t="s">
        <v>163</v>
      </c>
      <c r="E27" s="75">
        <v>25</v>
      </c>
      <c r="F27" s="75">
        <v>0</v>
      </c>
      <c r="G27" s="75">
        <v>25</v>
      </c>
    </row>
    <row r="28" spans="1:7" ht="15" customHeight="1">
      <c r="A28" s="92" t="s">
        <v>164</v>
      </c>
      <c r="B28" s="93" t="s">
        <v>5</v>
      </c>
      <c r="C28" s="93" t="s">
        <v>5</v>
      </c>
      <c r="D28" s="93" t="s">
        <v>165</v>
      </c>
      <c r="E28" s="75">
        <v>25</v>
      </c>
      <c r="F28" s="75">
        <v>0</v>
      </c>
      <c r="G28" s="75">
        <v>25</v>
      </c>
    </row>
    <row r="29" spans="1:7" ht="15" customHeight="1">
      <c r="A29" s="92" t="s">
        <v>166</v>
      </c>
      <c r="B29" s="93" t="s">
        <v>5</v>
      </c>
      <c r="C29" s="93" t="s">
        <v>5</v>
      </c>
      <c r="D29" s="93" t="s">
        <v>167</v>
      </c>
      <c r="E29" s="75">
        <v>25</v>
      </c>
      <c r="F29" s="75">
        <v>0</v>
      </c>
      <c r="G29" s="75">
        <v>25</v>
      </c>
    </row>
    <row r="30" spans="1:7" ht="15" customHeight="1">
      <c r="A30" s="92" t="s">
        <v>168</v>
      </c>
      <c r="B30" s="93" t="s">
        <v>5</v>
      </c>
      <c r="C30" s="93" t="s">
        <v>5</v>
      </c>
      <c r="D30" s="93" t="s">
        <v>169</v>
      </c>
      <c r="E30" s="75">
        <v>28.3279</v>
      </c>
      <c r="F30" s="75">
        <v>28.3279</v>
      </c>
      <c r="G30" s="75">
        <v>0</v>
      </c>
    </row>
    <row r="31" spans="1:7" ht="15" customHeight="1">
      <c r="A31" s="92" t="s">
        <v>170</v>
      </c>
      <c r="B31" s="93" t="s">
        <v>5</v>
      </c>
      <c r="C31" s="93" t="s">
        <v>5</v>
      </c>
      <c r="D31" s="93" t="s">
        <v>171</v>
      </c>
      <c r="E31" s="75">
        <v>28.3279</v>
      </c>
      <c r="F31" s="75">
        <v>28.3279</v>
      </c>
      <c r="G31" s="75">
        <v>0</v>
      </c>
    </row>
    <row r="32" spans="1:7" ht="15" customHeight="1">
      <c r="A32" s="92" t="s">
        <v>172</v>
      </c>
      <c r="B32" s="93" t="s">
        <v>5</v>
      </c>
      <c r="C32" s="93" t="s">
        <v>5</v>
      </c>
      <c r="D32" s="93" t="s">
        <v>173</v>
      </c>
      <c r="E32" s="75">
        <v>28.3279</v>
      </c>
      <c r="F32" s="75">
        <v>28.3279</v>
      </c>
      <c r="G32" s="75">
        <v>0</v>
      </c>
    </row>
    <row r="33" spans="1:7" ht="15" customHeight="1">
      <c r="A33" s="95" t="s">
        <v>204</v>
      </c>
      <c r="B33" s="96" t="s">
        <v>5</v>
      </c>
      <c r="C33" s="96" t="s">
        <v>5</v>
      </c>
      <c r="D33" s="96" t="s">
        <v>5</v>
      </c>
      <c r="E33" s="96" t="s">
        <v>5</v>
      </c>
      <c r="F33" s="96" t="s">
        <v>5</v>
      </c>
      <c r="G33" s="96" t="s">
        <v>5</v>
      </c>
    </row>
  </sheetData>
  <sheetProtection/>
  <mergeCells count="113">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G33"/>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F21" sqref="F21"/>
    </sheetView>
  </sheetViews>
  <sheetFormatPr defaultColWidth="8.8515625" defaultRowHeight="12.75"/>
  <cols>
    <col min="1" max="1" width="7.00390625" style="67" customWidth="1"/>
    <col min="2" max="2" width="33.57421875" style="67" customWidth="1"/>
    <col min="3" max="3" width="17.140625" style="67" customWidth="1"/>
    <col min="4" max="4" width="7.00390625" style="67" customWidth="1"/>
    <col min="5" max="5" width="26.421875" style="67" customWidth="1"/>
    <col min="6" max="6" width="17.140625" style="67" customWidth="1"/>
    <col min="7" max="7" width="7.00390625" style="67" customWidth="1"/>
    <col min="8" max="8" width="43.00390625" style="67" customWidth="1"/>
    <col min="9" max="9" width="17.140625" style="67" customWidth="1"/>
    <col min="10" max="10" width="9.7109375" style="67" bestFit="1" customWidth="1"/>
    <col min="11" max="16384" width="8.8515625" style="67" customWidth="1"/>
  </cols>
  <sheetData>
    <row r="1" spans="1:5" ht="19.5">
      <c r="A1" s="79" t="s">
        <v>205</v>
      </c>
      <c r="E1" s="79" t="s">
        <v>205</v>
      </c>
    </row>
    <row r="2" ht="12.75">
      <c r="I2" s="100" t="s">
        <v>206</v>
      </c>
    </row>
    <row r="3" spans="1:9" ht="12.75">
      <c r="A3" s="69" t="s">
        <v>2</v>
      </c>
      <c r="I3" s="78" t="s">
        <v>3</v>
      </c>
    </row>
    <row r="4" spans="1:9" ht="15" customHeight="1">
      <c r="A4" s="80" t="s">
        <v>207</v>
      </c>
      <c r="B4" s="81" t="s">
        <v>5</v>
      </c>
      <c r="C4" s="81" t="s">
        <v>5</v>
      </c>
      <c r="D4" s="81" t="s">
        <v>208</v>
      </c>
      <c r="E4" s="81" t="s">
        <v>5</v>
      </c>
      <c r="F4" s="81" t="s">
        <v>5</v>
      </c>
      <c r="G4" s="81" t="s">
        <v>5</v>
      </c>
      <c r="H4" s="81" t="s">
        <v>5</v>
      </c>
      <c r="I4" s="81" t="s">
        <v>5</v>
      </c>
    </row>
    <row r="5" spans="1:9" ht="15" customHeight="1">
      <c r="A5" s="83" t="s">
        <v>124</v>
      </c>
      <c r="B5" s="84" t="s">
        <v>125</v>
      </c>
      <c r="C5" s="84" t="s">
        <v>209</v>
      </c>
      <c r="D5" s="84" t="s">
        <v>124</v>
      </c>
      <c r="E5" s="84" t="s">
        <v>125</v>
      </c>
      <c r="F5" s="84" t="s">
        <v>209</v>
      </c>
      <c r="G5" s="84" t="s">
        <v>124</v>
      </c>
      <c r="H5" s="84" t="s">
        <v>125</v>
      </c>
      <c r="I5" s="84" t="s">
        <v>209</v>
      </c>
    </row>
    <row r="6" spans="1:9" ht="15" customHeight="1">
      <c r="A6" s="83" t="s">
        <v>5</v>
      </c>
      <c r="B6" s="84" t="s">
        <v>5</v>
      </c>
      <c r="C6" s="84" t="s">
        <v>5</v>
      </c>
      <c r="D6" s="84" t="s">
        <v>5</v>
      </c>
      <c r="E6" s="84" t="s">
        <v>5</v>
      </c>
      <c r="F6" s="84" t="s">
        <v>5</v>
      </c>
      <c r="G6" s="84" t="s">
        <v>5</v>
      </c>
      <c r="H6" s="84" t="s">
        <v>5</v>
      </c>
      <c r="I6" s="84" t="s">
        <v>5</v>
      </c>
    </row>
    <row r="7" spans="1:9" ht="15" customHeight="1">
      <c r="A7" s="97" t="s">
        <v>210</v>
      </c>
      <c r="B7" s="98" t="s">
        <v>211</v>
      </c>
      <c r="C7" s="75">
        <v>421.904364</v>
      </c>
      <c r="D7" s="98" t="s">
        <v>212</v>
      </c>
      <c r="E7" s="98" t="s">
        <v>213</v>
      </c>
      <c r="F7" s="75">
        <v>210.960102</v>
      </c>
      <c r="G7" s="98" t="s">
        <v>214</v>
      </c>
      <c r="H7" s="98" t="s">
        <v>215</v>
      </c>
      <c r="I7" s="75">
        <v>0</v>
      </c>
    </row>
    <row r="8" spans="1:9" ht="15" customHeight="1">
      <c r="A8" s="97" t="s">
        <v>216</v>
      </c>
      <c r="B8" s="98" t="s">
        <v>217</v>
      </c>
      <c r="C8" s="75">
        <v>195.075954</v>
      </c>
      <c r="D8" s="98" t="s">
        <v>218</v>
      </c>
      <c r="E8" s="98" t="s">
        <v>219</v>
      </c>
      <c r="F8" s="75">
        <v>45.859062</v>
      </c>
      <c r="G8" s="98" t="s">
        <v>220</v>
      </c>
      <c r="H8" s="98" t="s">
        <v>221</v>
      </c>
      <c r="I8" s="75">
        <v>0</v>
      </c>
    </row>
    <row r="9" spans="1:9" ht="15" customHeight="1">
      <c r="A9" s="97" t="s">
        <v>222</v>
      </c>
      <c r="B9" s="98" t="s">
        <v>223</v>
      </c>
      <c r="C9" s="75">
        <v>8.052546000000001</v>
      </c>
      <c r="D9" s="98" t="s">
        <v>224</v>
      </c>
      <c r="E9" s="98" t="s">
        <v>225</v>
      </c>
      <c r="F9" s="75">
        <v>33.053492</v>
      </c>
      <c r="G9" s="98" t="s">
        <v>226</v>
      </c>
      <c r="H9" s="98" t="s">
        <v>227</v>
      </c>
      <c r="I9" s="75">
        <v>0</v>
      </c>
    </row>
    <row r="10" spans="1:9" ht="15" customHeight="1">
      <c r="A10" s="97" t="s">
        <v>228</v>
      </c>
      <c r="B10" s="98" t="s">
        <v>229</v>
      </c>
      <c r="C10" s="75">
        <v>12.6</v>
      </c>
      <c r="D10" s="98" t="s">
        <v>230</v>
      </c>
      <c r="E10" s="98" t="s">
        <v>231</v>
      </c>
      <c r="F10" s="75">
        <v>0</v>
      </c>
      <c r="G10" s="98" t="s">
        <v>232</v>
      </c>
      <c r="H10" s="98" t="s">
        <v>233</v>
      </c>
      <c r="I10" s="75">
        <v>16.6453</v>
      </c>
    </row>
    <row r="11" spans="1:9" ht="15" customHeight="1">
      <c r="A11" s="97" t="s">
        <v>234</v>
      </c>
      <c r="B11" s="98" t="s">
        <v>235</v>
      </c>
      <c r="C11" s="75">
        <v>2.198</v>
      </c>
      <c r="D11" s="98" t="s">
        <v>236</v>
      </c>
      <c r="E11" s="98" t="s">
        <v>237</v>
      </c>
      <c r="F11" s="75">
        <v>0</v>
      </c>
      <c r="G11" s="98" t="s">
        <v>238</v>
      </c>
      <c r="H11" s="98" t="s">
        <v>239</v>
      </c>
      <c r="I11" s="75">
        <v>0</v>
      </c>
    </row>
    <row r="12" spans="1:9" ht="15" customHeight="1">
      <c r="A12" s="97" t="s">
        <v>240</v>
      </c>
      <c r="B12" s="98" t="s">
        <v>241</v>
      </c>
      <c r="C12" s="75">
        <v>66.8168</v>
      </c>
      <c r="D12" s="98" t="s">
        <v>242</v>
      </c>
      <c r="E12" s="98" t="s">
        <v>243</v>
      </c>
      <c r="F12" s="75">
        <v>0</v>
      </c>
      <c r="G12" s="98" t="s">
        <v>244</v>
      </c>
      <c r="H12" s="98" t="s">
        <v>245</v>
      </c>
      <c r="I12" s="75">
        <v>6.2875</v>
      </c>
    </row>
    <row r="13" spans="1:9" ht="15" customHeight="1">
      <c r="A13" s="97" t="s">
        <v>246</v>
      </c>
      <c r="B13" s="98" t="s">
        <v>247</v>
      </c>
      <c r="C13" s="75">
        <v>65.654088</v>
      </c>
      <c r="D13" s="98" t="s">
        <v>248</v>
      </c>
      <c r="E13" s="98" t="s">
        <v>249</v>
      </c>
      <c r="F13" s="75">
        <v>2.7</v>
      </c>
      <c r="G13" s="98" t="s">
        <v>250</v>
      </c>
      <c r="H13" s="98" t="s">
        <v>251</v>
      </c>
      <c r="I13" s="75">
        <v>0.6599</v>
      </c>
    </row>
    <row r="14" spans="1:9" ht="15" customHeight="1">
      <c r="A14" s="97" t="s">
        <v>252</v>
      </c>
      <c r="B14" s="98" t="s">
        <v>253</v>
      </c>
      <c r="C14" s="75">
        <v>10.02776</v>
      </c>
      <c r="D14" s="98" t="s">
        <v>254</v>
      </c>
      <c r="E14" s="98" t="s">
        <v>255</v>
      </c>
      <c r="F14" s="75">
        <v>2.5632</v>
      </c>
      <c r="G14" s="98" t="s">
        <v>256</v>
      </c>
      <c r="H14" s="98" t="s">
        <v>257</v>
      </c>
      <c r="I14" s="75">
        <v>0</v>
      </c>
    </row>
    <row r="15" spans="1:9" ht="15" customHeight="1">
      <c r="A15" s="97" t="s">
        <v>258</v>
      </c>
      <c r="B15" s="98" t="s">
        <v>259</v>
      </c>
      <c r="C15" s="75">
        <v>25.123215</v>
      </c>
      <c r="D15" s="98" t="s">
        <v>260</v>
      </c>
      <c r="E15" s="98" t="s">
        <v>261</v>
      </c>
      <c r="F15" s="75">
        <v>0</v>
      </c>
      <c r="G15" s="98" t="s">
        <v>262</v>
      </c>
      <c r="H15" s="98" t="s">
        <v>263</v>
      </c>
      <c r="I15" s="75">
        <v>0</v>
      </c>
    </row>
    <row r="16" spans="1:9" ht="15" customHeight="1">
      <c r="A16" s="97" t="s">
        <v>264</v>
      </c>
      <c r="B16" s="98" t="s">
        <v>265</v>
      </c>
      <c r="C16" s="75">
        <v>0</v>
      </c>
      <c r="D16" s="98" t="s">
        <v>266</v>
      </c>
      <c r="E16" s="98" t="s">
        <v>267</v>
      </c>
      <c r="F16" s="75">
        <v>0</v>
      </c>
      <c r="G16" s="98" t="s">
        <v>268</v>
      </c>
      <c r="H16" s="98" t="s">
        <v>269</v>
      </c>
      <c r="I16" s="75">
        <v>9.6979</v>
      </c>
    </row>
    <row r="17" spans="1:9" ht="15" customHeight="1">
      <c r="A17" s="97" t="s">
        <v>270</v>
      </c>
      <c r="B17" s="98" t="s">
        <v>271</v>
      </c>
      <c r="C17" s="75">
        <v>2.7020009999999997</v>
      </c>
      <c r="D17" s="98" t="s">
        <v>272</v>
      </c>
      <c r="E17" s="98" t="s">
        <v>273</v>
      </c>
      <c r="F17" s="75">
        <v>2.22552</v>
      </c>
      <c r="G17" s="98" t="s">
        <v>274</v>
      </c>
      <c r="H17" s="98" t="s">
        <v>275</v>
      </c>
      <c r="I17" s="75">
        <v>0</v>
      </c>
    </row>
    <row r="18" spans="1:9" ht="15" customHeight="1">
      <c r="A18" s="97" t="s">
        <v>276</v>
      </c>
      <c r="B18" s="98" t="s">
        <v>173</v>
      </c>
      <c r="C18" s="75">
        <v>33.654</v>
      </c>
      <c r="D18" s="98" t="s">
        <v>277</v>
      </c>
      <c r="E18" s="98" t="s">
        <v>278</v>
      </c>
      <c r="F18" s="75">
        <v>0</v>
      </c>
      <c r="G18" s="98" t="s">
        <v>279</v>
      </c>
      <c r="H18" s="98" t="s">
        <v>280</v>
      </c>
      <c r="I18" s="75">
        <v>0</v>
      </c>
    </row>
    <row r="19" spans="1:9" ht="15" customHeight="1">
      <c r="A19" s="97" t="s">
        <v>281</v>
      </c>
      <c r="B19" s="98" t="s">
        <v>282</v>
      </c>
      <c r="C19" s="75">
        <v>0</v>
      </c>
      <c r="D19" s="98" t="s">
        <v>283</v>
      </c>
      <c r="E19" s="98" t="s">
        <v>284</v>
      </c>
      <c r="F19" s="75">
        <v>5.0021</v>
      </c>
      <c r="G19" s="98" t="s">
        <v>285</v>
      </c>
      <c r="H19" s="98" t="s">
        <v>286</v>
      </c>
      <c r="I19" s="75">
        <v>0</v>
      </c>
    </row>
    <row r="20" spans="1:9" ht="15" customHeight="1">
      <c r="A20" s="97" t="s">
        <v>287</v>
      </c>
      <c r="B20" s="98" t="s">
        <v>288</v>
      </c>
      <c r="C20" s="75">
        <v>0</v>
      </c>
      <c r="D20" s="98" t="s">
        <v>289</v>
      </c>
      <c r="E20" s="98" t="s">
        <v>290</v>
      </c>
      <c r="F20" s="75">
        <v>17.571679999999997</v>
      </c>
      <c r="G20" s="98" t="s">
        <v>291</v>
      </c>
      <c r="H20" s="98" t="s">
        <v>292</v>
      </c>
      <c r="I20" s="75">
        <v>0</v>
      </c>
    </row>
    <row r="21" spans="1:9" ht="15" customHeight="1">
      <c r="A21" s="97" t="s">
        <v>293</v>
      </c>
      <c r="B21" s="98" t="s">
        <v>294</v>
      </c>
      <c r="C21" s="75">
        <v>17.744</v>
      </c>
      <c r="D21" s="98" t="s">
        <v>295</v>
      </c>
      <c r="E21" s="98" t="s">
        <v>296</v>
      </c>
      <c r="F21" s="75">
        <v>3.84</v>
      </c>
      <c r="G21" s="98" t="s">
        <v>297</v>
      </c>
      <c r="H21" s="98" t="s">
        <v>298</v>
      </c>
      <c r="I21" s="75">
        <v>0</v>
      </c>
    </row>
    <row r="22" spans="1:9" ht="15" customHeight="1">
      <c r="A22" s="97" t="s">
        <v>299</v>
      </c>
      <c r="B22" s="98" t="s">
        <v>300</v>
      </c>
      <c r="C22" s="75">
        <v>0</v>
      </c>
      <c r="D22" s="98" t="s">
        <v>301</v>
      </c>
      <c r="E22" s="98" t="s">
        <v>302</v>
      </c>
      <c r="F22" s="75">
        <v>0.582</v>
      </c>
      <c r="G22" s="98" t="s">
        <v>303</v>
      </c>
      <c r="H22" s="98" t="s">
        <v>304</v>
      </c>
      <c r="I22" s="75">
        <v>0</v>
      </c>
    </row>
    <row r="23" spans="1:9" ht="15" customHeight="1">
      <c r="A23" s="97" t="s">
        <v>305</v>
      </c>
      <c r="B23" s="98" t="s">
        <v>306</v>
      </c>
      <c r="C23" s="75">
        <v>0</v>
      </c>
      <c r="D23" s="98" t="s">
        <v>307</v>
      </c>
      <c r="E23" s="98" t="s">
        <v>308</v>
      </c>
      <c r="F23" s="75">
        <v>3.6216</v>
      </c>
      <c r="G23" s="98" t="s">
        <v>309</v>
      </c>
      <c r="H23" s="98" t="s">
        <v>310</v>
      </c>
      <c r="I23" s="75">
        <v>0</v>
      </c>
    </row>
    <row r="24" spans="1:9" ht="15" customHeight="1">
      <c r="A24" s="97" t="s">
        <v>311</v>
      </c>
      <c r="B24" s="98" t="s">
        <v>312</v>
      </c>
      <c r="C24" s="75">
        <v>0</v>
      </c>
      <c r="D24" s="98" t="s">
        <v>313</v>
      </c>
      <c r="E24" s="98" t="s">
        <v>314</v>
      </c>
      <c r="F24" s="75">
        <v>30.7</v>
      </c>
      <c r="G24" s="98" t="s">
        <v>315</v>
      </c>
      <c r="H24" s="98" t="s">
        <v>316</v>
      </c>
      <c r="I24" s="75">
        <v>0</v>
      </c>
    </row>
    <row r="25" spans="1:9" ht="15" customHeight="1">
      <c r="A25" s="97" t="s">
        <v>317</v>
      </c>
      <c r="B25" s="98" t="s">
        <v>318</v>
      </c>
      <c r="C25" s="75">
        <v>16.744</v>
      </c>
      <c r="D25" s="98" t="s">
        <v>319</v>
      </c>
      <c r="E25" s="98" t="s">
        <v>320</v>
      </c>
      <c r="F25" s="75">
        <v>0</v>
      </c>
      <c r="G25" s="98" t="s">
        <v>321</v>
      </c>
      <c r="H25" s="98" t="s">
        <v>322</v>
      </c>
      <c r="I25" s="75">
        <v>0</v>
      </c>
    </row>
    <row r="26" spans="1:9" ht="15" customHeight="1">
      <c r="A26" s="97" t="s">
        <v>323</v>
      </c>
      <c r="B26" s="98" t="s">
        <v>324</v>
      </c>
      <c r="C26" s="75">
        <v>0.4</v>
      </c>
      <c r="D26" s="98" t="s">
        <v>325</v>
      </c>
      <c r="E26" s="98" t="s">
        <v>326</v>
      </c>
      <c r="F26" s="75">
        <v>0</v>
      </c>
      <c r="G26" s="98" t="s">
        <v>327</v>
      </c>
      <c r="H26" s="98" t="s">
        <v>328</v>
      </c>
      <c r="I26" s="75">
        <v>0</v>
      </c>
    </row>
    <row r="27" spans="1:9" ht="15" customHeight="1">
      <c r="A27" s="97" t="s">
        <v>329</v>
      </c>
      <c r="B27" s="98" t="s">
        <v>330</v>
      </c>
      <c r="C27" s="75">
        <v>0.6</v>
      </c>
      <c r="D27" s="98" t="s">
        <v>331</v>
      </c>
      <c r="E27" s="98" t="s">
        <v>332</v>
      </c>
      <c r="F27" s="75">
        <v>0</v>
      </c>
      <c r="G27" s="98" t="s">
        <v>333</v>
      </c>
      <c r="H27" s="98" t="s">
        <v>334</v>
      </c>
      <c r="I27" s="75">
        <v>0</v>
      </c>
    </row>
    <row r="28" spans="1:9" ht="15" customHeight="1">
      <c r="A28" s="97" t="s">
        <v>335</v>
      </c>
      <c r="B28" s="98" t="s">
        <v>336</v>
      </c>
      <c r="C28" s="75">
        <v>0</v>
      </c>
      <c r="D28" s="98" t="s">
        <v>337</v>
      </c>
      <c r="E28" s="98" t="s">
        <v>338</v>
      </c>
      <c r="F28" s="75">
        <v>0</v>
      </c>
      <c r="G28" s="98" t="s">
        <v>339</v>
      </c>
      <c r="H28" s="98" t="s">
        <v>340</v>
      </c>
      <c r="I28" s="75">
        <v>0</v>
      </c>
    </row>
    <row r="29" spans="1:9" ht="15" customHeight="1">
      <c r="A29" s="97" t="s">
        <v>341</v>
      </c>
      <c r="B29" s="98" t="s">
        <v>342</v>
      </c>
      <c r="C29" s="75">
        <v>0</v>
      </c>
      <c r="D29" s="98" t="s">
        <v>343</v>
      </c>
      <c r="E29" s="98" t="s">
        <v>344</v>
      </c>
      <c r="F29" s="75">
        <v>18.3399</v>
      </c>
      <c r="G29" s="98" t="s">
        <v>345</v>
      </c>
      <c r="H29" s="98" t="s">
        <v>346</v>
      </c>
      <c r="I29" s="75">
        <v>0</v>
      </c>
    </row>
    <row r="30" spans="1:9" ht="15" customHeight="1">
      <c r="A30" s="97" t="s">
        <v>347</v>
      </c>
      <c r="B30" s="98" t="s">
        <v>348</v>
      </c>
      <c r="C30" s="75">
        <v>0</v>
      </c>
      <c r="D30" s="98" t="s">
        <v>349</v>
      </c>
      <c r="E30" s="98" t="s">
        <v>350</v>
      </c>
      <c r="F30" s="75">
        <v>0</v>
      </c>
      <c r="G30" s="98" t="s">
        <v>351</v>
      </c>
      <c r="H30" s="98" t="s">
        <v>352</v>
      </c>
      <c r="I30" s="75">
        <v>0</v>
      </c>
    </row>
    <row r="31" spans="1:9" ht="15" customHeight="1">
      <c r="A31" s="97" t="s">
        <v>353</v>
      </c>
      <c r="B31" s="98" t="s">
        <v>354</v>
      </c>
      <c r="C31" s="75">
        <v>0</v>
      </c>
      <c r="D31" s="98" t="s">
        <v>355</v>
      </c>
      <c r="E31" s="98" t="s">
        <v>356</v>
      </c>
      <c r="F31" s="75">
        <v>0</v>
      </c>
      <c r="G31" s="98" t="s">
        <v>357</v>
      </c>
      <c r="H31" s="98" t="s">
        <v>358</v>
      </c>
      <c r="I31" s="75">
        <v>0</v>
      </c>
    </row>
    <row r="32" spans="1:9" ht="15" customHeight="1">
      <c r="A32" s="97" t="s">
        <v>359</v>
      </c>
      <c r="B32" s="98" t="s">
        <v>360</v>
      </c>
      <c r="C32" s="75">
        <v>0</v>
      </c>
      <c r="D32" s="98" t="s">
        <v>361</v>
      </c>
      <c r="E32" s="98" t="s">
        <v>362</v>
      </c>
      <c r="F32" s="75">
        <v>29.936</v>
      </c>
      <c r="G32" s="98" t="s">
        <v>363</v>
      </c>
      <c r="H32" s="98" t="s">
        <v>364</v>
      </c>
      <c r="I32" s="75">
        <v>0</v>
      </c>
    </row>
    <row r="33" spans="1:9" ht="15" customHeight="1">
      <c r="A33" s="97" t="s">
        <v>365</v>
      </c>
      <c r="B33" s="98" t="s">
        <v>366</v>
      </c>
      <c r="C33" s="75">
        <v>0</v>
      </c>
      <c r="D33" s="98" t="s">
        <v>367</v>
      </c>
      <c r="E33" s="98" t="s">
        <v>368</v>
      </c>
      <c r="F33" s="75">
        <v>0</v>
      </c>
      <c r="G33" s="98" t="s">
        <v>5</v>
      </c>
      <c r="H33" s="98" t="s">
        <v>5</v>
      </c>
      <c r="I33" s="94" t="s">
        <v>5</v>
      </c>
    </row>
    <row r="34" spans="1:9" ht="15" customHeight="1">
      <c r="A34" s="97" t="s">
        <v>5</v>
      </c>
      <c r="B34" s="98" t="s">
        <v>5</v>
      </c>
      <c r="C34" s="94" t="s">
        <v>5</v>
      </c>
      <c r="D34" s="98" t="s">
        <v>369</v>
      </c>
      <c r="E34" s="98" t="s">
        <v>370</v>
      </c>
      <c r="F34" s="75">
        <v>14.965548000000002</v>
      </c>
      <c r="G34" s="98" t="s">
        <v>5</v>
      </c>
      <c r="H34" s="98" t="s">
        <v>5</v>
      </c>
      <c r="I34" s="94" t="s">
        <v>5</v>
      </c>
    </row>
    <row r="35" spans="1:9" ht="15" customHeight="1">
      <c r="A35" s="99" t="s">
        <v>371</v>
      </c>
      <c r="B35" s="85" t="s">
        <v>5</v>
      </c>
      <c r="C35" s="75">
        <v>439.64836399999996</v>
      </c>
      <c r="D35" s="85" t="s">
        <v>372</v>
      </c>
      <c r="E35" s="85" t="s">
        <v>5</v>
      </c>
      <c r="F35" s="85" t="s">
        <v>5</v>
      </c>
      <c r="G35" s="85" t="s">
        <v>5</v>
      </c>
      <c r="H35" s="85" t="s">
        <v>5</v>
      </c>
      <c r="I35" s="75">
        <v>227.605402</v>
      </c>
    </row>
    <row r="36" spans="1:9" ht="15" customHeight="1">
      <c r="A36" s="95" t="s">
        <v>373</v>
      </c>
      <c r="B36" s="96" t="s">
        <v>5</v>
      </c>
      <c r="C36" s="96" t="s">
        <v>5</v>
      </c>
      <c r="D36" s="96" t="s">
        <v>5</v>
      </c>
      <c r="E36" s="96" t="s">
        <v>5</v>
      </c>
      <c r="F36" s="96" t="s">
        <v>5</v>
      </c>
      <c r="G36" s="96" t="s">
        <v>5</v>
      </c>
      <c r="H36" s="96" t="s">
        <v>5</v>
      </c>
      <c r="I36" s="96" t="s">
        <v>5</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6"/>
  <sheetViews>
    <sheetView workbookViewId="0" topLeftCell="A1">
      <selection activeCell="J3" sqref="J3"/>
    </sheetView>
  </sheetViews>
  <sheetFormatPr defaultColWidth="8.8515625" defaultRowHeight="12.75"/>
  <cols>
    <col min="1" max="3" width="3.140625" style="67" customWidth="1"/>
    <col min="4" max="4" width="37.421875" style="67" customWidth="1"/>
    <col min="5" max="10" width="16.00390625" style="67" customWidth="1"/>
    <col min="11" max="11" width="9.7109375" style="67" bestFit="1" customWidth="1"/>
    <col min="12" max="16384" width="8.8515625" style="67" customWidth="1"/>
  </cols>
  <sheetData>
    <row r="1" spans="1:6" ht="19.5">
      <c r="A1" s="79" t="s">
        <v>374</v>
      </c>
      <c r="F1" s="79" t="s">
        <v>374</v>
      </c>
    </row>
    <row r="2" ht="12.75">
      <c r="J2" s="78" t="s">
        <v>375</v>
      </c>
    </row>
    <row r="3" spans="1:10" ht="12.75">
      <c r="A3" s="69" t="s">
        <v>2</v>
      </c>
      <c r="J3" s="78" t="s">
        <v>3</v>
      </c>
    </row>
    <row r="4" spans="1:10" ht="15" customHeight="1">
      <c r="A4" s="80" t="s">
        <v>7</v>
      </c>
      <c r="B4" s="81" t="s">
        <v>5</v>
      </c>
      <c r="C4" s="81" t="s">
        <v>5</v>
      </c>
      <c r="D4" s="81" t="s">
        <v>5</v>
      </c>
      <c r="E4" s="82" t="s">
        <v>105</v>
      </c>
      <c r="F4" s="82" t="s">
        <v>376</v>
      </c>
      <c r="G4" s="82" t="s">
        <v>203</v>
      </c>
      <c r="H4" s="82" t="s">
        <v>5</v>
      </c>
      <c r="I4" s="82" t="s">
        <v>5</v>
      </c>
      <c r="J4" s="82" t="s">
        <v>107</v>
      </c>
    </row>
    <row r="5" spans="1:10" ht="15" customHeight="1">
      <c r="A5" s="83" t="s">
        <v>124</v>
      </c>
      <c r="B5" s="84" t="s">
        <v>5</v>
      </c>
      <c r="C5" s="84" t="s">
        <v>5</v>
      </c>
      <c r="D5" s="85" t="s">
        <v>125</v>
      </c>
      <c r="E5" s="84" t="s">
        <v>5</v>
      </c>
      <c r="F5" s="84" t="s">
        <v>5</v>
      </c>
      <c r="G5" s="84" t="s">
        <v>126</v>
      </c>
      <c r="H5" s="84" t="s">
        <v>177</v>
      </c>
      <c r="I5" s="84" t="s">
        <v>178</v>
      </c>
      <c r="J5" s="84" t="s">
        <v>5</v>
      </c>
    </row>
    <row r="6" spans="1:10" ht="15" customHeight="1">
      <c r="A6" s="83" t="s">
        <v>5</v>
      </c>
      <c r="B6" s="84" t="s">
        <v>5</v>
      </c>
      <c r="C6" s="84" t="s">
        <v>5</v>
      </c>
      <c r="D6" s="85" t="s">
        <v>5</v>
      </c>
      <c r="E6" s="84" t="s">
        <v>5</v>
      </c>
      <c r="F6" s="84" t="s">
        <v>5</v>
      </c>
      <c r="G6" s="84" t="s">
        <v>5</v>
      </c>
      <c r="H6" s="84" t="s">
        <v>126</v>
      </c>
      <c r="I6" s="84" t="s">
        <v>126</v>
      </c>
      <c r="J6" s="84" t="s">
        <v>5</v>
      </c>
    </row>
    <row r="7" spans="1:10" ht="15" customHeight="1">
      <c r="A7" s="86" t="s">
        <v>5</v>
      </c>
      <c r="B7" s="87" t="s">
        <v>5</v>
      </c>
      <c r="C7" s="87" t="s">
        <v>5</v>
      </c>
      <c r="D7" s="88" t="s">
        <v>5</v>
      </c>
      <c r="E7" s="84" t="s">
        <v>5</v>
      </c>
      <c r="F7" s="84" t="s">
        <v>5</v>
      </c>
      <c r="G7" s="84" t="s">
        <v>5</v>
      </c>
      <c r="H7" s="84" t="s">
        <v>5</v>
      </c>
      <c r="I7" s="84" t="s">
        <v>5</v>
      </c>
      <c r="J7" s="84" t="s">
        <v>5</v>
      </c>
    </row>
    <row r="8" spans="1:10" ht="15" customHeight="1">
      <c r="A8" s="89" t="s">
        <v>10</v>
      </c>
      <c r="B8" s="90" t="s">
        <v>5</v>
      </c>
      <c r="C8" s="90" t="s">
        <v>5</v>
      </c>
      <c r="D8" s="90" t="s">
        <v>5</v>
      </c>
      <c r="E8" s="85" t="s">
        <v>11</v>
      </c>
      <c r="F8" s="85" t="s">
        <v>12</v>
      </c>
      <c r="G8" s="85" t="s">
        <v>20</v>
      </c>
      <c r="H8" s="85" t="s">
        <v>24</v>
      </c>
      <c r="I8" s="85" t="s">
        <v>28</v>
      </c>
      <c r="J8" s="85" t="s">
        <v>32</v>
      </c>
    </row>
    <row r="9" spans="1:10" ht="15" customHeight="1">
      <c r="A9" s="89" t="s">
        <v>127</v>
      </c>
      <c r="B9" s="90" t="s">
        <v>5</v>
      </c>
      <c r="C9" s="90" t="s">
        <v>5</v>
      </c>
      <c r="D9" s="90" t="s">
        <v>5</v>
      </c>
      <c r="E9" s="91">
        <v>0</v>
      </c>
      <c r="F9" s="91">
        <v>0</v>
      </c>
      <c r="G9" s="91">
        <v>0</v>
      </c>
      <c r="H9" s="91">
        <v>0</v>
      </c>
      <c r="I9" s="91">
        <v>0</v>
      </c>
      <c r="J9" s="91">
        <v>0</v>
      </c>
    </row>
    <row r="10" spans="1:10" ht="15" customHeight="1">
      <c r="A10" s="92" t="s">
        <v>128</v>
      </c>
      <c r="B10" s="93"/>
      <c r="C10" s="93" t="s">
        <v>5</v>
      </c>
      <c r="D10" s="93" t="s">
        <v>129</v>
      </c>
      <c r="E10" s="91">
        <v>0</v>
      </c>
      <c r="F10" s="91">
        <v>0</v>
      </c>
      <c r="G10" s="91">
        <v>0</v>
      </c>
      <c r="H10" s="91">
        <v>0</v>
      </c>
      <c r="I10" s="91">
        <v>0</v>
      </c>
      <c r="J10" s="91">
        <v>0</v>
      </c>
    </row>
    <row r="11" spans="1:10" ht="15" customHeight="1">
      <c r="A11" s="92" t="s">
        <v>134</v>
      </c>
      <c r="B11" s="93"/>
      <c r="C11" s="93" t="s">
        <v>5</v>
      </c>
      <c r="D11" s="93" t="s">
        <v>135</v>
      </c>
      <c r="E11" s="91">
        <v>0</v>
      </c>
      <c r="F11" s="91">
        <v>0</v>
      </c>
      <c r="G11" s="91">
        <v>0</v>
      </c>
      <c r="H11" s="91">
        <v>0</v>
      </c>
      <c r="I11" s="91">
        <v>0</v>
      </c>
      <c r="J11" s="91">
        <v>0</v>
      </c>
    </row>
    <row r="12" spans="1:10" ht="15" customHeight="1">
      <c r="A12" s="92" t="s">
        <v>136</v>
      </c>
      <c r="B12" s="93"/>
      <c r="C12" s="93" t="s">
        <v>5</v>
      </c>
      <c r="D12" s="93" t="s">
        <v>137</v>
      </c>
      <c r="E12" s="91">
        <v>0</v>
      </c>
      <c r="F12" s="91">
        <v>0</v>
      </c>
      <c r="G12" s="91">
        <v>0</v>
      </c>
      <c r="H12" s="91">
        <v>0</v>
      </c>
      <c r="I12" s="91">
        <v>0</v>
      </c>
      <c r="J12" s="91">
        <v>0</v>
      </c>
    </row>
    <row r="13" spans="1:10" ht="15" customHeight="1">
      <c r="A13" s="92" t="s">
        <v>5</v>
      </c>
      <c r="B13" s="93" t="s">
        <v>5</v>
      </c>
      <c r="C13" s="93" t="s">
        <v>5</v>
      </c>
      <c r="D13" s="93" t="s">
        <v>5</v>
      </c>
      <c r="E13" s="94" t="s">
        <v>5</v>
      </c>
      <c r="F13" s="94" t="s">
        <v>5</v>
      </c>
      <c r="G13" s="94" t="s">
        <v>5</v>
      </c>
      <c r="H13" s="94" t="s">
        <v>5</v>
      </c>
      <c r="I13" s="94" t="s">
        <v>5</v>
      </c>
      <c r="J13" s="94" t="s">
        <v>5</v>
      </c>
    </row>
    <row r="14" spans="1:10" ht="15" customHeight="1">
      <c r="A14" s="92" t="s">
        <v>5</v>
      </c>
      <c r="B14" s="93" t="s">
        <v>5</v>
      </c>
      <c r="C14" s="93" t="s">
        <v>5</v>
      </c>
      <c r="D14" s="93" t="s">
        <v>5</v>
      </c>
      <c r="E14" s="94" t="s">
        <v>5</v>
      </c>
      <c r="F14" s="94" t="s">
        <v>5</v>
      </c>
      <c r="G14" s="94" t="s">
        <v>5</v>
      </c>
      <c r="H14" s="94" t="s">
        <v>5</v>
      </c>
      <c r="I14" s="94" t="s">
        <v>5</v>
      </c>
      <c r="J14" s="94" t="s">
        <v>5</v>
      </c>
    </row>
    <row r="15" spans="1:10" ht="15" customHeight="1">
      <c r="A15" s="92" t="s">
        <v>5</v>
      </c>
      <c r="B15" s="93" t="s">
        <v>5</v>
      </c>
      <c r="C15" s="93" t="s">
        <v>5</v>
      </c>
      <c r="D15" s="93" t="s">
        <v>5</v>
      </c>
      <c r="E15" s="94" t="s">
        <v>5</v>
      </c>
      <c r="F15" s="94" t="s">
        <v>5</v>
      </c>
      <c r="G15" s="94" t="s">
        <v>5</v>
      </c>
      <c r="H15" s="94" t="s">
        <v>5</v>
      </c>
      <c r="I15" s="94" t="s">
        <v>5</v>
      </c>
      <c r="J15" s="94" t="s">
        <v>5</v>
      </c>
    </row>
    <row r="16" spans="1:10" ht="15" customHeight="1">
      <c r="A16" s="95" t="s">
        <v>377</v>
      </c>
      <c r="B16" s="96" t="s">
        <v>5</v>
      </c>
      <c r="C16" s="96" t="s">
        <v>5</v>
      </c>
      <c r="D16" s="96" t="s">
        <v>5</v>
      </c>
      <c r="E16" s="96" t="s">
        <v>5</v>
      </c>
      <c r="F16" s="96" t="s">
        <v>5</v>
      </c>
      <c r="G16" s="96" t="s">
        <v>5</v>
      </c>
      <c r="H16" s="96" t="s">
        <v>5</v>
      </c>
      <c r="I16" s="96" t="s">
        <v>5</v>
      </c>
      <c r="J16" s="96" t="s">
        <v>5</v>
      </c>
    </row>
  </sheetData>
  <sheetProtection/>
  <mergeCells count="71">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16"/>
  <sheetViews>
    <sheetView workbookViewId="0" topLeftCell="A1">
      <selection activeCell="G3" sqref="G3"/>
    </sheetView>
  </sheetViews>
  <sheetFormatPr defaultColWidth="8.8515625" defaultRowHeight="12.75"/>
  <cols>
    <col min="1" max="3" width="3.140625" style="67" customWidth="1"/>
    <col min="4" max="4" width="37.421875" style="67" customWidth="1"/>
    <col min="5" max="7" width="16.00390625" style="67" customWidth="1"/>
    <col min="8" max="8" width="9.7109375" style="67" bestFit="1" customWidth="1"/>
    <col min="9" max="16384" width="8.8515625" style="67" customWidth="1"/>
  </cols>
  <sheetData>
    <row r="1" spans="1:5" ht="19.5">
      <c r="A1" s="79" t="s">
        <v>378</v>
      </c>
      <c r="E1" s="79" t="s">
        <v>378</v>
      </c>
    </row>
    <row r="2" ht="12.75">
      <c r="G2" s="78" t="s">
        <v>379</v>
      </c>
    </row>
    <row r="3" spans="1:7" ht="12.75">
      <c r="A3" s="69" t="s">
        <v>2</v>
      </c>
      <c r="G3" s="78" t="s">
        <v>3</v>
      </c>
    </row>
    <row r="4" spans="1:7" ht="15" customHeight="1">
      <c r="A4" s="80" t="s">
        <v>7</v>
      </c>
      <c r="B4" s="81" t="s">
        <v>5</v>
      </c>
      <c r="C4" s="81" t="s">
        <v>5</v>
      </c>
      <c r="D4" s="81" t="s">
        <v>5</v>
      </c>
      <c r="E4" s="82" t="s">
        <v>203</v>
      </c>
      <c r="F4" s="82" t="s">
        <v>5</v>
      </c>
      <c r="G4" s="82" t="s">
        <v>5</v>
      </c>
    </row>
    <row r="5" spans="1:7" ht="15" customHeight="1">
      <c r="A5" s="83" t="s">
        <v>124</v>
      </c>
      <c r="B5" s="84" t="s">
        <v>5</v>
      </c>
      <c r="C5" s="84" t="s">
        <v>5</v>
      </c>
      <c r="D5" s="85" t="s">
        <v>125</v>
      </c>
      <c r="E5" s="84" t="s">
        <v>127</v>
      </c>
      <c r="F5" s="84" t="s">
        <v>177</v>
      </c>
      <c r="G5" s="84" t="s">
        <v>178</v>
      </c>
    </row>
    <row r="6" spans="1:7" ht="15" customHeight="1">
      <c r="A6" s="83" t="s">
        <v>5</v>
      </c>
      <c r="B6" s="84" t="s">
        <v>5</v>
      </c>
      <c r="C6" s="84" t="s">
        <v>5</v>
      </c>
      <c r="D6" s="85" t="s">
        <v>5</v>
      </c>
      <c r="E6" s="84" t="s">
        <v>5</v>
      </c>
      <c r="F6" s="84" t="s">
        <v>126</v>
      </c>
      <c r="G6" s="84" t="s">
        <v>126</v>
      </c>
    </row>
    <row r="7" spans="1:7" ht="15" customHeight="1">
      <c r="A7" s="86" t="s">
        <v>5</v>
      </c>
      <c r="B7" s="87" t="s">
        <v>5</v>
      </c>
      <c r="C7" s="87" t="s">
        <v>5</v>
      </c>
      <c r="D7" s="88" t="s">
        <v>5</v>
      </c>
      <c r="E7" s="84" t="s">
        <v>5</v>
      </c>
      <c r="F7" s="84" t="s">
        <v>5</v>
      </c>
      <c r="G7" s="84" t="s">
        <v>5</v>
      </c>
    </row>
    <row r="8" spans="1:7" ht="15" customHeight="1">
      <c r="A8" s="89" t="s">
        <v>10</v>
      </c>
      <c r="B8" s="90" t="s">
        <v>5</v>
      </c>
      <c r="C8" s="90" t="s">
        <v>5</v>
      </c>
      <c r="D8" s="90" t="s">
        <v>5</v>
      </c>
      <c r="E8" s="85" t="s">
        <v>11</v>
      </c>
      <c r="F8" s="85" t="s">
        <v>12</v>
      </c>
      <c r="G8" s="85" t="s">
        <v>20</v>
      </c>
    </row>
    <row r="9" spans="1:7" ht="15" customHeight="1">
      <c r="A9" s="89" t="s">
        <v>127</v>
      </c>
      <c r="B9" s="90" t="s">
        <v>5</v>
      </c>
      <c r="C9" s="90" t="s">
        <v>5</v>
      </c>
      <c r="D9" s="90" t="s">
        <v>5</v>
      </c>
      <c r="E9" s="91">
        <v>0</v>
      </c>
      <c r="F9" s="91">
        <v>0</v>
      </c>
      <c r="G9" s="91">
        <v>0</v>
      </c>
    </row>
    <row r="10" spans="1:7" ht="15" customHeight="1">
      <c r="A10" s="92" t="s">
        <v>128</v>
      </c>
      <c r="B10" s="93"/>
      <c r="C10" s="93" t="s">
        <v>5</v>
      </c>
      <c r="D10" s="93" t="s">
        <v>129</v>
      </c>
      <c r="E10" s="91">
        <v>0</v>
      </c>
      <c r="F10" s="91">
        <v>0</v>
      </c>
      <c r="G10" s="91">
        <v>0</v>
      </c>
    </row>
    <row r="11" spans="1:7" ht="15" customHeight="1">
      <c r="A11" s="92" t="s">
        <v>134</v>
      </c>
      <c r="B11" s="93"/>
      <c r="C11" s="93" t="s">
        <v>5</v>
      </c>
      <c r="D11" s="93" t="s">
        <v>135</v>
      </c>
      <c r="E11" s="91">
        <v>0</v>
      </c>
      <c r="F11" s="91">
        <v>0</v>
      </c>
      <c r="G11" s="91">
        <v>0</v>
      </c>
    </row>
    <row r="12" spans="1:7" ht="15" customHeight="1">
      <c r="A12" s="92" t="s">
        <v>136</v>
      </c>
      <c r="B12" s="93"/>
      <c r="C12" s="93" t="s">
        <v>5</v>
      </c>
      <c r="D12" s="93" t="s">
        <v>137</v>
      </c>
      <c r="E12" s="91">
        <v>0</v>
      </c>
      <c r="F12" s="91">
        <v>0</v>
      </c>
      <c r="G12" s="91">
        <v>0</v>
      </c>
    </row>
    <row r="13" spans="1:7" ht="15" customHeight="1">
      <c r="A13" s="92" t="s">
        <v>5</v>
      </c>
      <c r="B13" s="93" t="s">
        <v>5</v>
      </c>
      <c r="C13" s="93" t="s">
        <v>5</v>
      </c>
      <c r="D13" s="93" t="s">
        <v>5</v>
      </c>
      <c r="E13" s="94" t="s">
        <v>5</v>
      </c>
      <c r="F13" s="94" t="s">
        <v>5</v>
      </c>
      <c r="G13" s="94" t="s">
        <v>5</v>
      </c>
    </row>
    <row r="14" spans="1:7" ht="15" customHeight="1">
      <c r="A14" s="92" t="s">
        <v>5</v>
      </c>
      <c r="B14" s="93" t="s">
        <v>5</v>
      </c>
      <c r="C14" s="93" t="s">
        <v>5</v>
      </c>
      <c r="D14" s="93" t="s">
        <v>5</v>
      </c>
      <c r="E14" s="94" t="s">
        <v>5</v>
      </c>
      <c r="F14" s="94" t="s">
        <v>5</v>
      </c>
      <c r="G14" s="94" t="s">
        <v>5</v>
      </c>
    </row>
    <row r="15" spans="1:7" ht="15" customHeight="1">
      <c r="A15" s="92" t="s">
        <v>5</v>
      </c>
      <c r="B15" s="93" t="s">
        <v>5</v>
      </c>
      <c r="C15" s="93" t="s">
        <v>5</v>
      </c>
      <c r="D15" s="93" t="s">
        <v>5</v>
      </c>
      <c r="E15" s="94" t="s">
        <v>5</v>
      </c>
      <c r="F15" s="94" t="s">
        <v>5</v>
      </c>
      <c r="G15" s="94" t="s">
        <v>5</v>
      </c>
    </row>
    <row r="16" spans="1:7" ht="15" customHeight="1">
      <c r="A16" s="95" t="s">
        <v>380</v>
      </c>
      <c r="B16" s="96" t="s">
        <v>5</v>
      </c>
      <c r="C16" s="96" t="s">
        <v>5</v>
      </c>
      <c r="D16" s="96" t="s">
        <v>5</v>
      </c>
      <c r="E16" s="96" t="s">
        <v>5</v>
      </c>
      <c r="F16" s="96" t="s">
        <v>5</v>
      </c>
      <c r="G16" s="96" t="s">
        <v>5</v>
      </c>
    </row>
  </sheetData>
  <sheetProtection/>
  <mergeCells count="56">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9"/>
  <sheetViews>
    <sheetView tabSelected="1" workbookViewId="0" topLeftCell="A1">
      <selection activeCell="G22" sqref="G22"/>
    </sheetView>
  </sheetViews>
  <sheetFormatPr defaultColWidth="8.8515625" defaultRowHeight="12.75"/>
  <cols>
    <col min="1" max="12" width="13.421875" style="67" customWidth="1"/>
    <col min="13" max="13" width="9.7109375" style="67" bestFit="1" customWidth="1"/>
    <col min="14" max="16384" width="8.8515625" style="67" customWidth="1"/>
  </cols>
  <sheetData>
    <row r="1" spans="1:6" ht="27">
      <c r="A1" s="68" t="s">
        <v>381</v>
      </c>
      <c r="F1" s="68" t="s">
        <v>381</v>
      </c>
    </row>
    <row r="2" ht="12.75">
      <c r="L2" s="78" t="s">
        <v>382</v>
      </c>
    </row>
    <row r="3" spans="1:12" ht="12.75">
      <c r="A3" s="69" t="s">
        <v>2</v>
      </c>
      <c r="L3" s="78" t="s">
        <v>3</v>
      </c>
    </row>
    <row r="4" spans="1:12" ht="15" customHeight="1">
      <c r="A4" s="70" t="s">
        <v>383</v>
      </c>
      <c r="B4" s="71" t="s">
        <v>5</v>
      </c>
      <c r="C4" s="71" t="s">
        <v>5</v>
      </c>
      <c r="D4" s="71" t="s">
        <v>5</v>
      </c>
      <c r="E4" s="71" t="s">
        <v>5</v>
      </c>
      <c r="F4" s="71" t="s">
        <v>5</v>
      </c>
      <c r="G4" s="71" t="s">
        <v>209</v>
      </c>
      <c r="H4" s="71" t="s">
        <v>5</v>
      </c>
      <c r="I4" s="71" t="s">
        <v>5</v>
      </c>
      <c r="J4" s="71" t="s">
        <v>5</v>
      </c>
      <c r="K4" s="71" t="s">
        <v>5</v>
      </c>
      <c r="L4" s="71" t="s">
        <v>5</v>
      </c>
    </row>
    <row r="5" spans="1:12" ht="15" customHeight="1">
      <c r="A5" s="72" t="s">
        <v>127</v>
      </c>
      <c r="B5" s="73" t="s">
        <v>384</v>
      </c>
      <c r="C5" s="73" t="s">
        <v>385</v>
      </c>
      <c r="D5" s="73" t="s">
        <v>5</v>
      </c>
      <c r="E5" s="73" t="s">
        <v>5</v>
      </c>
      <c r="F5" s="73" t="s">
        <v>386</v>
      </c>
      <c r="G5" s="73" t="s">
        <v>127</v>
      </c>
      <c r="H5" s="73" t="s">
        <v>384</v>
      </c>
      <c r="I5" s="73" t="s">
        <v>385</v>
      </c>
      <c r="J5" s="73" t="s">
        <v>5</v>
      </c>
      <c r="K5" s="73" t="s">
        <v>5</v>
      </c>
      <c r="L5" s="73" t="s">
        <v>386</v>
      </c>
    </row>
    <row r="6" spans="1:12" ht="30.75" customHeight="1">
      <c r="A6" s="72" t="s">
        <v>5</v>
      </c>
      <c r="B6" s="73" t="s">
        <v>5</v>
      </c>
      <c r="C6" s="73" t="s">
        <v>126</v>
      </c>
      <c r="D6" s="73" t="s">
        <v>387</v>
      </c>
      <c r="E6" s="73" t="s">
        <v>388</v>
      </c>
      <c r="F6" s="73" t="s">
        <v>5</v>
      </c>
      <c r="G6" s="73" t="s">
        <v>5</v>
      </c>
      <c r="H6" s="73" t="s">
        <v>5</v>
      </c>
      <c r="I6" s="73" t="s">
        <v>126</v>
      </c>
      <c r="J6" s="73" t="s">
        <v>387</v>
      </c>
      <c r="K6" s="73" t="s">
        <v>388</v>
      </c>
      <c r="L6" s="73" t="s">
        <v>5</v>
      </c>
    </row>
    <row r="7" spans="1:12" ht="15" customHeight="1">
      <c r="A7" s="72" t="s">
        <v>11</v>
      </c>
      <c r="B7" s="73" t="s">
        <v>12</v>
      </c>
      <c r="C7" s="73" t="s">
        <v>20</v>
      </c>
      <c r="D7" s="73" t="s">
        <v>24</v>
      </c>
      <c r="E7" s="73" t="s">
        <v>28</v>
      </c>
      <c r="F7" s="73" t="s">
        <v>32</v>
      </c>
      <c r="G7" s="73" t="s">
        <v>36</v>
      </c>
      <c r="H7" s="73" t="s">
        <v>40</v>
      </c>
      <c r="I7" s="73" t="s">
        <v>43</v>
      </c>
      <c r="J7" s="73" t="s">
        <v>46</v>
      </c>
      <c r="K7" s="73" t="s">
        <v>49</v>
      </c>
      <c r="L7" s="73" t="s">
        <v>52</v>
      </c>
    </row>
    <row r="8" spans="1:12" ht="15" customHeight="1">
      <c r="A8" s="74">
        <v>11.1</v>
      </c>
      <c r="B8" s="75">
        <v>0</v>
      </c>
      <c r="C8" s="75">
        <v>0</v>
      </c>
      <c r="D8" s="75">
        <v>0</v>
      </c>
      <c r="E8" s="75">
        <v>0</v>
      </c>
      <c r="F8" s="75">
        <v>11.1</v>
      </c>
      <c r="G8" s="75">
        <v>3.6216</v>
      </c>
      <c r="H8" s="75">
        <v>0</v>
      </c>
      <c r="I8" s="75">
        <v>0</v>
      </c>
      <c r="J8" s="75">
        <v>0</v>
      </c>
      <c r="K8" s="75">
        <v>0</v>
      </c>
      <c r="L8" s="75">
        <v>3.6216</v>
      </c>
    </row>
    <row r="9" spans="1:12" ht="30.75" customHeight="1">
      <c r="A9" s="76" t="s">
        <v>389</v>
      </c>
      <c r="B9" s="77" t="s">
        <v>5</v>
      </c>
      <c r="C9" s="77" t="s">
        <v>5</v>
      </c>
      <c r="D9" s="77" t="s">
        <v>5</v>
      </c>
      <c r="E9" s="77" t="s">
        <v>5</v>
      </c>
      <c r="F9" s="77" t="s">
        <v>5</v>
      </c>
      <c r="G9" s="77" t="s">
        <v>5</v>
      </c>
      <c r="H9" s="77" t="s">
        <v>5</v>
      </c>
      <c r="I9" s="77" t="s">
        <v>5</v>
      </c>
      <c r="J9" s="77" t="s">
        <v>5</v>
      </c>
      <c r="K9" s="77" t="s">
        <v>5</v>
      </c>
      <c r="L9" s="77"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2023-10-13T00:39:39Z</dcterms:created>
  <dcterms:modified xsi:type="dcterms:W3CDTF">2023-10-20T08:20:08Z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E00DD2D545B84B7A88BCC02D1700C1A9_12</vt:lpwstr>
  </property>
  <property fmtid="{D5CDD505-2E9C-101B-9397-08002B2CF9AE}" pid="4" name="KSOProductBuildV">
    <vt:lpwstr>2052-12.1.0.15712</vt:lpwstr>
  </property>
</Properties>
</file>