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项目支出绩效自评报告" sheetId="11" r:id="rId11"/>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'g05一般公共预算财政拨款支出决算表'!$A$1:$F$29</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<sst xmlns="http://schemas.openxmlformats.org/spreadsheetml/2006/main" count="635" uniqueCount="426">
  <si>
    <t>收入支出决算总表</t>
  </si>
  <si>
    <t>公开01表</t>
  </si>
  <si>
    <t>部门(单位）：血吸虫病地方病防治服务中心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</si>
  <si>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</si>
  <si>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</si>
  <si>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</si>
  <si>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</si>
  <si>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</si>
  <si>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</si>
  <si>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</si>
  <si>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</si>
  <si>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</si>
  <si>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</si>
  <si>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</si>
  <si>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</si>
  <si>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</si>
  <si>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</si>
  <si>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</si>
  <si>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</si>
  <si>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</si>
  <si>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</si>
  <si>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</si>
  <si>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</si>
  <si>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</si>
  <si>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</si>
  <si>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</si>
  <si>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</si>
  <si>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</si>
  <si>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</si>
  <si>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</si>
  <si>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</si>
  <si>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</si>
  <si>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</si>
  <si>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</si>
  <si>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</si>
  <si>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</si>
  <si>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</si>
  <si>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</si>
  <si>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</si>
  <si>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</si>
  <si>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八、医疗卫生与计划生育支出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</si>
  <si>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</si>
  <si>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</si>
  <si>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</si>
  <si>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</si>
  <si>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</si>
  <si>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</si>
  <si>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</si>
  <si>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</si>
  <si>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</si>
  <si>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</si>
  <si>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</si>
  <si>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</si>
  <si>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</si>
  <si>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</si>
  <si>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</si>
  <si>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</si>
  <si>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</si>
  <si>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</si>
  <si>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</si>
  <si>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</si>
  <si>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</si>
  <si>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</si>
  <si>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</si>
  <si>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血吸虫病地方病防治服务中心</t>
  </si>
  <si>
    <t>财政拨款收入</t>
  </si>
  <si>
    <t>上级补助收入</t>
  </si>
  <si>
    <t>事业收入</t>
  </si>
  <si>
    <t>经营收入</t>
  </si>
  <si>
    <t>附属单位上缴收入</t>
  </si>
  <si>
    <t>其他收入</t>
  </si>
  <si>
    <t>功能分类科目编码</t>
  </si>
  <si>
    <t>科目名称</t>
  </si>
  <si>
    <t>栏次</t>
  </si>
  <si>
    <t>合计</t>
  </si>
  <si>
    <t>机关事业单位基本养老保险缴费支出</t>
  </si>
  <si>
    <t>机关事业单位职业年金缴费支出</t>
  </si>
  <si>
    <t>其他社会保障和就业支出</t>
  </si>
  <si>
    <t>行政运行</t>
  </si>
  <si>
    <t>行政单位医疗</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</si>
  <si>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</si>
  <si>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</si>
  <si>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</si>
  <si>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</si>
  <si>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</si>
  <si>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</si>
  <si>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</si>
  <si>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</si>
  <si>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</si>
  <si>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</si>
  <si>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</si>
  <si>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</si>
  <si>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</si>
  <si>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</si>
  <si>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</si>
  <si>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</si>
  <si>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</si>
  <si>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</si>
  <si>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</si>
  <si>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六、社会保障和就业支出</t>
  </si>
  <si>
    <t>七、卫生健康支出</t>
  </si>
  <si>
    <t>八、住房保障支出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</si>
  <si>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</si>
  <si>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</si>
  <si>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</si>
  <si>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</si>
  <si>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</si>
  <si>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</si>
  <si>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</si>
  <si>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</si>
  <si>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</si>
  <si>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</si>
  <si>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</si>
  <si>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</si>
  <si>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</si>
  <si>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</si>
  <si>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</si>
  <si>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</si>
  <si>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</si>
  <si>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</si>
  <si>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</si>
  <si>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</si>
  <si>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</si>
  <si>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</si>
  <si>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</si>
  <si>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</si>
  <si>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</si>
  <si>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 xml:space="preserve"> 卫生健康支出</t>
  </si>
  <si>
    <t>210001</t>
  </si>
  <si>
    <t xml:space="preserve">       卫生健康管理事务</t>
  </si>
  <si>
    <t>2100101</t>
  </si>
  <si>
    <t xml:space="preserve">         行政运行</t>
  </si>
  <si>
    <t>21011</t>
  </si>
  <si>
    <t xml:space="preserve">       行政事业单位医疗</t>
  </si>
  <si>
    <t>2101101</t>
  </si>
  <si>
    <t xml:space="preserve">         行政单位医疗</t>
  </si>
  <si>
    <t>221</t>
  </si>
  <si>
    <t xml:space="preserve"> 住房保障支出</t>
  </si>
  <si>
    <t>22102</t>
  </si>
  <si>
    <t xml:space="preserve">     住房改革支出</t>
  </si>
  <si>
    <t>2210201</t>
  </si>
  <si>
    <t xml:space="preserve">       住房公积金</t>
  </si>
  <si>
    <t xml:space="preserve">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</si>
  <si>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</si>
  <si>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</si>
  <si>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</si>
  <si>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</si>
  <si>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</si>
  <si>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</si>
  <si>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</si>
  <si>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</si>
  <si>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</si>
  <si>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</si>
  <si>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</si>
  <si>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</si>
  <si>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</si>
  <si>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</si>
  <si>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</si>
  <si>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</si>
  <si>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</si>
  <si>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</si>
  <si>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</si>
  <si>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</si>
  <si>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</si>
  <si>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</si>
  <si>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</si>
  <si>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</si>
  <si>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</si>
  <si>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</si>
  <si>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</si>
  <si>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</si>
  <si>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</si>
  <si>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</si>
  <si>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</si>
  <si>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</si>
  <si>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</si>
  <si>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</si>
  <si>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</si>
  <si>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</si>
  <si>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</si>
  <si>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</si>
  <si>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</si>
  <si>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</si>
  <si>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</si>
  <si>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</si>
  <si>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</si>
  <si>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</si>
  <si>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</si>
  <si>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</si>
  <si>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</si>
  <si>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</si>
  <si>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</si>
  <si>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</si>
  <si>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</si>
  <si>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</si>
  <si>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</si>
  <si>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</si>
  <si>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</si>
  <si>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</si>
  <si>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</si>
  <si>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</si>
  <si>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</si>
  <si>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</si>
  <si>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</si>
  <si>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</si>
  <si>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</si>
  <si>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</si>
  <si>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</si>
  <si>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</si>
  <si>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</si>
  <si>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</si>
  <si>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</si>
  <si>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</si>
  <si>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</si>
  <si>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</si>
  <si>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</si>
  <si>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</si>
  <si>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</si>
  <si>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</si>
  <si>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</si>
  <si>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</si>
  <si>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</si>
  <si>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</si>
  <si>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</si>
  <si>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</si>
  <si>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</si>
  <si>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</si>
  <si>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</si>
  <si>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</si>
  <si>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</si>
  <si>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</si>
  <si>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</si>
  <si>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</si>
  <si>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</si>
  <si>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</si>
  <si>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</si>
  <si>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</si>
  <si>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 xml:space="preserve">  说明：我单位无政府性基金收支，故本表无数据。</t>
  </si>
  <si>
    <t>国有资本经营预算财政拨款支出决算表</t>
  </si>
  <si>
    <t>公开08表</t>
  </si>
  <si>
    <t>注：本表反映部门本年度国有资本经营预算财政拨款支出情况。</t>
  </si>
  <si>
    <t xml:space="preserve">   说明：我单位无国有资本经营预算支出，故本表无数据。 </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</si>
  <si>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</si>
  <si>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</si>
  <si>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</si>
  <si>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</si>
  <si>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</si>
  <si>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</si>
  <si>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</si>
  <si>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</si>
  <si>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</si>
  <si>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</si>
  <si>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宋体"/>
        <family val="0"/>
      </rPr>
      <t>血吸虫病地方病防治服务中心</t>
    </r>
    <r>
      <rPr>
        <u val="single"/>
        <sz val="12"/>
        <rFont val="Times New Roman"/>
        <family val="1"/>
      </rPr>
      <t xml:space="preserve">                        </t>
    </r>
  </si>
  <si>
    <r>
      <t xml:space="preserve">        预  算  编  码</t>
    </r>
    <r>
      <rPr>
        <u val="single"/>
        <sz val="12"/>
        <rFont val="Times New Roman"/>
        <family val="1"/>
      </rPr>
      <t xml:space="preserve">         504012                          </t>
    </r>
  </si>
  <si>
    <t xml:space="preserve">        评价方式：部门（单位）绩效自评</t>
  </si>
  <si>
    <r>
      <t xml:space="preserve">        评价机构：部门（单位）评价组</t>
    </r>
    <r>
      <rPr>
        <sz val="12"/>
        <rFont val="Times New Roman"/>
        <family val="1"/>
      </rPr>
      <t xml:space="preserve">   </t>
    </r>
  </si>
  <si>
    <t xml:space="preserve">        报告日期：2023年5月15日 </t>
  </si>
  <si>
    <t>汨罗市财政局（制）</t>
  </si>
  <si>
    <t>一、部门（单位）基本概况</t>
  </si>
  <si>
    <t>联系人</t>
  </si>
  <si>
    <t>王庭玮</t>
  </si>
  <si>
    <t>联络电话</t>
  </si>
  <si>
    <t>人员编制</t>
  </si>
  <si>
    <t>实有人数</t>
  </si>
  <si>
    <t>职能职责概述</t>
  </si>
  <si>
    <t>汨罗市血吸虫病防治工作领导小组办公室是政府主管全市血吸虫病防治的工作1承担行政职能的正科级事业单位。
1、负责研究拟定全市血吸虫病防治工作中、长期规范和年度计划，组织实施和监督检查。
2、协调市水利、农业、林业、畜牧等部门及疫区乡镇抓好水利灭螺、沟渠硬化灭螺、以机代牛、兴林抑螺、耕牛查治及化疗等血吸虫病防治工作。
3、指导全市血吸虫病业务单位的预防、医疗、科研、执法监督和健康教育工作：主要是完成全市查灭螺、灭蚴工作、人群血吸虫病的查治工作、疫区乡镇陆地和水上人群化疗、全市疫区干部群众血防知识培训、宣传教育工作；协助市教育局抓好疫区乡镇中小学血防知识教育工作；
4、完成市委、市政府交办的其他各项工作。</t>
  </si>
  <si>
    <t>年度主要工作内容</t>
  </si>
  <si>
    <t>任务1：做好血吸虫病疫区居民防控项目</t>
  </si>
  <si>
    <t>任务2：完善好急性血吸虫病的防控网络、确保不发生急性血吸虫病病例</t>
  </si>
  <si>
    <t>任务3：认真开展好查灭螺、查治病、健教宣传等工作，降低人畜血吸虫病感染率</t>
  </si>
  <si>
    <t>……</t>
  </si>
  <si>
    <t>年度部门（单位）总体运行情况及取得的成绩</t>
  </si>
  <si>
    <t>本单位整体支出在经济性方面本着可开支可不开支的就不开支，对成本控制本着最低成本的原则节约开支费用，不浪费一分钱；在效益性方面本着各项工作高质高效的原则，及时的完成各项工作任务；在有效性方面如基层业务查灭螺等工作用工开支，按照当地工价付给各专业工作队人员工资，保证了查灭螺等工作质量，有效的完成对螺情的调查及钉螺的杀灭工作，很好的保证了人民群众的身体健康。</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</si>
  <si>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</si>
  <si>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</si>
  <si>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</si>
  <si>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</si>
  <si>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</si>
  <si>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</si>
  <si>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</si>
  <si>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</si>
  <si>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</si>
  <si>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</si>
  <si>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</si>
  <si>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</si>
  <si>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</si>
  <si>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</si>
  <si>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</si>
  <si>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</si>
  <si>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</si>
  <si>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</si>
  <si>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</si>
  <si>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</si>
  <si>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</si>
  <si>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</si>
  <si>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</si>
  <si>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</si>
  <si>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</si>
  <si>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</si>
  <si>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</si>
  <si>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</si>
  <si>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</si>
  <si>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</si>
  <si>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目标1：做好血吸虫病疫区居民防控项目</t>
  </si>
  <si>
    <t>完成汨罗市血吸虫病重疫区居民无害化厕所改造254座，有效的对居民粪便进行无害化处理，杀灭血吸虫卵，控制传染源，切断血吸虫病传播途径，保护疫区人民的身体健康。取得一定的社会效益和生态效益。社会效益就是通过查、灭螺防治、宣传教育，保护了疫区人民的身体健康；生态效益就是通过降低人畜血吸虫病感染率，确保全市血吸虫病疫情达到血吸虫病传播控制标准。</t>
  </si>
  <si>
    <t>目标2：完善好急性血吸虫病的防控网络、确保不发生急性血吸虫病病例</t>
  </si>
  <si>
    <t>目标3：认真开展好查灭螺、查治病、健教宣传等工作，降低人畜血吸虫病感染率</t>
  </si>
  <si>
    <t>评价内容</t>
  </si>
  <si>
    <t>绩效内容</t>
  </si>
  <si>
    <t>绩效
目标值</t>
  </si>
  <si>
    <t>完成情况</t>
  </si>
  <si>
    <t xml:space="preserve">产出目标
（部门工作实绩，即绩效办制定的单位年度考核计分办法中考核的部门工作实绩内容）
</t>
  </si>
  <si>
    <t>质量指标</t>
  </si>
  <si>
    <t>降低人畜血吸虫病感染率，确保全市血吸虫病疫情达到血吸虫病传播控制标准</t>
  </si>
  <si>
    <t>人畜血吸虫病感染率达到0%，市血吸虫病疫情达到血吸虫病传播控制标准</t>
  </si>
  <si>
    <t>数量指标</t>
  </si>
  <si>
    <t>降低人畜血吸虫病感染率，确保全市血吸虫病疫情达到血吸虫病传播控制标准。</t>
  </si>
  <si>
    <t>时效指标</t>
  </si>
  <si>
    <t>做好血吸虫病疫区居民防控项目，完善好急性血吸虫病的防控网络、确保不发生急性血吸虫病病例，认真开展好查灭螺、查治病、健教宣传等工作</t>
  </si>
  <si>
    <t>通过血吸虫病的防控网络宣传血吸虫病防疫、治疗知识，认真开展好查灭螺、查治病、健教宣传等工作降低了血吸虫病感染率。</t>
  </si>
  <si>
    <t>成本指标</t>
  </si>
  <si>
    <t>按照上级相关部门的规定制定出本单位的专项资金管理制度，做到专款专帐，各项资金由市财政审核后方可支付</t>
  </si>
  <si>
    <t>做到了专款专帐，各项资金由市财政审核后支付，做到专款专帐</t>
  </si>
  <si>
    <t xml:space="preserve">效益目标
（预期实现的效益）
</t>
  </si>
  <si>
    <t>社会效益</t>
  </si>
  <si>
    <t>促进地方经济发展、促进社会进步、带动就业</t>
  </si>
  <si>
    <t>人畜血吸虫病感染率达到0%，促进人口就业、促进经济发展。</t>
  </si>
  <si>
    <t>经济效益</t>
  </si>
  <si>
    <t>促进地方经济稳定，健康发展</t>
  </si>
  <si>
    <t>人畜血吸虫病感染率达到0%，促进人口就业、促进经济稳定、健康发展</t>
  </si>
  <si>
    <t>生态效益</t>
  </si>
  <si>
    <t>减少地方血吸虫污染水资源，净化水资源，促进生命系统与环境和谐相处</t>
  </si>
  <si>
    <t>水资源得到一定程度上的净化，使生命系统与环境和谐相处、互相促进</t>
  </si>
  <si>
    <t>社会公众或服务对象满意度</t>
  </si>
  <si>
    <t>使社会公众或服务对象满意度达到95%</t>
  </si>
  <si>
    <t>社会公众或服务对象满意度达到了95%</t>
  </si>
  <si>
    <t>绩效自评综合得分</t>
  </si>
  <si>
    <t>评价等次</t>
  </si>
  <si>
    <t>优秀</t>
  </si>
  <si>
    <t>四、评价人员</t>
  </si>
  <si>
    <t>姓  名</t>
  </si>
  <si>
    <t>职务/职称</t>
  </si>
  <si>
    <t>单  位</t>
  </si>
  <si>
    <t>签  字</t>
  </si>
  <si>
    <t>杨五霞</t>
  </si>
  <si>
    <t>业务股长</t>
  </si>
  <si>
    <t>血防服务中心</t>
  </si>
  <si>
    <t>周军</t>
  </si>
  <si>
    <t>财务股长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</si>
  <si>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</si>
  <si>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</si>
  <si>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</si>
  <si>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</si>
  <si>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</si>
  <si>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</si>
  <si>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王庭玮</t>
    </r>
    <r>
      <rPr>
        <sz val="10"/>
        <rFont val="Times New Roman"/>
        <family val="1"/>
      </rPr>
      <t xml:space="preserve">                                                  </t>
    </r>
    <r>
      <rPr>
        <sz val="10"/>
        <rFont val="仿宋_GB2312"/>
        <family val="0"/>
      </rPr>
      <t>联系电话：13786007223</t>
    </r>
  </si>
  <si>
    <t xml:space="preserve">                 五、评价报告综述（文字部分）                                      一、部门（单位）概况 （一）汨罗市血吸虫病地方病防治服务中心基本情况：血防服务中心现有在职人员24人；办机关设办公室、业务股、人事股、财计股、宣教股、综治股等股室；血防服务中心主要职能是指导全市血吸虫病防治工作、制定血吸虫病防治工作方案；重点工作计划是做好血吸虫病疫区居民防控项目，完善好急性血吸虫病的防控网络、确保不发生急性血吸虫病病例，认真开展好查灭螺、查治病、健教宣传等工作，降低人畜血吸虫病感染率，确保全市血吸虫病疫情达到血吸虫病传播控制标准。（二）部门（单位）整体支出规模、使用方向和主要内容、涉及范围等       整体支出由人员支出、公用支出、项目支出等部分组成；人员支出主要是人员工资、年休假补助，公用支出主要是办公经费、公务接待、公务用车等，项目支出主要是血防业务（查灭螺、查治病、健教宣传、急性防控等）用工经费、传染源控制工程经费等。
二、部门（单位）整体支出管理及使用情况
（一）基本支出
单位基本支出主要是人员支出及公用支出。人员支出全部按照上级文件规定的应发数额支出，无任何违规发放人员补贴情况；公用支出主要是用于办公开支、公务接待、公务用车等，在公务接待中严格按照政府文件规定，餐饮费不超标，不违规发烟、饮酒，不违规公费旅游，不违规私用公车；办公室纪检负责人负责对各项公务开支进行严格监督。
（二）专项支出⑴ 本单位专项资金主要有血吸虫病疫区居民查灭螺等防治项目，全年项目资金总支出为255.09万元，项目资金全部用于血吸虫病疫区居民查灭螺防治项目。
⑵ 本单位专项资金全部用于血吸虫病疫区居民查灭螺工作。
⑶ 本单位的专项资金管理由办党组集体研究，按照上级相关部门的规定制定出本单位的专项资金管理制度，做到专款专帐，各项资金由市财政审核后方可支付。无专项资金违规使用情况。
3、专项资金管理情况分析
三、部门（单位）专项组织实施情况
（一）专项组织情况分析：2022年度我单位专项资金用于血吸虫病疫区居民查病、灭螺、灭蚴、化疗等工作，项目实施公开透明，无任何违纪违规情况。
（二）专项管理情况分析项目管理有专门的监督制度和财务制度。在项目的实施中，由业务部门牵头对各项目的实施进行全程监督，确保项目完成的质量和数量。在财务方面做到一把手审批、财经专管领导监督，付款由市财政审核合格后方可付款。
四、部门（单位）整体支出绩效情况
取得一定的社会效益和生态效益。社会效益就是通过查、灭螺防治、宣传教育，保护了疫区人民的身体健康；生态效益就是通过降低人畜血吸虫病感染率，确保全市血吸虫病疫情达到血吸虫病传播控制标准。
五、存在的主要问题：传染源途径复杂，因此血吸虫病传播途径得不到充足控制。
六、改进措施和有关建议：分组进行传染源途径管理，对不同的传染源分别用不同有效的控制手段，切断传播源。
</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</si>
  <si>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</si>
  <si>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</si>
  <si>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血吸虫病防治                             </t>
    </r>
  </si>
  <si>
    <r>
      <t xml:space="preserve">          项目单位：</t>
    </r>
    <r>
      <rPr>
        <u val="single"/>
        <sz val="12"/>
        <rFont val="仿宋_GB2312"/>
        <family val="0"/>
      </rPr>
      <t xml:space="preserve">     汨罗市血吸虫病地方病防治服务中心                                  </t>
    </r>
  </si>
  <si>
    <r>
      <t xml:space="preserve">          主管部门：</t>
    </r>
    <r>
      <rPr>
        <u val="single"/>
        <sz val="12"/>
        <rFont val="仿宋_GB2312"/>
        <family val="0"/>
      </rPr>
      <t xml:space="preserve">        汨罗市卫健局                              </t>
    </r>
  </si>
  <si>
    <t xml:space="preserve">          评价方式：部门（单位）绩效自评</t>
  </si>
  <si>
    <t xml:space="preserve">          评价机构：部门（单位）评价组   </t>
  </si>
  <si>
    <t xml:space="preserve">          报告日期：2023年5月15日</t>
  </si>
  <si>
    <t>一、项 目 基 本 概 况</t>
  </si>
  <si>
    <t>项目负责人</t>
  </si>
  <si>
    <t>联系电话</t>
  </si>
  <si>
    <t>项目地址</t>
  </si>
  <si>
    <t>劳动南路89号</t>
  </si>
  <si>
    <t>邮  编</t>
  </si>
  <si>
    <t>项目起止时间</t>
  </si>
  <si>
    <t xml:space="preserve">   2022  年   1  月起至 2022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</si>
  <si>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</si>
  <si>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</si>
  <si>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</si>
  <si>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</si>
  <si>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</si>
  <si>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</si>
  <si>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</si>
  <si>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</si>
  <si>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</si>
  <si>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</si>
  <si>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</si>
  <si>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</si>
  <si>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</si>
  <si>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</si>
  <si>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</si>
  <si>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付城关站业务费</t>
  </si>
  <si>
    <t>2022-1-0087</t>
  </si>
  <si>
    <t>付归义镇业务费</t>
  </si>
  <si>
    <t>2022-1-0011</t>
  </si>
  <si>
    <t>付磊石渔场业务费</t>
  </si>
  <si>
    <t>2022-1-0022</t>
  </si>
  <si>
    <t>三、项目绩效自评情况</t>
  </si>
  <si>
    <t>项目绩效定性目标及实施计划完成情况</t>
  </si>
  <si>
    <t>预  期 目 标</t>
  </si>
  <si>
    <t>做好血吸虫病疫区居民防控项目，完善好急性血吸虫病的防控网络、确保不发生急性血吸虫病病例，认真开展好查灭螺、查治病、健教宣传等工作，降低人畜血吸虫病感染率，确保全市血吸虫病疫情达到血吸虫病传播控制标准</t>
  </si>
  <si>
    <t>做好了血吸虫病疫区居民防控项目，完善了急性血吸虫病的防控网络、确保了不发生急性血吸虫病病例，认真开展好查灭螺、查治病、健教宣传等工作，降低了人畜血吸虫病感染率，全市血吸虫病疫情达到血吸虫病传播控制标准</t>
  </si>
  <si>
    <t>项目绩效定量目标（指标）及完成情况</t>
  </si>
  <si>
    <t>一级指标</t>
  </si>
  <si>
    <t>二级指标</t>
  </si>
  <si>
    <t>指标内容</t>
  </si>
  <si>
    <t>指标（目标）值</t>
  </si>
  <si>
    <t>实际完成值</t>
  </si>
  <si>
    <t>项目产出指标</t>
  </si>
  <si>
    <t>项目效益指标</t>
  </si>
  <si>
    <t>经济效益指标</t>
  </si>
  <si>
    <t>社会效益指标</t>
  </si>
  <si>
    <t>生态效益指标</t>
  </si>
  <si>
    <t>服务对象满意度指标</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</si>
  <si>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</si>
  <si>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</si>
  <si>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</si>
  <si>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</si>
  <si>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</si>
  <si>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</si>
  <si>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</si>
  <si>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</si>
  <si>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</si>
  <si>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</si>
  <si>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</si>
  <si>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</si>
  <si>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</si>
  <si>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填报人（签名）：王庭玮                         联系电话：13786007223</t>
  </si>
  <si>
    <t xml:space="preserve">                     五、评价报告综述（文字部分）                                                 （一）项目基本概况
制定血吸虫病防治工作方案；做好血吸虫病疫区居民防控项目，完善好急性血吸虫病的防控网络、确保不发生急性血吸虫病病例，认真开展好查灭螺、查治病、健教宣传等工作，降低人畜血吸虫病感染率，确保全市血吸虫病疫情达到血吸虫病传播控制标准。
（二）项目资金使用及管理情况
资金100%投入保护疫区人民身体健康，重点工作计划是做好查、灭螺防治、宣传教育项目经过我办项目领导小组的督查工作。
（三）项目组织实施情况
完成汨罗市血吸虫病重疫区居民无害化厕所改造254座，有效的对居民粪便进行无害化处理，杀灭血吸虫卵，控制传染源，切断血吸虫病传播途径，保护疫区人民的身体健康。
（四）综合评价情况及评价结论
取得一定的社会效益和生态效益。社会效益就是通过查、灭螺防治、宣传教育，保护了疫区人民的身体健康；生态效益就是通过降低人畜血吸虫病感染率，确保全市血吸虫病疫情达到血吸虫病传播控制标准。
（五）项目主要绩效情况分析
完成汨罗市血吸虫病重疫区居民无害化厕所改造254座，有效的对居民粪便进行无害化处理，杀灭血吸虫卵，控制传染源，切断血吸虫病传播途径，保护疫区人民的身体健康。
（六）主要经验及做法、存在问题和建议
传染源途径复杂，因此血吸虫病传播途径得不到充足控制。分组进行传染源途径管理，对不同的传染源分别用不同有效的控制手段，切断传播源。
（七）附件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</si>
</sst>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s>
  <fonts count="79">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b/>
      <sz val="12"/>
      <name val="黑体"/>
      <family val="3"/>
    </font>
    <font>
      <sz val="10"/>
      <name val="仿宋_GB2312"/>
      <family val="0"/>
    </font>
    <font>
      <b/>
      <sz val="10"/>
      <name val="仿宋_GB2312"/>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b/>
      <sz val="12"/>
      <name val="宋体"/>
      <family val="0"/>
    </font>
    <font>
      <sz val="14"/>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style="thin"/>
      <top/>
      <bottom/>
    </border>
    <border>
      <left style="thin"/>
      <right style="thin"/>
      <top/>
      <bottom style="thin"/>
    </border>
    <border>
      <left style="thin"/>
      <right>
        <color indexed="63"/>
      </right>
      <top style="thin"/>
      <bottom style="thin"/>
    </border>
    <border>
      <left>
        <color indexed="63"/>
      </left>
      <right style="thin"/>
      <top style="thin"/>
      <bottom style="thin"/>
    </border>
    <border>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29" fillId="0" borderId="0" applyNumberFormat="0" applyFill="0" applyBorder="0" applyAlignment="0" applyProtection="0"/>
    <xf numFmtId="0" fontId="57" fillId="0" borderId="0" applyNumberFormat="0" applyFill="0" applyBorder="0" applyAlignment="0" applyProtection="0"/>
    <xf numFmtId="0" fontId="28"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3" borderId="5" applyNumberFormat="0" applyAlignment="0" applyProtection="0"/>
    <xf numFmtId="0" fontId="65" fillId="4" borderId="6" applyNumberFormat="0" applyAlignment="0" applyProtection="0"/>
    <xf numFmtId="0" fontId="66" fillId="4" borderId="5" applyNumberFormat="0" applyAlignment="0" applyProtection="0"/>
    <xf numFmtId="0" fontId="67" fillId="5" borderId="7" applyNumberFormat="0" applyAlignment="0" applyProtection="0"/>
    <xf numFmtId="0" fontId="68" fillId="0" borderId="8" applyNumberFormat="0" applyFill="0" applyAlignment="0" applyProtection="0"/>
    <xf numFmtId="0" fontId="69" fillId="0" borderId="9"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3" fillId="0" borderId="0">
      <alignment/>
      <protection/>
    </xf>
    <xf numFmtId="0" fontId="47" fillId="33" borderId="0" applyNumberFormat="0" applyBorder="0" applyAlignment="0" applyProtection="0"/>
    <xf numFmtId="0" fontId="47" fillId="33" borderId="0" applyNumberFormat="0" applyBorder="0" applyAlignment="0" applyProtection="0"/>
    <xf numFmtId="0" fontId="74" fillId="0" borderId="0">
      <alignment vertical="center"/>
      <protection/>
    </xf>
    <xf numFmtId="0" fontId="47" fillId="33" borderId="0" applyNumberFormat="0" applyBorder="0" applyAlignment="0" applyProtection="0"/>
    <xf numFmtId="0" fontId="47"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8" fillId="0" borderId="0">
      <alignment/>
      <protection/>
    </xf>
  </cellStyleXfs>
  <cellXfs count="237">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1" xfId="0" applyFont="1" applyBorder="1" applyAlignment="1">
      <alignment vertical="center" wrapText="1"/>
    </xf>
    <xf numFmtId="0" fontId="9"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0" xfId="0" applyBorder="1" applyAlignment="1">
      <alignment horizontal="left" wrapText="1"/>
    </xf>
    <xf numFmtId="0" fontId="0" fillId="0" borderId="26" xfId="0" applyBorder="1" applyAlignment="1">
      <alignment vertical="center" wrapText="1"/>
    </xf>
    <xf numFmtId="0" fontId="0" fillId="0" borderId="27" xfId="0" applyBorder="1" applyAlignment="1">
      <alignment vertical="center" wrapText="1"/>
    </xf>
    <xf numFmtId="0" fontId="8" fillId="0" borderId="28"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26" xfId="0" applyFont="1" applyBorder="1" applyAlignment="1">
      <alignment horizontal="justify" vertical="top" wrapText="1"/>
    </xf>
    <xf numFmtId="0" fontId="8" fillId="0" borderId="27"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20"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20" xfId="0" applyFont="1" applyBorder="1" applyAlignment="1">
      <alignment vertical="center" wrapText="1"/>
    </xf>
    <xf numFmtId="0" fontId="12" fillId="0" borderId="10" xfId="0" applyFont="1" applyBorder="1" applyAlignment="1">
      <alignment vertical="center" wrapText="1"/>
    </xf>
    <xf numFmtId="9" fontId="12" fillId="0" borderId="10" xfId="0" applyNumberFormat="1" applyFont="1" applyBorder="1" applyAlignment="1">
      <alignment vertical="center" wrapText="1"/>
    </xf>
    <xf numFmtId="0" fontId="14" fillId="0" borderId="10" xfId="0" applyFont="1" applyBorder="1" applyAlignment="1">
      <alignment wrapText="1"/>
    </xf>
    <xf numFmtId="0" fontId="0" fillId="0" borderId="10" xfId="0" applyBorder="1" applyAlignment="1">
      <alignment wrapText="1"/>
    </xf>
    <xf numFmtId="9" fontId="12" fillId="0" borderId="10" xfId="0" applyNumberFormat="1" applyFont="1" applyBorder="1" applyAlignment="1">
      <alignment horizontal="center" vertical="center" wrapText="1"/>
    </xf>
    <xf numFmtId="0" fontId="12" fillId="0" borderId="21" xfId="0" applyFont="1" applyBorder="1" applyAlignment="1">
      <alignment horizontal="center" vertical="center" wrapText="1"/>
    </xf>
    <xf numFmtId="9" fontId="12" fillId="0" borderId="14" xfId="0" applyNumberFormat="1" applyFont="1" applyBorder="1" applyAlignment="1">
      <alignment horizontal="center" vertical="center" wrapText="1"/>
    </xf>
    <xf numFmtId="9" fontId="12" fillId="0" borderId="19" xfId="0" applyNumberFormat="1" applyFont="1" applyBorder="1" applyAlignment="1">
      <alignment horizontal="center" vertical="center" wrapText="1"/>
    </xf>
    <xf numFmtId="9" fontId="12" fillId="0" borderId="16" xfId="0" applyNumberFormat="1" applyFont="1" applyBorder="1" applyAlignment="1">
      <alignment horizontal="center" vertical="center" wrapText="1"/>
    </xf>
    <xf numFmtId="9" fontId="12" fillId="0" borderId="20" xfId="0" applyNumberFormat="1" applyFont="1" applyBorder="1" applyAlignment="1">
      <alignment horizontal="center" vertical="center" wrapText="1"/>
    </xf>
    <xf numFmtId="0" fontId="12" fillId="0" borderId="22"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12" fillId="0" borderId="0" xfId="0" applyFont="1" applyBorder="1" applyAlignment="1">
      <alignment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8" fillId="0" borderId="0" xfId="0" applyFont="1" applyAlignment="1">
      <alignment horizontal="center"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31"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9" fontId="12" fillId="0" borderId="35"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12" fillId="0" borderId="26" xfId="0" applyFont="1" applyBorder="1" applyAlignment="1">
      <alignment wrapText="1"/>
    </xf>
    <xf numFmtId="0" fontId="12" fillId="0" borderId="27" xfId="0" applyFont="1" applyBorder="1" applyAlignment="1">
      <alignment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wrapText="1"/>
    </xf>
    <xf numFmtId="0" fontId="12" fillId="0" borderId="33" xfId="0" applyFont="1" applyBorder="1" applyAlignment="1">
      <alignment horizontal="center" vertical="center" wrapText="1"/>
    </xf>
    <xf numFmtId="0" fontId="12" fillId="0" borderId="20" xfId="0" applyFont="1" applyBorder="1" applyAlignment="1">
      <alignment horizontal="center" vertical="center" wrapText="1"/>
    </xf>
    <xf numFmtId="0" fontId="15" fillId="0" borderId="19" xfId="0" applyFont="1" applyBorder="1" applyAlignment="1">
      <alignment horizontal="left" vertical="top" wrapText="1"/>
    </xf>
    <xf numFmtId="0" fontId="15" fillId="0" borderId="33" xfId="0" applyFont="1" applyBorder="1" applyAlignment="1">
      <alignment horizontal="left" vertical="top" wrapText="1"/>
    </xf>
    <xf numFmtId="0" fontId="15" fillId="0" borderId="20" xfId="0" applyFont="1" applyBorder="1" applyAlignment="1">
      <alignment horizontal="left" vertical="top" wrapText="1"/>
    </xf>
    <xf numFmtId="0" fontId="16"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7" fillId="0" borderId="0" xfId="80" applyFont="1" applyFill="1" applyAlignment="1">
      <alignment horizontal="center" vertical="center" wrapText="1"/>
      <protection/>
    </xf>
    <xf numFmtId="0" fontId="18"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8" fillId="0" borderId="0" xfId="78" applyFont="1" applyFill="1" applyAlignment="1">
      <alignment horizontal="right" vertical="center"/>
      <protection/>
    </xf>
    <xf numFmtId="0" fontId="19"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0" fillId="0" borderId="10" xfId="80" applyNumberFormat="1" applyFont="1" applyFill="1" applyBorder="1" applyAlignment="1">
      <alignment horizontal="right" vertical="center" wrapText="1"/>
      <protection/>
    </xf>
    <xf numFmtId="49" fontId="20" fillId="0" borderId="10" xfId="80" applyNumberFormat="1" applyFont="1" applyFill="1" applyBorder="1" applyAlignment="1">
      <alignment horizontal="left" vertical="center" wrapText="1"/>
      <protection/>
    </xf>
    <xf numFmtId="0" fontId="20"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1" fillId="0" borderId="0" xfId="80" applyFont="1" applyFill="1" applyAlignment="1">
      <alignment horizontal="left" vertical="center" wrapText="1"/>
      <protection/>
    </xf>
    <xf numFmtId="0" fontId="21" fillId="0" borderId="0" xfId="80" applyFont="1" applyFill="1" applyAlignment="1">
      <alignment horizontal="left" vertical="center" wrapText="1"/>
      <protection/>
    </xf>
    <xf numFmtId="0" fontId="19" fillId="0" borderId="0" xfId="80" applyFont="1" applyFill="1" applyAlignment="1">
      <alignment vertical="center" wrapText="1"/>
      <protection/>
    </xf>
    <xf numFmtId="0" fontId="19"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2" fillId="0" borderId="0" xfId="68" applyFont="1" applyFill="1" applyAlignment="1">
      <alignment vertical="center"/>
      <protection/>
    </xf>
    <xf numFmtId="0" fontId="23" fillId="0" borderId="0" xfId="68" applyFill="1" applyAlignment="1">
      <alignment vertical="center"/>
      <protection/>
    </xf>
    <xf numFmtId="0" fontId="23" fillId="0" borderId="0" xfId="68" applyFill="1">
      <alignment/>
      <protection/>
    </xf>
    <xf numFmtId="0" fontId="24" fillId="0" borderId="0" xfId="68" applyFont="1" applyFill="1" applyAlignment="1">
      <alignment horizontal="center" vertical="center"/>
      <protection/>
    </xf>
    <xf numFmtId="0" fontId="75" fillId="0" borderId="0" xfId="68" applyFont="1" applyFill="1" applyAlignment="1">
      <alignment vertical="center"/>
      <protection/>
    </xf>
    <xf numFmtId="0" fontId="23" fillId="0" borderId="0" xfId="68" applyFont="1" applyFill="1" applyAlignment="1">
      <alignment vertical="center"/>
      <protection/>
    </xf>
    <xf numFmtId="0" fontId="76" fillId="0" borderId="10" xfId="0" applyFont="1" applyFill="1" applyBorder="1" applyAlignment="1">
      <alignment horizontal="center" vertical="center" wrapText="1"/>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176" fontId="76" fillId="0" borderId="10" xfId="0" applyNumberFormat="1" applyFont="1" applyFill="1" applyBorder="1" applyAlignment="1">
      <alignment horizontal="right" vertical="center"/>
    </xf>
    <xf numFmtId="0" fontId="77" fillId="0" borderId="10" xfId="0" applyFont="1" applyFill="1" applyBorder="1" applyAlignment="1">
      <alignment vertical="center"/>
    </xf>
    <xf numFmtId="0" fontId="76" fillId="0" borderId="10" xfId="0" applyFont="1" applyFill="1" applyBorder="1" applyAlignment="1">
      <alignment horizontal="center" vertical="center"/>
    </xf>
    <xf numFmtId="176" fontId="76" fillId="0" borderId="10" xfId="0" applyNumberFormat="1" applyFont="1" applyFill="1" applyBorder="1" applyAlignment="1">
      <alignment horizontal="right" vertical="center"/>
    </xf>
    <xf numFmtId="0" fontId="78" fillId="0" borderId="0" xfId="68" applyFont="1" applyFill="1" applyAlignment="1">
      <alignment horizontal="left" vertical="center"/>
      <protection/>
    </xf>
    <xf numFmtId="0" fontId="18" fillId="0" borderId="0" xfId="79" applyFont="1" applyFill="1" applyAlignment="1">
      <alignment horizontal="right" vertical="center"/>
      <protection/>
    </xf>
    <xf numFmtId="0" fontId="18" fillId="0" borderId="0" xfId="68" applyFont="1" applyFill="1" applyAlignment="1">
      <alignment horizontal="right" vertical="center"/>
      <protection/>
    </xf>
    <xf numFmtId="176" fontId="77" fillId="0" borderId="10" xfId="0" applyNumberFormat="1" applyFont="1" applyFill="1" applyBorder="1" applyAlignment="1">
      <alignment horizontal="right" vertical="center"/>
    </xf>
    <xf numFmtId="0" fontId="2" fillId="0" borderId="0" xfId="80" applyFont="1" applyFill="1" applyAlignment="1">
      <alignment horizontal="left" vertical="center" wrapText="1"/>
      <protection/>
    </xf>
    <xf numFmtId="49" fontId="20" fillId="0" borderId="10" xfId="80"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177" fontId="2" fillId="0" borderId="10" xfId="18" applyNumberFormat="1" applyFont="1" applyFill="1" applyBorder="1" applyAlignment="1">
      <alignment horizontal="center" vertical="center"/>
    </xf>
    <xf numFmtId="49" fontId="20" fillId="0" borderId="36" xfId="80" applyNumberFormat="1" applyFont="1" applyFill="1" applyBorder="1" applyAlignment="1">
      <alignment horizontal="center" vertical="center" wrapText="1"/>
      <protection/>
    </xf>
    <xf numFmtId="49" fontId="20" fillId="0" borderId="37" xfId="80" applyNumberFormat="1" applyFont="1" applyFill="1" applyBorder="1" applyAlignment="1">
      <alignment horizontal="center" vertical="center" wrapText="1"/>
      <protection/>
    </xf>
    <xf numFmtId="0" fontId="2" fillId="0" borderId="10" xfId="0" applyFont="1" applyFill="1" applyBorder="1" applyAlignment="1">
      <alignment vertical="center" wrapText="1"/>
    </xf>
    <xf numFmtId="49" fontId="20" fillId="0" borderId="36" xfId="80" applyNumberFormat="1" applyFont="1" applyFill="1" applyBorder="1" applyAlignment="1">
      <alignment horizontal="left" vertical="center" wrapText="1"/>
      <protection/>
    </xf>
    <xf numFmtId="49" fontId="20" fillId="0" borderId="37" xfId="80" applyNumberFormat="1" applyFont="1" applyFill="1" applyBorder="1" applyAlignment="1">
      <alignment horizontal="left" vertical="center" wrapText="1"/>
      <protection/>
    </xf>
    <xf numFmtId="0" fontId="20" fillId="0" borderId="0" xfId="0" applyFont="1" applyFill="1" applyBorder="1" applyAlignment="1">
      <alignment/>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4"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176" fontId="27"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6"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6"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4" fillId="0" borderId="0" xfId="0" applyFont="1" applyFill="1" applyAlignment="1">
      <alignment horizontal="center" vertical="center"/>
    </xf>
    <xf numFmtId="0" fontId="0" fillId="0" borderId="0" xfId="0" applyFill="1" applyAlignment="1">
      <alignment horizontal="right" vertical="center"/>
    </xf>
    <xf numFmtId="0" fontId="18"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20" fillId="0" borderId="10" xfId="0" applyNumberFormat="1" applyFont="1" applyFill="1" applyBorder="1" applyAlignment="1">
      <alignment horizontal="right" vertical="center"/>
    </xf>
    <xf numFmtId="49" fontId="20" fillId="0" borderId="10" xfId="0" applyNumberFormat="1" applyFont="1" applyFill="1" applyBorder="1" applyAlignment="1">
      <alignment horizontal="left" vertical="center"/>
    </xf>
    <xf numFmtId="0" fontId="20" fillId="0" borderId="35" xfId="0" applyNumberFormat="1" applyFont="1" applyFill="1" applyBorder="1" applyAlignment="1" applyProtection="1">
      <alignment horizontal="center" vertical="center"/>
      <protection/>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6"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Fill="1" applyAlignment="1">
      <alignment horizontal="left" vertical="center"/>
    </xf>
    <xf numFmtId="0" fontId="2" fillId="0" borderId="38" xfId="18" applyNumberFormat="1" applyFont="1" applyFill="1" applyBorder="1" applyAlignment="1">
      <alignment horizontal="center" vertical="center" wrapText="1"/>
    </xf>
    <xf numFmtId="0" fontId="2" fillId="0" borderId="35" xfId="18" applyNumberFormat="1" applyFont="1" applyFill="1" applyBorder="1" applyAlignment="1" applyProtection="1">
      <alignment horizontal="center" vertical="center" wrapText="1"/>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7"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tabSelected="1" zoomScaleSheetLayoutView="100" workbookViewId="0" topLeftCell="A1">
      <selection activeCell="H19" sqref="H19"/>
    </sheetView>
  </sheetViews>
  <sheetFormatPr defaultColWidth="9.00390625" defaultRowHeight="14.25"/>
  <cols>
    <col min="1" max="1" width="50.625" style="175" customWidth="1"/>
    <col min="2" max="2" width="4.00390625" style="175" customWidth="1"/>
    <col min="3" max="3" width="15.625" style="175" customWidth="1"/>
    <col min="4" max="4" width="50.625" style="175" customWidth="1"/>
    <col min="5" max="5" width="3.50390625" style="175" customWidth="1"/>
    <col min="6" max="6" width="15.625" style="175" customWidth="1"/>
    <col min="7" max="8" width="9.00390625" style="176" customWidth="1"/>
    <col min="9" max="16384" width="9.00390625" style="175" customWidth="1"/>
  </cols>
  <sheetData>
    <row r="1" spans="1:8" ht="18" customHeight="1">
      <c r="A1" s="177" t="s">
        <v>0</v>
      </c>
      <c r="B1" s="177"/>
      <c r="C1" s="177"/>
      <c r="D1" s="177"/>
      <c r="E1" s="177"/>
      <c r="F1" s="177"/>
      <c r="G1" s="191"/>
      <c r="H1" s="191"/>
    </row>
    <row r="2" spans="1:6" ht="9.75" customHeight="1">
      <c r="A2" s="178"/>
      <c r="B2" s="178"/>
      <c r="C2" s="178"/>
      <c r="D2" s="178"/>
      <c r="E2" s="178"/>
      <c r="F2" s="129" t="s">
        <v>1</v>
      </c>
    </row>
    <row r="3" spans="1:6" ht="15" customHeight="1">
      <c r="A3" s="122" t="s">
        <v>2</v>
      </c>
      <c r="B3" s="178"/>
      <c r="C3" s="178"/>
      <c r="D3" s="178"/>
      <c r="E3" s="178"/>
      <c r="F3" s="129" t="s">
        <v>3</v>
      </c>
    </row>
    <row r="4" spans="1:8" s="174" customFormat="1" ht="22.5" customHeight="1">
      <c r="A4" s="227" t="s">
        <v>4</v>
      </c>
      <c r="B4" s="179"/>
      <c r="C4" s="179"/>
      <c r="D4" s="227" t="s">
        <v>5</v>
      </c>
      <c r="E4" s="179"/>
      <c r="F4" s="179"/>
      <c r="G4" s="192"/>
      <c r="H4" s="192"/>
    </row>
    <row r="5" spans="1:8" s="174" customFormat="1" ht="22.5" customHeight="1">
      <c r="A5" s="227" t="s">
        <v>6</v>
      </c>
      <c r="B5" s="228" t="s">
        <v>7</v>
      </c>
      <c r="C5" s="179" t="s">
        <v>8</v>
      </c>
      <c r="D5" s="227" t="s">
        <v>6</v>
      </c>
      <c r="E5" s="228" t="s">
        <v>7</v>
      </c>
      <c r="F5" s="179" t="s">
        <v>8</v>
      </c>
      <c r="G5" s="192"/>
      <c r="H5" s="192"/>
    </row>
    <row r="6" spans="1:8" s="174" customFormat="1" ht="22.5" customHeight="1">
      <c r="A6" s="227" t="s">
        <v>9</v>
      </c>
      <c r="B6" s="179"/>
      <c r="C6" s="227" t="s">
        <v>10</v>
      </c>
      <c r="D6" s="227" t="s">
        <v>9</v>
      </c>
      <c r="E6" s="179"/>
      <c r="F6" s="227" t="s">
        <v>11</v>
      </c>
      <c r="G6" s="192"/>
      <c r="H6" s="192"/>
    </row>
    <row r="7" spans="1:8" s="174" customFormat="1" ht="22.5" customHeight="1">
      <c r="A7" s="229" t="s">
        <v>12</v>
      </c>
      <c r="B7" s="230" t="s">
        <v>10</v>
      </c>
      <c r="C7" s="185">
        <v>731.91</v>
      </c>
      <c r="D7" s="229" t="s">
        <v>13</v>
      </c>
      <c r="E7" s="230" t="s">
        <v>14</v>
      </c>
      <c r="F7" s="185"/>
      <c r="G7" s="192"/>
      <c r="H7" s="192"/>
    </row>
    <row r="8" spans="1:8" s="174" customFormat="1" ht="22.5" customHeight="1">
      <c r="A8" s="183" t="s">
        <v>15</v>
      </c>
      <c r="B8" s="230" t="s">
        <v>11</v>
      </c>
      <c r="C8" s="185"/>
      <c r="D8" s="229" t="s">
        <v>16</v>
      </c>
      <c r="E8" s="230" t="s">
        <v>17</v>
      </c>
      <c r="F8" s="185"/>
      <c r="G8" s="192"/>
      <c r="H8" s="192"/>
    </row>
    <row r="9" spans="1:8" s="174" customFormat="1" ht="22.5" customHeight="1">
      <c r="A9" s="183" t="s">
        <v>18</v>
      </c>
      <c r="B9" s="230" t="s">
        <v>19</v>
      </c>
      <c r="C9" s="185"/>
      <c r="D9" s="229" t="s">
        <v>20</v>
      </c>
      <c r="E9" s="230" t="s">
        <v>21</v>
      </c>
      <c r="F9" s="185"/>
      <c r="G9" s="192"/>
      <c r="H9" s="192"/>
    </row>
    <row r="10" spans="1:8" s="174" customFormat="1" ht="22.5" customHeight="1">
      <c r="A10" s="183" t="s">
        <v>22</v>
      </c>
      <c r="B10" s="230" t="s">
        <v>23</v>
      </c>
      <c r="C10" s="185"/>
      <c r="D10" s="229" t="s">
        <v>24</v>
      </c>
      <c r="E10" s="230" t="s">
        <v>25</v>
      </c>
      <c r="F10" s="185"/>
      <c r="G10" s="192"/>
      <c r="H10" s="192"/>
    </row>
    <row r="11" spans="1:8" s="174" customFormat="1" ht="22.5" customHeight="1">
      <c r="A11" s="183" t="s">
        <v>26</v>
      </c>
      <c r="B11" s="230" t="s">
        <v>27</v>
      </c>
      <c r="C11" s="185"/>
      <c r="D11" s="229" t="s">
        <v>28</v>
      </c>
      <c r="E11" s="230" t="s">
        <v>29</v>
      </c>
      <c r="F11" s="185"/>
      <c r="G11" s="192"/>
      <c r="H11" s="192"/>
    </row>
    <row r="12" spans="1:8" s="174" customFormat="1" ht="22.5" customHeight="1">
      <c r="A12" s="183" t="s">
        <v>30</v>
      </c>
      <c r="B12" s="230" t="s">
        <v>31</v>
      </c>
      <c r="C12" s="185"/>
      <c r="D12" s="229" t="s">
        <v>32</v>
      </c>
      <c r="E12" s="230" t="s">
        <v>33</v>
      </c>
      <c r="F12" s="185"/>
      <c r="G12" s="192"/>
      <c r="H12" s="192"/>
    </row>
    <row r="13" spans="1:8" s="174" customFormat="1" ht="22.5" customHeight="1">
      <c r="A13" s="183" t="s">
        <v>34</v>
      </c>
      <c r="B13" s="230" t="s">
        <v>35</v>
      </c>
      <c r="C13" s="185"/>
      <c r="D13" s="183" t="s">
        <v>36</v>
      </c>
      <c r="E13" s="230" t="s">
        <v>37</v>
      </c>
      <c r="F13" s="185">
        <v>102.16</v>
      </c>
      <c r="G13" s="192"/>
      <c r="H13" s="192"/>
    </row>
    <row r="14" spans="1:8" s="174" customFormat="1" ht="22.5" customHeight="1">
      <c r="A14" s="183" t="s">
        <v>38</v>
      </c>
      <c r="B14" s="230" t="s">
        <v>39</v>
      </c>
      <c r="C14" s="185"/>
      <c r="D14" s="183" t="s">
        <v>40</v>
      </c>
      <c r="E14" s="230" t="s">
        <v>41</v>
      </c>
      <c r="F14" s="185">
        <v>580.72</v>
      </c>
      <c r="G14" s="192"/>
      <c r="H14" s="192"/>
    </row>
    <row r="15" spans="1:8" s="174" customFormat="1" ht="22.5" customHeight="1">
      <c r="A15" s="226"/>
      <c r="B15" s="230" t="s">
        <v>42</v>
      </c>
      <c r="C15" s="185"/>
      <c r="D15" s="183" t="s">
        <v>43</v>
      </c>
      <c r="E15" s="230" t="s">
        <v>44</v>
      </c>
      <c r="F15" s="185">
        <v>49.03</v>
      </c>
      <c r="G15" s="192"/>
      <c r="H15" s="192"/>
    </row>
    <row r="16" spans="1:8" s="174" customFormat="1" ht="22.5" customHeight="1">
      <c r="A16" s="231" t="s">
        <v>45</v>
      </c>
      <c r="B16" s="230" t="s">
        <v>46</v>
      </c>
      <c r="C16" s="185">
        <v>731.91</v>
      </c>
      <c r="D16" s="231" t="s">
        <v>47</v>
      </c>
      <c r="E16" s="230" t="s">
        <v>48</v>
      </c>
      <c r="F16" s="185">
        <v>731.91</v>
      </c>
      <c r="G16" s="192"/>
      <c r="H16" s="192"/>
    </row>
    <row r="17" spans="1:8" s="174" customFormat="1" ht="22.5" customHeight="1">
      <c r="A17" s="183" t="s">
        <v>49</v>
      </c>
      <c r="B17" s="230" t="s">
        <v>50</v>
      </c>
      <c r="C17" s="185"/>
      <c r="D17" s="183" t="s">
        <v>51</v>
      </c>
      <c r="E17" s="230" t="s">
        <v>52</v>
      </c>
      <c r="F17" s="185"/>
      <c r="G17" s="192"/>
      <c r="H17" s="192"/>
    </row>
    <row r="18" spans="1:8" s="174" customFormat="1" ht="22.5" customHeight="1">
      <c r="A18" s="183" t="s">
        <v>53</v>
      </c>
      <c r="B18" s="230" t="s">
        <v>54</v>
      </c>
      <c r="C18" s="185"/>
      <c r="D18" s="183" t="s">
        <v>55</v>
      </c>
      <c r="E18" s="230" t="s">
        <v>56</v>
      </c>
      <c r="F18" s="185"/>
      <c r="G18" s="192"/>
      <c r="H18" s="192"/>
    </row>
    <row r="19" spans="1:6" ht="22.5" customHeight="1">
      <c r="A19" s="231" t="s">
        <v>57</v>
      </c>
      <c r="B19" s="230" t="s">
        <v>58</v>
      </c>
      <c r="C19" s="185">
        <v>731.91</v>
      </c>
      <c r="D19" s="231" t="s">
        <v>57</v>
      </c>
      <c r="E19" s="230" t="s">
        <v>59</v>
      </c>
      <c r="F19" s="185">
        <v>731.91</v>
      </c>
    </row>
    <row r="20" spans="1:6" ht="51" customHeight="1">
      <c r="A20" s="189" t="s">
        <v>60</v>
      </c>
      <c r="B20" s="190"/>
      <c r="C20" s="190"/>
      <c r="D20" s="190"/>
      <c r="E20" s="190"/>
      <c r="F20" s="190"/>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3"/>
  <sheetViews>
    <sheetView zoomScaleSheetLayoutView="115" workbookViewId="0" topLeftCell="A1">
      <selection activeCell="U44" sqref="U44"/>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6.375" style="7" customWidth="1"/>
    <col min="15" max="15" width="4.25390625" style="7" customWidth="1"/>
    <col min="16" max="16" width="3.875" style="7" customWidth="1"/>
    <col min="17" max="17" width="0.2421875" style="7" customWidth="1"/>
    <col min="18" max="18" width="11.375" style="7" customWidth="1"/>
    <col min="19" max="16384" width="8.75390625" style="7" customWidth="1"/>
  </cols>
  <sheetData>
    <row r="1" spans="1:18" ht="30" customHeight="1">
      <c r="A1" s="60"/>
      <c r="B1" s="60"/>
      <c r="C1" s="60"/>
      <c r="D1" s="60"/>
      <c r="E1" s="60"/>
      <c r="F1" s="60"/>
      <c r="G1" s="60"/>
      <c r="H1" s="60"/>
      <c r="I1" s="60"/>
      <c r="J1" s="60"/>
      <c r="K1" s="60"/>
      <c r="L1" s="60"/>
      <c r="M1" s="60"/>
      <c r="N1" s="60"/>
      <c r="O1" s="60"/>
      <c r="P1" s="60"/>
      <c r="Q1" s="60"/>
      <c r="R1" s="60"/>
    </row>
    <row r="2" spans="1:18" ht="138" customHeight="1">
      <c r="A2" s="61" t="s">
        <v>251</v>
      </c>
      <c r="B2" s="61"/>
      <c r="C2" s="61"/>
      <c r="D2" s="61"/>
      <c r="E2" s="61"/>
      <c r="F2" s="61"/>
      <c r="G2" s="61"/>
      <c r="H2" s="61"/>
      <c r="I2" s="61"/>
      <c r="J2" s="61"/>
      <c r="K2" s="61"/>
      <c r="L2" s="61"/>
      <c r="M2" s="61"/>
      <c r="N2" s="61"/>
      <c r="O2" s="61"/>
      <c r="P2" s="61"/>
      <c r="Q2" s="61"/>
      <c r="R2" s="61"/>
    </row>
    <row r="3" spans="1:18" ht="90" customHeight="1">
      <c r="A3" s="62"/>
      <c r="B3" s="62"/>
      <c r="C3" s="62"/>
      <c r="D3" s="62"/>
      <c r="E3" s="62"/>
      <c r="F3" s="62"/>
      <c r="G3" s="62"/>
      <c r="H3" s="62"/>
      <c r="I3" s="62"/>
      <c r="J3" s="62"/>
      <c r="K3" s="62"/>
      <c r="L3" s="62"/>
      <c r="M3" s="62"/>
      <c r="N3" s="62"/>
      <c r="O3" s="62"/>
      <c r="P3" s="62"/>
      <c r="Q3" s="62"/>
      <c r="R3" s="62"/>
    </row>
    <row r="4" spans="1:18" s="1" customFormat="1" ht="45" customHeight="1">
      <c r="A4" s="10" t="s">
        <v>252</v>
      </c>
      <c r="B4" s="10"/>
      <c r="C4" s="10"/>
      <c r="D4" s="10"/>
      <c r="E4" s="10"/>
      <c r="F4" s="10"/>
      <c r="G4" s="10"/>
      <c r="H4" s="10"/>
      <c r="I4" s="10"/>
      <c r="J4" s="10"/>
      <c r="K4" s="10"/>
      <c r="L4" s="10"/>
      <c r="M4" s="10"/>
      <c r="N4" s="10"/>
      <c r="O4" s="10"/>
      <c r="P4" s="10"/>
      <c r="Q4" s="10"/>
      <c r="R4" s="10"/>
    </row>
    <row r="5" spans="1:18" s="1" customFormat="1" ht="45" customHeight="1">
      <c r="A5" s="10" t="s">
        <v>253</v>
      </c>
      <c r="B5" s="10"/>
      <c r="C5" s="10"/>
      <c r="D5" s="10"/>
      <c r="E5" s="10"/>
      <c r="F5" s="10"/>
      <c r="G5" s="10"/>
      <c r="H5" s="10"/>
      <c r="I5" s="10"/>
      <c r="J5" s="10"/>
      <c r="K5" s="10"/>
      <c r="L5" s="10"/>
      <c r="M5" s="10"/>
      <c r="N5" s="10"/>
      <c r="O5" s="10"/>
      <c r="P5" s="10"/>
      <c r="Q5" s="10"/>
      <c r="R5" s="10"/>
    </row>
    <row r="6" spans="1:18" s="1" customFormat="1" ht="45" customHeight="1">
      <c r="A6" s="10" t="s">
        <v>254</v>
      </c>
      <c r="B6" s="10"/>
      <c r="C6" s="10"/>
      <c r="D6" s="10"/>
      <c r="E6" s="10"/>
      <c r="F6" s="10"/>
      <c r="G6" s="10"/>
      <c r="H6" s="10"/>
      <c r="I6" s="10"/>
      <c r="J6" s="10"/>
      <c r="K6" s="10"/>
      <c r="L6" s="10"/>
      <c r="M6" s="10"/>
      <c r="N6" s="10"/>
      <c r="O6" s="10"/>
      <c r="P6" s="10"/>
      <c r="Q6" s="10"/>
      <c r="R6" s="10"/>
    </row>
    <row r="7" spans="1:18" s="1" customFormat="1" ht="45" customHeight="1">
      <c r="A7" s="10" t="s">
        <v>255</v>
      </c>
      <c r="B7" s="10"/>
      <c r="C7" s="10"/>
      <c r="D7" s="10"/>
      <c r="E7" s="10"/>
      <c r="F7" s="10"/>
      <c r="G7" s="10"/>
      <c r="H7" s="10"/>
      <c r="I7" s="10"/>
      <c r="J7" s="10"/>
      <c r="K7" s="10"/>
      <c r="L7" s="10"/>
      <c r="M7" s="10"/>
      <c r="N7" s="10"/>
      <c r="O7" s="10"/>
      <c r="P7" s="10"/>
      <c r="Q7" s="10"/>
      <c r="R7" s="10"/>
    </row>
    <row r="8" spans="1:18" s="1" customFormat="1" ht="45" customHeight="1">
      <c r="A8" s="10" t="s">
        <v>256</v>
      </c>
      <c r="B8" s="10"/>
      <c r="C8" s="10"/>
      <c r="D8" s="10"/>
      <c r="E8" s="10"/>
      <c r="F8" s="10"/>
      <c r="G8" s="10"/>
      <c r="H8" s="10"/>
      <c r="I8" s="10"/>
      <c r="J8" s="10"/>
      <c r="K8" s="10"/>
      <c r="L8" s="10"/>
      <c r="M8" s="10"/>
      <c r="N8" s="10"/>
      <c r="O8" s="10"/>
      <c r="P8" s="10"/>
      <c r="Q8" s="10"/>
      <c r="R8" s="10"/>
    </row>
    <row r="9" spans="1:18" s="1" customFormat="1" ht="66.75" customHeight="1">
      <c r="A9" s="12"/>
      <c r="B9" s="12"/>
      <c r="C9" s="12"/>
      <c r="D9" s="12"/>
      <c r="E9" s="12"/>
      <c r="F9" s="12"/>
      <c r="G9" s="12"/>
      <c r="H9" s="12"/>
      <c r="I9" s="12"/>
      <c r="J9" s="12"/>
      <c r="K9" s="12"/>
      <c r="L9" s="12"/>
      <c r="M9" s="12"/>
      <c r="N9" s="12"/>
      <c r="O9" s="12"/>
      <c r="P9" s="12"/>
      <c r="Q9" s="12"/>
      <c r="R9" s="12"/>
    </row>
    <row r="10" spans="1:18" s="1" customFormat="1" ht="174.75" customHeight="1">
      <c r="A10" s="63" t="s">
        <v>257</v>
      </c>
      <c r="B10" s="63"/>
      <c r="C10" s="63"/>
      <c r="D10" s="63"/>
      <c r="E10" s="63"/>
      <c r="F10" s="63"/>
      <c r="G10" s="63"/>
      <c r="H10" s="63"/>
      <c r="I10" s="63"/>
      <c r="J10" s="63"/>
      <c r="K10" s="63"/>
      <c r="L10" s="63"/>
      <c r="M10" s="63"/>
      <c r="N10" s="63"/>
      <c r="O10" s="63"/>
      <c r="P10" s="63"/>
      <c r="Q10" s="63"/>
      <c r="R10" s="63"/>
    </row>
    <row r="11" spans="1:18" s="6" customFormat="1" ht="24.75" customHeight="1">
      <c r="A11" s="64" t="s">
        <v>258</v>
      </c>
      <c r="B11" s="64"/>
      <c r="C11" s="64"/>
      <c r="D11" s="64"/>
      <c r="E11" s="64"/>
      <c r="F11" s="64"/>
      <c r="G11" s="64"/>
      <c r="H11" s="64"/>
      <c r="I11" s="64"/>
      <c r="J11" s="64"/>
      <c r="K11" s="64"/>
      <c r="L11" s="64"/>
      <c r="M11" s="64"/>
      <c r="N11" s="64"/>
      <c r="O11" s="64"/>
      <c r="P11" s="64"/>
      <c r="Q11" s="64"/>
      <c r="R11" s="64"/>
    </row>
    <row r="12" spans="1:18" s="6" customFormat="1" ht="24.75" customHeight="1">
      <c r="A12" s="65" t="s">
        <v>259</v>
      </c>
      <c r="B12" s="65"/>
      <c r="C12" s="65"/>
      <c r="D12" s="65" t="s">
        <v>260</v>
      </c>
      <c r="E12" s="65"/>
      <c r="F12" s="65"/>
      <c r="G12" s="65"/>
      <c r="H12" s="65"/>
      <c r="I12" s="65"/>
      <c r="J12" s="65" t="s">
        <v>261</v>
      </c>
      <c r="K12" s="65"/>
      <c r="L12" s="65"/>
      <c r="M12" s="65"/>
      <c r="N12" s="65"/>
      <c r="O12" s="65"/>
      <c r="P12" s="65">
        <v>13786007223</v>
      </c>
      <c r="Q12" s="65"/>
      <c r="R12" s="65"/>
    </row>
    <row r="13" spans="1:18" s="6" customFormat="1" ht="24.75" customHeight="1">
      <c r="A13" s="65" t="s">
        <v>262</v>
      </c>
      <c r="B13" s="65"/>
      <c r="C13" s="65"/>
      <c r="D13" s="65">
        <v>60</v>
      </c>
      <c r="E13" s="65"/>
      <c r="F13" s="65"/>
      <c r="G13" s="65"/>
      <c r="H13" s="65"/>
      <c r="I13" s="65"/>
      <c r="J13" s="65" t="s">
        <v>263</v>
      </c>
      <c r="K13" s="65"/>
      <c r="L13" s="65"/>
      <c r="M13" s="65"/>
      <c r="N13" s="65"/>
      <c r="O13" s="65"/>
      <c r="P13" s="65">
        <v>60</v>
      </c>
      <c r="Q13" s="65"/>
      <c r="R13" s="65"/>
    </row>
    <row r="14" spans="1:18" s="6" customFormat="1" ht="121.5" customHeight="1">
      <c r="A14" s="65" t="s">
        <v>264</v>
      </c>
      <c r="B14" s="65"/>
      <c r="C14" s="65"/>
      <c r="D14" s="66" t="s">
        <v>265</v>
      </c>
      <c r="E14" s="66"/>
      <c r="F14" s="66"/>
      <c r="G14" s="66"/>
      <c r="H14" s="66"/>
      <c r="I14" s="66"/>
      <c r="J14" s="66"/>
      <c r="K14" s="66"/>
      <c r="L14" s="66"/>
      <c r="M14" s="66"/>
      <c r="N14" s="66"/>
      <c r="O14" s="66"/>
      <c r="P14" s="66"/>
      <c r="Q14" s="66"/>
      <c r="R14" s="66"/>
    </row>
    <row r="15" spans="1:18" s="6" customFormat="1" ht="24.75" customHeight="1">
      <c r="A15" s="65" t="s">
        <v>266</v>
      </c>
      <c r="B15" s="65"/>
      <c r="C15" s="65"/>
      <c r="D15" s="66" t="s">
        <v>267</v>
      </c>
      <c r="E15" s="66"/>
      <c r="F15" s="66"/>
      <c r="G15" s="66"/>
      <c r="H15" s="66"/>
      <c r="I15" s="66"/>
      <c r="J15" s="66"/>
      <c r="K15" s="66"/>
      <c r="L15" s="66"/>
      <c r="M15" s="66"/>
      <c r="N15" s="66"/>
      <c r="O15" s="66"/>
      <c r="P15" s="66"/>
      <c r="Q15" s="66"/>
      <c r="R15" s="66"/>
    </row>
    <row r="16" spans="1:18" s="6" customFormat="1" ht="24.75" customHeight="1">
      <c r="A16" s="65"/>
      <c r="B16" s="65"/>
      <c r="C16" s="65"/>
      <c r="D16" s="66" t="s">
        <v>268</v>
      </c>
      <c r="E16" s="66"/>
      <c r="F16" s="66"/>
      <c r="G16" s="66"/>
      <c r="H16" s="66"/>
      <c r="I16" s="66"/>
      <c r="J16" s="66"/>
      <c r="K16" s="66"/>
      <c r="L16" s="66"/>
      <c r="M16" s="66"/>
      <c r="N16" s="66"/>
      <c r="O16" s="66"/>
      <c r="P16" s="66"/>
      <c r="Q16" s="66"/>
      <c r="R16" s="66"/>
    </row>
    <row r="17" spans="1:18" s="6" customFormat="1" ht="24.75" customHeight="1">
      <c r="A17" s="65"/>
      <c r="B17" s="65"/>
      <c r="C17" s="65"/>
      <c r="D17" s="66" t="s">
        <v>269</v>
      </c>
      <c r="E17" s="66"/>
      <c r="F17" s="66"/>
      <c r="G17" s="66"/>
      <c r="H17" s="66"/>
      <c r="I17" s="66"/>
      <c r="J17" s="66"/>
      <c r="K17" s="66"/>
      <c r="L17" s="66"/>
      <c r="M17" s="66"/>
      <c r="N17" s="66"/>
      <c r="O17" s="66"/>
      <c r="P17" s="66"/>
      <c r="Q17" s="66"/>
      <c r="R17" s="66"/>
    </row>
    <row r="18" spans="1:18" s="6" customFormat="1" ht="24.75" customHeight="1">
      <c r="A18" s="65"/>
      <c r="B18" s="65"/>
      <c r="C18" s="65"/>
      <c r="D18" s="66" t="s">
        <v>270</v>
      </c>
      <c r="E18" s="66"/>
      <c r="F18" s="66"/>
      <c r="G18" s="66"/>
      <c r="H18" s="66"/>
      <c r="I18" s="66"/>
      <c r="J18" s="66"/>
      <c r="K18" s="66"/>
      <c r="L18" s="66"/>
      <c r="M18" s="66"/>
      <c r="N18" s="66"/>
      <c r="O18" s="66"/>
      <c r="P18" s="66"/>
      <c r="Q18" s="66"/>
      <c r="R18" s="66"/>
    </row>
    <row r="19" spans="1:18" s="6" customFormat="1" ht="63.75" customHeight="1">
      <c r="A19" s="65" t="s">
        <v>271</v>
      </c>
      <c r="B19" s="65"/>
      <c r="C19" s="65"/>
      <c r="D19" s="66" t="s">
        <v>272</v>
      </c>
      <c r="E19" s="66"/>
      <c r="F19" s="66"/>
      <c r="G19" s="66"/>
      <c r="H19" s="66"/>
      <c r="I19" s="66"/>
      <c r="J19" s="66"/>
      <c r="K19" s="66"/>
      <c r="L19" s="66"/>
      <c r="M19" s="66"/>
      <c r="N19" s="66"/>
      <c r="O19" s="66"/>
      <c r="P19" s="66"/>
      <c r="Q19" s="66"/>
      <c r="R19" s="66"/>
    </row>
    <row r="20" spans="1:18" s="6" customFormat="1" ht="24.75" customHeight="1">
      <c r="A20" s="64" t="s">
        <v>273</v>
      </c>
      <c r="B20" s="64"/>
      <c r="C20" s="64"/>
      <c r="D20" s="64"/>
      <c r="E20" s="64"/>
      <c r="F20" s="64"/>
      <c r="G20" s="64"/>
      <c r="H20" s="64"/>
      <c r="I20" s="64"/>
      <c r="J20" s="64"/>
      <c r="K20" s="64"/>
      <c r="L20" s="64"/>
      <c r="M20" s="64"/>
      <c r="N20" s="64"/>
      <c r="O20" s="64"/>
      <c r="P20" s="64"/>
      <c r="Q20" s="64"/>
      <c r="R20" s="64"/>
    </row>
    <row r="21" spans="1:18" s="6" customFormat="1" ht="24.75" customHeight="1">
      <c r="A21" s="67" t="s">
        <v>274</v>
      </c>
      <c r="B21" s="67"/>
      <c r="C21" s="67"/>
      <c r="D21" s="67"/>
      <c r="E21" s="67"/>
      <c r="F21" s="67"/>
      <c r="G21" s="67"/>
      <c r="H21" s="67"/>
      <c r="I21" s="67"/>
      <c r="J21" s="67"/>
      <c r="K21" s="67"/>
      <c r="L21" s="67"/>
      <c r="M21" s="67"/>
      <c r="N21" s="67"/>
      <c r="O21" s="67"/>
      <c r="P21" s="67"/>
      <c r="Q21" s="67"/>
      <c r="R21" s="67"/>
    </row>
    <row r="22" spans="1:18" s="6" customFormat="1" ht="24.75" customHeight="1">
      <c r="A22" s="65" t="s">
        <v>275</v>
      </c>
      <c r="B22" s="65" t="s">
        <v>276</v>
      </c>
      <c r="C22" s="65"/>
      <c r="D22" s="65"/>
      <c r="E22" s="65" t="s">
        <v>277</v>
      </c>
      <c r="F22" s="65"/>
      <c r="G22" s="65"/>
      <c r="H22" s="65"/>
      <c r="I22" s="65"/>
      <c r="J22" s="65"/>
      <c r="K22" s="65"/>
      <c r="L22" s="65"/>
      <c r="M22" s="65"/>
      <c r="N22" s="65"/>
      <c r="O22" s="65"/>
      <c r="P22" s="65"/>
      <c r="Q22" s="65"/>
      <c r="R22" s="65"/>
    </row>
    <row r="23" spans="1:18" s="6" customFormat="1" ht="24.75" customHeight="1">
      <c r="A23" s="65"/>
      <c r="B23" s="65"/>
      <c r="C23" s="65"/>
      <c r="D23" s="65"/>
      <c r="E23" s="65" t="s">
        <v>278</v>
      </c>
      <c r="F23" s="65"/>
      <c r="G23" s="65" t="s">
        <v>279</v>
      </c>
      <c r="H23" s="65"/>
      <c r="I23" s="65" t="s">
        <v>280</v>
      </c>
      <c r="J23" s="65"/>
      <c r="K23" s="65"/>
      <c r="L23" s="65" t="s">
        <v>281</v>
      </c>
      <c r="M23" s="65"/>
      <c r="N23" s="65"/>
      <c r="O23" s="65"/>
      <c r="P23" s="65"/>
      <c r="Q23" s="65" t="s">
        <v>70</v>
      </c>
      <c r="R23" s="65"/>
    </row>
    <row r="24" spans="1:18" s="6" customFormat="1" ht="24.75" customHeight="1">
      <c r="A24" s="65" t="s">
        <v>282</v>
      </c>
      <c r="B24" s="66">
        <v>731.91</v>
      </c>
      <c r="C24" s="66"/>
      <c r="D24" s="66"/>
      <c r="E24" s="66"/>
      <c r="F24" s="66"/>
      <c r="G24" s="66"/>
      <c r="H24" s="66"/>
      <c r="I24" s="66"/>
      <c r="J24" s="66"/>
      <c r="K24" s="66"/>
      <c r="L24" s="65"/>
      <c r="M24" s="65"/>
      <c r="N24" s="65"/>
      <c r="O24" s="65"/>
      <c r="P24" s="65"/>
      <c r="Q24" s="66"/>
      <c r="R24" s="66"/>
    </row>
    <row r="25" spans="1:18" s="6" customFormat="1" ht="21.75" customHeight="1">
      <c r="A25" s="15" t="s">
        <v>283</v>
      </c>
      <c r="B25" s="66">
        <v>731.91</v>
      </c>
      <c r="C25" s="66"/>
      <c r="D25" s="66"/>
      <c r="E25" s="66"/>
      <c r="F25" s="66"/>
      <c r="G25" s="66">
        <v>731.91</v>
      </c>
      <c r="H25" s="66"/>
      <c r="I25" s="66"/>
      <c r="J25" s="66"/>
      <c r="K25" s="66"/>
      <c r="L25" s="65"/>
      <c r="M25" s="65"/>
      <c r="N25" s="65"/>
      <c r="O25" s="65"/>
      <c r="P25" s="65"/>
      <c r="Q25" s="66"/>
      <c r="R25" s="66"/>
    </row>
    <row r="26" spans="1:18" s="6" customFormat="1" ht="24.75" customHeight="1">
      <c r="A26" s="15" t="s">
        <v>284</v>
      </c>
      <c r="B26" s="66"/>
      <c r="C26" s="66"/>
      <c r="D26" s="66"/>
      <c r="E26" s="66"/>
      <c r="F26" s="66"/>
      <c r="G26" s="66"/>
      <c r="H26" s="66"/>
      <c r="I26" s="66"/>
      <c r="J26" s="66"/>
      <c r="K26" s="66"/>
      <c r="L26" s="65"/>
      <c r="M26" s="65"/>
      <c r="N26" s="65"/>
      <c r="O26" s="65"/>
      <c r="P26" s="65"/>
      <c r="Q26" s="66"/>
      <c r="R26" s="66"/>
    </row>
    <row r="27" spans="1:18" s="6" customFormat="1" ht="24.75" customHeight="1">
      <c r="A27" s="15" t="s">
        <v>285</v>
      </c>
      <c r="B27" s="66"/>
      <c r="C27" s="66"/>
      <c r="D27" s="66"/>
      <c r="E27" s="66"/>
      <c r="F27" s="66"/>
      <c r="G27" s="66"/>
      <c r="H27" s="66"/>
      <c r="I27" s="66"/>
      <c r="J27" s="66"/>
      <c r="K27" s="66"/>
      <c r="L27" s="65"/>
      <c r="M27" s="65"/>
      <c r="N27" s="65"/>
      <c r="O27" s="65"/>
      <c r="P27" s="65"/>
      <c r="Q27" s="66"/>
      <c r="R27" s="66"/>
    </row>
    <row r="28" spans="1:18" s="6" customFormat="1" ht="24.75" customHeight="1">
      <c r="A28" s="67" t="s">
        <v>286</v>
      </c>
      <c r="B28" s="67"/>
      <c r="C28" s="67"/>
      <c r="D28" s="67"/>
      <c r="E28" s="67"/>
      <c r="F28" s="67"/>
      <c r="G28" s="67"/>
      <c r="H28" s="67"/>
      <c r="I28" s="67"/>
      <c r="J28" s="67"/>
      <c r="K28" s="67"/>
      <c r="L28" s="67"/>
      <c r="M28" s="67"/>
      <c r="N28" s="67"/>
      <c r="O28" s="67"/>
      <c r="P28" s="67"/>
      <c r="Q28" s="67"/>
      <c r="R28" s="67"/>
    </row>
    <row r="29" spans="1:18" s="6" customFormat="1" ht="24.75" customHeight="1">
      <c r="A29" s="16" t="s">
        <v>275</v>
      </c>
      <c r="B29" s="65" t="s">
        <v>287</v>
      </c>
      <c r="C29" s="65"/>
      <c r="D29" s="65"/>
      <c r="E29" s="65" t="s">
        <v>277</v>
      </c>
      <c r="F29" s="65"/>
      <c r="G29" s="65"/>
      <c r="H29" s="65"/>
      <c r="I29" s="65"/>
      <c r="J29" s="65"/>
      <c r="K29" s="65"/>
      <c r="L29" s="65"/>
      <c r="M29" s="65"/>
      <c r="N29" s="65"/>
      <c r="O29" s="65"/>
      <c r="P29" s="65"/>
      <c r="Q29" s="65"/>
      <c r="R29" s="65" t="s">
        <v>288</v>
      </c>
    </row>
    <row r="30" spans="1:18" s="6" customFormat="1" ht="24.75" customHeight="1">
      <c r="A30" s="16"/>
      <c r="B30" s="65"/>
      <c r="C30" s="65"/>
      <c r="D30" s="65"/>
      <c r="E30" s="65" t="s">
        <v>84</v>
      </c>
      <c r="F30" s="65"/>
      <c r="G30" s="65" t="s">
        <v>277</v>
      </c>
      <c r="H30" s="65"/>
      <c r="I30" s="65"/>
      <c r="J30" s="65"/>
      <c r="K30" s="65"/>
      <c r="L30" s="65"/>
      <c r="M30" s="65"/>
      <c r="N30" s="65" t="s">
        <v>85</v>
      </c>
      <c r="O30" s="65"/>
      <c r="P30" s="65"/>
      <c r="Q30" s="65"/>
      <c r="R30" s="65"/>
    </row>
    <row r="31" spans="1:18" s="6" customFormat="1" ht="24.75" customHeight="1">
      <c r="A31" s="16"/>
      <c r="B31" s="65"/>
      <c r="C31" s="65"/>
      <c r="D31" s="65"/>
      <c r="E31" s="65"/>
      <c r="F31" s="65"/>
      <c r="G31" s="65" t="s">
        <v>289</v>
      </c>
      <c r="H31" s="65"/>
      <c r="I31" s="65"/>
      <c r="J31" s="65"/>
      <c r="K31" s="65" t="s">
        <v>290</v>
      </c>
      <c r="L31" s="65"/>
      <c r="M31" s="65"/>
      <c r="N31" s="65"/>
      <c r="O31" s="65"/>
      <c r="P31" s="65"/>
      <c r="Q31" s="65"/>
      <c r="R31" s="65"/>
    </row>
    <row r="32" spans="1:18" s="6" customFormat="1" ht="24.75" customHeight="1">
      <c r="A32" s="68" t="s">
        <v>282</v>
      </c>
      <c r="B32" s="65">
        <v>731.9</v>
      </c>
      <c r="C32" s="65"/>
      <c r="D32" s="65"/>
      <c r="E32" s="65"/>
      <c r="F32" s="65"/>
      <c r="G32" s="65"/>
      <c r="H32" s="65"/>
      <c r="I32" s="65"/>
      <c r="J32" s="65"/>
      <c r="K32" s="65"/>
      <c r="L32" s="65"/>
      <c r="M32" s="65"/>
      <c r="N32" s="65"/>
      <c r="O32" s="65"/>
      <c r="P32" s="65"/>
      <c r="Q32" s="65"/>
      <c r="R32" s="65"/>
    </row>
    <row r="33" spans="1:18" s="6" customFormat="1" ht="24.75" customHeight="1">
      <c r="A33" s="69" t="s">
        <v>283</v>
      </c>
      <c r="B33" s="65">
        <v>731.9</v>
      </c>
      <c r="C33" s="65"/>
      <c r="D33" s="65"/>
      <c r="E33" s="65">
        <v>726.9</v>
      </c>
      <c r="F33" s="65"/>
      <c r="G33" s="65">
        <v>615.3</v>
      </c>
      <c r="H33" s="65"/>
      <c r="I33" s="65"/>
      <c r="J33" s="65"/>
      <c r="K33" s="65">
        <v>108.5</v>
      </c>
      <c r="L33" s="65"/>
      <c r="M33" s="65"/>
      <c r="N33" s="65">
        <v>5</v>
      </c>
      <c r="O33" s="65"/>
      <c r="P33" s="65"/>
      <c r="Q33" s="65"/>
      <c r="R33" s="65"/>
    </row>
    <row r="34" spans="1:18" s="6" customFormat="1" ht="24.75" customHeight="1">
      <c r="A34" s="69" t="s">
        <v>284</v>
      </c>
      <c r="B34" s="65"/>
      <c r="C34" s="65"/>
      <c r="D34" s="65"/>
      <c r="E34" s="65"/>
      <c r="F34" s="65"/>
      <c r="G34" s="65"/>
      <c r="H34" s="65"/>
      <c r="I34" s="65"/>
      <c r="J34" s="65"/>
      <c r="K34" s="65"/>
      <c r="L34" s="65"/>
      <c r="M34" s="65"/>
      <c r="N34" s="65"/>
      <c r="O34" s="65"/>
      <c r="P34" s="65"/>
      <c r="Q34" s="65"/>
      <c r="R34" s="65"/>
    </row>
    <row r="35" spans="1:18" s="6" customFormat="1" ht="24.75" customHeight="1">
      <c r="A35" s="69" t="s">
        <v>285</v>
      </c>
      <c r="B35" s="65"/>
      <c r="C35" s="65"/>
      <c r="D35" s="65"/>
      <c r="E35" s="65"/>
      <c r="F35" s="65"/>
      <c r="G35" s="65"/>
      <c r="H35" s="65"/>
      <c r="I35" s="65"/>
      <c r="J35" s="65"/>
      <c r="K35" s="65"/>
      <c r="L35" s="65"/>
      <c r="M35" s="65"/>
      <c r="N35" s="65"/>
      <c r="O35" s="65"/>
      <c r="P35" s="65"/>
      <c r="Q35" s="65"/>
      <c r="R35" s="65"/>
    </row>
    <row r="36" spans="1:18" s="6" customFormat="1" ht="24.75" customHeight="1">
      <c r="A36" s="16" t="s">
        <v>275</v>
      </c>
      <c r="B36" s="65" t="s">
        <v>291</v>
      </c>
      <c r="C36" s="65"/>
      <c r="D36" s="65"/>
      <c r="E36" s="65" t="s">
        <v>277</v>
      </c>
      <c r="F36" s="65"/>
      <c r="G36" s="65"/>
      <c r="H36" s="65"/>
      <c r="I36" s="65"/>
      <c r="J36" s="65"/>
      <c r="K36" s="65"/>
      <c r="L36" s="65"/>
      <c r="M36" s="65"/>
      <c r="N36" s="65"/>
      <c r="O36" s="65"/>
      <c r="P36" s="65"/>
      <c r="Q36" s="65"/>
      <c r="R36" s="65"/>
    </row>
    <row r="37" spans="1:18" s="6" customFormat="1" ht="24.75" customHeight="1">
      <c r="A37" s="16"/>
      <c r="B37" s="65" t="s">
        <v>74</v>
      </c>
      <c r="C37" s="65"/>
      <c r="D37" s="65"/>
      <c r="E37" s="65" t="s">
        <v>247</v>
      </c>
      <c r="F37" s="65"/>
      <c r="G37" s="65" t="s">
        <v>292</v>
      </c>
      <c r="H37" s="65"/>
      <c r="I37" s="65"/>
      <c r="J37" s="65"/>
      <c r="K37" s="65" t="s">
        <v>293</v>
      </c>
      <c r="L37" s="65"/>
      <c r="M37" s="65"/>
      <c r="N37" s="65" t="s">
        <v>294</v>
      </c>
      <c r="O37" s="65"/>
      <c r="P37" s="65"/>
      <c r="Q37" s="65"/>
      <c r="R37" s="65"/>
    </row>
    <row r="38" spans="1:18" s="6" customFormat="1" ht="24.75" customHeight="1">
      <c r="A38" s="68" t="s">
        <v>282</v>
      </c>
      <c r="B38" s="65">
        <v>2.09</v>
      </c>
      <c r="C38" s="65"/>
      <c r="D38" s="65"/>
      <c r="E38" s="65"/>
      <c r="F38" s="65"/>
      <c r="G38" s="65"/>
      <c r="H38" s="65"/>
      <c r="I38" s="65"/>
      <c r="J38" s="65"/>
      <c r="K38" s="65"/>
      <c r="L38" s="65"/>
      <c r="M38" s="65"/>
      <c r="N38" s="65"/>
      <c r="O38" s="65"/>
      <c r="P38" s="65"/>
      <c r="Q38" s="65"/>
      <c r="R38" s="65"/>
    </row>
    <row r="39" spans="1:18" s="6" customFormat="1" ht="24.75" customHeight="1">
      <c r="A39" s="69" t="s">
        <v>283</v>
      </c>
      <c r="B39" s="65">
        <v>2.09</v>
      </c>
      <c r="C39" s="65"/>
      <c r="D39" s="65"/>
      <c r="E39" s="65">
        <v>2.09</v>
      </c>
      <c r="F39" s="65"/>
      <c r="G39" s="65"/>
      <c r="H39" s="65"/>
      <c r="I39" s="65"/>
      <c r="J39" s="65"/>
      <c r="K39" s="65"/>
      <c r="L39" s="65"/>
      <c r="M39" s="65"/>
      <c r="N39" s="65"/>
      <c r="O39" s="65"/>
      <c r="P39" s="65"/>
      <c r="Q39" s="65"/>
      <c r="R39" s="65"/>
    </row>
    <row r="40" spans="1:18" s="6" customFormat="1" ht="24.75" customHeight="1">
      <c r="A40" s="69" t="s">
        <v>284</v>
      </c>
      <c r="B40" s="65"/>
      <c r="C40" s="65"/>
      <c r="D40" s="65"/>
      <c r="E40" s="65"/>
      <c r="F40" s="65"/>
      <c r="G40" s="65"/>
      <c r="H40" s="65"/>
      <c r="I40" s="65"/>
      <c r="J40" s="65"/>
      <c r="K40" s="65"/>
      <c r="L40" s="65"/>
      <c r="M40" s="65"/>
      <c r="N40" s="65"/>
      <c r="O40" s="65"/>
      <c r="P40" s="65"/>
      <c r="Q40" s="65"/>
      <c r="R40" s="65"/>
    </row>
    <row r="41" spans="1:18" s="6" customFormat="1" ht="24.75" customHeight="1">
      <c r="A41" s="69" t="s">
        <v>285</v>
      </c>
      <c r="B41" s="65"/>
      <c r="C41" s="65"/>
      <c r="D41" s="65"/>
      <c r="E41" s="65"/>
      <c r="F41" s="65"/>
      <c r="G41" s="65"/>
      <c r="H41" s="65"/>
      <c r="I41" s="65"/>
      <c r="J41" s="65"/>
      <c r="K41" s="65"/>
      <c r="L41" s="65"/>
      <c r="M41" s="65"/>
      <c r="N41" s="65"/>
      <c r="O41" s="65"/>
      <c r="P41" s="65"/>
      <c r="Q41" s="65"/>
      <c r="R41" s="65"/>
    </row>
    <row r="42" spans="1:18" s="6" customFormat="1" ht="24.75" customHeight="1">
      <c r="A42" s="16" t="s">
        <v>275</v>
      </c>
      <c r="B42" s="65" t="s">
        <v>295</v>
      </c>
      <c r="C42" s="65"/>
      <c r="D42" s="65"/>
      <c r="E42" s="65" t="s">
        <v>277</v>
      </c>
      <c r="F42" s="65"/>
      <c r="G42" s="65"/>
      <c r="H42" s="65"/>
      <c r="I42" s="65"/>
      <c r="J42" s="65"/>
      <c r="K42" s="65"/>
      <c r="L42" s="65"/>
      <c r="M42" s="65"/>
      <c r="N42" s="65"/>
      <c r="O42" s="65"/>
      <c r="P42" s="65"/>
      <c r="Q42" s="65"/>
      <c r="R42" s="65" t="s">
        <v>296</v>
      </c>
    </row>
    <row r="43" spans="1:18" s="6" customFormat="1" ht="24.75" customHeight="1">
      <c r="A43" s="16"/>
      <c r="B43" s="65" t="s">
        <v>74</v>
      </c>
      <c r="C43" s="65"/>
      <c r="D43" s="65"/>
      <c r="E43" s="65" t="s">
        <v>297</v>
      </c>
      <c r="F43" s="65"/>
      <c r="G43" s="65"/>
      <c r="H43" s="65"/>
      <c r="I43" s="65"/>
      <c r="J43" s="65"/>
      <c r="K43" s="65" t="s">
        <v>298</v>
      </c>
      <c r="L43" s="65"/>
      <c r="M43" s="65"/>
      <c r="N43" s="65"/>
      <c r="O43" s="65"/>
      <c r="P43" s="65"/>
      <c r="Q43" s="65"/>
      <c r="R43" s="65"/>
    </row>
    <row r="44" spans="1:18" s="6" customFormat="1" ht="24.75" customHeight="1">
      <c r="A44" s="68" t="s">
        <v>282</v>
      </c>
      <c r="B44" s="65">
        <v>98</v>
      </c>
      <c r="C44" s="65"/>
      <c r="D44" s="65"/>
      <c r="E44" s="65"/>
      <c r="F44" s="65"/>
      <c r="G44" s="65"/>
      <c r="H44" s="65"/>
      <c r="I44" s="65"/>
      <c r="J44" s="65"/>
      <c r="K44" s="65"/>
      <c r="L44" s="65"/>
      <c r="M44" s="65"/>
      <c r="N44" s="65"/>
      <c r="O44" s="65"/>
      <c r="P44" s="65"/>
      <c r="Q44" s="65"/>
      <c r="R44" s="65"/>
    </row>
    <row r="45" spans="1:18" s="6" customFormat="1" ht="24.75" customHeight="1">
      <c r="A45" s="69" t="s">
        <v>283</v>
      </c>
      <c r="B45" s="65">
        <v>98</v>
      </c>
      <c r="C45" s="65"/>
      <c r="D45" s="65"/>
      <c r="E45" s="65">
        <v>98</v>
      </c>
      <c r="F45" s="65"/>
      <c r="G45" s="65"/>
      <c r="H45" s="65"/>
      <c r="I45" s="65"/>
      <c r="J45" s="65"/>
      <c r="K45" s="65"/>
      <c r="L45" s="65"/>
      <c r="M45" s="65"/>
      <c r="N45" s="65"/>
      <c r="O45" s="65"/>
      <c r="P45" s="65"/>
      <c r="Q45" s="65"/>
      <c r="R45" s="65"/>
    </row>
    <row r="46" spans="1:18" s="6" customFormat="1" ht="24.75" customHeight="1">
      <c r="A46" s="69" t="s">
        <v>284</v>
      </c>
      <c r="B46" s="65"/>
      <c r="C46" s="65"/>
      <c r="D46" s="65"/>
      <c r="E46" s="65"/>
      <c r="F46" s="65"/>
      <c r="G46" s="65"/>
      <c r="H46" s="65"/>
      <c r="I46" s="65"/>
      <c r="J46" s="65"/>
      <c r="K46" s="65"/>
      <c r="L46" s="65"/>
      <c r="M46" s="65"/>
      <c r="N46" s="65"/>
      <c r="O46" s="65"/>
      <c r="P46" s="65"/>
      <c r="Q46" s="65"/>
      <c r="R46" s="65"/>
    </row>
    <row r="47" spans="1:18" s="6" customFormat="1" ht="24.75" customHeight="1">
      <c r="A47" s="69" t="s">
        <v>285</v>
      </c>
      <c r="B47" s="65"/>
      <c r="C47" s="65"/>
      <c r="D47" s="65"/>
      <c r="E47" s="65"/>
      <c r="F47" s="65"/>
      <c r="G47" s="65"/>
      <c r="H47" s="65"/>
      <c r="I47" s="65"/>
      <c r="J47" s="65"/>
      <c r="K47" s="65"/>
      <c r="L47" s="65"/>
      <c r="M47" s="65"/>
      <c r="N47" s="65"/>
      <c r="O47" s="65"/>
      <c r="P47" s="65"/>
      <c r="Q47" s="65"/>
      <c r="R47" s="65"/>
    </row>
    <row r="48" spans="1:18" s="6" customFormat="1" ht="24.75" customHeight="1">
      <c r="A48" s="64" t="s">
        <v>299</v>
      </c>
      <c r="B48" s="64"/>
      <c r="C48" s="64"/>
      <c r="D48" s="64"/>
      <c r="E48" s="64"/>
      <c r="F48" s="64"/>
      <c r="G48" s="64"/>
      <c r="H48" s="64"/>
      <c r="I48" s="64"/>
      <c r="J48" s="64"/>
      <c r="K48" s="64"/>
      <c r="L48" s="64"/>
      <c r="M48" s="64"/>
      <c r="N48" s="64"/>
      <c r="O48" s="64"/>
      <c r="P48" s="64"/>
      <c r="Q48" s="64"/>
      <c r="R48" s="64"/>
    </row>
    <row r="49" spans="1:18" s="6" customFormat="1" ht="24.75" customHeight="1">
      <c r="A49" s="65" t="s">
        <v>300</v>
      </c>
      <c r="B49" s="65"/>
      <c r="C49" s="65" t="s">
        <v>301</v>
      </c>
      <c r="D49" s="65"/>
      <c r="E49" s="65"/>
      <c r="F49" s="65"/>
      <c r="G49" s="65"/>
      <c r="H49" s="65"/>
      <c r="I49" s="65"/>
      <c r="J49" s="65" t="s">
        <v>302</v>
      </c>
      <c r="K49" s="65"/>
      <c r="L49" s="65"/>
      <c r="M49" s="65"/>
      <c r="N49" s="65"/>
      <c r="O49" s="65"/>
      <c r="P49" s="65"/>
      <c r="Q49" s="65"/>
      <c r="R49" s="65"/>
    </row>
    <row r="50" spans="1:18" s="6" customFormat="1" ht="24.75" customHeight="1">
      <c r="A50" s="65"/>
      <c r="B50" s="65"/>
      <c r="C50" s="66" t="s">
        <v>303</v>
      </c>
      <c r="D50" s="66"/>
      <c r="E50" s="66"/>
      <c r="F50" s="66"/>
      <c r="G50" s="66"/>
      <c r="H50" s="66"/>
      <c r="I50" s="66"/>
      <c r="J50" s="65" t="s">
        <v>304</v>
      </c>
      <c r="K50" s="65"/>
      <c r="L50" s="65"/>
      <c r="M50" s="65"/>
      <c r="N50" s="65"/>
      <c r="O50" s="65"/>
      <c r="P50" s="65"/>
      <c r="Q50" s="65"/>
      <c r="R50" s="65"/>
    </row>
    <row r="51" spans="1:18" s="6" customFormat="1" ht="24.75" customHeight="1">
      <c r="A51" s="65"/>
      <c r="B51" s="65"/>
      <c r="C51" s="66" t="s">
        <v>305</v>
      </c>
      <c r="D51" s="66"/>
      <c r="E51" s="66"/>
      <c r="F51" s="66"/>
      <c r="G51" s="66"/>
      <c r="H51" s="66"/>
      <c r="I51" s="66"/>
      <c r="J51" s="65"/>
      <c r="K51" s="65"/>
      <c r="L51" s="65"/>
      <c r="M51" s="65"/>
      <c r="N51" s="65"/>
      <c r="O51" s="65"/>
      <c r="P51" s="65"/>
      <c r="Q51" s="65"/>
      <c r="R51" s="65"/>
    </row>
    <row r="52" spans="1:18" s="6" customFormat="1" ht="55.5" customHeight="1">
      <c r="A52" s="65"/>
      <c r="B52" s="65"/>
      <c r="C52" s="66" t="s">
        <v>306</v>
      </c>
      <c r="D52" s="66"/>
      <c r="E52" s="66"/>
      <c r="F52" s="66"/>
      <c r="G52" s="66"/>
      <c r="H52" s="66"/>
      <c r="I52" s="66"/>
      <c r="J52" s="65"/>
      <c r="K52" s="65"/>
      <c r="L52" s="65"/>
      <c r="M52" s="65"/>
      <c r="N52" s="65"/>
      <c r="O52" s="65"/>
      <c r="P52" s="65"/>
      <c r="Q52" s="65"/>
      <c r="R52" s="65"/>
    </row>
    <row r="53" spans="1:18" s="6" customFormat="1" ht="24.75" customHeight="1">
      <c r="A53" s="65"/>
      <c r="B53" s="65"/>
      <c r="C53" s="65" t="s">
        <v>307</v>
      </c>
      <c r="D53" s="65"/>
      <c r="E53" s="65"/>
      <c r="F53" s="65"/>
      <c r="G53" s="65"/>
      <c r="H53" s="65" t="s">
        <v>308</v>
      </c>
      <c r="I53" s="65"/>
      <c r="J53" s="65"/>
      <c r="K53" s="65"/>
      <c r="L53" s="65"/>
      <c r="M53" s="70" t="s">
        <v>309</v>
      </c>
      <c r="N53" s="71"/>
      <c r="O53" s="65" t="s">
        <v>310</v>
      </c>
      <c r="P53" s="65"/>
      <c r="Q53" s="65"/>
      <c r="R53" s="65"/>
    </row>
    <row r="54" spans="1:18" s="6" customFormat="1" ht="21" customHeight="1">
      <c r="A54" s="65"/>
      <c r="B54" s="65"/>
      <c r="C54" s="65"/>
      <c r="D54" s="65"/>
      <c r="E54" s="65"/>
      <c r="F54" s="65"/>
      <c r="G54" s="65"/>
      <c r="H54" s="65"/>
      <c r="I54" s="65"/>
      <c r="J54" s="65"/>
      <c r="K54" s="65"/>
      <c r="L54" s="65"/>
      <c r="M54" s="72"/>
      <c r="N54" s="73"/>
      <c r="O54" s="65"/>
      <c r="P54" s="65"/>
      <c r="Q54" s="65"/>
      <c r="R54" s="65"/>
    </row>
    <row r="55" spans="1:18" s="6" customFormat="1" ht="51.75" customHeight="1">
      <c r="A55" s="65"/>
      <c r="B55" s="65"/>
      <c r="C55" s="65" t="s">
        <v>311</v>
      </c>
      <c r="D55" s="65"/>
      <c r="E55" s="65"/>
      <c r="F55" s="65" t="s">
        <v>312</v>
      </c>
      <c r="G55" s="65"/>
      <c r="H55" s="65" t="s">
        <v>313</v>
      </c>
      <c r="I55" s="65"/>
      <c r="J55" s="65"/>
      <c r="K55" s="65"/>
      <c r="L55" s="65"/>
      <c r="M55" s="74"/>
      <c r="N55" s="75">
        <v>1</v>
      </c>
      <c r="O55" s="67" t="s">
        <v>314</v>
      </c>
      <c r="P55" s="76"/>
      <c r="Q55" s="76"/>
      <c r="R55" s="76"/>
    </row>
    <row r="56" spans="1:18" s="6" customFormat="1" ht="24.75" customHeight="1">
      <c r="A56" s="65"/>
      <c r="B56" s="65"/>
      <c r="C56" s="65"/>
      <c r="D56" s="65"/>
      <c r="E56" s="65"/>
      <c r="F56" s="65"/>
      <c r="G56" s="65"/>
      <c r="H56" s="67"/>
      <c r="I56" s="67"/>
      <c r="J56" s="67"/>
      <c r="K56" s="67"/>
      <c r="L56" s="67"/>
      <c r="M56" s="74"/>
      <c r="N56" s="74"/>
      <c r="O56" s="67"/>
      <c r="P56" s="76"/>
      <c r="Q56" s="76"/>
      <c r="R56" s="76"/>
    </row>
    <row r="57" spans="1:18" s="6" customFormat="1" ht="51" customHeight="1">
      <c r="A57" s="65"/>
      <c r="B57" s="65"/>
      <c r="C57" s="65"/>
      <c r="D57" s="65"/>
      <c r="E57" s="65"/>
      <c r="F57" s="65" t="s">
        <v>315</v>
      </c>
      <c r="G57" s="65"/>
      <c r="H57" s="65" t="s">
        <v>316</v>
      </c>
      <c r="I57" s="77"/>
      <c r="J57" s="77"/>
      <c r="K57" s="77"/>
      <c r="L57" s="77"/>
      <c r="M57" s="78">
        <v>1</v>
      </c>
      <c r="N57" s="65"/>
      <c r="O57" s="67" t="s">
        <v>314</v>
      </c>
      <c r="P57" s="67"/>
      <c r="Q57" s="67"/>
      <c r="R57" s="67"/>
    </row>
    <row r="58" spans="1:18" s="6" customFormat="1" ht="21.75" customHeight="1">
      <c r="A58" s="65"/>
      <c r="B58" s="65"/>
      <c r="C58" s="65"/>
      <c r="D58" s="65"/>
      <c r="E58" s="65"/>
      <c r="F58" s="65"/>
      <c r="G58" s="65"/>
      <c r="H58" s="65"/>
      <c r="I58" s="77"/>
      <c r="J58" s="77"/>
      <c r="K58" s="77"/>
      <c r="L58" s="77"/>
      <c r="M58" s="65"/>
      <c r="N58" s="65"/>
      <c r="O58" s="67"/>
      <c r="P58" s="67"/>
      <c r="Q58" s="67"/>
      <c r="R58" s="67"/>
    </row>
    <row r="59" spans="1:18" s="6" customFormat="1" ht="93.75" customHeight="1">
      <c r="A59" s="65"/>
      <c r="B59" s="65"/>
      <c r="C59" s="65"/>
      <c r="D59" s="65"/>
      <c r="E59" s="65"/>
      <c r="F59" s="65" t="s">
        <v>317</v>
      </c>
      <c r="G59" s="65"/>
      <c r="H59" s="65" t="s">
        <v>318</v>
      </c>
      <c r="I59" s="65"/>
      <c r="J59" s="65"/>
      <c r="K59" s="65"/>
      <c r="L59" s="65"/>
      <c r="M59" s="78">
        <v>1</v>
      </c>
      <c r="N59" s="65"/>
      <c r="O59" s="67" t="s">
        <v>319</v>
      </c>
      <c r="P59" s="67"/>
      <c r="Q59" s="67"/>
      <c r="R59" s="67"/>
    </row>
    <row r="60" spans="1:18" s="6" customFormat="1" ht="24.75" customHeight="1">
      <c r="A60" s="65"/>
      <c r="B60" s="65"/>
      <c r="C60" s="65"/>
      <c r="D60" s="65"/>
      <c r="E60" s="65"/>
      <c r="F60" s="65"/>
      <c r="G60" s="65"/>
      <c r="H60" s="65"/>
      <c r="I60" s="65"/>
      <c r="J60" s="65"/>
      <c r="K60" s="65"/>
      <c r="L60" s="65"/>
      <c r="M60" s="65"/>
      <c r="N60" s="65"/>
      <c r="O60" s="67"/>
      <c r="P60" s="67"/>
      <c r="Q60" s="67"/>
      <c r="R60" s="67"/>
    </row>
    <row r="61" spans="1:18" s="6" customFormat="1" ht="76.5" customHeight="1">
      <c r="A61" s="65"/>
      <c r="B61" s="65"/>
      <c r="C61" s="65"/>
      <c r="D61" s="65"/>
      <c r="E61" s="65"/>
      <c r="F61" s="65" t="s">
        <v>320</v>
      </c>
      <c r="G61" s="65"/>
      <c r="H61" s="65" t="s">
        <v>321</v>
      </c>
      <c r="I61" s="65"/>
      <c r="J61" s="65"/>
      <c r="K61" s="65"/>
      <c r="L61" s="65"/>
      <c r="M61" s="78">
        <v>1</v>
      </c>
      <c r="N61" s="65"/>
      <c r="O61" s="67" t="s">
        <v>322</v>
      </c>
      <c r="P61" s="67"/>
      <c r="Q61" s="67"/>
      <c r="R61" s="67"/>
    </row>
    <row r="62" spans="1:18" s="6" customFormat="1" ht="19.5" customHeight="1">
      <c r="A62" s="65"/>
      <c r="B62" s="65"/>
      <c r="C62" s="65"/>
      <c r="D62" s="65"/>
      <c r="E62" s="65"/>
      <c r="F62" s="65"/>
      <c r="G62" s="65"/>
      <c r="H62" s="65"/>
      <c r="I62" s="65"/>
      <c r="J62" s="65"/>
      <c r="K62" s="65"/>
      <c r="L62" s="65"/>
      <c r="M62" s="79"/>
      <c r="N62" s="79"/>
      <c r="O62" s="67"/>
      <c r="P62" s="67"/>
      <c r="Q62" s="67"/>
      <c r="R62" s="67"/>
    </row>
    <row r="63" spans="1:18" s="6" customFormat="1" ht="24.75" customHeight="1">
      <c r="A63" s="65"/>
      <c r="B63" s="65"/>
      <c r="C63" s="65" t="s">
        <v>323</v>
      </c>
      <c r="D63" s="65"/>
      <c r="E63" s="65"/>
      <c r="F63" s="65" t="s">
        <v>324</v>
      </c>
      <c r="G63" s="65"/>
      <c r="H63" s="65" t="s">
        <v>325</v>
      </c>
      <c r="I63" s="65"/>
      <c r="J63" s="65"/>
      <c r="K63" s="65"/>
      <c r="L63" s="65"/>
      <c r="M63" s="80">
        <v>1</v>
      </c>
      <c r="N63" s="81"/>
      <c r="O63" s="67" t="s">
        <v>326</v>
      </c>
      <c r="P63" s="67"/>
      <c r="Q63" s="67"/>
      <c r="R63" s="67"/>
    </row>
    <row r="64" spans="1:18" s="6" customFormat="1" ht="27" customHeight="1">
      <c r="A64" s="65"/>
      <c r="B64" s="65"/>
      <c r="C64" s="65"/>
      <c r="D64" s="65"/>
      <c r="E64" s="65"/>
      <c r="F64" s="65"/>
      <c r="G64" s="65"/>
      <c r="H64" s="65"/>
      <c r="I64" s="65"/>
      <c r="J64" s="65"/>
      <c r="K64" s="65"/>
      <c r="L64" s="65"/>
      <c r="M64" s="82"/>
      <c r="N64" s="83"/>
      <c r="O64" s="67"/>
      <c r="P64" s="67"/>
      <c r="Q64" s="67"/>
      <c r="R64" s="67"/>
    </row>
    <row r="65" spans="1:18" s="6" customFormat="1" ht="24.75" customHeight="1">
      <c r="A65" s="65"/>
      <c r="B65" s="65"/>
      <c r="C65" s="65"/>
      <c r="D65" s="65"/>
      <c r="E65" s="65"/>
      <c r="F65" s="65" t="s">
        <v>327</v>
      </c>
      <c r="G65" s="65"/>
      <c r="H65" s="65" t="s">
        <v>328</v>
      </c>
      <c r="I65" s="65"/>
      <c r="J65" s="65"/>
      <c r="K65" s="65"/>
      <c r="L65" s="65"/>
      <c r="M65" s="104">
        <v>1</v>
      </c>
      <c r="N65" s="105"/>
      <c r="O65" s="67" t="s">
        <v>329</v>
      </c>
      <c r="P65" s="67"/>
      <c r="Q65" s="67"/>
      <c r="R65" s="67"/>
    </row>
    <row r="66" spans="1:18" s="6" customFormat="1" ht="24" customHeight="1">
      <c r="A66" s="65"/>
      <c r="B66" s="65"/>
      <c r="C66" s="65"/>
      <c r="D66" s="65"/>
      <c r="E66" s="65"/>
      <c r="F66" s="65"/>
      <c r="G66" s="65"/>
      <c r="H66" s="65"/>
      <c r="I66" s="65"/>
      <c r="J66" s="65"/>
      <c r="K66" s="65"/>
      <c r="L66" s="65"/>
      <c r="M66" s="65"/>
      <c r="N66" s="65"/>
      <c r="O66" s="67"/>
      <c r="P66" s="67"/>
      <c r="Q66" s="67"/>
      <c r="R66" s="67"/>
    </row>
    <row r="67" spans="1:18" s="6" customFormat="1" ht="36" customHeight="1">
      <c r="A67" s="65"/>
      <c r="B67" s="65"/>
      <c r="C67" s="65"/>
      <c r="D67" s="65"/>
      <c r="E67" s="65"/>
      <c r="F67" s="65" t="s">
        <v>330</v>
      </c>
      <c r="G67" s="65"/>
      <c r="H67" s="65" t="s">
        <v>331</v>
      </c>
      <c r="I67" s="65"/>
      <c r="J67" s="65"/>
      <c r="K67" s="65"/>
      <c r="L67" s="65"/>
      <c r="M67" s="78">
        <v>1</v>
      </c>
      <c r="N67" s="65"/>
      <c r="O67" s="67" t="s">
        <v>332</v>
      </c>
      <c r="P67" s="67"/>
      <c r="Q67" s="67"/>
      <c r="R67" s="67"/>
    </row>
    <row r="68" spans="1:18" s="6" customFormat="1" ht="16.5" customHeight="1">
      <c r="A68" s="65"/>
      <c r="B68" s="65"/>
      <c r="C68" s="65"/>
      <c r="D68" s="65"/>
      <c r="E68" s="65"/>
      <c r="F68" s="65"/>
      <c r="G68" s="65"/>
      <c r="H68" s="65"/>
      <c r="I68" s="65"/>
      <c r="J68" s="65"/>
      <c r="K68" s="65"/>
      <c r="L68" s="65"/>
      <c r="M68" s="65"/>
      <c r="N68" s="65"/>
      <c r="O68" s="67"/>
      <c r="P68" s="67"/>
      <c r="Q68" s="67"/>
      <c r="R68" s="67"/>
    </row>
    <row r="69" spans="1:18" s="6" customFormat="1" ht="24.75" customHeight="1">
      <c r="A69" s="65"/>
      <c r="B69" s="65"/>
      <c r="C69" s="65"/>
      <c r="D69" s="65"/>
      <c r="E69" s="65"/>
      <c r="F69" s="65" t="s">
        <v>333</v>
      </c>
      <c r="G69" s="65"/>
      <c r="H69" s="65" t="s">
        <v>334</v>
      </c>
      <c r="I69" s="65"/>
      <c r="J69" s="65"/>
      <c r="K69" s="65"/>
      <c r="L69" s="65"/>
      <c r="M69" s="78">
        <v>0.95</v>
      </c>
      <c r="N69" s="65"/>
      <c r="O69" s="67" t="s">
        <v>335</v>
      </c>
      <c r="P69" s="67"/>
      <c r="Q69" s="67"/>
      <c r="R69" s="67"/>
    </row>
    <row r="70" spans="1:18" s="6" customFormat="1" ht="22.5" customHeight="1">
      <c r="A70" s="65"/>
      <c r="B70" s="65"/>
      <c r="C70" s="65"/>
      <c r="D70" s="65"/>
      <c r="E70" s="65"/>
      <c r="F70" s="65"/>
      <c r="G70" s="65"/>
      <c r="H70" s="65"/>
      <c r="I70" s="65"/>
      <c r="J70" s="65"/>
      <c r="K70" s="65"/>
      <c r="L70" s="65"/>
      <c r="M70" s="65"/>
      <c r="N70" s="65"/>
      <c r="O70" s="67"/>
      <c r="P70" s="67"/>
      <c r="Q70" s="67"/>
      <c r="R70" s="67"/>
    </row>
    <row r="71" spans="1:18" s="6" customFormat="1" ht="24.75" customHeight="1">
      <c r="A71" s="65" t="s">
        <v>336</v>
      </c>
      <c r="B71" s="65"/>
      <c r="C71" s="65"/>
      <c r="D71" s="65"/>
      <c r="E71" s="65"/>
      <c r="F71" s="65">
        <v>100</v>
      </c>
      <c r="G71" s="65"/>
      <c r="H71" s="65"/>
      <c r="I71" s="65"/>
      <c r="J71" s="65"/>
      <c r="K71" s="65"/>
      <c r="L71" s="65"/>
      <c r="M71" s="65"/>
      <c r="N71" s="65"/>
      <c r="O71" s="65"/>
      <c r="P71" s="65"/>
      <c r="Q71" s="65"/>
      <c r="R71" s="65"/>
    </row>
    <row r="72" spans="1:18" s="6" customFormat="1" ht="24.75" customHeight="1">
      <c r="A72" s="65" t="s">
        <v>337</v>
      </c>
      <c r="B72" s="65"/>
      <c r="C72" s="65"/>
      <c r="D72" s="65"/>
      <c r="E72" s="65"/>
      <c r="F72" s="65" t="s">
        <v>338</v>
      </c>
      <c r="G72" s="65"/>
      <c r="H72" s="65"/>
      <c r="I72" s="65"/>
      <c r="J72" s="65"/>
      <c r="K72" s="65"/>
      <c r="L72" s="65"/>
      <c r="M72" s="65"/>
      <c r="N72" s="65"/>
      <c r="O72" s="65"/>
      <c r="P72" s="65"/>
      <c r="Q72" s="65"/>
      <c r="R72" s="65"/>
    </row>
    <row r="73" spans="1:18" s="6" customFormat="1" ht="24.75" customHeight="1">
      <c r="A73" s="64" t="s">
        <v>339</v>
      </c>
      <c r="B73" s="64"/>
      <c r="C73" s="64"/>
      <c r="D73" s="64"/>
      <c r="E73" s="64"/>
      <c r="F73" s="64"/>
      <c r="G73" s="64"/>
      <c r="H73" s="64"/>
      <c r="I73" s="64"/>
      <c r="J73" s="64"/>
      <c r="K73" s="64"/>
      <c r="L73" s="64"/>
      <c r="M73" s="64"/>
      <c r="N73" s="64"/>
      <c r="O73" s="64"/>
      <c r="P73" s="64"/>
      <c r="Q73" s="64"/>
      <c r="R73" s="64"/>
    </row>
    <row r="74" spans="1:18" s="6" customFormat="1" ht="24.75" customHeight="1">
      <c r="A74" s="65" t="s">
        <v>340</v>
      </c>
      <c r="B74" s="65"/>
      <c r="C74" s="65"/>
      <c r="D74" s="65" t="s">
        <v>341</v>
      </c>
      <c r="E74" s="65"/>
      <c r="F74" s="65"/>
      <c r="G74" s="65"/>
      <c r="H74" s="65"/>
      <c r="I74" s="65"/>
      <c r="J74" s="65" t="s">
        <v>342</v>
      </c>
      <c r="K74" s="65"/>
      <c r="L74" s="65"/>
      <c r="M74" s="65"/>
      <c r="N74" s="65"/>
      <c r="O74" s="65"/>
      <c r="P74" s="65" t="s">
        <v>343</v>
      </c>
      <c r="Q74" s="65"/>
      <c r="R74" s="65"/>
    </row>
    <row r="75" spans="1:18" s="6" customFormat="1" ht="24.75" customHeight="1">
      <c r="A75" s="65" t="s">
        <v>344</v>
      </c>
      <c r="B75" s="65"/>
      <c r="C75" s="65"/>
      <c r="D75" s="65" t="s">
        <v>345</v>
      </c>
      <c r="E75" s="65"/>
      <c r="F75" s="65"/>
      <c r="G75" s="65"/>
      <c r="H75" s="65"/>
      <c r="I75" s="65"/>
      <c r="J75" s="65" t="s">
        <v>346</v>
      </c>
      <c r="K75" s="65"/>
      <c r="L75" s="65"/>
      <c r="M75" s="65"/>
      <c r="N75" s="65"/>
      <c r="O75" s="65"/>
      <c r="P75" s="65"/>
      <c r="Q75" s="65"/>
      <c r="R75" s="65"/>
    </row>
    <row r="76" spans="1:18" s="6" customFormat="1" ht="24.75" customHeight="1">
      <c r="A76" s="65" t="s">
        <v>347</v>
      </c>
      <c r="B76" s="65"/>
      <c r="C76" s="65"/>
      <c r="D76" s="65" t="s">
        <v>348</v>
      </c>
      <c r="E76" s="65"/>
      <c r="F76" s="65"/>
      <c r="G76" s="65"/>
      <c r="H76" s="65"/>
      <c r="I76" s="65"/>
      <c r="J76" s="65" t="s">
        <v>346</v>
      </c>
      <c r="K76" s="65"/>
      <c r="L76" s="65"/>
      <c r="M76" s="65"/>
      <c r="N76" s="65"/>
      <c r="O76" s="65"/>
      <c r="P76" s="65"/>
      <c r="Q76" s="65"/>
      <c r="R76" s="65"/>
    </row>
    <row r="77" spans="1:18" s="6" customFormat="1" ht="24.75" customHeight="1">
      <c r="A77" s="65"/>
      <c r="B77" s="65"/>
      <c r="C77" s="65"/>
      <c r="D77" s="65"/>
      <c r="E77" s="65"/>
      <c r="F77" s="65"/>
      <c r="G77" s="65"/>
      <c r="H77" s="65"/>
      <c r="I77" s="65"/>
      <c r="J77" s="65"/>
      <c r="K77" s="65"/>
      <c r="L77" s="65"/>
      <c r="M77" s="65"/>
      <c r="N77" s="65"/>
      <c r="O77" s="65"/>
      <c r="P77" s="65"/>
      <c r="Q77" s="65"/>
      <c r="R77" s="65"/>
    </row>
    <row r="78" spans="1:18" s="6" customFormat="1" ht="24.75" customHeight="1">
      <c r="A78" s="79"/>
      <c r="B78" s="79"/>
      <c r="C78" s="79"/>
      <c r="D78" s="79"/>
      <c r="E78" s="79"/>
      <c r="F78" s="79"/>
      <c r="G78" s="79"/>
      <c r="H78" s="79"/>
      <c r="I78" s="79"/>
      <c r="J78" s="79"/>
      <c r="K78" s="79"/>
      <c r="L78" s="79"/>
      <c r="M78" s="79"/>
      <c r="N78" s="79"/>
      <c r="O78" s="79"/>
      <c r="P78" s="79"/>
      <c r="Q78" s="79"/>
      <c r="R78" s="79"/>
    </row>
    <row r="79" spans="1:18" s="6" customFormat="1" ht="24.75" customHeight="1">
      <c r="A79" s="84" t="s">
        <v>349</v>
      </c>
      <c r="B79" s="85"/>
      <c r="C79" s="85"/>
      <c r="D79" s="85"/>
      <c r="E79" s="85"/>
      <c r="F79" s="85"/>
      <c r="G79" s="85"/>
      <c r="H79" s="85"/>
      <c r="I79" s="85"/>
      <c r="J79" s="85"/>
      <c r="K79" s="85"/>
      <c r="L79" s="85"/>
      <c r="M79" s="85"/>
      <c r="N79" s="85"/>
      <c r="O79" s="85"/>
      <c r="P79" s="85"/>
      <c r="Q79" s="85"/>
      <c r="R79" s="106"/>
    </row>
    <row r="80" spans="1:18" s="6" customFormat="1" ht="24.75" customHeight="1">
      <c r="A80" s="86"/>
      <c r="B80" s="87"/>
      <c r="C80" s="87"/>
      <c r="D80" s="87"/>
      <c r="E80" s="87"/>
      <c r="F80" s="87"/>
      <c r="G80" s="87"/>
      <c r="H80" s="87"/>
      <c r="I80" s="87"/>
      <c r="J80" s="87"/>
      <c r="K80" s="87"/>
      <c r="L80" s="87"/>
      <c r="M80" s="87"/>
      <c r="N80" s="87"/>
      <c r="O80" s="87"/>
      <c r="P80" s="87"/>
      <c r="Q80" s="87"/>
      <c r="R80" s="107"/>
    </row>
    <row r="81" spans="1:18" s="6" customFormat="1" ht="24.75" customHeight="1">
      <c r="A81" s="86"/>
      <c r="B81" s="87"/>
      <c r="C81" s="87"/>
      <c r="D81" s="87"/>
      <c r="E81" s="87"/>
      <c r="F81" s="87"/>
      <c r="G81" s="87"/>
      <c r="H81" s="87"/>
      <c r="I81" s="87"/>
      <c r="J81" s="87"/>
      <c r="K81" s="87"/>
      <c r="L81" s="87"/>
      <c r="M81" s="87"/>
      <c r="N81" s="87"/>
      <c r="O81" s="87"/>
      <c r="P81" s="87"/>
      <c r="Q81" s="87"/>
      <c r="R81" s="107"/>
    </row>
    <row r="82" spans="1:18" s="6" customFormat="1" ht="24.75" customHeight="1">
      <c r="A82" s="86"/>
      <c r="B82" s="87"/>
      <c r="C82" s="87"/>
      <c r="D82" s="87"/>
      <c r="E82" s="87"/>
      <c r="F82" s="87"/>
      <c r="G82" s="87"/>
      <c r="H82" s="87"/>
      <c r="I82" s="87"/>
      <c r="J82" s="87"/>
      <c r="K82" s="87"/>
      <c r="L82" s="87"/>
      <c r="M82" s="87"/>
      <c r="N82" s="87"/>
      <c r="O82" s="87"/>
      <c r="P82" s="87"/>
      <c r="Q82" s="87"/>
      <c r="R82" s="107"/>
    </row>
    <row r="83" spans="1:18" s="6" customFormat="1" ht="67.5" customHeight="1">
      <c r="A83" s="86"/>
      <c r="B83" s="87"/>
      <c r="C83" s="87"/>
      <c r="D83" s="87"/>
      <c r="E83" s="87"/>
      <c r="F83" s="87"/>
      <c r="G83" s="87"/>
      <c r="H83" s="87"/>
      <c r="I83" s="87"/>
      <c r="J83" s="87"/>
      <c r="K83" s="87"/>
      <c r="L83" s="87"/>
      <c r="M83" s="87"/>
      <c r="N83" s="87"/>
      <c r="O83" s="87"/>
      <c r="P83" s="87"/>
      <c r="Q83" s="87"/>
      <c r="R83" s="107"/>
    </row>
    <row r="84" spans="1:18" s="6" customFormat="1" ht="24.75" customHeight="1">
      <c r="A84" s="88" t="s">
        <v>350</v>
      </c>
      <c r="B84" s="89"/>
      <c r="C84" s="89"/>
      <c r="D84" s="89"/>
      <c r="E84" s="89"/>
      <c r="F84" s="89"/>
      <c r="G84" s="89"/>
      <c r="H84" s="89"/>
      <c r="I84" s="89"/>
      <c r="J84" s="89"/>
      <c r="K84" s="89"/>
      <c r="L84" s="89"/>
      <c r="M84" s="89"/>
      <c r="N84" s="89"/>
      <c r="O84" s="89"/>
      <c r="P84" s="89"/>
      <c r="Q84" s="89"/>
      <c r="R84" s="108"/>
    </row>
    <row r="85" spans="1:18" s="6" customFormat="1" ht="24.75" customHeight="1">
      <c r="A85" s="90" t="s">
        <v>351</v>
      </c>
      <c r="B85" s="90"/>
      <c r="C85" s="90"/>
      <c r="D85" s="90"/>
      <c r="E85" s="90"/>
      <c r="F85" s="90"/>
      <c r="G85" s="90"/>
      <c r="H85" s="90"/>
      <c r="I85" s="90"/>
      <c r="J85" s="90"/>
      <c r="K85" s="90"/>
      <c r="L85" s="90"/>
      <c r="M85" s="90"/>
      <c r="N85" s="90"/>
      <c r="O85" s="90"/>
      <c r="P85" s="90"/>
      <c r="Q85" s="90"/>
      <c r="R85" s="90"/>
    </row>
    <row r="86" spans="1:18" s="6" customFormat="1" ht="24.75" customHeight="1">
      <c r="A86" s="91" t="s">
        <v>352</v>
      </c>
      <c r="B86" s="92"/>
      <c r="C86" s="92"/>
      <c r="D86" s="92"/>
      <c r="E86" s="92"/>
      <c r="F86" s="92"/>
      <c r="G86" s="92"/>
      <c r="H86" s="92"/>
      <c r="I86" s="92"/>
      <c r="J86" s="92"/>
      <c r="K86" s="92"/>
      <c r="L86" s="92"/>
      <c r="M86" s="92"/>
      <c r="N86" s="92"/>
      <c r="O86" s="92"/>
      <c r="P86" s="92"/>
      <c r="Q86" s="92"/>
      <c r="R86" s="109"/>
    </row>
    <row r="87" spans="1:22" s="6" customFormat="1" ht="24.75" customHeight="1">
      <c r="A87" s="88"/>
      <c r="B87" s="89"/>
      <c r="C87" s="89"/>
      <c r="D87" s="89"/>
      <c r="E87" s="89"/>
      <c r="F87" s="89"/>
      <c r="G87" s="89"/>
      <c r="H87" s="89"/>
      <c r="I87" s="89"/>
      <c r="J87" s="89"/>
      <c r="K87" s="89"/>
      <c r="L87" s="89"/>
      <c r="M87" s="89"/>
      <c r="N87" s="89"/>
      <c r="O87" s="89"/>
      <c r="P87" s="89"/>
      <c r="Q87" s="89"/>
      <c r="R87" s="108"/>
      <c r="V87" s="110"/>
    </row>
    <row r="88" spans="1:20" s="6" customFormat="1" ht="24.75" customHeight="1">
      <c r="A88" s="88"/>
      <c r="B88" s="89"/>
      <c r="C88" s="89"/>
      <c r="D88" s="89"/>
      <c r="E88" s="89"/>
      <c r="F88" s="89"/>
      <c r="G88" s="89"/>
      <c r="H88" s="89"/>
      <c r="I88" s="89"/>
      <c r="J88" s="89"/>
      <c r="K88" s="89"/>
      <c r="L88" s="89"/>
      <c r="M88" s="89"/>
      <c r="N88" s="89"/>
      <c r="O88" s="89"/>
      <c r="P88" s="89"/>
      <c r="Q88" s="89"/>
      <c r="R88" s="108"/>
      <c r="T88" s="110"/>
    </row>
    <row r="89" spans="1:18" s="6" customFormat="1" ht="24.75" customHeight="1">
      <c r="A89" s="88"/>
      <c r="B89" s="89"/>
      <c r="C89" s="89"/>
      <c r="D89" s="89"/>
      <c r="E89" s="89"/>
      <c r="F89" s="89"/>
      <c r="G89" s="89"/>
      <c r="H89" s="89"/>
      <c r="I89" s="89"/>
      <c r="J89" s="89"/>
      <c r="K89" s="89"/>
      <c r="L89" s="89"/>
      <c r="M89" s="89"/>
      <c r="N89" s="89"/>
      <c r="O89" s="89"/>
      <c r="P89" s="89"/>
      <c r="Q89" s="89"/>
      <c r="R89" s="108"/>
    </row>
    <row r="90" spans="1:18" s="6" customFormat="1" ht="24.75" customHeight="1">
      <c r="A90" s="88"/>
      <c r="B90" s="89"/>
      <c r="C90" s="89"/>
      <c r="D90" s="89"/>
      <c r="E90" s="89"/>
      <c r="F90" s="89"/>
      <c r="G90" s="89"/>
      <c r="H90" s="89"/>
      <c r="I90" s="89"/>
      <c r="J90" s="89"/>
      <c r="K90" s="89"/>
      <c r="L90" s="89"/>
      <c r="M90" s="89"/>
      <c r="N90" s="89"/>
      <c r="O90" s="89"/>
      <c r="P90" s="89"/>
      <c r="Q90" s="89"/>
      <c r="R90" s="108"/>
    </row>
    <row r="91" spans="1:18" s="6" customFormat="1" ht="18.75" customHeight="1">
      <c r="A91" s="88"/>
      <c r="B91" s="89"/>
      <c r="C91" s="89"/>
      <c r="D91" s="89"/>
      <c r="E91" s="89"/>
      <c r="F91" s="89"/>
      <c r="G91" s="89"/>
      <c r="H91" s="89"/>
      <c r="I91" s="89"/>
      <c r="J91" s="89"/>
      <c r="K91" s="89"/>
      <c r="L91" s="89"/>
      <c r="M91" s="89"/>
      <c r="N91" s="89"/>
      <c r="O91" s="89"/>
      <c r="P91" s="89"/>
      <c r="Q91" s="89"/>
      <c r="R91" s="108"/>
    </row>
    <row r="92" spans="1:18" s="6" customFormat="1" ht="18.75" customHeight="1">
      <c r="A92" s="93" t="s">
        <v>353</v>
      </c>
      <c r="B92" s="94"/>
      <c r="C92" s="94"/>
      <c r="D92" s="94"/>
      <c r="E92" s="94"/>
      <c r="F92" s="94"/>
      <c r="G92" s="94"/>
      <c r="H92" s="94"/>
      <c r="I92" s="94"/>
      <c r="J92" s="94"/>
      <c r="K92" s="94"/>
      <c r="L92" s="94"/>
      <c r="M92" s="94"/>
      <c r="N92" s="94"/>
      <c r="O92" s="94"/>
      <c r="P92" s="94"/>
      <c r="Q92" s="94"/>
      <c r="R92" s="111"/>
    </row>
    <row r="93" spans="1:18" s="6" customFormat="1" ht="18.75" customHeight="1">
      <c r="A93" s="95" t="s">
        <v>354</v>
      </c>
      <c r="B93" s="96"/>
      <c r="C93" s="96"/>
      <c r="D93" s="96"/>
      <c r="E93" s="96"/>
      <c r="F93" s="96"/>
      <c r="G93" s="96"/>
      <c r="H93" s="96"/>
      <c r="I93" s="96"/>
      <c r="J93" s="96"/>
      <c r="K93" s="96"/>
      <c r="L93" s="96"/>
      <c r="M93" s="96"/>
      <c r="N93" s="96"/>
      <c r="O93" s="96"/>
      <c r="P93" s="96"/>
      <c r="Q93" s="96"/>
      <c r="R93" s="112"/>
    </row>
    <row r="94" spans="1:18" s="6" customFormat="1" ht="21" customHeight="1">
      <c r="A94" s="47" t="s">
        <v>355</v>
      </c>
      <c r="B94" s="47"/>
      <c r="C94" s="47"/>
      <c r="D94" s="47"/>
      <c r="E94" s="47"/>
      <c r="F94" s="47"/>
      <c r="G94" s="47"/>
      <c r="H94" s="47"/>
      <c r="I94" s="47"/>
      <c r="J94" s="47"/>
      <c r="K94" s="47"/>
      <c r="L94" s="47"/>
      <c r="M94" s="47"/>
      <c r="N94" s="47"/>
      <c r="O94" s="47"/>
      <c r="P94" s="47"/>
      <c r="Q94" s="47"/>
      <c r="R94" s="47"/>
    </row>
    <row r="95" spans="1:18" s="6" customFormat="1" ht="45.75" customHeight="1">
      <c r="A95" s="97"/>
      <c r="B95" s="97"/>
      <c r="C95" s="97"/>
      <c r="D95" s="97"/>
      <c r="E95" s="97"/>
      <c r="F95" s="97"/>
      <c r="G95" s="97"/>
      <c r="H95" s="97"/>
      <c r="I95" s="97"/>
      <c r="J95" s="97"/>
      <c r="K95" s="97"/>
      <c r="L95" s="97"/>
      <c r="M95" s="97"/>
      <c r="N95" s="97"/>
      <c r="O95" s="97"/>
      <c r="P95" s="97"/>
      <c r="Q95" s="97"/>
      <c r="R95" s="97"/>
    </row>
    <row r="96" spans="1:18" s="6" customFormat="1" ht="69" customHeight="1">
      <c r="A96" s="98" t="s">
        <v>356</v>
      </c>
      <c r="B96" s="99"/>
      <c r="C96" s="99"/>
      <c r="D96" s="99"/>
      <c r="E96" s="99"/>
      <c r="F96" s="99"/>
      <c r="G96" s="99"/>
      <c r="H96" s="99"/>
      <c r="I96" s="99"/>
      <c r="J96" s="99"/>
      <c r="K96" s="99"/>
      <c r="L96" s="99"/>
      <c r="M96" s="99"/>
      <c r="N96" s="99"/>
      <c r="O96" s="99"/>
      <c r="P96" s="99"/>
      <c r="Q96" s="99"/>
      <c r="R96" s="113"/>
    </row>
    <row r="97" spans="1:18" s="6" customFormat="1" ht="12">
      <c r="A97" s="100"/>
      <c r="B97" s="101"/>
      <c r="C97" s="101"/>
      <c r="D97" s="101"/>
      <c r="E97" s="101"/>
      <c r="F97" s="101"/>
      <c r="G97" s="101"/>
      <c r="H97" s="101"/>
      <c r="I97" s="101"/>
      <c r="J97" s="101"/>
      <c r="K97" s="101"/>
      <c r="L97" s="101"/>
      <c r="M97" s="101"/>
      <c r="N97" s="101"/>
      <c r="O97" s="101"/>
      <c r="P97" s="101"/>
      <c r="Q97" s="101"/>
      <c r="R97" s="114"/>
    </row>
    <row r="98" spans="1:18" s="6" customFormat="1" ht="51.75" customHeight="1">
      <c r="A98" s="100"/>
      <c r="B98" s="101"/>
      <c r="C98" s="101"/>
      <c r="D98" s="101"/>
      <c r="E98" s="101"/>
      <c r="F98" s="101"/>
      <c r="G98" s="101"/>
      <c r="H98" s="101"/>
      <c r="I98" s="101"/>
      <c r="J98" s="101"/>
      <c r="K98" s="101"/>
      <c r="L98" s="101"/>
      <c r="M98" s="101"/>
      <c r="N98" s="101"/>
      <c r="O98" s="101"/>
      <c r="P98" s="101"/>
      <c r="Q98" s="101"/>
      <c r="R98" s="114"/>
    </row>
    <row r="99" spans="1:18" s="6" customFormat="1" ht="69" customHeight="1">
      <c r="A99" s="100"/>
      <c r="B99" s="101"/>
      <c r="C99" s="101"/>
      <c r="D99" s="101"/>
      <c r="E99" s="101"/>
      <c r="F99" s="101"/>
      <c r="G99" s="101"/>
      <c r="H99" s="101"/>
      <c r="I99" s="101"/>
      <c r="J99" s="101"/>
      <c r="K99" s="101"/>
      <c r="L99" s="101"/>
      <c r="M99" s="101"/>
      <c r="N99" s="101"/>
      <c r="O99" s="101"/>
      <c r="P99" s="101"/>
      <c r="Q99" s="101"/>
      <c r="R99" s="114"/>
    </row>
    <row r="100" spans="1:18" ht="138.75" customHeight="1">
      <c r="A100" s="100"/>
      <c r="B100" s="101"/>
      <c r="C100" s="101"/>
      <c r="D100" s="101"/>
      <c r="E100" s="101"/>
      <c r="F100" s="101"/>
      <c r="G100" s="101"/>
      <c r="H100" s="101"/>
      <c r="I100" s="101"/>
      <c r="J100" s="101"/>
      <c r="K100" s="101"/>
      <c r="L100" s="101"/>
      <c r="M100" s="101"/>
      <c r="N100" s="101"/>
      <c r="O100" s="101"/>
      <c r="P100" s="101"/>
      <c r="Q100" s="101"/>
      <c r="R100" s="114"/>
    </row>
    <row r="101" spans="1:18" ht="87" customHeight="1">
      <c r="A101" s="100"/>
      <c r="B101" s="101"/>
      <c r="C101" s="101"/>
      <c r="D101" s="101"/>
      <c r="E101" s="101"/>
      <c r="F101" s="101"/>
      <c r="G101" s="101"/>
      <c r="H101" s="101"/>
      <c r="I101" s="101"/>
      <c r="J101" s="101"/>
      <c r="K101" s="101"/>
      <c r="L101" s="101"/>
      <c r="M101" s="101"/>
      <c r="N101" s="101"/>
      <c r="O101" s="101"/>
      <c r="P101" s="101"/>
      <c r="Q101" s="101"/>
      <c r="R101" s="114"/>
    </row>
    <row r="102" spans="1:18" ht="34.5" customHeight="1">
      <c r="A102" s="100"/>
      <c r="B102" s="101"/>
      <c r="C102" s="101"/>
      <c r="D102" s="101"/>
      <c r="E102" s="101"/>
      <c r="F102" s="101"/>
      <c r="G102" s="101"/>
      <c r="H102" s="101"/>
      <c r="I102" s="101"/>
      <c r="J102" s="101"/>
      <c r="K102" s="101"/>
      <c r="L102" s="101"/>
      <c r="M102" s="101"/>
      <c r="N102" s="101"/>
      <c r="O102" s="101"/>
      <c r="P102" s="101"/>
      <c r="Q102" s="101"/>
      <c r="R102" s="114"/>
    </row>
    <row r="103" spans="1:18" ht="408.75" customHeight="1">
      <c r="A103" s="102"/>
      <c r="B103" s="103"/>
      <c r="C103" s="103"/>
      <c r="D103" s="103"/>
      <c r="E103" s="103"/>
      <c r="F103" s="103"/>
      <c r="G103" s="103"/>
      <c r="H103" s="103"/>
      <c r="I103" s="103"/>
      <c r="J103" s="103"/>
      <c r="K103" s="103"/>
      <c r="L103" s="103"/>
      <c r="M103" s="103"/>
      <c r="N103" s="103"/>
      <c r="O103" s="103"/>
      <c r="P103" s="103"/>
      <c r="Q103" s="103"/>
      <c r="R103" s="115"/>
    </row>
  </sheetData>
  <sheetProtection/>
  <mergeCells count="228">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H55:L55"/>
    <mergeCell ref="O55:R55"/>
    <mergeCell ref="H56:L56"/>
    <mergeCell ref="O56:R56"/>
    <mergeCell ref="H57:L57"/>
    <mergeCell ref="M57:N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R29:R31"/>
    <mergeCell ref="R42:R43"/>
    <mergeCell ref="A15:C18"/>
    <mergeCell ref="B22:D23"/>
    <mergeCell ref="B29:D31"/>
    <mergeCell ref="E30:F31"/>
    <mergeCell ref="N30:Q31"/>
    <mergeCell ref="A79:R83"/>
    <mergeCell ref="A86:R91"/>
    <mergeCell ref="A96:R103"/>
    <mergeCell ref="A49:B70"/>
    <mergeCell ref="J50:R52"/>
    <mergeCell ref="C53:G54"/>
    <mergeCell ref="H53:L54"/>
    <mergeCell ref="M53:N54"/>
    <mergeCell ref="O53:R54"/>
    <mergeCell ref="C55:E62"/>
    <mergeCell ref="F55:G56"/>
    <mergeCell ref="F57:G58"/>
    <mergeCell ref="F59:G60"/>
    <mergeCell ref="F61:G62"/>
    <mergeCell ref="C63:E70"/>
    <mergeCell ref="F63:G64"/>
    <mergeCell ref="H63:L64"/>
    <mergeCell ref="O63:R64"/>
    <mergeCell ref="F65:G66"/>
    <mergeCell ref="H65:L66"/>
    <mergeCell ref="M65:N66"/>
    <mergeCell ref="O65:R66"/>
    <mergeCell ref="F67:G68"/>
    <mergeCell ref="H67:L68"/>
    <mergeCell ref="M67:N68"/>
    <mergeCell ref="O67:R68"/>
    <mergeCell ref="F69:G70"/>
    <mergeCell ref="H69:L70"/>
    <mergeCell ref="M69:N70"/>
    <mergeCell ref="O69:R70"/>
    <mergeCell ref="M63:N64"/>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1">
      <selection activeCell="AB88" sqref="AB88"/>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357</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358</v>
      </c>
      <c r="B4" s="11"/>
      <c r="C4" s="11"/>
      <c r="D4" s="11"/>
      <c r="E4" s="11"/>
      <c r="F4" s="11"/>
      <c r="G4" s="11"/>
      <c r="H4" s="11"/>
      <c r="I4" s="11"/>
      <c r="J4" s="11"/>
      <c r="K4" s="11"/>
      <c r="L4" s="11"/>
      <c r="M4" s="11"/>
      <c r="N4" s="11"/>
      <c r="O4" s="11"/>
      <c r="P4" s="11"/>
      <c r="Q4" s="11"/>
      <c r="R4" s="11"/>
      <c r="S4" s="11"/>
      <c r="T4" s="11"/>
      <c r="U4" s="11"/>
    </row>
    <row r="5" spans="1:21" s="1" customFormat="1" ht="33" customHeight="1">
      <c r="A5" s="10" t="s">
        <v>359</v>
      </c>
      <c r="B5" s="10"/>
      <c r="C5" s="10"/>
      <c r="D5" s="10"/>
      <c r="E5" s="10"/>
      <c r="F5" s="10"/>
      <c r="G5" s="10"/>
      <c r="H5" s="10"/>
      <c r="I5" s="10"/>
      <c r="J5" s="10"/>
      <c r="K5" s="10"/>
      <c r="L5" s="10"/>
      <c r="M5" s="10"/>
      <c r="N5" s="10"/>
      <c r="O5" s="10"/>
      <c r="P5" s="10"/>
      <c r="Q5" s="10"/>
      <c r="R5" s="10"/>
      <c r="S5" s="10"/>
      <c r="T5" s="10"/>
      <c r="U5" s="10"/>
    </row>
    <row r="6" spans="1:21" s="1" customFormat="1" ht="33" customHeight="1">
      <c r="A6" s="10" t="s">
        <v>360</v>
      </c>
      <c r="B6" s="10"/>
      <c r="C6" s="10"/>
      <c r="D6" s="10"/>
      <c r="E6" s="10"/>
      <c r="F6" s="10"/>
      <c r="G6" s="10"/>
      <c r="H6" s="10"/>
      <c r="I6" s="10"/>
      <c r="J6" s="10"/>
      <c r="K6" s="10"/>
      <c r="L6" s="10"/>
      <c r="M6" s="10"/>
      <c r="N6" s="10"/>
      <c r="O6" s="10"/>
      <c r="P6" s="10"/>
      <c r="Q6" s="10"/>
      <c r="R6" s="10"/>
      <c r="S6" s="10"/>
      <c r="T6" s="10"/>
      <c r="U6" s="10"/>
    </row>
    <row r="7" spans="1:21" s="1" customFormat="1" ht="33" customHeight="1">
      <c r="A7" s="10" t="s">
        <v>361</v>
      </c>
      <c r="B7" s="10"/>
      <c r="C7" s="10"/>
      <c r="D7" s="10"/>
      <c r="E7" s="10"/>
      <c r="F7" s="10"/>
      <c r="G7" s="10"/>
      <c r="H7" s="10"/>
      <c r="I7" s="10"/>
      <c r="J7" s="10"/>
      <c r="K7" s="10"/>
      <c r="L7" s="10"/>
      <c r="M7" s="10"/>
      <c r="N7" s="10"/>
      <c r="O7" s="10"/>
      <c r="P7" s="10"/>
      <c r="Q7" s="10"/>
      <c r="R7" s="10"/>
      <c r="S7" s="10"/>
      <c r="T7" s="10"/>
      <c r="U7" s="10"/>
    </row>
    <row r="8" spans="1:21" s="1" customFormat="1" ht="33" customHeight="1">
      <c r="A8" s="10" t="s">
        <v>362</v>
      </c>
      <c r="B8" s="10"/>
      <c r="C8" s="10"/>
      <c r="D8" s="10"/>
      <c r="E8" s="10"/>
      <c r="F8" s="10"/>
      <c r="G8" s="10"/>
      <c r="H8" s="10"/>
      <c r="I8" s="10"/>
      <c r="J8" s="10"/>
      <c r="K8" s="10"/>
      <c r="L8" s="10"/>
      <c r="M8" s="10"/>
      <c r="N8" s="10"/>
      <c r="O8" s="10"/>
      <c r="P8" s="10"/>
      <c r="Q8" s="10"/>
      <c r="R8" s="10"/>
      <c r="S8" s="10"/>
      <c r="T8" s="10"/>
      <c r="U8" s="10"/>
    </row>
    <row r="9" spans="1:21" s="1" customFormat="1" ht="33" customHeight="1">
      <c r="A9" s="10" t="s">
        <v>363</v>
      </c>
      <c r="B9" s="10"/>
      <c r="C9" s="10"/>
      <c r="D9" s="10"/>
      <c r="E9" s="10"/>
      <c r="F9" s="10"/>
      <c r="G9" s="10"/>
      <c r="H9" s="10"/>
      <c r="I9" s="10"/>
      <c r="J9" s="10"/>
      <c r="K9" s="10"/>
      <c r="L9" s="10"/>
      <c r="M9" s="10"/>
      <c r="N9" s="10"/>
      <c r="O9" s="10"/>
      <c r="P9" s="10"/>
      <c r="Q9" s="10"/>
      <c r="R9" s="10"/>
      <c r="S9" s="10"/>
      <c r="T9" s="10"/>
      <c r="U9" s="10"/>
    </row>
    <row r="10" spans="1:21" s="2" customFormat="1" ht="33" customHeight="1">
      <c r="A10" s="10" t="s">
        <v>364</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257</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365</v>
      </c>
      <c r="B14" s="14"/>
      <c r="C14" s="14"/>
      <c r="D14" s="14"/>
      <c r="E14" s="14"/>
      <c r="F14" s="14"/>
      <c r="G14" s="14"/>
      <c r="H14" s="14"/>
      <c r="I14" s="14"/>
      <c r="J14" s="14"/>
      <c r="K14" s="14"/>
      <c r="L14" s="14"/>
      <c r="M14" s="14"/>
      <c r="N14" s="14"/>
      <c r="O14" s="14"/>
      <c r="P14" s="14"/>
      <c r="Q14" s="14"/>
      <c r="R14" s="14"/>
      <c r="S14" s="14"/>
      <c r="T14" s="14"/>
      <c r="U14" s="14"/>
      <c r="X14" s="37"/>
    </row>
    <row r="15" spans="1:21" s="4" customFormat="1" ht="21" customHeight="1">
      <c r="A15" s="15" t="s">
        <v>366</v>
      </c>
      <c r="B15" s="15"/>
      <c r="C15" s="15" t="s">
        <v>344</v>
      </c>
      <c r="D15" s="15"/>
      <c r="E15" s="15"/>
      <c r="F15" s="15"/>
      <c r="G15" s="15"/>
      <c r="H15" s="15"/>
      <c r="I15" s="15"/>
      <c r="J15" s="15"/>
      <c r="K15" s="15"/>
      <c r="L15" s="15" t="s">
        <v>367</v>
      </c>
      <c r="M15" s="15"/>
      <c r="N15" s="15">
        <v>13874087040</v>
      </c>
      <c r="O15" s="15"/>
      <c r="P15" s="15"/>
      <c r="Q15" s="15"/>
      <c r="R15" s="15"/>
      <c r="S15" s="15"/>
      <c r="T15" s="15"/>
      <c r="U15" s="15"/>
    </row>
    <row r="16" spans="1:21" s="4" customFormat="1" ht="21" customHeight="1">
      <c r="A16" s="15" t="s">
        <v>368</v>
      </c>
      <c r="B16" s="15"/>
      <c r="C16" s="15" t="s">
        <v>369</v>
      </c>
      <c r="D16" s="15"/>
      <c r="E16" s="15"/>
      <c r="F16" s="15"/>
      <c r="G16" s="15"/>
      <c r="H16" s="15"/>
      <c r="I16" s="15"/>
      <c r="J16" s="15"/>
      <c r="K16" s="15"/>
      <c r="L16" s="15" t="s">
        <v>370</v>
      </c>
      <c r="M16" s="15"/>
      <c r="N16" s="15"/>
      <c r="O16" s="15"/>
      <c r="P16" s="15"/>
      <c r="Q16" s="15"/>
      <c r="R16" s="15"/>
      <c r="S16" s="15"/>
      <c r="T16" s="15"/>
      <c r="U16" s="15"/>
    </row>
    <row r="17" spans="1:21" s="4" customFormat="1" ht="27" customHeight="1">
      <c r="A17" s="15" t="s">
        <v>371</v>
      </c>
      <c r="B17" s="15"/>
      <c r="C17" s="15" t="s">
        <v>372</v>
      </c>
      <c r="D17" s="15"/>
      <c r="E17" s="15"/>
      <c r="F17" s="15"/>
      <c r="G17" s="15"/>
      <c r="H17" s="15"/>
      <c r="I17" s="15"/>
      <c r="J17" s="15"/>
      <c r="K17" s="15"/>
      <c r="L17" s="15"/>
      <c r="M17" s="15"/>
      <c r="N17" s="15"/>
      <c r="O17" s="15"/>
      <c r="P17" s="15"/>
      <c r="Q17" s="15"/>
      <c r="R17" s="15"/>
      <c r="S17" s="15"/>
      <c r="T17" s="15"/>
      <c r="U17" s="15"/>
    </row>
    <row r="18" spans="1:21" s="4" customFormat="1" ht="21" customHeight="1">
      <c r="A18" s="16" t="s">
        <v>373</v>
      </c>
      <c r="B18" s="16"/>
      <c r="C18" s="16">
        <v>5</v>
      </c>
      <c r="D18" s="16"/>
      <c r="E18" s="16"/>
      <c r="F18" s="16" t="s">
        <v>374</v>
      </c>
      <c r="G18" s="16"/>
      <c r="H18" s="16"/>
      <c r="I18" s="16">
        <v>5</v>
      </c>
      <c r="J18" s="16"/>
      <c r="K18" s="16" t="s">
        <v>375</v>
      </c>
      <c r="L18" s="16"/>
      <c r="M18" s="16"/>
      <c r="N18" s="16"/>
      <c r="O18" s="16"/>
      <c r="P18" s="16">
        <v>5</v>
      </c>
      <c r="Q18" s="16"/>
      <c r="R18" s="16"/>
      <c r="S18" s="16"/>
      <c r="T18" s="16" t="s">
        <v>376</v>
      </c>
      <c r="U18" s="16"/>
    </row>
    <row r="19" spans="1:21" s="4" customFormat="1" ht="21" customHeight="1">
      <c r="A19" s="16"/>
      <c r="B19" s="16"/>
      <c r="C19" s="16"/>
      <c r="D19" s="16"/>
      <c r="E19" s="16"/>
      <c r="F19" s="16"/>
      <c r="G19" s="16"/>
      <c r="H19" s="16"/>
      <c r="I19" s="16"/>
      <c r="J19" s="16"/>
      <c r="K19" s="16" t="s">
        <v>377</v>
      </c>
      <c r="L19" s="16"/>
      <c r="M19" s="16"/>
      <c r="N19" s="16"/>
      <c r="O19" s="16"/>
      <c r="P19" s="16"/>
      <c r="Q19" s="16"/>
      <c r="R19" s="16"/>
      <c r="S19" s="16"/>
      <c r="T19" s="16"/>
      <c r="U19" s="16"/>
    </row>
    <row r="20" spans="1:21" s="4" customFormat="1" ht="37.5" customHeight="1">
      <c r="A20" s="15" t="s">
        <v>378</v>
      </c>
      <c r="B20" s="15"/>
      <c r="C20" s="15"/>
      <c r="D20" s="15"/>
      <c r="E20" s="15"/>
      <c r="F20" s="15" t="s">
        <v>378</v>
      </c>
      <c r="G20" s="15"/>
      <c r="H20" s="15"/>
      <c r="I20" s="15"/>
      <c r="J20" s="15"/>
      <c r="K20" s="15" t="s">
        <v>378</v>
      </c>
      <c r="L20" s="15"/>
      <c r="M20" s="15"/>
      <c r="N20" s="15"/>
      <c r="O20" s="15"/>
      <c r="P20" s="15"/>
      <c r="Q20" s="15"/>
      <c r="R20" s="15"/>
      <c r="S20" s="15"/>
      <c r="T20" s="15" t="s">
        <v>378</v>
      </c>
      <c r="U20" s="15"/>
    </row>
    <row r="21" spans="1:21" s="4" customFormat="1" ht="21" customHeight="1">
      <c r="A21" s="15" t="s">
        <v>379</v>
      </c>
      <c r="B21" s="15"/>
      <c r="C21" s="15"/>
      <c r="D21" s="15"/>
      <c r="E21" s="15"/>
      <c r="F21" s="15" t="s">
        <v>379</v>
      </c>
      <c r="G21" s="15"/>
      <c r="H21" s="15"/>
      <c r="I21" s="15"/>
      <c r="J21" s="15"/>
      <c r="K21" s="15" t="s">
        <v>379</v>
      </c>
      <c r="L21" s="15"/>
      <c r="M21" s="15"/>
      <c r="N21" s="15"/>
      <c r="O21" s="15"/>
      <c r="P21" s="15"/>
      <c r="Q21" s="15"/>
      <c r="R21" s="15"/>
      <c r="S21" s="15"/>
      <c r="T21" s="15" t="s">
        <v>379</v>
      </c>
      <c r="U21" s="15"/>
    </row>
    <row r="22" spans="1:21" s="4" customFormat="1" ht="21.75" customHeight="1">
      <c r="A22" s="15" t="s">
        <v>380</v>
      </c>
      <c r="B22" s="15"/>
      <c r="C22" s="15"/>
      <c r="D22" s="15"/>
      <c r="E22" s="15"/>
      <c r="F22" s="15" t="s">
        <v>380</v>
      </c>
      <c r="G22" s="15"/>
      <c r="H22" s="15"/>
      <c r="I22" s="15"/>
      <c r="J22" s="15"/>
      <c r="K22" s="15" t="s">
        <v>380</v>
      </c>
      <c r="L22" s="15"/>
      <c r="M22" s="15"/>
      <c r="N22" s="15"/>
      <c r="O22" s="15"/>
      <c r="P22" s="15"/>
      <c r="Q22" s="15"/>
      <c r="R22" s="15"/>
      <c r="S22" s="15"/>
      <c r="T22" s="15" t="s">
        <v>380</v>
      </c>
      <c r="U22" s="15"/>
    </row>
    <row r="23" spans="1:21" s="4" customFormat="1" ht="45" customHeight="1">
      <c r="A23" s="15" t="s">
        <v>381</v>
      </c>
      <c r="B23" s="15"/>
      <c r="C23" s="15">
        <v>5</v>
      </c>
      <c r="D23" s="15"/>
      <c r="E23" s="15"/>
      <c r="F23" s="15" t="s">
        <v>381</v>
      </c>
      <c r="G23" s="15"/>
      <c r="H23" s="15"/>
      <c r="I23" s="15">
        <v>5</v>
      </c>
      <c r="J23" s="15"/>
      <c r="K23" s="15" t="s">
        <v>381</v>
      </c>
      <c r="L23" s="15"/>
      <c r="M23" s="15"/>
      <c r="N23" s="15"/>
      <c r="O23" s="15"/>
      <c r="P23" s="15">
        <v>5</v>
      </c>
      <c r="Q23" s="15"/>
      <c r="R23" s="15"/>
      <c r="S23" s="15"/>
      <c r="T23" s="15" t="s">
        <v>381</v>
      </c>
      <c r="U23" s="15">
        <v>5</v>
      </c>
    </row>
    <row r="24" spans="1:21" s="4" customFormat="1" ht="21" customHeight="1">
      <c r="A24" s="15" t="s">
        <v>382</v>
      </c>
      <c r="B24" s="15"/>
      <c r="C24" s="15"/>
      <c r="D24" s="15"/>
      <c r="E24" s="15"/>
      <c r="F24" s="15" t="s">
        <v>382</v>
      </c>
      <c r="G24" s="15"/>
      <c r="H24" s="15"/>
      <c r="I24" s="15"/>
      <c r="J24" s="15"/>
      <c r="K24" s="15" t="s">
        <v>382</v>
      </c>
      <c r="L24" s="15"/>
      <c r="M24" s="15"/>
      <c r="N24" s="15"/>
      <c r="O24" s="15"/>
      <c r="P24" s="15"/>
      <c r="Q24" s="15"/>
      <c r="R24" s="15"/>
      <c r="S24" s="15"/>
      <c r="T24" s="15" t="s">
        <v>382</v>
      </c>
      <c r="U24" s="15"/>
    </row>
    <row r="25" spans="1:21" s="4" customFormat="1" ht="21" customHeight="1">
      <c r="A25" s="14" t="s">
        <v>383</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384</v>
      </c>
      <c r="B26" s="16"/>
      <c r="C26" s="16"/>
      <c r="D26" s="16"/>
      <c r="E26" s="16"/>
      <c r="F26" s="16" t="s">
        <v>385</v>
      </c>
      <c r="G26" s="16"/>
      <c r="H26" s="16" t="s">
        <v>386</v>
      </c>
      <c r="I26" s="16"/>
      <c r="J26" s="16"/>
      <c r="K26" s="16"/>
      <c r="L26" s="16"/>
      <c r="M26" s="16"/>
      <c r="N26" s="16"/>
      <c r="O26" s="16"/>
      <c r="P26" s="16"/>
      <c r="Q26" s="16"/>
      <c r="R26" s="16" t="s">
        <v>387</v>
      </c>
      <c r="S26" s="16"/>
      <c r="T26" s="16"/>
      <c r="U26" s="16"/>
    </row>
    <row r="27" spans="1:21" s="4" customFormat="1" ht="21" customHeight="1">
      <c r="A27" s="16" t="s">
        <v>388</v>
      </c>
      <c r="B27" s="16"/>
      <c r="C27" s="16"/>
      <c r="D27" s="16"/>
      <c r="E27" s="16"/>
      <c r="F27" s="16">
        <v>17000</v>
      </c>
      <c r="G27" s="16"/>
      <c r="H27" s="16" t="s">
        <v>389</v>
      </c>
      <c r="I27" s="16"/>
      <c r="J27" s="16"/>
      <c r="K27" s="16"/>
      <c r="L27" s="16"/>
      <c r="M27" s="16"/>
      <c r="N27" s="16"/>
      <c r="O27" s="16"/>
      <c r="P27" s="16"/>
      <c r="Q27" s="16"/>
      <c r="R27" s="16"/>
      <c r="S27" s="16"/>
      <c r="T27" s="16"/>
      <c r="U27" s="16"/>
    </row>
    <row r="28" spans="1:21" s="4" customFormat="1" ht="21" customHeight="1">
      <c r="A28" s="16" t="s">
        <v>390</v>
      </c>
      <c r="B28" s="16"/>
      <c r="C28" s="16"/>
      <c r="D28" s="16"/>
      <c r="E28" s="16"/>
      <c r="F28" s="16">
        <v>20000</v>
      </c>
      <c r="G28" s="16"/>
      <c r="H28" s="16" t="s">
        <v>391</v>
      </c>
      <c r="I28" s="16"/>
      <c r="J28" s="16"/>
      <c r="K28" s="16"/>
      <c r="L28" s="16"/>
      <c r="M28" s="16"/>
      <c r="N28" s="16"/>
      <c r="O28" s="16"/>
      <c r="P28" s="16"/>
      <c r="Q28" s="16"/>
      <c r="R28" s="16"/>
      <c r="S28" s="16"/>
      <c r="T28" s="16"/>
      <c r="U28" s="16"/>
    </row>
    <row r="29" spans="1:21" s="4" customFormat="1" ht="21" customHeight="1">
      <c r="A29" s="16" t="s">
        <v>392</v>
      </c>
      <c r="B29" s="16"/>
      <c r="C29" s="16"/>
      <c r="D29" s="16"/>
      <c r="E29" s="16"/>
      <c r="F29" s="16">
        <v>20000</v>
      </c>
      <c r="G29" s="16"/>
      <c r="H29" s="16" t="s">
        <v>393</v>
      </c>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6"/>
      <c r="J33" s="36"/>
      <c r="K33" s="36"/>
      <c r="L33" s="36"/>
      <c r="M33" s="36"/>
      <c r="N33" s="36"/>
      <c r="O33" s="36"/>
      <c r="P33" s="36"/>
      <c r="Q33" s="36"/>
      <c r="R33" s="16"/>
      <c r="S33" s="16"/>
      <c r="T33" s="16"/>
      <c r="U33" s="16"/>
    </row>
    <row r="34" spans="1:21" s="4" customFormat="1" ht="21" customHeight="1">
      <c r="A34" s="16" t="s">
        <v>287</v>
      </c>
      <c r="B34" s="16"/>
      <c r="C34" s="16"/>
      <c r="D34" s="16"/>
      <c r="E34" s="16"/>
      <c r="F34" s="16">
        <v>57000</v>
      </c>
      <c r="G34" s="16"/>
      <c r="H34" s="17"/>
      <c r="I34" s="18"/>
      <c r="J34" s="18"/>
      <c r="K34" s="18"/>
      <c r="L34" s="18"/>
      <c r="M34" s="18"/>
      <c r="N34" s="18"/>
      <c r="O34" s="18"/>
      <c r="P34" s="18"/>
      <c r="Q34" s="18"/>
      <c r="R34" s="18"/>
      <c r="S34" s="18"/>
      <c r="T34" s="18"/>
      <c r="U34" s="18"/>
    </row>
    <row r="35" spans="1:21" s="4" customFormat="1" ht="21" customHeight="1">
      <c r="A35" s="14" t="s">
        <v>394</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395</v>
      </c>
      <c r="B36" s="18" t="s">
        <v>396</v>
      </c>
      <c r="C36" s="18"/>
      <c r="D36" s="18"/>
      <c r="E36" s="18"/>
      <c r="F36" s="18"/>
      <c r="G36" s="18"/>
      <c r="H36" s="18"/>
      <c r="I36" s="18"/>
      <c r="J36" s="18"/>
      <c r="K36" s="18"/>
      <c r="L36" s="18"/>
      <c r="M36" s="18"/>
      <c r="N36" s="18"/>
      <c r="O36" s="18"/>
      <c r="P36" s="18"/>
      <c r="Q36" s="18" t="s">
        <v>302</v>
      </c>
      <c r="R36" s="18"/>
      <c r="S36" s="18"/>
      <c r="T36" s="18"/>
      <c r="U36" s="18"/>
    </row>
    <row r="37" spans="1:21" s="4" customFormat="1" ht="87" customHeight="1">
      <c r="A37" s="16"/>
      <c r="B37" s="16" t="s">
        <v>397</v>
      </c>
      <c r="C37" s="16"/>
      <c r="D37" s="16"/>
      <c r="E37" s="16"/>
      <c r="F37" s="16"/>
      <c r="G37" s="16"/>
      <c r="H37" s="16"/>
      <c r="I37" s="16"/>
      <c r="J37" s="16"/>
      <c r="K37" s="16"/>
      <c r="L37" s="16"/>
      <c r="M37" s="16"/>
      <c r="N37" s="16"/>
      <c r="O37" s="16"/>
      <c r="P37" s="16"/>
      <c r="Q37" s="16" t="s">
        <v>398</v>
      </c>
      <c r="R37" s="16"/>
      <c r="S37" s="16"/>
      <c r="T37" s="16"/>
      <c r="U37" s="16"/>
    </row>
    <row r="38" spans="1:21" s="4" customFormat="1" ht="28.5" customHeight="1">
      <c r="A38" s="19" t="s">
        <v>399</v>
      </c>
      <c r="B38" s="16" t="s">
        <v>400</v>
      </c>
      <c r="C38" s="16"/>
      <c r="D38" s="16"/>
      <c r="E38" s="16" t="s">
        <v>401</v>
      </c>
      <c r="F38" s="16"/>
      <c r="G38" s="16" t="s">
        <v>402</v>
      </c>
      <c r="H38" s="16"/>
      <c r="I38" s="16"/>
      <c r="J38" s="16"/>
      <c r="K38" s="16"/>
      <c r="L38" s="16"/>
      <c r="M38" s="16" t="s">
        <v>403</v>
      </c>
      <c r="N38" s="16"/>
      <c r="O38" s="16"/>
      <c r="P38" s="16"/>
      <c r="Q38" s="16" t="s">
        <v>404</v>
      </c>
      <c r="R38" s="16"/>
      <c r="S38" s="16"/>
      <c r="T38" s="16"/>
      <c r="U38" s="16"/>
    </row>
    <row r="39" spans="1:21" s="4" customFormat="1" ht="21" customHeight="1">
      <c r="A39" s="20"/>
      <c r="B39" s="16" t="s">
        <v>405</v>
      </c>
      <c r="C39" s="16"/>
      <c r="D39" s="16"/>
      <c r="E39" s="16" t="s">
        <v>315</v>
      </c>
      <c r="F39" s="16"/>
      <c r="G39" s="21" t="s">
        <v>313</v>
      </c>
      <c r="H39" s="22"/>
      <c r="I39" s="22"/>
      <c r="J39" s="22"/>
      <c r="K39" s="22"/>
      <c r="L39" s="26"/>
      <c r="M39" s="21"/>
      <c r="N39" s="22"/>
      <c r="O39" s="22"/>
      <c r="P39" s="22"/>
      <c r="Q39" s="27" t="s">
        <v>314</v>
      </c>
      <c r="R39" s="27"/>
      <c r="S39" s="27"/>
      <c r="T39" s="27"/>
      <c r="U39" s="27"/>
    </row>
    <row r="40" spans="1:21" s="4" customFormat="1" ht="54" customHeight="1">
      <c r="A40" s="20"/>
      <c r="B40" s="16"/>
      <c r="C40" s="16"/>
      <c r="D40" s="16"/>
      <c r="E40" s="16"/>
      <c r="F40" s="16"/>
      <c r="G40" s="23"/>
      <c r="H40" s="24"/>
      <c r="I40" s="24"/>
      <c r="J40" s="24"/>
      <c r="K40" s="24"/>
      <c r="L40" s="28"/>
      <c r="M40" s="23"/>
      <c r="N40" s="24"/>
      <c r="O40" s="24"/>
      <c r="P40" s="24"/>
      <c r="Q40" s="27"/>
      <c r="R40" s="27"/>
      <c r="S40" s="27"/>
      <c r="T40" s="27"/>
      <c r="U40" s="27"/>
    </row>
    <row r="41" spans="1:21" s="4" customFormat="1" ht="21" customHeight="1">
      <c r="A41" s="20"/>
      <c r="B41" s="16"/>
      <c r="C41" s="16"/>
      <c r="D41" s="16"/>
      <c r="E41" s="16" t="s">
        <v>312</v>
      </c>
      <c r="F41" s="16"/>
      <c r="G41" s="21" t="s">
        <v>313</v>
      </c>
      <c r="H41" s="22"/>
      <c r="I41" s="22"/>
      <c r="J41" s="22"/>
      <c r="K41" s="22"/>
      <c r="L41" s="26"/>
      <c r="M41" s="21"/>
      <c r="N41" s="22"/>
      <c r="O41" s="22"/>
      <c r="P41" s="22"/>
      <c r="Q41" s="27" t="s">
        <v>314</v>
      </c>
      <c r="R41" s="27"/>
      <c r="S41" s="27"/>
      <c r="T41" s="27"/>
      <c r="U41" s="27"/>
    </row>
    <row r="42" spans="1:21" s="4" customFormat="1" ht="45" customHeight="1">
      <c r="A42" s="20"/>
      <c r="B42" s="16"/>
      <c r="C42" s="16"/>
      <c r="D42" s="16"/>
      <c r="E42" s="16"/>
      <c r="F42" s="16"/>
      <c r="G42" s="23"/>
      <c r="H42" s="24"/>
      <c r="I42" s="24"/>
      <c r="J42" s="24"/>
      <c r="K42" s="24"/>
      <c r="L42" s="28"/>
      <c r="M42" s="23"/>
      <c r="N42" s="24"/>
      <c r="O42" s="24"/>
      <c r="P42" s="24"/>
      <c r="Q42" s="27"/>
      <c r="R42" s="27"/>
      <c r="S42" s="27"/>
      <c r="T42" s="27"/>
      <c r="U42" s="27"/>
    </row>
    <row r="43" spans="1:21" s="4" customFormat="1" ht="21" customHeight="1">
      <c r="A43" s="20"/>
      <c r="B43" s="16"/>
      <c r="C43" s="16"/>
      <c r="D43" s="16"/>
      <c r="E43" s="16" t="s">
        <v>317</v>
      </c>
      <c r="F43" s="16"/>
      <c r="G43" s="21" t="s">
        <v>318</v>
      </c>
      <c r="H43" s="22"/>
      <c r="I43" s="22"/>
      <c r="J43" s="22"/>
      <c r="K43" s="22"/>
      <c r="L43" s="26"/>
      <c r="M43" s="21"/>
      <c r="N43" s="22"/>
      <c r="O43" s="22"/>
      <c r="P43" s="22"/>
      <c r="Q43" s="27" t="s">
        <v>319</v>
      </c>
      <c r="R43" s="27"/>
      <c r="S43" s="27"/>
      <c r="T43" s="27"/>
      <c r="U43" s="27"/>
    </row>
    <row r="44" spans="1:21" s="4" customFormat="1" ht="103.5" customHeight="1">
      <c r="A44" s="20"/>
      <c r="B44" s="16"/>
      <c r="C44" s="16"/>
      <c r="D44" s="16"/>
      <c r="E44" s="16"/>
      <c r="F44" s="16"/>
      <c r="G44" s="23"/>
      <c r="H44" s="24"/>
      <c r="I44" s="24"/>
      <c r="J44" s="24"/>
      <c r="K44" s="24"/>
      <c r="L44" s="28"/>
      <c r="M44" s="23"/>
      <c r="N44" s="24"/>
      <c r="O44" s="24"/>
      <c r="P44" s="24"/>
      <c r="Q44" s="27"/>
      <c r="R44" s="27"/>
      <c r="S44" s="27"/>
      <c r="T44" s="27"/>
      <c r="U44" s="27"/>
    </row>
    <row r="45" spans="1:21" s="4" customFormat="1" ht="21" customHeight="1">
      <c r="A45" s="20"/>
      <c r="B45" s="16"/>
      <c r="C45" s="16"/>
      <c r="D45" s="16"/>
      <c r="E45" s="16" t="s">
        <v>320</v>
      </c>
      <c r="F45" s="16"/>
      <c r="G45" s="21" t="s">
        <v>321</v>
      </c>
      <c r="H45" s="22"/>
      <c r="I45" s="22"/>
      <c r="J45" s="22"/>
      <c r="K45" s="22"/>
      <c r="L45" s="26"/>
      <c r="M45" s="21"/>
      <c r="N45" s="22"/>
      <c r="O45" s="22"/>
      <c r="P45" s="22"/>
      <c r="Q45" s="27" t="s">
        <v>322</v>
      </c>
      <c r="R45" s="27"/>
      <c r="S45" s="27"/>
      <c r="T45" s="27"/>
      <c r="U45" s="27"/>
    </row>
    <row r="46" spans="1:21" s="4" customFormat="1" ht="72" customHeight="1">
      <c r="A46" s="25"/>
      <c r="B46" s="16"/>
      <c r="C46" s="16"/>
      <c r="D46" s="16"/>
      <c r="E46" s="16"/>
      <c r="F46" s="16"/>
      <c r="G46" s="23"/>
      <c r="H46" s="24"/>
      <c r="I46" s="24"/>
      <c r="J46" s="24"/>
      <c r="K46" s="24"/>
      <c r="L46" s="28"/>
      <c r="M46" s="23"/>
      <c r="N46" s="24"/>
      <c r="O46" s="24"/>
      <c r="P46" s="24"/>
      <c r="Q46" s="27"/>
      <c r="R46" s="27"/>
      <c r="S46" s="27"/>
      <c r="T46" s="27"/>
      <c r="U46" s="27"/>
    </row>
    <row r="47" spans="1:21" s="4" customFormat="1" ht="21" customHeight="1">
      <c r="A47" s="19" t="s">
        <v>399</v>
      </c>
      <c r="B47" s="16" t="s">
        <v>406</v>
      </c>
      <c r="C47" s="16"/>
      <c r="D47" s="16"/>
      <c r="E47" s="21" t="s">
        <v>407</v>
      </c>
      <c r="F47" s="26"/>
      <c r="G47" s="27" t="s">
        <v>328</v>
      </c>
      <c r="H47" s="27"/>
      <c r="I47" s="27"/>
      <c r="J47" s="27"/>
      <c r="K47" s="27"/>
      <c r="L47" s="27"/>
      <c r="M47" s="27"/>
      <c r="N47" s="27"/>
      <c r="O47" s="27"/>
      <c r="P47" s="27"/>
      <c r="Q47" s="27" t="s">
        <v>329</v>
      </c>
      <c r="R47" s="27"/>
      <c r="S47" s="27"/>
      <c r="T47" s="27"/>
      <c r="U47" s="27"/>
    </row>
    <row r="48" spans="1:21" s="4" customFormat="1" ht="21" customHeight="1">
      <c r="A48" s="20"/>
      <c r="B48" s="16"/>
      <c r="C48" s="16"/>
      <c r="D48" s="16"/>
      <c r="E48" s="23"/>
      <c r="F48" s="28"/>
      <c r="G48" s="27"/>
      <c r="H48" s="27"/>
      <c r="I48" s="27"/>
      <c r="J48" s="27"/>
      <c r="K48" s="27"/>
      <c r="L48" s="27"/>
      <c r="M48" s="27"/>
      <c r="N48" s="27"/>
      <c r="O48" s="27"/>
      <c r="P48" s="27"/>
      <c r="Q48" s="27"/>
      <c r="R48" s="27"/>
      <c r="S48" s="27"/>
      <c r="T48" s="27"/>
      <c r="U48" s="27"/>
    </row>
    <row r="49" spans="1:21" s="4" customFormat="1" ht="21" customHeight="1">
      <c r="A49" s="20"/>
      <c r="B49" s="16"/>
      <c r="C49" s="16"/>
      <c r="D49" s="16"/>
      <c r="E49" s="21" t="s">
        <v>408</v>
      </c>
      <c r="F49" s="26"/>
      <c r="G49" s="27" t="s">
        <v>325</v>
      </c>
      <c r="H49" s="27"/>
      <c r="I49" s="27"/>
      <c r="J49" s="27"/>
      <c r="K49" s="27"/>
      <c r="L49" s="27"/>
      <c r="M49" s="27"/>
      <c r="N49" s="27"/>
      <c r="O49" s="27"/>
      <c r="P49" s="27"/>
      <c r="Q49" s="27" t="s">
        <v>326</v>
      </c>
      <c r="R49" s="27"/>
      <c r="S49" s="27"/>
      <c r="T49" s="27"/>
      <c r="U49" s="27"/>
    </row>
    <row r="50" spans="1:21" s="4" customFormat="1" ht="24" customHeight="1">
      <c r="A50" s="20"/>
      <c r="B50" s="16"/>
      <c r="C50" s="16"/>
      <c r="D50" s="16"/>
      <c r="E50" s="23"/>
      <c r="F50" s="28"/>
      <c r="G50" s="27"/>
      <c r="H50" s="27"/>
      <c r="I50" s="27"/>
      <c r="J50" s="27"/>
      <c r="K50" s="27"/>
      <c r="L50" s="27"/>
      <c r="M50" s="27"/>
      <c r="N50" s="27"/>
      <c r="O50" s="27"/>
      <c r="P50" s="27"/>
      <c r="Q50" s="27"/>
      <c r="R50" s="27"/>
      <c r="S50" s="27"/>
      <c r="T50" s="27"/>
      <c r="U50" s="27"/>
    </row>
    <row r="51" spans="1:21" s="4" customFormat="1" ht="21" customHeight="1">
      <c r="A51" s="20"/>
      <c r="B51" s="16"/>
      <c r="C51" s="16"/>
      <c r="D51" s="16"/>
      <c r="E51" s="21" t="s">
        <v>409</v>
      </c>
      <c r="F51" s="26"/>
      <c r="G51" s="27" t="s">
        <v>331</v>
      </c>
      <c r="H51" s="27"/>
      <c r="I51" s="27"/>
      <c r="J51" s="27"/>
      <c r="K51" s="27"/>
      <c r="L51" s="27"/>
      <c r="M51" s="27"/>
      <c r="N51" s="27"/>
      <c r="O51" s="27"/>
      <c r="P51" s="27"/>
      <c r="Q51" s="27" t="s">
        <v>332</v>
      </c>
      <c r="R51" s="27"/>
      <c r="S51" s="27"/>
      <c r="T51" s="27"/>
      <c r="U51" s="27"/>
    </row>
    <row r="52" spans="1:21" s="4" customFormat="1" ht="45" customHeight="1">
      <c r="A52" s="20"/>
      <c r="B52" s="16"/>
      <c r="C52" s="16"/>
      <c r="D52" s="16"/>
      <c r="E52" s="23"/>
      <c r="F52" s="28"/>
      <c r="G52" s="27"/>
      <c r="H52" s="27"/>
      <c r="I52" s="27"/>
      <c r="J52" s="27"/>
      <c r="K52" s="27"/>
      <c r="L52" s="27"/>
      <c r="M52" s="27"/>
      <c r="N52" s="27"/>
      <c r="O52" s="27"/>
      <c r="P52" s="27"/>
      <c r="Q52" s="27"/>
      <c r="R52" s="27"/>
      <c r="S52" s="27"/>
      <c r="T52" s="27"/>
      <c r="U52" s="27"/>
    </row>
    <row r="53" spans="1:21" s="4" customFormat="1" ht="30" customHeight="1">
      <c r="A53" s="20"/>
      <c r="B53" s="16"/>
      <c r="C53" s="16"/>
      <c r="D53" s="16"/>
      <c r="E53" s="21" t="s">
        <v>410</v>
      </c>
      <c r="F53" s="26"/>
      <c r="G53" s="27" t="s">
        <v>334</v>
      </c>
      <c r="H53" s="27"/>
      <c r="I53" s="27"/>
      <c r="J53" s="27"/>
      <c r="K53" s="27"/>
      <c r="L53" s="27"/>
      <c r="M53" s="27"/>
      <c r="N53" s="27"/>
      <c r="O53" s="27"/>
      <c r="P53" s="27"/>
      <c r="Q53" s="27" t="s">
        <v>335</v>
      </c>
      <c r="R53" s="27"/>
      <c r="S53" s="27"/>
      <c r="T53" s="27"/>
      <c r="U53" s="27"/>
    </row>
    <row r="54" spans="1:21" s="4" customFormat="1" ht="21" customHeight="1">
      <c r="A54" s="25"/>
      <c r="B54" s="16"/>
      <c r="C54" s="16"/>
      <c r="D54" s="16"/>
      <c r="E54" s="23"/>
      <c r="F54" s="28"/>
      <c r="G54" s="27"/>
      <c r="H54" s="27"/>
      <c r="I54" s="27"/>
      <c r="J54" s="27"/>
      <c r="K54" s="27"/>
      <c r="L54" s="27"/>
      <c r="M54" s="27"/>
      <c r="N54" s="27"/>
      <c r="O54" s="27"/>
      <c r="P54" s="27"/>
      <c r="Q54" s="27"/>
      <c r="R54" s="27"/>
      <c r="S54" s="27"/>
      <c r="T54" s="27"/>
      <c r="U54" s="27"/>
    </row>
    <row r="55" spans="1:21" s="4" customFormat="1" ht="21" customHeight="1">
      <c r="A55" s="16" t="s">
        <v>336</v>
      </c>
      <c r="B55" s="16"/>
      <c r="C55" s="16"/>
      <c r="D55" s="16"/>
      <c r="E55" s="16">
        <v>98</v>
      </c>
      <c r="F55" s="16"/>
      <c r="G55" s="16"/>
      <c r="H55" s="16"/>
      <c r="I55" s="16"/>
      <c r="J55" s="16"/>
      <c r="K55" s="16"/>
      <c r="L55" s="16"/>
      <c r="M55" s="16"/>
      <c r="N55" s="16"/>
      <c r="O55" s="16"/>
      <c r="P55" s="16"/>
      <c r="Q55" s="16"/>
      <c r="R55" s="16"/>
      <c r="S55" s="16"/>
      <c r="T55" s="16"/>
      <c r="U55" s="16"/>
    </row>
    <row r="56" spans="1:21" s="4" customFormat="1" ht="21" customHeight="1">
      <c r="A56" s="16" t="s">
        <v>337</v>
      </c>
      <c r="B56" s="16"/>
      <c r="C56" s="16"/>
      <c r="D56" s="16"/>
      <c r="E56" s="16" t="s">
        <v>338</v>
      </c>
      <c r="F56" s="16"/>
      <c r="G56" s="16"/>
      <c r="H56" s="16"/>
      <c r="I56" s="16"/>
      <c r="J56" s="16"/>
      <c r="K56" s="16"/>
      <c r="L56" s="16"/>
      <c r="M56" s="16"/>
      <c r="N56" s="16"/>
      <c r="O56" s="16"/>
      <c r="P56" s="16"/>
      <c r="Q56" s="16"/>
      <c r="R56" s="16"/>
      <c r="S56" s="16"/>
      <c r="T56" s="16"/>
      <c r="U56" s="16"/>
    </row>
    <row r="57" spans="1:21" s="4" customFormat="1" ht="21" customHeight="1">
      <c r="A57" s="14" t="s">
        <v>339</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411</v>
      </c>
      <c r="B58" s="16"/>
      <c r="C58" s="16"/>
      <c r="D58" s="16" t="s">
        <v>412</v>
      </c>
      <c r="E58" s="16"/>
      <c r="F58" s="16"/>
      <c r="G58" s="16"/>
      <c r="H58" s="16"/>
      <c r="I58" s="16"/>
      <c r="J58" s="16" t="s">
        <v>342</v>
      </c>
      <c r="K58" s="16"/>
      <c r="L58" s="16"/>
      <c r="M58" s="16"/>
      <c r="N58" s="16"/>
      <c r="O58" s="16" t="s">
        <v>413</v>
      </c>
      <c r="P58" s="16"/>
      <c r="Q58" s="16"/>
      <c r="R58" s="16"/>
      <c r="S58" s="16"/>
      <c r="T58" s="16"/>
      <c r="U58" s="16"/>
    </row>
    <row r="59" spans="1:21" s="4" customFormat="1" ht="21" customHeight="1">
      <c r="A59" s="15" t="s">
        <v>344</v>
      </c>
      <c r="B59" s="15"/>
      <c r="C59" s="15"/>
      <c r="D59" s="15" t="s">
        <v>345</v>
      </c>
      <c r="E59" s="15"/>
      <c r="F59" s="15"/>
      <c r="G59" s="15"/>
      <c r="H59" s="15"/>
      <c r="I59" s="15"/>
      <c r="J59" s="15" t="s">
        <v>346</v>
      </c>
      <c r="K59" s="15"/>
      <c r="L59" s="15"/>
      <c r="M59" s="15"/>
      <c r="N59" s="15"/>
      <c r="O59" s="15"/>
      <c r="P59" s="15"/>
      <c r="Q59" s="15"/>
      <c r="R59" s="15"/>
      <c r="S59" s="15"/>
      <c r="T59" s="15"/>
      <c r="U59" s="15"/>
    </row>
    <row r="60" spans="1:21" s="4" customFormat="1" ht="21" customHeight="1">
      <c r="A60" s="15" t="s">
        <v>347</v>
      </c>
      <c r="B60" s="15"/>
      <c r="C60" s="15"/>
      <c r="D60" s="15" t="s">
        <v>348</v>
      </c>
      <c r="E60" s="15"/>
      <c r="F60" s="15"/>
      <c r="G60" s="15"/>
      <c r="H60" s="15"/>
      <c r="I60" s="15"/>
      <c r="J60" s="15" t="s">
        <v>346</v>
      </c>
      <c r="K60" s="15"/>
      <c r="L60" s="15"/>
      <c r="M60" s="15"/>
      <c r="N60" s="15"/>
      <c r="O60" s="15"/>
      <c r="P60" s="15"/>
      <c r="Q60" s="15"/>
      <c r="R60" s="15"/>
      <c r="S60" s="15"/>
      <c r="T60" s="15"/>
      <c r="U60" s="15"/>
    </row>
    <row r="61" spans="1:21" s="4" customFormat="1" ht="21" customHeight="1">
      <c r="A61" s="29"/>
      <c r="B61" s="29"/>
      <c r="C61" s="29"/>
      <c r="D61" s="29"/>
      <c r="E61" s="29"/>
      <c r="F61" s="29"/>
      <c r="G61" s="29"/>
      <c r="H61" s="29"/>
      <c r="I61" s="29"/>
      <c r="J61" s="29"/>
      <c r="K61" s="29"/>
      <c r="L61" s="29"/>
      <c r="M61" s="29"/>
      <c r="N61" s="29"/>
      <c r="O61" s="29"/>
      <c r="P61" s="29"/>
      <c r="Q61" s="29"/>
      <c r="R61" s="29"/>
      <c r="S61" s="29"/>
      <c r="T61" s="29"/>
      <c r="U61" s="29"/>
    </row>
    <row r="62" spans="1:21" s="4" customFormat="1" ht="21" customHeight="1">
      <c r="A62" s="30"/>
      <c r="B62" s="31"/>
      <c r="C62" s="31"/>
      <c r="D62" s="31"/>
      <c r="E62" s="31"/>
      <c r="F62" s="31"/>
      <c r="G62" s="31"/>
      <c r="H62" s="31"/>
      <c r="I62" s="31"/>
      <c r="J62" s="31"/>
      <c r="K62" s="31"/>
      <c r="L62" s="31"/>
      <c r="M62" s="31"/>
      <c r="N62" s="31"/>
      <c r="O62" s="31"/>
      <c r="P62" s="31"/>
      <c r="Q62" s="31"/>
      <c r="R62" s="31"/>
      <c r="S62" s="31"/>
      <c r="T62" s="31"/>
      <c r="U62" s="38"/>
    </row>
    <row r="63" spans="1:21" s="4" customFormat="1" ht="16.5" customHeight="1">
      <c r="A63" s="32"/>
      <c r="B63" s="33"/>
      <c r="C63" s="33"/>
      <c r="D63" s="33"/>
      <c r="E63" s="33"/>
      <c r="F63" s="33"/>
      <c r="G63" s="33"/>
      <c r="H63" s="33"/>
      <c r="I63" s="33"/>
      <c r="J63" s="33"/>
      <c r="K63" s="33"/>
      <c r="L63" s="33"/>
      <c r="M63" s="33"/>
      <c r="N63" s="33"/>
      <c r="O63" s="33"/>
      <c r="P63" s="33"/>
      <c r="Q63" s="33"/>
      <c r="R63" s="33"/>
      <c r="S63" s="33"/>
      <c r="T63" s="33"/>
      <c r="U63" s="39"/>
    </row>
    <row r="64" spans="1:21" s="4" customFormat="1" ht="21" customHeight="1">
      <c r="A64" s="34" t="s">
        <v>414</v>
      </c>
      <c r="B64" s="35"/>
      <c r="C64" s="35"/>
      <c r="D64" s="35"/>
      <c r="E64" s="35"/>
      <c r="F64" s="35"/>
      <c r="G64" s="35"/>
      <c r="H64" s="35"/>
      <c r="I64" s="35"/>
      <c r="J64" s="35"/>
      <c r="K64" s="35"/>
      <c r="L64" s="35"/>
      <c r="M64" s="35"/>
      <c r="N64" s="35"/>
      <c r="O64" s="35"/>
      <c r="P64" s="35"/>
      <c r="Q64" s="35"/>
      <c r="R64" s="35"/>
      <c r="S64" s="35"/>
      <c r="T64" s="35"/>
      <c r="U64" s="40"/>
    </row>
    <row r="65" spans="1:21" s="4" customFormat="1" ht="21" customHeight="1">
      <c r="A65" s="34" t="s">
        <v>415</v>
      </c>
      <c r="B65" s="35"/>
      <c r="C65" s="35"/>
      <c r="D65" s="35"/>
      <c r="E65" s="35"/>
      <c r="F65" s="35"/>
      <c r="G65" s="35"/>
      <c r="H65" s="35"/>
      <c r="I65" s="35"/>
      <c r="J65" s="35"/>
      <c r="K65" s="35"/>
      <c r="L65" s="35"/>
      <c r="M65" s="35"/>
      <c r="N65" s="35"/>
      <c r="O65" s="35"/>
      <c r="P65" s="35"/>
      <c r="Q65" s="35"/>
      <c r="R65" s="35"/>
      <c r="S65" s="35"/>
      <c r="T65" s="35"/>
      <c r="U65" s="40"/>
    </row>
    <row r="66" spans="1:21" s="4" customFormat="1" ht="60" customHeight="1">
      <c r="A66" s="41" t="s">
        <v>416</v>
      </c>
      <c r="B66" s="42"/>
      <c r="C66" s="42"/>
      <c r="D66" s="42"/>
      <c r="E66" s="42"/>
      <c r="F66" s="42"/>
      <c r="G66" s="42"/>
      <c r="H66" s="42"/>
      <c r="I66" s="42"/>
      <c r="J66" s="42"/>
      <c r="K66" s="42"/>
      <c r="L66" s="42"/>
      <c r="M66" s="42"/>
      <c r="N66" s="42"/>
      <c r="O66" s="42"/>
      <c r="P66" s="42"/>
      <c r="Q66" s="42"/>
      <c r="R66" s="42"/>
      <c r="S66" s="42"/>
      <c r="T66" s="42"/>
      <c r="U66" s="54"/>
    </row>
    <row r="67" spans="1:21" s="4" customFormat="1" ht="21" customHeight="1">
      <c r="A67" s="43" t="s">
        <v>417</v>
      </c>
      <c r="B67" s="44"/>
      <c r="C67" s="44"/>
      <c r="D67" s="44"/>
      <c r="E67" s="44"/>
      <c r="F67" s="44"/>
      <c r="G67" s="44"/>
      <c r="H67" s="44"/>
      <c r="I67" s="44"/>
      <c r="J67" s="44"/>
      <c r="K67" s="44"/>
      <c r="L67" s="44"/>
      <c r="M67" s="44"/>
      <c r="N67" s="44"/>
      <c r="O67" s="44"/>
      <c r="P67" s="44"/>
      <c r="Q67" s="44"/>
      <c r="R67" s="44"/>
      <c r="S67" s="44"/>
      <c r="T67" s="44"/>
      <c r="U67" s="55"/>
    </row>
    <row r="68" spans="1:21" s="4" customFormat="1" ht="27.75" customHeight="1">
      <c r="A68" s="43" t="s">
        <v>418</v>
      </c>
      <c r="B68" s="44"/>
      <c r="C68" s="44"/>
      <c r="D68" s="44"/>
      <c r="E68" s="44"/>
      <c r="F68" s="44"/>
      <c r="G68" s="44"/>
      <c r="H68" s="44"/>
      <c r="I68" s="44"/>
      <c r="J68" s="44"/>
      <c r="K68" s="44"/>
      <c r="L68" s="44"/>
      <c r="M68" s="44"/>
      <c r="N68" s="44"/>
      <c r="O68" s="44"/>
      <c r="P68" s="44"/>
      <c r="Q68" s="44"/>
      <c r="R68" s="44"/>
      <c r="S68" s="44"/>
      <c r="T68" s="44"/>
      <c r="U68" s="55"/>
    </row>
    <row r="69" spans="1:21" s="4" customFormat="1" ht="57.75" customHeight="1">
      <c r="A69" s="41" t="s">
        <v>419</v>
      </c>
      <c r="B69" s="42"/>
      <c r="C69" s="42"/>
      <c r="D69" s="42"/>
      <c r="E69" s="42"/>
      <c r="F69" s="42"/>
      <c r="G69" s="42"/>
      <c r="H69" s="42"/>
      <c r="I69" s="42"/>
      <c r="J69" s="42"/>
      <c r="K69" s="42"/>
      <c r="L69" s="42"/>
      <c r="M69" s="42"/>
      <c r="N69" s="42"/>
      <c r="O69" s="42"/>
      <c r="P69" s="42"/>
      <c r="Q69" s="42"/>
      <c r="R69" s="42"/>
      <c r="S69" s="42"/>
      <c r="T69" s="42"/>
      <c r="U69" s="54"/>
    </row>
    <row r="70" spans="1:21" s="4" customFormat="1" ht="21" customHeight="1">
      <c r="A70" s="43" t="s">
        <v>420</v>
      </c>
      <c r="B70" s="44"/>
      <c r="C70" s="44"/>
      <c r="D70" s="44"/>
      <c r="E70" s="44"/>
      <c r="F70" s="44"/>
      <c r="G70" s="44"/>
      <c r="H70" s="44"/>
      <c r="I70" s="44"/>
      <c r="J70" s="44"/>
      <c r="K70" s="44"/>
      <c r="L70" s="44"/>
      <c r="M70" s="44"/>
      <c r="N70" s="44"/>
      <c r="O70" s="44"/>
      <c r="P70" s="44"/>
      <c r="Q70" s="44"/>
      <c r="R70" s="44"/>
      <c r="S70" s="44"/>
      <c r="T70" s="44"/>
      <c r="U70" s="55"/>
    </row>
    <row r="71" spans="1:21" s="4" customFormat="1" ht="33" customHeight="1">
      <c r="A71" s="43" t="s">
        <v>421</v>
      </c>
      <c r="B71" s="44"/>
      <c r="C71" s="44"/>
      <c r="D71" s="44"/>
      <c r="E71" s="44"/>
      <c r="F71" s="44"/>
      <c r="G71" s="44"/>
      <c r="H71" s="44"/>
      <c r="I71" s="44"/>
      <c r="J71" s="44"/>
      <c r="K71" s="44"/>
      <c r="L71" s="44"/>
      <c r="M71" s="44"/>
      <c r="N71" s="44"/>
      <c r="O71" s="44"/>
      <c r="P71" s="44"/>
      <c r="Q71" s="44"/>
      <c r="R71" s="44"/>
      <c r="S71" s="44"/>
      <c r="T71" s="44"/>
      <c r="U71" s="55"/>
    </row>
    <row r="72" spans="1:21" s="4" customFormat="1" ht="54" customHeight="1">
      <c r="A72" s="41" t="s">
        <v>422</v>
      </c>
      <c r="B72" s="42"/>
      <c r="C72" s="42"/>
      <c r="D72" s="42"/>
      <c r="E72" s="42"/>
      <c r="F72" s="42"/>
      <c r="G72" s="42"/>
      <c r="H72" s="42"/>
      <c r="I72" s="42"/>
      <c r="J72" s="42"/>
      <c r="K72" s="42"/>
      <c r="L72" s="42"/>
      <c r="M72" s="42"/>
      <c r="N72" s="42"/>
      <c r="O72" s="42"/>
      <c r="P72" s="42"/>
      <c r="Q72" s="42"/>
      <c r="R72" s="42"/>
      <c r="S72" s="42"/>
      <c r="T72" s="42"/>
      <c r="U72" s="54"/>
    </row>
    <row r="73" spans="1:21" s="4" customFormat="1" ht="21" customHeight="1">
      <c r="A73" s="43" t="s">
        <v>423</v>
      </c>
      <c r="B73" s="44"/>
      <c r="C73" s="44"/>
      <c r="D73" s="44"/>
      <c r="E73" s="44"/>
      <c r="F73" s="44"/>
      <c r="G73" s="44"/>
      <c r="H73" s="44"/>
      <c r="I73" s="44"/>
      <c r="J73" s="44"/>
      <c r="K73" s="44"/>
      <c r="L73" s="44"/>
      <c r="M73" s="44"/>
      <c r="N73" s="44"/>
      <c r="O73" s="44"/>
      <c r="P73" s="44"/>
      <c r="Q73" s="44"/>
      <c r="R73" s="44"/>
      <c r="S73" s="44"/>
      <c r="T73" s="44"/>
      <c r="U73" s="55"/>
    </row>
    <row r="74" spans="1:21" s="5" customFormat="1" ht="25.5" customHeight="1">
      <c r="A74" s="45" t="s">
        <v>421</v>
      </c>
      <c r="B74" s="46"/>
      <c r="C74" s="46"/>
      <c r="D74" s="46"/>
      <c r="E74" s="46"/>
      <c r="F74" s="46"/>
      <c r="G74" s="46"/>
      <c r="H74" s="46"/>
      <c r="I74" s="46"/>
      <c r="J74" s="46"/>
      <c r="K74" s="46"/>
      <c r="L74" s="46"/>
      <c r="M74" s="46"/>
      <c r="N74" s="46"/>
      <c r="O74" s="46"/>
      <c r="P74" s="46"/>
      <c r="Q74" s="46"/>
      <c r="R74" s="46"/>
      <c r="S74" s="46"/>
      <c r="T74" s="46"/>
      <c r="U74" s="56"/>
    </row>
    <row r="75" spans="1:21" s="6" customFormat="1" ht="36" customHeight="1">
      <c r="A75" s="47" t="s">
        <v>424</v>
      </c>
      <c r="B75" s="47"/>
      <c r="C75" s="47"/>
      <c r="D75" s="47"/>
      <c r="E75" s="47"/>
      <c r="F75" s="47"/>
      <c r="G75" s="47"/>
      <c r="H75" s="47"/>
      <c r="I75" s="47"/>
      <c r="J75" s="47"/>
      <c r="K75" s="47"/>
      <c r="L75" s="47"/>
      <c r="M75" s="47"/>
      <c r="N75" s="47"/>
      <c r="O75" s="47"/>
      <c r="P75" s="47"/>
      <c r="Q75" s="47"/>
      <c r="R75" s="47"/>
      <c r="S75" s="47"/>
      <c r="T75" s="47"/>
      <c r="U75" s="47"/>
    </row>
    <row r="76" spans="1:21" s="6" customFormat="1" ht="52.5" customHeight="1">
      <c r="A76" s="48" t="s">
        <v>425</v>
      </c>
      <c r="B76" s="49"/>
      <c r="C76" s="49"/>
      <c r="D76" s="49"/>
      <c r="E76" s="49"/>
      <c r="F76" s="49"/>
      <c r="G76" s="49"/>
      <c r="H76" s="49"/>
      <c r="I76" s="49"/>
      <c r="J76" s="49"/>
      <c r="K76" s="49"/>
      <c r="L76" s="49"/>
      <c r="M76" s="49"/>
      <c r="N76" s="49"/>
      <c r="O76" s="49"/>
      <c r="P76" s="49"/>
      <c r="Q76" s="49"/>
      <c r="R76" s="49"/>
      <c r="S76" s="49"/>
      <c r="T76" s="49"/>
      <c r="U76" s="57"/>
    </row>
    <row r="77" spans="1:21" s="6" customFormat="1" ht="15" customHeight="1">
      <c r="A77" s="50"/>
      <c r="B77" s="51"/>
      <c r="C77" s="51"/>
      <c r="D77" s="51"/>
      <c r="E77" s="51"/>
      <c r="F77" s="51"/>
      <c r="G77" s="51"/>
      <c r="H77" s="51"/>
      <c r="I77" s="51"/>
      <c r="J77" s="51"/>
      <c r="K77" s="51"/>
      <c r="L77" s="51"/>
      <c r="M77" s="51"/>
      <c r="N77" s="51"/>
      <c r="O77" s="51"/>
      <c r="P77" s="51"/>
      <c r="Q77" s="51"/>
      <c r="R77" s="51"/>
      <c r="S77" s="51"/>
      <c r="T77" s="51"/>
      <c r="U77" s="58"/>
    </row>
    <row r="78" spans="1:21" s="6" customFormat="1" ht="15" customHeight="1">
      <c r="A78" s="50"/>
      <c r="B78" s="51"/>
      <c r="C78" s="51"/>
      <c r="D78" s="51"/>
      <c r="E78" s="51"/>
      <c r="F78" s="51"/>
      <c r="G78" s="51"/>
      <c r="H78" s="51"/>
      <c r="I78" s="51"/>
      <c r="J78" s="51"/>
      <c r="K78" s="51"/>
      <c r="L78" s="51"/>
      <c r="M78" s="51"/>
      <c r="N78" s="51"/>
      <c r="O78" s="51"/>
      <c r="P78" s="51"/>
      <c r="Q78" s="51"/>
      <c r="R78" s="51"/>
      <c r="S78" s="51"/>
      <c r="T78" s="51"/>
      <c r="U78" s="58"/>
    </row>
    <row r="79" spans="1:21" s="6" customFormat="1" ht="15" customHeight="1">
      <c r="A79" s="50"/>
      <c r="B79" s="51"/>
      <c r="C79" s="51"/>
      <c r="D79" s="51"/>
      <c r="E79" s="51"/>
      <c r="F79" s="51"/>
      <c r="G79" s="51"/>
      <c r="H79" s="51"/>
      <c r="I79" s="51"/>
      <c r="J79" s="51"/>
      <c r="K79" s="51"/>
      <c r="L79" s="51"/>
      <c r="M79" s="51"/>
      <c r="N79" s="51"/>
      <c r="O79" s="51"/>
      <c r="P79" s="51"/>
      <c r="Q79" s="51"/>
      <c r="R79" s="51"/>
      <c r="S79" s="51"/>
      <c r="T79" s="51"/>
      <c r="U79" s="58"/>
    </row>
    <row r="80" spans="1:21" s="6" customFormat="1" ht="15" customHeight="1">
      <c r="A80" s="50"/>
      <c r="B80" s="51"/>
      <c r="C80" s="51"/>
      <c r="D80" s="51"/>
      <c r="E80" s="51"/>
      <c r="F80" s="51"/>
      <c r="G80" s="51"/>
      <c r="H80" s="51"/>
      <c r="I80" s="51"/>
      <c r="J80" s="51"/>
      <c r="K80" s="51"/>
      <c r="L80" s="51"/>
      <c r="M80" s="51"/>
      <c r="N80" s="51"/>
      <c r="O80" s="51"/>
      <c r="P80" s="51"/>
      <c r="Q80" s="51"/>
      <c r="R80" s="51"/>
      <c r="S80" s="51"/>
      <c r="T80" s="51"/>
      <c r="U80" s="58"/>
    </row>
    <row r="81" spans="1:21" s="6" customFormat="1" ht="15" customHeight="1">
      <c r="A81" s="50"/>
      <c r="B81" s="51"/>
      <c r="C81" s="51"/>
      <c r="D81" s="51"/>
      <c r="E81" s="51"/>
      <c r="F81" s="51"/>
      <c r="G81" s="51"/>
      <c r="H81" s="51"/>
      <c r="I81" s="51"/>
      <c r="J81" s="51"/>
      <c r="K81" s="51"/>
      <c r="L81" s="51"/>
      <c r="M81" s="51"/>
      <c r="N81" s="51"/>
      <c r="O81" s="51"/>
      <c r="P81" s="51"/>
      <c r="Q81" s="51"/>
      <c r="R81" s="51"/>
      <c r="S81" s="51"/>
      <c r="T81" s="51"/>
      <c r="U81" s="58"/>
    </row>
    <row r="82" spans="1:21" s="6" customFormat="1" ht="15" customHeight="1">
      <c r="A82" s="50"/>
      <c r="B82" s="51"/>
      <c r="C82" s="51"/>
      <c r="D82" s="51"/>
      <c r="E82" s="51"/>
      <c r="F82" s="51"/>
      <c r="G82" s="51"/>
      <c r="H82" s="51"/>
      <c r="I82" s="51"/>
      <c r="J82" s="51"/>
      <c r="K82" s="51"/>
      <c r="L82" s="51"/>
      <c r="M82" s="51"/>
      <c r="N82" s="51"/>
      <c r="O82" s="51"/>
      <c r="P82" s="51"/>
      <c r="Q82" s="51"/>
      <c r="R82" s="51"/>
      <c r="S82" s="51"/>
      <c r="T82" s="51"/>
      <c r="U82" s="58"/>
    </row>
    <row r="83" spans="1:21" s="6" customFormat="1" ht="15" customHeight="1">
      <c r="A83" s="50"/>
      <c r="B83" s="51"/>
      <c r="C83" s="51"/>
      <c r="D83" s="51"/>
      <c r="E83" s="51"/>
      <c r="F83" s="51"/>
      <c r="G83" s="51"/>
      <c r="H83" s="51"/>
      <c r="I83" s="51"/>
      <c r="J83" s="51"/>
      <c r="K83" s="51"/>
      <c r="L83" s="51"/>
      <c r="M83" s="51"/>
      <c r="N83" s="51"/>
      <c r="O83" s="51"/>
      <c r="P83" s="51"/>
      <c r="Q83" s="51"/>
      <c r="R83" s="51"/>
      <c r="S83" s="51"/>
      <c r="T83" s="51"/>
      <c r="U83" s="58"/>
    </row>
    <row r="84" spans="1:21" s="6" customFormat="1" ht="15" customHeight="1">
      <c r="A84" s="50"/>
      <c r="B84" s="51"/>
      <c r="C84" s="51"/>
      <c r="D84" s="51"/>
      <c r="E84" s="51"/>
      <c r="F84" s="51"/>
      <c r="G84" s="51"/>
      <c r="H84" s="51"/>
      <c r="I84" s="51"/>
      <c r="J84" s="51"/>
      <c r="K84" s="51"/>
      <c r="L84" s="51"/>
      <c r="M84" s="51"/>
      <c r="N84" s="51"/>
      <c r="O84" s="51"/>
      <c r="P84" s="51"/>
      <c r="Q84" s="51"/>
      <c r="R84" s="51"/>
      <c r="S84" s="51"/>
      <c r="T84" s="51"/>
      <c r="U84" s="58"/>
    </row>
    <row r="85" spans="1:21" s="6" customFormat="1" ht="15" customHeight="1">
      <c r="A85" s="50"/>
      <c r="B85" s="51"/>
      <c r="C85" s="51"/>
      <c r="D85" s="51"/>
      <c r="E85" s="51"/>
      <c r="F85" s="51"/>
      <c r="G85" s="51"/>
      <c r="H85" s="51"/>
      <c r="I85" s="51"/>
      <c r="J85" s="51"/>
      <c r="K85" s="51"/>
      <c r="L85" s="51"/>
      <c r="M85" s="51"/>
      <c r="N85" s="51"/>
      <c r="O85" s="51"/>
      <c r="P85" s="51"/>
      <c r="Q85" s="51"/>
      <c r="R85" s="51"/>
      <c r="S85" s="51"/>
      <c r="T85" s="51"/>
      <c r="U85" s="58"/>
    </row>
    <row r="86" spans="1:21" s="6" customFormat="1" ht="15" customHeight="1">
      <c r="A86" s="50"/>
      <c r="B86" s="51"/>
      <c r="C86" s="51"/>
      <c r="D86" s="51"/>
      <c r="E86" s="51"/>
      <c r="F86" s="51"/>
      <c r="G86" s="51"/>
      <c r="H86" s="51"/>
      <c r="I86" s="51"/>
      <c r="J86" s="51"/>
      <c r="K86" s="51"/>
      <c r="L86" s="51"/>
      <c r="M86" s="51"/>
      <c r="N86" s="51"/>
      <c r="O86" s="51"/>
      <c r="P86" s="51"/>
      <c r="Q86" s="51"/>
      <c r="R86" s="51"/>
      <c r="S86" s="51"/>
      <c r="T86" s="51"/>
      <c r="U86" s="58"/>
    </row>
    <row r="87" spans="1:21" s="6" customFormat="1" ht="15" customHeight="1">
      <c r="A87" s="50"/>
      <c r="B87" s="51"/>
      <c r="C87" s="51"/>
      <c r="D87" s="51"/>
      <c r="E87" s="51"/>
      <c r="F87" s="51"/>
      <c r="G87" s="51"/>
      <c r="H87" s="51"/>
      <c r="I87" s="51"/>
      <c r="J87" s="51"/>
      <c r="K87" s="51"/>
      <c r="L87" s="51"/>
      <c r="M87" s="51"/>
      <c r="N87" s="51"/>
      <c r="O87" s="51"/>
      <c r="P87" s="51"/>
      <c r="Q87" s="51"/>
      <c r="R87" s="51"/>
      <c r="S87" s="51"/>
      <c r="T87" s="51"/>
      <c r="U87" s="58"/>
    </row>
    <row r="88" spans="1:21" s="6" customFormat="1" ht="15" customHeight="1">
      <c r="A88" s="50"/>
      <c r="B88" s="51"/>
      <c r="C88" s="51"/>
      <c r="D88" s="51"/>
      <c r="E88" s="51"/>
      <c r="F88" s="51"/>
      <c r="G88" s="51"/>
      <c r="H88" s="51"/>
      <c r="I88" s="51"/>
      <c r="J88" s="51"/>
      <c r="K88" s="51"/>
      <c r="L88" s="51"/>
      <c r="M88" s="51"/>
      <c r="N88" s="51"/>
      <c r="O88" s="51"/>
      <c r="P88" s="51"/>
      <c r="Q88" s="51"/>
      <c r="R88" s="51"/>
      <c r="S88" s="51"/>
      <c r="T88" s="51"/>
      <c r="U88" s="58"/>
    </row>
    <row r="89" spans="1:21" s="6" customFormat="1" ht="15" customHeight="1">
      <c r="A89" s="50"/>
      <c r="B89" s="51"/>
      <c r="C89" s="51"/>
      <c r="D89" s="51"/>
      <c r="E89" s="51"/>
      <c r="F89" s="51"/>
      <c r="G89" s="51"/>
      <c r="H89" s="51"/>
      <c r="I89" s="51"/>
      <c r="J89" s="51"/>
      <c r="K89" s="51"/>
      <c r="L89" s="51"/>
      <c r="M89" s="51"/>
      <c r="N89" s="51"/>
      <c r="O89" s="51"/>
      <c r="P89" s="51"/>
      <c r="Q89" s="51"/>
      <c r="R89" s="51"/>
      <c r="S89" s="51"/>
      <c r="T89" s="51"/>
      <c r="U89" s="58"/>
    </row>
    <row r="90" spans="1:21" s="6" customFormat="1" ht="15" customHeight="1">
      <c r="A90" s="50"/>
      <c r="B90" s="51"/>
      <c r="C90" s="51"/>
      <c r="D90" s="51"/>
      <c r="E90" s="51"/>
      <c r="F90" s="51"/>
      <c r="G90" s="51"/>
      <c r="H90" s="51"/>
      <c r="I90" s="51"/>
      <c r="J90" s="51"/>
      <c r="K90" s="51"/>
      <c r="L90" s="51"/>
      <c r="M90" s="51"/>
      <c r="N90" s="51"/>
      <c r="O90" s="51"/>
      <c r="P90" s="51"/>
      <c r="Q90" s="51"/>
      <c r="R90" s="51"/>
      <c r="S90" s="51"/>
      <c r="T90" s="51"/>
      <c r="U90" s="58"/>
    </row>
    <row r="91" spans="1:21" ht="14.25">
      <c r="A91" s="50"/>
      <c r="B91" s="51"/>
      <c r="C91" s="51"/>
      <c r="D91" s="51"/>
      <c r="E91" s="51"/>
      <c r="F91" s="51"/>
      <c r="G91" s="51"/>
      <c r="H91" s="51"/>
      <c r="I91" s="51"/>
      <c r="J91" s="51"/>
      <c r="K91" s="51"/>
      <c r="L91" s="51"/>
      <c r="M91" s="51"/>
      <c r="N91" s="51"/>
      <c r="O91" s="51"/>
      <c r="P91" s="51"/>
      <c r="Q91" s="51"/>
      <c r="R91" s="51"/>
      <c r="S91" s="51"/>
      <c r="T91" s="51"/>
      <c r="U91" s="58"/>
    </row>
    <row r="92" spans="1:21" ht="14.25">
      <c r="A92" s="50"/>
      <c r="B92" s="51"/>
      <c r="C92" s="51"/>
      <c r="D92" s="51"/>
      <c r="E92" s="51"/>
      <c r="F92" s="51"/>
      <c r="G92" s="51"/>
      <c r="H92" s="51"/>
      <c r="I92" s="51"/>
      <c r="J92" s="51"/>
      <c r="K92" s="51"/>
      <c r="L92" s="51"/>
      <c r="M92" s="51"/>
      <c r="N92" s="51"/>
      <c r="O92" s="51"/>
      <c r="P92" s="51"/>
      <c r="Q92" s="51"/>
      <c r="R92" s="51"/>
      <c r="S92" s="51"/>
      <c r="T92" s="51"/>
      <c r="U92" s="58"/>
    </row>
    <row r="93" spans="1:21" ht="14.25">
      <c r="A93" s="50"/>
      <c r="B93" s="51"/>
      <c r="C93" s="51"/>
      <c r="D93" s="51"/>
      <c r="E93" s="51"/>
      <c r="F93" s="51"/>
      <c r="G93" s="51"/>
      <c r="H93" s="51"/>
      <c r="I93" s="51"/>
      <c r="J93" s="51"/>
      <c r="K93" s="51"/>
      <c r="L93" s="51"/>
      <c r="M93" s="51"/>
      <c r="N93" s="51"/>
      <c r="O93" s="51"/>
      <c r="P93" s="51"/>
      <c r="Q93" s="51"/>
      <c r="R93" s="51"/>
      <c r="S93" s="51"/>
      <c r="T93" s="51"/>
      <c r="U93" s="58"/>
    </row>
    <row r="94" spans="1:21" ht="14.25">
      <c r="A94" s="50"/>
      <c r="B94" s="51"/>
      <c r="C94" s="51"/>
      <c r="D94" s="51"/>
      <c r="E94" s="51"/>
      <c r="F94" s="51"/>
      <c r="G94" s="51"/>
      <c r="H94" s="51"/>
      <c r="I94" s="51"/>
      <c r="J94" s="51"/>
      <c r="K94" s="51"/>
      <c r="L94" s="51"/>
      <c r="M94" s="51"/>
      <c r="N94" s="51"/>
      <c r="O94" s="51"/>
      <c r="P94" s="51"/>
      <c r="Q94" s="51"/>
      <c r="R94" s="51"/>
      <c r="S94" s="51"/>
      <c r="T94" s="51"/>
      <c r="U94" s="58"/>
    </row>
    <row r="95" spans="1:21" ht="102.75" customHeight="1">
      <c r="A95" s="52"/>
      <c r="B95" s="53"/>
      <c r="C95" s="53"/>
      <c r="D95" s="53"/>
      <c r="E95" s="53"/>
      <c r="F95" s="53"/>
      <c r="G95" s="53"/>
      <c r="H95" s="53"/>
      <c r="I95" s="53"/>
      <c r="J95" s="53"/>
      <c r="K95" s="53"/>
      <c r="L95" s="53"/>
      <c r="M95" s="53"/>
      <c r="N95" s="53"/>
      <c r="O95" s="53"/>
      <c r="P95" s="53"/>
      <c r="Q95" s="53"/>
      <c r="R95" s="53"/>
      <c r="S95" s="53"/>
      <c r="T95" s="53"/>
      <c r="U95" s="59"/>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J17"/>
  <sheetViews>
    <sheetView showZeros="0" zoomScaleSheetLayoutView="160" workbookViewId="0" topLeftCell="A1">
      <selection activeCell="B3" sqref="B3:C3"/>
    </sheetView>
  </sheetViews>
  <sheetFormatPr defaultColWidth="9.00390625" defaultRowHeight="14.25"/>
  <cols>
    <col min="1" max="1" width="8.625" style="217" customWidth="1"/>
    <col min="2" max="2" width="36.625" style="217" customWidth="1"/>
    <col min="3" max="9" width="13.625" style="217" customWidth="1"/>
    <col min="10" max="16384" width="9.00390625" style="217" customWidth="1"/>
  </cols>
  <sheetData>
    <row r="1" spans="1:9" s="215" customFormat="1" ht="21.75">
      <c r="A1" s="197" t="s">
        <v>61</v>
      </c>
      <c r="B1" s="197"/>
      <c r="C1" s="197"/>
      <c r="D1" s="197"/>
      <c r="E1" s="197"/>
      <c r="F1" s="197"/>
      <c r="G1" s="197"/>
      <c r="H1" s="197"/>
      <c r="I1" s="197"/>
    </row>
    <row r="2" spans="1:9" ht="14.25">
      <c r="A2" s="198"/>
      <c r="B2" s="198"/>
      <c r="C2" s="198"/>
      <c r="D2" s="198"/>
      <c r="E2" s="198"/>
      <c r="F2" s="198"/>
      <c r="G2" s="198"/>
      <c r="H2" s="198"/>
      <c r="I2" s="129" t="s">
        <v>62</v>
      </c>
    </row>
    <row r="3" spans="1:9" ht="14.25">
      <c r="A3" s="122" t="s">
        <v>63</v>
      </c>
      <c r="B3" s="218" t="s">
        <v>64</v>
      </c>
      <c r="C3" s="218"/>
      <c r="D3" s="198"/>
      <c r="E3" s="199"/>
      <c r="F3" s="198"/>
      <c r="G3" s="198"/>
      <c r="H3" s="198"/>
      <c r="I3" s="129" t="s">
        <v>3</v>
      </c>
    </row>
    <row r="4" spans="1:10" s="216" customFormat="1" ht="22.5" customHeight="1">
      <c r="A4" s="232" t="s">
        <v>6</v>
      </c>
      <c r="B4" s="200"/>
      <c r="C4" s="232" t="s">
        <v>45</v>
      </c>
      <c r="D4" s="232" t="s">
        <v>65</v>
      </c>
      <c r="E4" s="232" t="s">
        <v>66</v>
      </c>
      <c r="F4" s="232" t="s">
        <v>67</v>
      </c>
      <c r="G4" s="232" t="s">
        <v>68</v>
      </c>
      <c r="H4" s="232" t="s">
        <v>69</v>
      </c>
      <c r="I4" s="232" t="s">
        <v>70</v>
      </c>
      <c r="J4" s="224"/>
    </row>
    <row r="5" spans="1:10" s="216" customFormat="1" ht="22.5" customHeight="1">
      <c r="A5" s="201" t="s">
        <v>71</v>
      </c>
      <c r="B5" s="232" t="s">
        <v>72</v>
      </c>
      <c r="C5" s="200"/>
      <c r="D5" s="200"/>
      <c r="E5" s="200"/>
      <c r="F5" s="200"/>
      <c r="G5" s="200"/>
      <c r="H5" s="200"/>
      <c r="I5" s="200"/>
      <c r="J5" s="224"/>
    </row>
    <row r="6" spans="1:10" s="216" customFormat="1" ht="22.5" customHeight="1">
      <c r="A6" s="200"/>
      <c r="B6" s="200"/>
      <c r="C6" s="200"/>
      <c r="D6" s="200"/>
      <c r="E6" s="200"/>
      <c r="F6" s="200"/>
      <c r="G6" s="200"/>
      <c r="H6" s="200"/>
      <c r="I6" s="200"/>
      <c r="J6" s="224"/>
    </row>
    <row r="7" spans="1:10" ht="22.5" customHeight="1">
      <c r="A7" s="233" t="s">
        <v>73</v>
      </c>
      <c r="B7" s="204"/>
      <c r="C7" s="233" t="s">
        <v>10</v>
      </c>
      <c r="D7" s="233" t="s">
        <v>11</v>
      </c>
      <c r="E7" s="233" t="s">
        <v>19</v>
      </c>
      <c r="F7" s="233" t="s">
        <v>23</v>
      </c>
      <c r="G7" s="233" t="s">
        <v>27</v>
      </c>
      <c r="H7" s="233" t="s">
        <v>31</v>
      </c>
      <c r="I7" s="202" t="s">
        <v>35</v>
      </c>
      <c r="J7" s="225"/>
    </row>
    <row r="8" spans="1:10" ht="22.5" customHeight="1">
      <c r="A8" s="233" t="s">
        <v>74</v>
      </c>
      <c r="B8" s="204"/>
      <c r="C8" s="219">
        <f>C9+C10+C11+C12+C13+C14</f>
        <v>731.91</v>
      </c>
      <c r="D8" s="219">
        <f>D9+D10+D11+D12+D13+D14</f>
        <v>731.91</v>
      </c>
      <c r="E8" s="205"/>
      <c r="F8" s="205"/>
      <c r="G8" s="205"/>
      <c r="H8" s="205"/>
      <c r="I8" s="205"/>
      <c r="J8" s="225"/>
    </row>
    <row r="9" spans="1:10" ht="22.5" customHeight="1">
      <c r="A9" s="220">
        <v>2080505</v>
      </c>
      <c r="B9" s="207" t="s">
        <v>75</v>
      </c>
      <c r="C9" s="219">
        <v>65.38</v>
      </c>
      <c r="D9" s="219">
        <v>65.38</v>
      </c>
      <c r="E9" s="205"/>
      <c r="F9" s="205"/>
      <c r="G9" s="205"/>
      <c r="H9" s="205"/>
      <c r="I9" s="205"/>
      <c r="J9" s="225"/>
    </row>
    <row r="10" spans="1:10" ht="22.5" customHeight="1">
      <c r="A10" s="220">
        <v>2080506</v>
      </c>
      <c r="B10" s="207" t="s">
        <v>76</v>
      </c>
      <c r="C10" s="219">
        <v>32.69</v>
      </c>
      <c r="D10" s="219">
        <v>32.69</v>
      </c>
      <c r="E10" s="205"/>
      <c r="F10" s="205"/>
      <c r="G10" s="205"/>
      <c r="H10" s="205"/>
      <c r="I10" s="205"/>
      <c r="J10" s="225"/>
    </row>
    <row r="11" spans="1:10" ht="22.5" customHeight="1">
      <c r="A11" s="220">
        <v>2089999</v>
      </c>
      <c r="B11" s="207" t="s">
        <v>77</v>
      </c>
      <c r="C11" s="219">
        <v>4.09</v>
      </c>
      <c r="D11" s="219">
        <v>4.09</v>
      </c>
      <c r="E11" s="205"/>
      <c r="F11" s="205"/>
      <c r="G11" s="205"/>
      <c r="H11" s="205"/>
      <c r="I11" s="205"/>
      <c r="J11" s="225"/>
    </row>
    <row r="12" spans="1:10" ht="22.5" customHeight="1">
      <c r="A12" s="220">
        <v>2100101</v>
      </c>
      <c r="B12" s="207" t="s">
        <v>78</v>
      </c>
      <c r="C12" s="219">
        <v>550.08</v>
      </c>
      <c r="D12" s="219">
        <v>550.08</v>
      </c>
      <c r="E12" s="205"/>
      <c r="F12" s="205"/>
      <c r="G12" s="205"/>
      <c r="H12" s="205"/>
      <c r="I12" s="205"/>
      <c r="J12" s="225"/>
    </row>
    <row r="13" spans="1:10" ht="22.5" customHeight="1">
      <c r="A13" s="220">
        <v>2101101</v>
      </c>
      <c r="B13" s="207" t="s">
        <v>79</v>
      </c>
      <c r="C13" s="219">
        <v>30.64</v>
      </c>
      <c r="D13" s="219">
        <v>30.64</v>
      </c>
      <c r="E13" s="205"/>
      <c r="F13" s="205"/>
      <c r="G13" s="205"/>
      <c r="H13" s="205"/>
      <c r="I13" s="205"/>
      <c r="J13" s="225"/>
    </row>
    <row r="14" spans="1:10" ht="22.5" customHeight="1">
      <c r="A14" s="220">
        <v>2210201</v>
      </c>
      <c r="B14" s="207" t="s">
        <v>80</v>
      </c>
      <c r="C14" s="219">
        <v>49.03</v>
      </c>
      <c r="D14" s="219">
        <v>49.03</v>
      </c>
      <c r="E14" s="205"/>
      <c r="F14" s="205"/>
      <c r="G14" s="205"/>
      <c r="H14" s="205"/>
      <c r="I14" s="205"/>
      <c r="J14" s="225"/>
    </row>
    <row r="15" spans="1:9" ht="30.75" customHeight="1">
      <c r="A15" s="221" t="s">
        <v>81</v>
      </c>
      <c r="B15" s="222"/>
      <c r="C15" s="222"/>
      <c r="D15" s="222"/>
      <c r="E15" s="222"/>
      <c r="F15" s="222"/>
      <c r="G15" s="222"/>
      <c r="H15" s="222"/>
      <c r="I15" s="222"/>
    </row>
    <row r="16" ht="14.25">
      <c r="A16" s="223"/>
    </row>
    <row r="17" ht="14.25">
      <c r="A17" s="223"/>
    </row>
  </sheetData>
  <sheetProtection/>
  <mergeCells count="15">
    <mergeCell ref="A1:I1"/>
    <mergeCell ref="B3:C3"/>
    <mergeCell ref="A4:B4"/>
    <mergeCell ref="A7:B7"/>
    <mergeCell ref="A8:B8"/>
    <mergeCell ref="A15:I15"/>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showZeros="0" workbookViewId="0" topLeftCell="A1">
      <selection activeCell="C5" sqref="C5:C6"/>
    </sheetView>
  </sheetViews>
  <sheetFormatPr defaultColWidth="9.00390625" defaultRowHeight="14.25"/>
  <cols>
    <col min="1" max="1" width="5.625" style="196" customWidth="1"/>
    <col min="2" max="2" width="4.75390625" style="196" customWidth="1"/>
    <col min="3" max="3" width="34.875" style="196" customWidth="1"/>
    <col min="4" max="4" width="14.375" style="196" customWidth="1"/>
    <col min="5" max="9" width="14.625" style="196" customWidth="1"/>
    <col min="10" max="10" width="9.00390625" style="196" customWidth="1"/>
    <col min="11" max="11" width="12.625" style="196" customWidth="1"/>
    <col min="12" max="16384" width="9.00390625" style="196" customWidth="1"/>
  </cols>
  <sheetData>
    <row r="1" spans="1:9" s="193" customFormat="1" ht="21.75">
      <c r="A1" s="197" t="s">
        <v>82</v>
      </c>
      <c r="B1" s="197"/>
      <c r="C1" s="197"/>
      <c r="D1" s="197"/>
      <c r="E1" s="197"/>
      <c r="F1" s="197"/>
      <c r="G1" s="197"/>
      <c r="H1" s="197"/>
      <c r="I1" s="197"/>
    </row>
    <row r="2" spans="1:9" ht="14.25">
      <c r="A2" s="198"/>
      <c r="B2" s="198"/>
      <c r="C2" s="198"/>
      <c r="D2" s="198"/>
      <c r="E2" s="198"/>
      <c r="F2" s="198"/>
      <c r="G2" s="198"/>
      <c r="H2" s="198"/>
      <c r="I2" s="129" t="s">
        <v>83</v>
      </c>
    </row>
    <row r="3" spans="1:9" ht="14.25">
      <c r="A3" s="122" t="s">
        <v>63</v>
      </c>
      <c r="B3" s="198"/>
      <c r="C3" s="198" t="s">
        <v>64</v>
      </c>
      <c r="D3" s="198"/>
      <c r="E3" s="198"/>
      <c r="F3" s="199"/>
      <c r="G3" s="198"/>
      <c r="H3" s="198"/>
      <c r="I3" s="129" t="s">
        <v>3</v>
      </c>
    </row>
    <row r="4" spans="1:10" s="194" customFormat="1" ht="22.5" customHeight="1">
      <c r="A4" s="232" t="s">
        <v>6</v>
      </c>
      <c r="B4" s="200"/>
      <c r="C4" s="200"/>
      <c r="D4" s="232" t="s">
        <v>47</v>
      </c>
      <c r="E4" s="232" t="s">
        <v>84</v>
      </c>
      <c r="F4" s="234" t="s">
        <v>85</v>
      </c>
      <c r="G4" s="234" t="s">
        <v>86</v>
      </c>
      <c r="H4" s="201" t="s">
        <v>87</v>
      </c>
      <c r="I4" s="234" t="s">
        <v>88</v>
      </c>
      <c r="J4" s="212"/>
    </row>
    <row r="5" spans="1:10" s="194" customFormat="1" ht="22.5" customHeight="1">
      <c r="A5" s="201" t="s">
        <v>71</v>
      </c>
      <c r="B5" s="200"/>
      <c r="C5" s="232" t="s">
        <v>72</v>
      </c>
      <c r="D5" s="200"/>
      <c r="E5" s="200"/>
      <c r="F5" s="201"/>
      <c r="G5" s="201"/>
      <c r="H5" s="201"/>
      <c r="I5" s="201"/>
      <c r="J5" s="212"/>
    </row>
    <row r="6" spans="1:10" s="194" customFormat="1" ht="22.5" customHeight="1">
      <c r="A6" s="200"/>
      <c r="B6" s="200"/>
      <c r="C6" s="200"/>
      <c r="D6" s="200"/>
      <c r="E6" s="200"/>
      <c r="F6" s="201"/>
      <c r="G6" s="201"/>
      <c r="H6" s="201"/>
      <c r="I6" s="201"/>
      <c r="J6" s="212"/>
    </row>
    <row r="7" spans="1:10" s="195" customFormat="1" ht="22.5" customHeight="1">
      <c r="A7" s="235" t="s">
        <v>73</v>
      </c>
      <c r="B7" s="202"/>
      <c r="C7" s="202"/>
      <c r="D7" s="236" t="s">
        <v>10</v>
      </c>
      <c r="E7" s="236" t="s">
        <v>11</v>
      </c>
      <c r="F7" s="236" t="s">
        <v>19</v>
      </c>
      <c r="G7" s="203" t="s">
        <v>23</v>
      </c>
      <c r="H7" s="203" t="s">
        <v>27</v>
      </c>
      <c r="I7" s="203" t="s">
        <v>31</v>
      </c>
      <c r="J7" s="213"/>
    </row>
    <row r="8" spans="1:10" ht="22.5" customHeight="1">
      <c r="A8" s="233" t="s">
        <v>74</v>
      </c>
      <c r="B8" s="204"/>
      <c r="C8" s="204"/>
      <c r="D8" s="205">
        <f>E8+F8</f>
        <v>731.91</v>
      </c>
      <c r="E8" s="205">
        <f>E9+E10+E11+E12+E13+E14</f>
        <v>726.91</v>
      </c>
      <c r="F8" s="205">
        <f>F12</f>
        <v>5</v>
      </c>
      <c r="G8" s="205"/>
      <c r="H8" s="205"/>
      <c r="I8" s="205"/>
      <c r="J8" s="214"/>
    </row>
    <row r="9" spans="1:10" ht="22.5" customHeight="1">
      <c r="A9" s="206">
        <v>2080505</v>
      </c>
      <c r="B9" s="206"/>
      <c r="C9" s="207" t="s">
        <v>75</v>
      </c>
      <c r="D9" s="207">
        <v>65.38</v>
      </c>
      <c r="E9" s="205">
        <v>65.38</v>
      </c>
      <c r="F9" s="205"/>
      <c r="G9" s="205"/>
      <c r="H9" s="205"/>
      <c r="I9" s="205"/>
      <c r="J9" s="214"/>
    </row>
    <row r="10" spans="1:10" ht="22.5" customHeight="1">
      <c r="A10" s="206">
        <v>2080506</v>
      </c>
      <c r="B10" s="206"/>
      <c r="C10" s="207" t="s">
        <v>76</v>
      </c>
      <c r="D10" s="207">
        <v>32.69</v>
      </c>
      <c r="E10" s="205">
        <v>32.69</v>
      </c>
      <c r="F10" s="205"/>
      <c r="G10" s="205"/>
      <c r="H10" s="205"/>
      <c r="I10" s="205"/>
      <c r="J10" s="214"/>
    </row>
    <row r="11" spans="1:10" ht="22.5" customHeight="1">
      <c r="A11" s="206">
        <v>2089999</v>
      </c>
      <c r="B11" s="206"/>
      <c r="C11" s="207" t="s">
        <v>77</v>
      </c>
      <c r="D11" s="207">
        <v>4.09</v>
      </c>
      <c r="E11" s="205">
        <v>4.09</v>
      </c>
      <c r="F11" s="205"/>
      <c r="G11" s="205"/>
      <c r="H11" s="205"/>
      <c r="I11" s="205"/>
      <c r="J11" s="214"/>
    </row>
    <row r="12" spans="1:10" ht="22.5" customHeight="1">
      <c r="A12" s="206">
        <v>2100101</v>
      </c>
      <c r="B12" s="206"/>
      <c r="C12" s="207" t="s">
        <v>78</v>
      </c>
      <c r="D12" s="207">
        <v>550.08</v>
      </c>
      <c r="E12" s="205">
        <v>545.08</v>
      </c>
      <c r="F12" s="205">
        <v>5</v>
      </c>
      <c r="G12" s="205"/>
      <c r="H12" s="205"/>
      <c r="I12" s="205"/>
      <c r="J12" s="214"/>
    </row>
    <row r="13" spans="1:10" ht="22.5" customHeight="1">
      <c r="A13" s="206">
        <v>2101101</v>
      </c>
      <c r="B13" s="206"/>
      <c r="C13" s="207" t="s">
        <v>79</v>
      </c>
      <c r="D13" s="207">
        <v>30.64</v>
      </c>
      <c r="E13" s="205">
        <v>30.64</v>
      </c>
      <c r="F13" s="205"/>
      <c r="G13" s="205"/>
      <c r="H13" s="205"/>
      <c r="I13" s="205"/>
      <c r="J13" s="214"/>
    </row>
    <row r="14" spans="1:10" ht="22.5" customHeight="1">
      <c r="A14" s="206">
        <v>2210201</v>
      </c>
      <c r="B14" s="206"/>
      <c r="C14" s="207" t="s">
        <v>80</v>
      </c>
      <c r="D14" s="207">
        <v>49.03</v>
      </c>
      <c r="E14" s="205">
        <v>49.03</v>
      </c>
      <c r="F14" s="205"/>
      <c r="G14" s="205"/>
      <c r="H14" s="205"/>
      <c r="I14" s="205"/>
      <c r="J14" s="214"/>
    </row>
    <row r="15" spans="1:9" ht="31.5" customHeight="1">
      <c r="A15" s="208" t="s">
        <v>89</v>
      </c>
      <c r="B15" s="209"/>
      <c r="C15" s="209"/>
      <c r="D15" s="209"/>
      <c r="E15" s="209"/>
      <c r="F15" s="209"/>
      <c r="G15" s="209"/>
      <c r="H15" s="209"/>
      <c r="I15" s="209"/>
    </row>
    <row r="16" ht="14.25">
      <c r="A16" s="210"/>
    </row>
    <row r="17" ht="14.25">
      <c r="A17" s="211"/>
    </row>
    <row r="18" ht="14.25">
      <c r="A18" s="211"/>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1">
      <selection activeCell="A3" sqref="A3"/>
    </sheetView>
  </sheetViews>
  <sheetFormatPr defaultColWidth="9.00390625" defaultRowHeight="14.25"/>
  <cols>
    <col min="1" max="1" width="36.375" style="175" customWidth="1"/>
    <col min="2" max="2" width="4.00390625" style="175" customWidth="1"/>
    <col min="3" max="3" width="15.625" style="175" customWidth="1"/>
    <col min="4" max="4" width="35.75390625" style="175" customWidth="1"/>
    <col min="5" max="5" width="3.50390625" style="175" customWidth="1"/>
    <col min="6" max="6" width="15.625" style="175" customWidth="1"/>
    <col min="7" max="8" width="13.875" style="175" customWidth="1"/>
    <col min="9" max="9" width="15.625" style="175" customWidth="1"/>
    <col min="10" max="11" width="9.00390625" style="176" customWidth="1"/>
    <col min="12" max="16384" width="9.00390625" style="175" customWidth="1"/>
  </cols>
  <sheetData>
    <row r="1" spans="1:11" ht="18" customHeight="1">
      <c r="A1" s="177" t="s">
        <v>90</v>
      </c>
      <c r="B1" s="177"/>
      <c r="C1" s="177"/>
      <c r="D1" s="177"/>
      <c r="E1" s="177"/>
      <c r="F1" s="177"/>
      <c r="G1" s="177"/>
      <c r="H1" s="177"/>
      <c r="I1" s="177"/>
      <c r="J1" s="191"/>
      <c r="K1" s="191"/>
    </row>
    <row r="2" spans="1:9" ht="12" customHeight="1">
      <c r="A2" s="178"/>
      <c r="B2" s="178"/>
      <c r="C2" s="178"/>
      <c r="D2" s="178"/>
      <c r="E2" s="178"/>
      <c r="F2" s="178"/>
      <c r="G2" s="178"/>
      <c r="H2" s="178"/>
      <c r="I2" s="129" t="s">
        <v>91</v>
      </c>
    </row>
    <row r="3" spans="1:9" ht="15" customHeight="1">
      <c r="A3" s="122" t="s">
        <v>2</v>
      </c>
      <c r="B3" s="178"/>
      <c r="C3" s="178"/>
      <c r="D3" s="178"/>
      <c r="E3" s="178"/>
      <c r="F3" s="178"/>
      <c r="G3" s="178"/>
      <c r="H3" s="178"/>
      <c r="I3" s="129" t="s">
        <v>3</v>
      </c>
    </row>
    <row r="4" spans="1:11" s="174" customFormat="1" ht="19.5" customHeight="1">
      <c r="A4" s="227" t="s">
        <v>4</v>
      </c>
      <c r="B4" s="179"/>
      <c r="C4" s="179"/>
      <c r="D4" s="227" t="s">
        <v>5</v>
      </c>
      <c r="E4" s="179"/>
      <c r="F4" s="179"/>
      <c r="G4" s="179"/>
      <c r="H4" s="179"/>
      <c r="I4" s="179"/>
      <c r="J4" s="192"/>
      <c r="K4" s="192"/>
    </row>
    <row r="5" spans="1:11" s="174" customFormat="1" ht="31.5" customHeight="1">
      <c r="A5" s="227" t="s">
        <v>6</v>
      </c>
      <c r="B5" s="228" t="s">
        <v>7</v>
      </c>
      <c r="C5" s="179" t="s">
        <v>92</v>
      </c>
      <c r="D5" s="227" t="s">
        <v>6</v>
      </c>
      <c r="E5" s="228" t="s">
        <v>7</v>
      </c>
      <c r="F5" s="179" t="s">
        <v>74</v>
      </c>
      <c r="G5" s="181" t="s">
        <v>93</v>
      </c>
      <c r="H5" s="181" t="s">
        <v>94</v>
      </c>
      <c r="I5" s="181" t="s">
        <v>95</v>
      </c>
      <c r="J5" s="192"/>
      <c r="K5" s="192"/>
    </row>
    <row r="6" spans="1:11" s="174" customFormat="1" ht="19.5" customHeight="1">
      <c r="A6" s="227" t="s">
        <v>9</v>
      </c>
      <c r="B6" s="179"/>
      <c r="C6" s="227" t="s">
        <v>10</v>
      </c>
      <c r="D6" s="227" t="s">
        <v>9</v>
      </c>
      <c r="E6" s="179"/>
      <c r="F6" s="182">
        <v>2</v>
      </c>
      <c r="G6" s="182">
        <v>3</v>
      </c>
      <c r="H6" s="182" t="s">
        <v>23</v>
      </c>
      <c r="I6" s="182" t="s">
        <v>27</v>
      </c>
      <c r="J6" s="192"/>
      <c r="K6" s="192"/>
    </row>
    <row r="7" spans="1:11" s="174" customFormat="1" ht="19.5" customHeight="1">
      <c r="A7" s="229" t="s">
        <v>96</v>
      </c>
      <c r="B7" s="230" t="s">
        <v>10</v>
      </c>
      <c r="C7" s="185">
        <v>731.91</v>
      </c>
      <c r="D7" s="229" t="s">
        <v>13</v>
      </c>
      <c r="E7" s="186">
        <v>15</v>
      </c>
      <c r="F7" s="185"/>
      <c r="G7" s="185"/>
      <c r="H7" s="185"/>
      <c r="I7" s="185"/>
      <c r="J7" s="192"/>
      <c r="K7" s="192"/>
    </row>
    <row r="8" spans="1:11" s="174" customFormat="1" ht="19.5" customHeight="1">
      <c r="A8" s="183" t="s">
        <v>97</v>
      </c>
      <c r="B8" s="230" t="s">
        <v>11</v>
      </c>
      <c r="C8" s="185"/>
      <c r="D8" s="229" t="s">
        <v>16</v>
      </c>
      <c r="E8" s="186">
        <v>16</v>
      </c>
      <c r="F8" s="185"/>
      <c r="G8" s="185"/>
      <c r="H8" s="185"/>
      <c r="I8" s="185"/>
      <c r="J8" s="192"/>
      <c r="K8" s="192"/>
    </row>
    <row r="9" spans="1:11" s="174" customFormat="1" ht="19.5" customHeight="1">
      <c r="A9" s="183" t="s">
        <v>98</v>
      </c>
      <c r="B9" s="230" t="s">
        <v>19</v>
      </c>
      <c r="C9" s="185"/>
      <c r="D9" s="229" t="s">
        <v>20</v>
      </c>
      <c r="E9" s="186">
        <v>17</v>
      </c>
      <c r="F9" s="185"/>
      <c r="G9" s="185"/>
      <c r="H9" s="185"/>
      <c r="I9" s="185"/>
      <c r="J9" s="192"/>
      <c r="K9" s="192"/>
    </row>
    <row r="10" spans="1:11" s="174" customFormat="1" ht="19.5" customHeight="1">
      <c r="A10" s="183"/>
      <c r="B10" s="230" t="s">
        <v>23</v>
      </c>
      <c r="C10" s="185"/>
      <c r="D10" s="229" t="s">
        <v>24</v>
      </c>
      <c r="E10" s="186">
        <v>18</v>
      </c>
      <c r="F10" s="185"/>
      <c r="G10" s="185"/>
      <c r="H10" s="185"/>
      <c r="I10" s="185"/>
      <c r="J10" s="192"/>
      <c r="K10" s="192"/>
    </row>
    <row r="11" spans="1:11" s="174" customFormat="1" ht="19.5" customHeight="1">
      <c r="A11" s="183"/>
      <c r="B11" s="230" t="s">
        <v>27</v>
      </c>
      <c r="C11" s="185"/>
      <c r="D11" s="229" t="s">
        <v>28</v>
      </c>
      <c r="E11" s="186">
        <v>19</v>
      </c>
      <c r="F11" s="185"/>
      <c r="G11" s="185"/>
      <c r="H11" s="185"/>
      <c r="I11" s="185"/>
      <c r="J11" s="192"/>
      <c r="K11" s="192"/>
    </row>
    <row r="12" spans="1:11" s="174" customFormat="1" ht="19.5" customHeight="1">
      <c r="A12" s="183"/>
      <c r="B12" s="230" t="s">
        <v>31</v>
      </c>
      <c r="C12" s="185"/>
      <c r="D12" s="183" t="s">
        <v>99</v>
      </c>
      <c r="E12" s="186">
        <v>20</v>
      </c>
      <c r="F12" s="185">
        <v>102.16</v>
      </c>
      <c r="G12" s="185">
        <v>102.16</v>
      </c>
      <c r="H12" s="185"/>
      <c r="I12" s="185"/>
      <c r="J12" s="192"/>
      <c r="K12" s="192"/>
    </row>
    <row r="13" spans="1:11" s="174" customFormat="1" ht="19.5" customHeight="1">
      <c r="A13" s="183"/>
      <c r="B13" s="230" t="s">
        <v>35</v>
      </c>
      <c r="C13" s="185"/>
      <c r="D13" s="187" t="s">
        <v>100</v>
      </c>
      <c r="E13" s="186">
        <v>21</v>
      </c>
      <c r="F13" s="185">
        <v>580.72</v>
      </c>
      <c r="G13" s="185">
        <v>580.72</v>
      </c>
      <c r="H13" s="185"/>
      <c r="I13" s="185"/>
      <c r="J13" s="192"/>
      <c r="K13" s="192"/>
    </row>
    <row r="14" spans="1:11" s="174" customFormat="1" ht="19.5" customHeight="1">
      <c r="A14" s="183"/>
      <c r="B14" s="230" t="s">
        <v>39</v>
      </c>
      <c r="C14" s="185"/>
      <c r="D14" s="183" t="s">
        <v>101</v>
      </c>
      <c r="E14" s="186">
        <v>22</v>
      </c>
      <c r="F14" s="185">
        <v>49.03</v>
      </c>
      <c r="G14" s="185">
        <v>49.03</v>
      </c>
      <c r="H14" s="185"/>
      <c r="I14" s="185"/>
      <c r="J14" s="192"/>
      <c r="K14" s="192"/>
    </row>
    <row r="15" spans="1:11" s="174" customFormat="1" ht="19.5" customHeight="1">
      <c r="A15" s="231" t="s">
        <v>45</v>
      </c>
      <c r="B15" s="230" t="s">
        <v>42</v>
      </c>
      <c r="C15" s="185">
        <v>731.91</v>
      </c>
      <c r="D15" s="231" t="s">
        <v>47</v>
      </c>
      <c r="E15" s="186">
        <v>23</v>
      </c>
      <c r="F15" s="185">
        <f>F12+F13+F14</f>
        <v>731.91</v>
      </c>
      <c r="G15" s="185">
        <f>G12+G13+G14</f>
        <v>731.91</v>
      </c>
      <c r="H15" s="185"/>
      <c r="I15" s="185"/>
      <c r="J15" s="192"/>
      <c r="K15" s="192"/>
    </row>
    <row r="16" spans="1:11" s="174" customFormat="1" ht="19.5" customHeight="1">
      <c r="A16" s="184" t="s">
        <v>102</v>
      </c>
      <c r="B16" s="230" t="s">
        <v>46</v>
      </c>
      <c r="C16" s="185"/>
      <c r="D16" s="184" t="s">
        <v>103</v>
      </c>
      <c r="E16" s="186">
        <v>24</v>
      </c>
      <c r="F16" s="185"/>
      <c r="G16" s="185"/>
      <c r="H16" s="185"/>
      <c r="I16" s="185"/>
      <c r="J16" s="192"/>
      <c r="K16" s="192"/>
    </row>
    <row r="17" spans="1:11" s="174" customFormat="1" ht="19.5" customHeight="1">
      <c r="A17" s="184" t="s">
        <v>104</v>
      </c>
      <c r="B17" s="230" t="s">
        <v>50</v>
      </c>
      <c r="C17" s="185"/>
      <c r="D17" s="183"/>
      <c r="E17" s="186">
        <v>25</v>
      </c>
      <c r="F17" s="185"/>
      <c r="G17" s="185"/>
      <c r="H17" s="185"/>
      <c r="I17" s="185"/>
      <c r="J17" s="192"/>
      <c r="K17" s="192"/>
    </row>
    <row r="18" spans="1:11" s="174" customFormat="1" ht="19.5" customHeight="1">
      <c r="A18" s="184" t="s">
        <v>105</v>
      </c>
      <c r="B18" s="230" t="s">
        <v>54</v>
      </c>
      <c r="C18" s="185"/>
      <c r="D18" s="183"/>
      <c r="E18" s="186">
        <v>26</v>
      </c>
      <c r="F18" s="185"/>
      <c r="G18" s="185"/>
      <c r="H18" s="185"/>
      <c r="I18" s="185"/>
      <c r="J18" s="192"/>
      <c r="K18" s="192"/>
    </row>
    <row r="19" spans="1:11" s="174" customFormat="1" ht="19.5" customHeight="1">
      <c r="A19" s="184" t="s">
        <v>106</v>
      </c>
      <c r="B19" s="230" t="s">
        <v>58</v>
      </c>
      <c r="C19" s="185"/>
      <c r="D19" s="183"/>
      <c r="E19" s="186">
        <v>27</v>
      </c>
      <c r="F19" s="185"/>
      <c r="G19" s="185"/>
      <c r="H19" s="185"/>
      <c r="I19" s="185"/>
      <c r="J19" s="192"/>
      <c r="K19" s="192"/>
    </row>
    <row r="20" spans="1:9" ht="19.5" customHeight="1">
      <c r="A20" s="231" t="s">
        <v>57</v>
      </c>
      <c r="B20" s="230" t="s">
        <v>14</v>
      </c>
      <c r="C20" s="185">
        <v>731.91</v>
      </c>
      <c r="D20" s="231" t="s">
        <v>57</v>
      </c>
      <c r="E20" s="186">
        <v>28</v>
      </c>
      <c r="F20" s="185">
        <v>731.91</v>
      </c>
      <c r="G20" s="185">
        <v>731.91</v>
      </c>
      <c r="H20" s="185"/>
      <c r="I20" s="185"/>
    </row>
    <row r="21" spans="1:9" ht="29.25" customHeight="1">
      <c r="A21" s="189" t="s">
        <v>107</v>
      </c>
      <c r="B21" s="190"/>
      <c r="C21" s="190"/>
      <c r="D21" s="190"/>
      <c r="E21" s="190"/>
      <c r="F21" s="190"/>
      <c r="G21" s="190"/>
      <c r="H21" s="190"/>
      <c r="I21" s="190"/>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showZeros="0" workbookViewId="0" topLeftCell="A1">
      <selection activeCell="C3" sqref="C3"/>
    </sheetView>
  </sheetViews>
  <sheetFormatPr defaultColWidth="9.00390625" defaultRowHeight="14.25"/>
  <cols>
    <col min="1" max="1" width="5.00390625" style="120" customWidth="1"/>
    <col min="2" max="2" width="9.00390625" style="120" customWidth="1"/>
    <col min="3" max="3" width="36.75390625" style="120" customWidth="1"/>
    <col min="4" max="4" width="19.875" style="120" customWidth="1"/>
    <col min="5" max="6" width="20.25390625" style="120" customWidth="1"/>
    <col min="7" max="7" width="17.50390625" style="120" customWidth="1"/>
    <col min="8" max="8" width="12.875" style="120" customWidth="1"/>
    <col min="9" max="16384" width="9.00390625" style="120" customWidth="1"/>
  </cols>
  <sheetData>
    <row r="1" spans="1:6" ht="36" customHeight="1">
      <c r="A1" s="121" t="s">
        <v>108</v>
      </c>
      <c r="B1" s="121"/>
      <c r="C1" s="121"/>
      <c r="D1" s="121"/>
      <c r="E1" s="121"/>
      <c r="F1" s="121"/>
    </row>
    <row r="2" spans="1:6" ht="15" customHeight="1">
      <c r="A2" s="132"/>
      <c r="B2" s="132"/>
      <c r="C2" s="132"/>
      <c r="D2" s="117"/>
      <c r="E2" s="117"/>
      <c r="F2" s="129" t="s">
        <v>109</v>
      </c>
    </row>
    <row r="3" spans="1:6" ht="15" customHeight="1">
      <c r="A3" s="122" t="s">
        <v>63</v>
      </c>
      <c r="B3" s="132"/>
      <c r="C3" s="164" t="s">
        <v>64</v>
      </c>
      <c r="D3" s="123"/>
      <c r="E3" s="123"/>
      <c r="F3" s="129" t="s">
        <v>3</v>
      </c>
    </row>
    <row r="4" spans="1:6" ht="33.75" customHeight="1">
      <c r="A4" s="134" t="s">
        <v>110</v>
      </c>
      <c r="B4" s="134"/>
      <c r="C4" s="134"/>
      <c r="D4" s="135" t="s">
        <v>111</v>
      </c>
      <c r="E4" s="135"/>
      <c r="F4" s="135"/>
    </row>
    <row r="5" spans="1:6" ht="19.5" customHeight="1">
      <c r="A5" s="134" t="s">
        <v>71</v>
      </c>
      <c r="B5" s="134"/>
      <c r="C5" s="134" t="s">
        <v>72</v>
      </c>
      <c r="D5" s="135" t="s">
        <v>112</v>
      </c>
      <c r="E5" s="135" t="s">
        <v>113</v>
      </c>
      <c r="F5" s="135" t="s">
        <v>85</v>
      </c>
    </row>
    <row r="6" spans="1:6" ht="19.5" customHeight="1">
      <c r="A6" s="134"/>
      <c r="B6" s="134"/>
      <c r="C6" s="134"/>
      <c r="D6" s="135"/>
      <c r="E6" s="135"/>
      <c r="F6" s="135"/>
    </row>
    <row r="7" spans="1:6" ht="19.5" customHeight="1">
      <c r="A7" s="134"/>
      <c r="B7" s="134"/>
      <c r="C7" s="134"/>
      <c r="D7" s="135"/>
      <c r="E7" s="135"/>
      <c r="F7" s="135"/>
    </row>
    <row r="8" spans="1:6" ht="19.5" customHeight="1">
      <c r="A8" s="134" t="s">
        <v>73</v>
      </c>
      <c r="B8" s="134"/>
      <c r="C8" s="134"/>
      <c r="D8" s="134">
        <v>1</v>
      </c>
      <c r="E8" s="134">
        <v>2</v>
      </c>
      <c r="F8" s="134">
        <v>3</v>
      </c>
    </row>
    <row r="9" spans="1:6" ht="19.5" customHeight="1">
      <c r="A9" s="134" t="s">
        <v>74</v>
      </c>
      <c r="B9" s="134"/>
      <c r="C9" s="134"/>
      <c r="D9" s="136">
        <f>E9+F9</f>
        <v>731.91</v>
      </c>
      <c r="E9" s="136">
        <f>E10+E16+E21</f>
        <v>726.91</v>
      </c>
      <c r="F9" s="136">
        <v>5</v>
      </c>
    </row>
    <row r="10" spans="1:6" ht="19.5" customHeight="1">
      <c r="A10" s="165" t="s">
        <v>114</v>
      </c>
      <c r="B10" s="165"/>
      <c r="C10" s="166" t="s">
        <v>115</v>
      </c>
      <c r="D10" s="136">
        <f>E10</f>
        <v>102.16</v>
      </c>
      <c r="E10" s="167">
        <f>E11+E14</f>
        <v>102.16</v>
      </c>
      <c r="F10" s="136"/>
    </row>
    <row r="11" spans="1:6" ht="19.5" customHeight="1">
      <c r="A11" s="165" t="s">
        <v>116</v>
      </c>
      <c r="B11" s="165"/>
      <c r="C11" s="166" t="s">
        <v>117</v>
      </c>
      <c r="D11" s="136"/>
      <c r="E11" s="167">
        <v>98.07</v>
      </c>
      <c r="F11" s="136"/>
    </row>
    <row r="12" spans="1:6" ht="19.5" customHeight="1">
      <c r="A12" s="165" t="s">
        <v>118</v>
      </c>
      <c r="B12" s="165"/>
      <c r="C12" s="166" t="s">
        <v>119</v>
      </c>
      <c r="D12" s="136"/>
      <c r="E12" s="167">
        <v>65.38</v>
      </c>
      <c r="F12" s="136"/>
    </row>
    <row r="13" spans="1:6" ht="19.5" customHeight="1">
      <c r="A13" s="168" t="s">
        <v>120</v>
      </c>
      <c r="B13" s="169"/>
      <c r="C13" s="166" t="s">
        <v>121</v>
      </c>
      <c r="D13" s="136"/>
      <c r="E13" s="167">
        <v>32.69</v>
      </c>
      <c r="F13" s="136"/>
    </row>
    <row r="14" spans="1:6" ht="19.5" customHeight="1">
      <c r="A14" s="168" t="s">
        <v>122</v>
      </c>
      <c r="B14" s="169"/>
      <c r="C14" s="166" t="s">
        <v>123</v>
      </c>
      <c r="D14" s="136"/>
      <c r="E14" s="167">
        <v>4.09</v>
      </c>
      <c r="F14" s="136"/>
    </row>
    <row r="15" spans="1:6" ht="19.5" customHeight="1">
      <c r="A15" s="168" t="s">
        <v>124</v>
      </c>
      <c r="B15" s="169"/>
      <c r="C15" s="166" t="s">
        <v>125</v>
      </c>
      <c r="D15" s="136"/>
      <c r="E15" s="167">
        <v>4.09</v>
      </c>
      <c r="F15" s="136"/>
    </row>
    <row r="16" spans="1:6" ht="19.5" customHeight="1">
      <c r="A16" s="168" t="s">
        <v>126</v>
      </c>
      <c r="B16" s="169"/>
      <c r="C16" s="170" t="s">
        <v>127</v>
      </c>
      <c r="D16" s="136">
        <f>E16+F16</f>
        <v>580.72</v>
      </c>
      <c r="E16" s="167">
        <v>575.72</v>
      </c>
      <c r="F16" s="136">
        <v>5</v>
      </c>
    </row>
    <row r="17" spans="1:6" ht="19.5" customHeight="1">
      <c r="A17" s="168" t="s">
        <v>128</v>
      </c>
      <c r="B17" s="169"/>
      <c r="C17" s="166" t="s">
        <v>129</v>
      </c>
      <c r="D17" s="136"/>
      <c r="E17" s="167">
        <v>545.08</v>
      </c>
      <c r="F17" s="136">
        <v>5</v>
      </c>
    </row>
    <row r="18" spans="1:6" ht="19.5" customHeight="1">
      <c r="A18" s="168" t="s">
        <v>130</v>
      </c>
      <c r="B18" s="169"/>
      <c r="C18" s="170" t="s">
        <v>131</v>
      </c>
      <c r="D18" s="136"/>
      <c r="E18" s="167">
        <v>545.08</v>
      </c>
      <c r="F18" s="136">
        <v>5</v>
      </c>
    </row>
    <row r="19" spans="1:6" ht="19.5" customHeight="1">
      <c r="A19" s="168" t="s">
        <v>132</v>
      </c>
      <c r="B19" s="169"/>
      <c r="C19" s="170" t="s">
        <v>133</v>
      </c>
      <c r="D19" s="136"/>
      <c r="E19" s="167">
        <v>30.65</v>
      </c>
      <c r="F19" s="136"/>
    </row>
    <row r="20" spans="1:6" ht="19.5" customHeight="1">
      <c r="A20" s="168" t="s">
        <v>134</v>
      </c>
      <c r="B20" s="169"/>
      <c r="C20" s="170" t="s">
        <v>135</v>
      </c>
      <c r="D20" s="136"/>
      <c r="E20" s="167">
        <v>30.65</v>
      </c>
      <c r="F20" s="136"/>
    </row>
    <row r="21" spans="1:6" ht="19.5" customHeight="1">
      <c r="A21" s="168" t="s">
        <v>136</v>
      </c>
      <c r="B21" s="169"/>
      <c r="C21" s="170" t="s">
        <v>137</v>
      </c>
      <c r="D21" s="136">
        <f>E21</f>
        <v>49.03</v>
      </c>
      <c r="E21" s="167">
        <v>49.03</v>
      </c>
      <c r="F21" s="136"/>
    </row>
    <row r="22" spans="1:6" ht="19.5" customHeight="1">
      <c r="A22" s="168" t="s">
        <v>138</v>
      </c>
      <c r="B22" s="169"/>
      <c r="C22" s="170" t="s">
        <v>139</v>
      </c>
      <c r="D22" s="136"/>
      <c r="E22" s="167">
        <v>49.03</v>
      </c>
      <c r="F22" s="136"/>
    </row>
    <row r="23" spans="1:6" ht="19.5" customHeight="1">
      <c r="A23" s="168" t="s">
        <v>140</v>
      </c>
      <c r="B23" s="169"/>
      <c r="C23" s="170" t="s">
        <v>141</v>
      </c>
      <c r="D23" s="136"/>
      <c r="E23" s="167">
        <v>49.03</v>
      </c>
      <c r="F23" s="136"/>
    </row>
    <row r="24" spans="1:6" ht="19.5" customHeight="1">
      <c r="A24" s="171"/>
      <c r="B24" s="172"/>
      <c r="C24" s="170" t="s">
        <v>142</v>
      </c>
      <c r="D24" s="136"/>
      <c r="E24" s="167"/>
      <c r="F24" s="136"/>
    </row>
    <row r="25" spans="1:6" ht="19.5" customHeight="1">
      <c r="A25" s="171"/>
      <c r="B25" s="172"/>
      <c r="C25" s="138"/>
      <c r="D25" s="136"/>
      <c r="E25" s="173"/>
      <c r="F25" s="136"/>
    </row>
    <row r="26" spans="1:6" ht="19.5" customHeight="1">
      <c r="A26" s="171"/>
      <c r="B26" s="172"/>
      <c r="C26" s="138"/>
      <c r="D26" s="136"/>
      <c r="E26" s="136"/>
      <c r="F26" s="136"/>
    </row>
    <row r="27" spans="1:6" ht="19.5" customHeight="1">
      <c r="A27" s="171"/>
      <c r="B27" s="172"/>
      <c r="C27" s="138"/>
      <c r="D27" s="136"/>
      <c r="E27" s="136"/>
      <c r="F27" s="136"/>
    </row>
    <row r="28" spans="1:6" ht="19.5" customHeight="1">
      <c r="A28" s="171"/>
      <c r="B28" s="172"/>
      <c r="C28" s="138"/>
      <c r="D28" s="136"/>
      <c r="E28" s="136"/>
      <c r="F28" s="136"/>
    </row>
    <row r="29" spans="1:6" ht="40.5" customHeight="1">
      <c r="A29" s="127" t="s">
        <v>143</v>
      </c>
      <c r="B29" s="128"/>
      <c r="C29" s="128"/>
      <c r="D29" s="128"/>
      <c r="E29" s="128"/>
      <c r="F29" s="128"/>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H29" sqref="H29"/>
    </sheetView>
  </sheetViews>
  <sheetFormatPr defaultColWidth="9.00390625" defaultRowHeight="14.25"/>
  <cols>
    <col min="1" max="1" width="8.00390625" style="149" bestFit="1" customWidth="1"/>
    <col min="2" max="2" width="26.875" style="149" customWidth="1"/>
    <col min="3" max="3" width="15.125" style="149" customWidth="1"/>
    <col min="4" max="4" width="8.00390625" style="149" customWidth="1"/>
    <col min="5" max="5" width="19.00390625" style="149" bestFit="1" customWidth="1"/>
    <col min="6" max="6" width="12.125" style="149" customWidth="1"/>
    <col min="7" max="7" width="8.00390625" style="149" customWidth="1"/>
    <col min="8" max="8" width="32.875" style="149" customWidth="1"/>
    <col min="9" max="9" width="14.125" style="149" customWidth="1"/>
    <col min="10" max="10" width="8.50390625" style="149" customWidth="1"/>
    <col min="11" max="16384" width="9.00390625" style="149" customWidth="1"/>
  </cols>
  <sheetData>
    <row r="1" spans="1:9" ht="21.75">
      <c r="A1" s="150" t="s">
        <v>144</v>
      </c>
      <c r="B1" s="150"/>
      <c r="C1" s="150"/>
      <c r="D1" s="150"/>
      <c r="E1" s="150"/>
      <c r="F1" s="150"/>
      <c r="G1" s="150"/>
      <c r="H1" s="150"/>
      <c r="I1" s="150"/>
    </row>
    <row r="2" spans="1:9" s="146" customFormat="1" ht="20.25" customHeight="1">
      <c r="A2" s="132"/>
      <c r="B2" s="132"/>
      <c r="C2" s="132"/>
      <c r="D2" s="117"/>
      <c r="E2" s="117"/>
      <c r="F2" s="117"/>
      <c r="G2" s="117"/>
      <c r="H2" s="117"/>
      <c r="I2" s="161" t="s">
        <v>145</v>
      </c>
    </row>
    <row r="3" spans="1:9" s="147" customFormat="1" ht="15" customHeight="1">
      <c r="A3" s="151" t="s">
        <v>63</v>
      </c>
      <c r="B3" s="151" t="s">
        <v>64</v>
      </c>
      <c r="C3" s="152"/>
      <c r="D3" s="152"/>
      <c r="E3" s="152"/>
      <c r="F3" s="152"/>
      <c r="G3" s="152"/>
      <c r="H3" s="152"/>
      <c r="I3" s="162" t="s">
        <v>3</v>
      </c>
    </row>
    <row r="4" spans="1:9" s="148" customFormat="1" ht="30.75" customHeight="1">
      <c r="A4" s="153" t="s">
        <v>146</v>
      </c>
      <c r="B4" s="153" t="s">
        <v>72</v>
      </c>
      <c r="C4" s="153" t="s">
        <v>8</v>
      </c>
      <c r="D4" s="153" t="s">
        <v>146</v>
      </c>
      <c r="E4" s="153" t="s">
        <v>72</v>
      </c>
      <c r="F4" s="153" t="s">
        <v>8</v>
      </c>
      <c r="G4" s="153" t="s">
        <v>146</v>
      </c>
      <c r="H4" s="153" t="s">
        <v>72</v>
      </c>
      <c r="I4" s="153" t="s">
        <v>8</v>
      </c>
    </row>
    <row r="5" spans="1:9" s="148" customFormat="1" ht="12" customHeight="1">
      <c r="A5" s="154">
        <v>301</v>
      </c>
      <c r="B5" s="155" t="s">
        <v>147</v>
      </c>
      <c r="C5" s="156">
        <f>C6+C7+C8+C11+C12+C13+C15+C16+C18</f>
        <v>615.29</v>
      </c>
      <c r="D5" s="154">
        <v>302</v>
      </c>
      <c r="E5" s="155" t="s">
        <v>148</v>
      </c>
      <c r="F5" s="156">
        <f>F6+F7+F10+F11+F12+F15+F17+F19+F21+F27+F30+F32</f>
        <v>108.52</v>
      </c>
      <c r="G5" s="154">
        <v>307</v>
      </c>
      <c r="H5" s="155" t="s">
        <v>149</v>
      </c>
      <c r="I5" s="156"/>
    </row>
    <row r="6" spans="1:9" s="148" customFormat="1" ht="12" customHeight="1">
      <c r="A6" s="154">
        <v>30101</v>
      </c>
      <c r="B6" s="155" t="s">
        <v>150</v>
      </c>
      <c r="C6" s="156">
        <v>265.37</v>
      </c>
      <c r="D6" s="154">
        <v>30201</v>
      </c>
      <c r="E6" s="155" t="s">
        <v>151</v>
      </c>
      <c r="F6" s="156">
        <v>7.8</v>
      </c>
      <c r="G6" s="154">
        <v>30701</v>
      </c>
      <c r="H6" s="155" t="s">
        <v>152</v>
      </c>
      <c r="I6" s="156"/>
    </row>
    <row r="7" spans="1:9" s="148" customFormat="1" ht="12" customHeight="1">
      <c r="A7" s="154">
        <v>30102</v>
      </c>
      <c r="B7" s="155" t="s">
        <v>153</v>
      </c>
      <c r="C7" s="156">
        <v>145.74</v>
      </c>
      <c r="D7" s="154">
        <v>30202</v>
      </c>
      <c r="E7" s="155" t="s">
        <v>154</v>
      </c>
      <c r="F7" s="156">
        <v>1.95</v>
      </c>
      <c r="G7" s="154">
        <v>30702</v>
      </c>
      <c r="H7" s="155" t="s">
        <v>155</v>
      </c>
      <c r="I7" s="156"/>
    </row>
    <row r="8" spans="1:9" s="148" customFormat="1" ht="12" customHeight="1">
      <c r="A8" s="154">
        <v>30103</v>
      </c>
      <c r="B8" s="155" t="s">
        <v>156</v>
      </c>
      <c r="C8" s="156">
        <v>5.69</v>
      </c>
      <c r="D8" s="154">
        <v>30203</v>
      </c>
      <c r="E8" s="155" t="s">
        <v>157</v>
      </c>
      <c r="F8" s="156"/>
      <c r="G8" s="154">
        <v>310</v>
      </c>
      <c r="H8" s="155" t="s">
        <v>158</v>
      </c>
      <c r="I8" s="156"/>
    </row>
    <row r="9" spans="1:9" s="148" customFormat="1" ht="12" customHeight="1">
      <c r="A9" s="154">
        <v>30106</v>
      </c>
      <c r="B9" s="155" t="s">
        <v>159</v>
      </c>
      <c r="C9" s="156"/>
      <c r="D9" s="154">
        <v>30204</v>
      </c>
      <c r="E9" s="155" t="s">
        <v>160</v>
      </c>
      <c r="F9" s="156"/>
      <c r="G9" s="154">
        <v>31001</v>
      </c>
      <c r="H9" s="155" t="s">
        <v>161</v>
      </c>
      <c r="I9" s="156"/>
    </row>
    <row r="10" spans="1:9" s="148" customFormat="1" ht="12" customHeight="1">
      <c r="A10" s="154">
        <v>30107</v>
      </c>
      <c r="B10" s="155" t="s">
        <v>162</v>
      </c>
      <c r="C10" s="156"/>
      <c r="D10" s="154">
        <v>30205</v>
      </c>
      <c r="E10" s="155" t="s">
        <v>163</v>
      </c>
      <c r="F10" s="156">
        <v>1.3</v>
      </c>
      <c r="G10" s="154">
        <v>31002</v>
      </c>
      <c r="H10" s="155" t="s">
        <v>164</v>
      </c>
      <c r="I10" s="156"/>
    </row>
    <row r="11" spans="1:9" s="148" customFormat="1" ht="12" customHeight="1">
      <c r="A11" s="154">
        <v>30108</v>
      </c>
      <c r="B11" s="155" t="s">
        <v>165</v>
      </c>
      <c r="C11" s="156">
        <v>65.38</v>
      </c>
      <c r="D11" s="154">
        <v>30206</v>
      </c>
      <c r="E11" s="155" t="s">
        <v>166</v>
      </c>
      <c r="F11" s="156">
        <v>1.95</v>
      </c>
      <c r="G11" s="154">
        <v>31003</v>
      </c>
      <c r="H11" s="155" t="s">
        <v>167</v>
      </c>
      <c r="I11" s="156"/>
    </row>
    <row r="12" spans="1:9" s="148" customFormat="1" ht="12" customHeight="1">
      <c r="A12" s="154">
        <v>30109</v>
      </c>
      <c r="B12" s="155" t="s">
        <v>168</v>
      </c>
      <c r="C12" s="156">
        <v>32.69</v>
      </c>
      <c r="D12" s="154">
        <v>30207</v>
      </c>
      <c r="E12" s="155" t="s">
        <v>169</v>
      </c>
      <c r="F12" s="156">
        <v>3.25</v>
      </c>
      <c r="G12" s="154">
        <v>31005</v>
      </c>
      <c r="H12" s="155" t="s">
        <v>170</v>
      </c>
      <c r="I12" s="156"/>
    </row>
    <row r="13" spans="1:9" s="148" customFormat="1" ht="12" customHeight="1">
      <c r="A13" s="154">
        <v>30110</v>
      </c>
      <c r="B13" s="155" t="s">
        <v>171</v>
      </c>
      <c r="C13" s="156">
        <v>30.65</v>
      </c>
      <c r="D13" s="154">
        <v>30208</v>
      </c>
      <c r="E13" s="155" t="s">
        <v>172</v>
      </c>
      <c r="F13" s="156"/>
      <c r="G13" s="154">
        <v>31006</v>
      </c>
      <c r="H13" s="155" t="s">
        <v>173</v>
      </c>
      <c r="I13" s="156"/>
    </row>
    <row r="14" spans="1:9" s="148" customFormat="1" ht="12" customHeight="1">
      <c r="A14" s="154">
        <v>30111</v>
      </c>
      <c r="B14" s="155" t="s">
        <v>174</v>
      </c>
      <c r="C14" s="156"/>
      <c r="D14" s="154">
        <v>30209</v>
      </c>
      <c r="E14" s="155" t="s">
        <v>175</v>
      </c>
      <c r="F14" s="156"/>
      <c r="G14" s="154">
        <v>31007</v>
      </c>
      <c r="H14" s="155" t="s">
        <v>176</v>
      </c>
      <c r="I14" s="156"/>
    </row>
    <row r="15" spans="1:9" s="148" customFormat="1" ht="12" customHeight="1">
      <c r="A15" s="154">
        <v>30112</v>
      </c>
      <c r="B15" s="155" t="s">
        <v>177</v>
      </c>
      <c r="C15" s="156">
        <v>9.3</v>
      </c>
      <c r="D15" s="154">
        <v>30211</v>
      </c>
      <c r="E15" s="155" t="s">
        <v>178</v>
      </c>
      <c r="F15" s="156">
        <v>13</v>
      </c>
      <c r="G15" s="154">
        <v>31008</v>
      </c>
      <c r="H15" s="155" t="s">
        <v>179</v>
      </c>
      <c r="I15" s="156"/>
    </row>
    <row r="16" spans="1:9" s="148" customFormat="1" ht="12" customHeight="1">
      <c r="A16" s="154">
        <v>30113</v>
      </c>
      <c r="B16" s="155" t="s">
        <v>180</v>
      </c>
      <c r="C16" s="156">
        <v>49.03</v>
      </c>
      <c r="D16" s="154">
        <v>30212</v>
      </c>
      <c r="E16" s="155" t="s">
        <v>181</v>
      </c>
      <c r="F16" s="156"/>
      <c r="G16" s="154">
        <v>31009</v>
      </c>
      <c r="H16" s="155" t="s">
        <v>182</v>
      </c>
      <c r="I16" s="156"/>
    </row>
    <row r="17" spans="1:9" s="148" customFormat="1" ht="12" customHeight="1">
      <c r="A17" s="154">
        <v>30114</v>
      </c>
      <c r="B17" s="155" t="s">
        <v>183</v>
      </c>
      <c r="C17" s="156"/>
      <c r="D17" s="154">
        <v>30213</v>
      </c>
      <c r="E17" s="155" t="s">
        <v>184</v>
      </c>
      <c r="F17" s="156">
        <v>3.25</v>
      </c>
      <c r="G17" s="154">
        <v>31010</v>
      </c>
      <c r="H17" s="155" t="s">
        <v>185</v>
      </c>
      <c r="I17" s="156"/>
    </row>
    <row r="18" spans="1:9" s="148" customFormat="1" ht="12" customHeight="1">
      <c r="A18" s="154">
        <v>30199</v>
      </c>
      <c r="B18" s="155" t="s">
        <v>186</v>
      </c>
      <c r="C18" s="156">
        <v>11.44</v>
      </c>
      <c r="D18" s="154">
        <v>30214</v>
      </c>
      <c r="E18" s="155" t="s">
        <v>187</v>
      </c>
      <c r="F18" s="156"/>
      <c r="G18" s="154">
        <v>31011</v>
      </c>
      <c r="H18" s="155" t="s">
        <v>188</v>
      </c>
      <c r="I18" s="156"/>
    </row>
    <row r="19" spans="1:9" s="148" customFormat="1" ht="12" customHeight="1">
      <c r="A19" s="154">
        <v>303</v>
      </c>
      <c r="B19" s="155" t="s">
        <v>189</v>
      </c>
      <c r="C19" s="156"/>
      <c r="D19" s="154">
        <v>30215</v>
      </c>
      <c r="E19" s="155" t="s">
        <v>190</v>
      </c>
      <c r="F19" s="156">
        <v>6.5</v>
      </c>
      <c r="G19" s="154">
        <v>31012</v>
      </c>
      <c r="H19" s="155" t="s">
        <v>191</v>
      </c>
      <c r="I19" s="156"/>
    </row>
    <row r="20" spans="1:9" s="148" customFormat="1" ht="12" customHeight="1">
      <c r="A20" s="154">
        <v>30301</v>
      </c>
      <c r="B20" s="155" t="s">
        <v>192</v>
      </c>
      <c r="C20" s="156"/>
      <c r="D20" s="154">
        <v>30216</v>
      </c>
      <c r="E20" s="155" t="s">
        <v>193</v>
      </c>
      <c r="F20" s="156"/>
      <c r="G20" s="154">
        <v>31013</v>
      </c>
      <c r="H20" s="155" t="s">
        <v>194</v>
      </c>
      <c r="I20" s="156"/>
    </row>
    <row r="21" spans="1:9" s="148" customFormat="1" ht="12" customHeight="1">
      <c r="A21" s="154">
        <v>30302</v>
      </c>
      <c r="B21" s="155" t="s">
        <v>195</v>
      </c>
      <c r="C21" s="156"/>
      <c r="D21" s="154">
        <v>30217</v>
      </c>
      <c r="E21" s="155" t="s">
        <v>196</v>
      </c>
      <c r="F21" s="156">
        <v>13</v>
      </c>
      <c r="G21" s="154">
        <v>31019</v>
      </c>
      <c r="H21" s="155" t="s">
        <v>197</v>
      </c>
      <c r="I21" s="156"/>
    </row>
    <row r="22" spans="1:9" s="148" customFormat="1" ht="12" customHeight="1">
      <c r="A22" s="154">
        <v>30303</v>
      </c>
      <c r="B22" s="155" t="s">
        <v>198</v>
      </c>
      <c r="C22" s="156"/>
      <c r="D22" s="154">
        <v>30218</v>
      </c>
      <c r="E22" s="155" t="s">
        <v>199</v>
      </c>
      <c r="F22" s="156"/>
      <c r="G22" s="154">
        <v>31021</v>
      </c>
      <c r="H22" s="155" t="s">
        <v>200</v>
      </c>
      <c r="I22" s="156"/>
    </row>
    <row r="23" spans="1:9" s="148" customFormat="1" ht="12" customHeight="1">
      <c r="A23" s="154">
        <v>30304</v>
      </c>
      <c r="B23" s="155" t="s">
        <v>201</v>
      </c>
      <c r="C23" s="156"/>
      <c r="D23" s="154">
        <v>30224</v>
      </c>
      <c r="E23" s="155" t="s">
        <v>202</v>
      </c>
      <c r="F23" s="156"/>
      <c r="G23" s="154">
        <v>31022</v>
      </c>
      <c r="H23" s="155" t="s">
        <v>203</v>
      </c>
      <c r="I23" s="156"/>
    </row>
    <row r="24" spans="1:9" s="148" customFormat="1" ht="12" customHeight="1">
      <c r="A24" s="154">
        <v>30305</v>
      </c>
      <c r="B24" s="155" t="s">
        <v>204</v>
      </c>
      <c r="C24" s="156"/>
      <c r="D24" s="154">
        <v>30225</v>
      </c>
      <c r="E24" s="155" t="s">
        <v>205</v>
      </c>
      <c r="F24" s="156"/>
      <c r="G24" s="154">
        <v>31099</v>
      </c>
      <c r="H24" s="155" t="s">
        <v>206</v>
      </c>
      <c r="I24" s="156"/>
    </row>
    <row r="25" spans="1:9" s="148" customFormat="1" ht="12" customHeight="1">
      <c r="A25" s="154">
        <v>30306</v>
      </c>
      <c r="B25" s="155" t="s">
        <v>207</v>
      </c>
      <c r="C25" s="156"/>
      <c r="D25" s="154">
        <v>30226</v>
      </c>
      <c r="E25" s="155" t="s">
        <v>208</v>
      </c>
      <c r="F25" s="156"/>
      <c r="G25" s="154">
        <v>399</v>
      </c>
      <c r="H25" s="155" t="s">
        <v>209</v>
      </c>
      <c r="I25" s="156"/>
    </row>
    <row r="26" spans="1:9" s="148" customFormat="1" ht="12" customHeight="1">
      <c r="A26" s="154">
        <v>30307</v>
      </c>
      <c r="B26" s="155" t="s">
        <v>210</v>
      </c>
      <c r="C26" s="156"/>
      <c r="D26" s="154">
        <v>30227</v>
      </c>
      <c r="E26" s="155" t="s">
        <v>211</v>
      </c>
      <c r="F26" s="156"/>
      <c r="G26" s="154">
        <v>39906</v>
      </c>
      <c r="H26" s="155" t="s">
        <v>212</v>
      </c>
      <c r="I26" s="156"/>
    </row>
    <row r="27" spans="1:9" s="148" customFormat="1" ht="12" customHeight="1">
      <c r="A27" s="154">
        <v>30308</v>
      </c>
      <c r="B27" s="155" t="s">
        <v>213</v>
      </c>
      <c r="C27" s="156"/>
      <c r="D27" s="154">
        <v>30228</v>
      </c>
      <c r="E27" s="155" t="s">
        <v>214</v>
      </c>
      <c r="F27" s="156">
        <v>2.39</v>
      </c>
      <c r="G27" s="154">
        <v>39907</v>
      </c>
      <c r="H27" s="155" t="s">
        <v>215</v>
      </c>
      <c r="I27" s="156"/>
    </row>
    <row r="28" spans="1:9" s="148" customFormat="1" ht="12" customHeight="1">
      <c r="A28" s="154">
        <v>30309</v>
      </c>
      <c r="B28" s="155" t="s">
        <v>216</v>
      </c>
      <c r="C28" s="156"/>
      <c r="D28" s="154">
        <v>30229</v>
      </c>
      <c r="E28" s="155" t="s">
        <v>217</v>
      </c>
      <c r="F28" s="156"/>
      <c r="G28" s="154">
        <v>39908</v>
      </c>
      <c r="H28" s="155" t="s">
        <v>218</v>
      </c>
      <c r="I28" s="156"/>
    </row>
    <row r="29" spans="1:9" s="148" customFormat="1" ht="12" customHeight="1">
      <c r="A29" s="154">
        <v>30310</v>
      </c>
      <c r="B29" s="155" t="s">
        <v>219</v>
      </c>
      <c r="C29" s="156"/>
      <c r="D29" s="154">
        <v>30231</v>
      </c>
      <c r="E29" s="155" t="s">
        <v>220</v>
      </c>
      <c r="F29" s="156"/>
      <c r="G29" s="154">
        <v>39999</v>
      </c>
      <c r="H29" s="155" t="s">
        <v>221</v>
      </c>
      <c r="I29" s="156">
        <v>3.1</v>
      </c>
    </row>
    <row r="30" spans="1:9" s="148" customFormat="1" ht="12" customHeight="1">
      <c r="A30" s="154">
        <v>30311</v>
      </c>
      <c r="B30" s="155" t="s">
        <v>222</v>
      </c>
      <c r="C30" s="156"/>
      <c r="D30" s="154">
        <v>30239</v>
      </c>
      <c r="E30" s="155" t="s">
        <v>223</v>
      </c>
      <c r="F30" s="156">
        <v>43.73</v>
      </c>
      <c r="G30" s="157"/>
      <c r="H30" s="157"/>
      <c r="I30" s="156"/>
    </row>
    <row r="31" spans="1:9" s="148" customFormat="1" ht="12" customHeight="1">
      <c r="A31" s="154">
        <v>30399</v>
      </c>
      <c r="B31" s="155" t="s">
        <v>224</v>
      </c>
      <c r="C31" s="156"/>
      <c r="D31" s="154">
        <v>30240</v>
      </c>
      <c r="E31" s="155" t="s">
        <v>225</v>
      </c>
      <c r="F31" s="156"/>
      <c r="G31" s="157"/>
      <c r="H31" s="157"/>
      <c r="I31" s="156"/>
    </row>
    <row r="32" spans="1:9" s="148" customFormat="1" ht="12" customHeight="1">
      <c r="A32" s="155"/>
      <c r="B32" s="155"/>
      <c r="C32" s="156"/>
      <c r="D32" s="154">
        <v>30299</v>
      </c>
      <c r="E32" s="155" t="s">
        <v>226</v>
      </c>
      <c r="F32" s="156">
        <v>10.4</v>
      </c>
      <c r="G32" s="157"/>
      <c r="H32" s="157"/>
      <c r="I32" s="156"/>
    </row>
    <row r="33" spans="1:9" s="148" customFormat="1" ht="12" customHeight="1">
      <c r="A33" s="158" t="s">
        <v>227</v>
      </c>
      <c r="B33" s="158"/>
      <c r="C33" s="159">
        <v>615.29</v>
      </c>
      <c r="D33" s="158" t="s">
        <v>228</v>
      </c>
      <c r="E33" s="158"/>
      <c r="F33" s="158"/>
      <c r="G33" s="158"/>
      <c r="H33" s="158"/>
      <c r="I33" s="163">
        <v>111.62</v>
      </c>
    </row>
    <row r="34" spans="1:9" ht="19.5" customHeight="1">
      <c r="A34" s="160" t="s">
        <v>229</v>
      </c>
      <c r="B34" s="160"/>
      <c r="C34" s="160"/>
      <c r="D34" s="160"/>
      <c r="E34" s="160"/>
      <c r="F34" s="160"/>
      <c r="G34" s="160"/>
      <c r="H34" s="160"/>
      <c r="I34" s="1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C3" sqref="C3"/>
    </sheetView>
  </sheetViews>
  <sheetFormatPr defaultColWidth="9.00390625" defaultRowHeight="14.25"/>
  <cols>
    <col min="1" max="2" width="4.625" style="120" customWidth="1"/>
    <col min="3" max="3" width="23.125" style="120" customWidth="1"/>
    <col min="4" max="9" width="16.625" style="120" customWidth="1"/>
    <col min="10" max="16384" width="9.00390625" style="120" customWidth="1"/>
  </cols>
  <sheetData>
    <row r="1" spans="1:9" s="116" customFormat="1" ht="30" customHeight="1">
      <c r="A1" s="121" t="s">
        <v>230</v>
      </c>
      <c r="B1" s="121"/>
      <c r="C1" s="121"/>
      <c r="D1" s="121"/>
      <c r="E1" s="121"/>
      <c r="F1" s="121"/>
      <c r="G1" s="121"/>
      <c r="H1" s="121"/>
      <c r="I1" s="121"/>
    </row>
    <row r="2" spans="1:9" s="117" customFormat="1" ht="13.5" customHeight="1">
      <c r="A2" s="132"/>
      <c r="B2" s="132"/>
      <c r="C2" s="132"/>
      <c r="I2" s="129" t="s">
        <v>231</v>
      </c>
    </row>
    <row r="3" spans="1:9" s="117" customFormat="1" ht="13.5" customHeight="1">
      <c r="A3" s="122" t="s">
        <v>63</v>
      </c>
      <c r="B3" s="132"/>
      <c r="C3" s="132" t="s">
        <v>64</v>
      </c>
      <c r="D3" s="123"/>
      <c r="E3" s="123"/>
      <c r="F3" s="123"/>
      <c r="G3" s="123"/>
      <c r="H3" s="123"/>
      <c r="I3" s="129" t="s">
        <v>3</v>
      </c>
    </row>
    <row r="4" spans="1:9" s="118" customFormat="1" ht="20.25" customHeight="1">
      <c r="A4" s="134" t="s">
        <v>110</v>
      </c>
      <c r="B4" s="134"/>
      <c r="C4" s="134"/>
      <c r="D4" s="135" t="s">
        <v>232</v>
      </c>
      <c r="E4" s="135" t="s">
        <v>233</v>
      </c>
      <c r="F4" s="135" t="s">
        <v>111</v>
      </c>
      <c r="G4" s="135"/>
      <c r="H4" s="135"/>
      <c r="I4" s="135" t="s">
        <v>234</v>
      </c>
    </row>
    <row r="5" spans="1:9" s="118" customFormat="1" ht="27" customHeight="1">
      <c r="A5" s="134" t="s">
        <v>235</v>
      </c>
      <c r="B5" s="134"/>
      <c r="C5" s="134" t="s">
        <v>72</v>
      </c>
      <c r="D5" s="135"/>
      <c r="E5" s="135"/>
      <c r="F5" s="135" t="s">
        <v>112</v>
      </c>
      <c r="G5" s="135" t="s">
        <v>113</v>
      </c>
      <c r="H5" s="135" t="s">
        <v>85</v>
      </c>
      <c r="I5" s="135"/>
    </row>
    <row r="6" spans="1:9" s="118" customFormat="1" ht="18" customHeight="1">
      <c r="A6" s="134"/>
      <c r="B6" s="134"/>
      <c r="C6" s="134"/>
      <c r="D6" s="135"/>
      <c r="E6" s="135"/>
      <c r="F6" s="135"/>
      <c r="G6" s="135"/>
      <c r="H6" s="135"/>
      <c r="I6" s="135"/>
    </row>
    <row r="7" spans="1:9" s="118" customFormat="1" ht="22.5" customHeight="1">
      <c r="A7" s="134"/>
      <c r="B7" s="134"/>
      <c r="C7" s="134"/>
      <c r="D7" s="135"/>
      <c r="E7" s="135"/>
      <c r="F7" s="135"/>
      <c r="G7" s="135"/>
      <c r="H7" s="135"/>
      <c r="I7" s="135"/>
    </row>
    <row r="8" spans="1:9" s="118" customFormat="1" ht="22.5" customHeight="1">
      <c r="A8" s="134" t="s">
        <v>73</v>
      </c>
      <c r="B8" s="134"/>
      <c r="C8" s="134"/>
      <c r="D8" s="134">
        <v>1</v>
      </c>
      <c r="E8" s="134">
        <v>2</v>
      </c>
      <c r="F8" s="134">
        <v>3</v>
      </c>
      <c r="G8" s="134">
        <v>4</v>
      </c>
      <c r="H8" s="134">
        <v>5</v>
      </c>
      <c r="I8" s="134">
        <v>6</v>
      </c>
    </row>
    <row r="9" spans="1:9" s="118" customFormat="1" ht="22.5" customHeight="1">
      <c r="A9" s="134" t="s">
        <v>74</v>
      </c>
      <c r="B9" s="134"/>
      <c r="C9" s="134"/>
      <c r="D9" s="136">
        <v>0</v>
      </c>
      <c r="E9" s="136">
        <v>0</v>
      </c>
      <c r="F9" s="136">
        <v>0</v>
      </c>
      <c r="G9" s="136"/>
      <c r="H9" s="136"/>
      <c r="I9" s="136"/>
    </row>
    <row r="10" spans="1:9" s="119" customFormat="1" ht="22.5" customHeight="1">
      <c r="A10" s="137"/>
      <c r="B10" s="137"/>
      <c r="C10" s="138"/>
      <c r="D10" s="136"/>
      <c r="E10" s="136"/>
      <c r="F10" s="136"/>
      <c r="G10" s="136"/>
      <c r="H10" s="136"/>
      <c r="I10" s="136"/>
    </row>
    <row r="11" spans="1:9" s="119" customFormat="1" ht="22.5" customHeight="1">
      <c r="A11" s="137"/>
      <c r="B11" s="137"/>
      <c r="C11" s="138"/>
      <c r="D11" s="136"/>
      <c r="E11" s="136"/>
      <c r="F11" s="136"/>
      <c r="G11" s="136"/>
      <c r="H11" s="136"/>
      <c r="I11" s="136"/>
    </row>
    <row r="12" spans="1:9" s="119" customFormat="1" ht="22.5" customHeight="1">
      <c r="A12" s="137"/>
      <c r="B12" s="137"/>
      <c r="C12" s="138"/>
      <c r="D12" s="136"/>
      <c r="E12" s="136"/>
      <c r="F12" s="136"/>
      <c r="G12" s="136"/>
      <c r="H12" s="136"/>
      <c r="I12" s="136"/>
    </row>
    <row r="13" spans="1:9" s="119" customFormat="1" ht="22.5" customHeight="1">
      <c r="A13" s="137"/>
      <c r="B13" s="137"/>
      <c r="C13" s="138"/>
      <c r="D13" s="136"/>
      <c r="E13" s="136"/>
      <c r="F13" s="136"/>
      <c r="G13" s="136"/>
      <c r="H13" s="136"/>
      <c r="I13" s="136"/>
    </row>
    <row r="14" spans="1:9" s="119" customFormat="1" ht="22.5" customHeight="1">
      <c r="A14" s="137"/>
      <c r="B14" s="137"/>
      <c r="C14" s="138"/>
      <c r="D14" s="136"/>
      <c r="E14" s="136"/>
      <c r="F14" s="136"/>
      <c r="G14" s="136"/>
      <c r="H14" s="136"/>
      <c r="I14" s="136"/>
    </row>
    <row r="15" spans="1:9" s="119" customFormat="1" ht="22.5" customHeight="1">
      <c r="A15" s="137"/>
      <c r="B15" s="137"/>
      <c r="C15" s="138"/>
      <c r="D15" s="136"/>
      <c r="E15" s="136"/>
      <c r="F15" s="136"/>
      <c r="G15" s="136"/>
      <c r="H15" s="136"/>
      <c r="I15" s="136"/>
    </row>
    <row r="16" spans="1:9" ht="32.25" customHeight="1">
      <c r="A16" s="127" t="s">
        <v>236</v>
      </c>
      <c r="B16" s="128"/>
      <c r="C16" s="128"/>
      <c r="D16" s="128"/>
      <c r="E16" s="128"/>
      <c r="F16" s="128"/>
      <c r="G16" s="128"/>
      <c r="H16" s="128"/>
      <c r="I16" s="128"/>
    </row>
    <row r="17" spans="1:256" s="130" customFormat="1" ht="24.75" customHeight="1">
      <c r="A17" s="141" t="s">
        <v>237</v>
      </c>
      <c r="B17" s="141"/>
      <c r="C17" s="141"/>
      <c r="D17" s="141"/>
      <c r="E17" s="141"/>
      <c r="F17" s="141"/>
      <c r="G17" s="141"/>
      <c r="H17" s="141"/>
      <c r="I17" s="141"/>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4"/>
      <c r="IT17" s="144"/>
      <c r="IU17" s="144"/>
      <c r="IV17" s="144"/>
    </row>
    <row r="18" ht="14.25">
      <c r="A18" s="145"/>
    </row>
    <row r="19" ht="14.25">
      <c r="A19" s="145"/>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C3" sqref="C3"/>
    </sheetView>
  </sheetViews>
  <sheetFormatPr defaultColWidth="9.00390625" defaultRowHeight="14.25"/>
  <cols>
    <col min="1" max="1" width="8.75390625" style="120" customWidth="1"/>
    <col min="2" max="2" width="4.625" style="120" customWidth="1"/>
    <col min="3" max="3" width="22.00390625" style="120" customWidth="1"/>
    <col min="4" max="6" width="26.00390625" style="120" customWidth="1"/>
    <col min="7" max="252" width="9.00390625" style="120" customWidth="1"/>
    <col min="253" max="16384" width="9.00390625" style="131" customWidth="1"/>
  </cols>
  <sheetData>
    <row r="1" spans="1:6" ht="36" customHeight="1">
      <c r="A1" s="121" t="s">
        <v>238</v>
      </c>
      <c r="B1" s="121"/>
      <c r="C1" s="121"/>
      <c r="D1" s="121"/>
      <c r="E1" s="121"/>
      <c r="F1" s="121"/>
    </row>
    <row r="2" spans="1:6" ht="15" customHeight="1">
      <c r="A2" s="132"/>
      <c r="B2" s="132"/>
      <c r="C2" s="132"/>
      <c r="D2" s="117"/>
      <c r="E2" s="117"/>
      <c r="F2" s="129" t="s">
        <v>239</v>
      </c>
    </row>
    <row r="3" spans="1:6" ht="15" customHeight="1">
      <c r="A3" s="122" t="s">
        <v>63</v>
      </c>
      <c r="B3" s="132"/>
      <c r="C3" s="132" t="s">
        <v>64</v>
      </c>
      <c r="D3" s="133"/>
      <c r="E3" s="133"/>
      <c r="F3" s="129" t="s">
        <v>3</v>
      </c>
    </row>
    <row r="4" spans="1:6" ht="19.5" customHeight="1">
      <c r="A4" s="134" t="s">
        <v>110</v>
      </c>
      <c r="B4" s="134"/>
      <c r="C4" s="134"/>
      <c r="D4" s="135" t="s">
        <v>111</v>
      </c>
      <c r="E4" s="135"/>
      <c r="F4" s="135"/>
    </row>
    <row r="5" spans="1:6" ht="19.5" customHeight="1">
      <c r="A5" s="134" t="s">
        <v>235</v>
      </c>
      <c r="B5" s="134"/>
      <c r="C5" s="134" t="s">
        <v>72</v>
      </c>
      <c r="D5" s="135" t="s">
        <v>74</v>
      </c>
      <c r="E5" s="135" t="s">
        <v>113</v>
      </c>
      <c r="F5" s="134" t="s">
        <v>85</v>
      </c>
    </row>
    <row r="6" spans="1:6" ht="19.5" customHeight="1">
      <c r="A6" s="134"/>
      <c r="B6" s="134"/>
      <c r="C6" s="134"/>
      <c r="D6" s="135"/>
      <c r="E6" s="135"/>
      <c r="F6" s="134"/>
    </row>
    <row r="7" spans="1:6" ht="19.5" customHeight="1">
      <c r="A7" s="134"/>
      <c r="B7" s="134"/>
      <c r="C7" s="134"/>
      <c r="D7" s="135"/>
      <c r="E7" s="135"/>
      <c r="F7" s="134"/>
    </row>
    <row r="8" spans="1:6" ht="19.5" customHeight="1">
      <c r="A8" s="134" t="s">
        <v>73</v>
      </c>
      <c r="B8" s="134"/>
      <c r="C8" s="134"/>
      <c r="D8" s="134">
        <v>1</v>
      </c>
      <c r="E8" s="134">
        <v>2</v>
      </c>
      <c r="F8" s="134">
        <v>3</v>
      </c>
    </row>
    <row r="9" spans="1:6" ht="19.5" customHeight="1">
      <c r="A9" s="134" t="s">
        <v>74</v>
      </c>
      <c r="B9" s="134"/>
      <c r="C9" s="134"/>
      <c r="D9" s="136"/>
      <c r="E9" s="136"/>
      <c r="F9" s="136"/>
    </row>
    <row r="10" spans="1:6" ht="19.5" customHeight="1">
      <c r="A10" s="137"/>
      <c r="B10" s="137"/>
      <c r="C10" s="138"/>
      <c r="D10" s="136"/>
      <c r="E10" s="136"/>
      <c r="F10" s="136"/>
    </row>
    <row r="11" spans="1:6" ht="19.5" customHeight="1">
      <c r="A11" s="137"/>
      <c r="B11" s="137"/>
      <c r="C11" s="138"/>
      <c r="D11" s="136"/>
      <c r="E11" s="136"/>
      <c r="F11" s="136"/>
    </row>
    <row r="12" spans="1:6" ht="19.5" customHeight="1">
      <c r="A12" s="137"/>
      <c r="B12" s="137"/>
      <c r="C12" s="138"/>
      <c r="D12" s="136"/>
      <c r="E12" s="136"/>
      <c r="F12" s="136"/>
    </row>
    <row r="13" spans="1:6" ht="19.5" customHeight="1">
      <c r="A13" s="137"/>
      <c r="B13" s="137"/>
      <c r="C13" s="138"/>
      <c r="D13" s="136"/>
      <c r="E13" s="136"/>
      <c r="F13" s="136"/>
    </row>
    <row r="14" spans="1:6" ht="19.5" customHeight="1">
      <c r="A14" s="137"/>
      <c r="B14" s="137"/>
      <c r="C14" s="138"/>
      <c r="D14" s="136"/>
      <c r="E14" s="136"/>
      <c r="F14" s="136"/>
    </row>
    <row r="15" spans="1:6" ht="19.5" customHeight="1">
      <c r="A15" s="137"/>
      <c r="B15" s="137"/>
      <c r="C15" s="138"/>
      <c r="D15" s="136"/>
      <c r="E15" s="136"/>
      <c r="F15" s="136"/>
    </row>
    <row r="16" spans="1:6" ht="36" customHeight="1">
      <c r="A16" s="139" t="s">
        <v>240</v>
      </c>
      <c r="B16" s="140"/>
      <c r="C16" s="140"/>
      <c r="D16" s="140"/>
      <c r="E16" s="140"/>
      <c r="F16" s="140"/>
    </row>
    <row r="17" spans="1:256" s="130" customFormat="1" ht="24.75" customHeight="1">
      <c r="A17" s="141" t="s">
        <v>241</v>
      </c>
      <c r="B17" s="142"/>
      <c r="C17" s="142"/>
      <c r="D17" s="142"/>
      <c r="E17" s="142"/>
      <c r="F17" s="142"/>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4"/>
      <c r="IT17" s="144"/>
      <c r="IU17" s="144"/>
      <c r="IV17" s="144"/>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L8" sqref="L8"/>
    </sheetView>
  </sheetViews>
  <sheetFormatPr defaultColWidth="9.00390625" defaultRowHeight="14.25"/>
  <cols>
    <col min="1" max="1" width="10.125" style="120" customWidth="1"/>
    <col min="2" max="2" width="22.00390625" style="120" customWidth="1"/>
    <col min="3" max="12" width="10.125" style="120" customWidth="1"/>
    <col min="13" max="16384" width="9.00390625" style="120" customWidth="1"/>
  </cols>
  <sheetData>
    <row r="1" spans="1:12" s="116" customFormat="1" ht="30" customHeight="1">
      <c r="A1" s="121" t="s">
        <v>242</v>
      </c>
      <c r="B1" s="121"/>
      <c r="C1" s="121"/>
      <c r="D1" s="121"/>
      <c r="E1" s="121"/>
      <c r="F1" s="121"/>
      <c r="G1" s="121"/>
      <c r="H1" s="121"/>
      <c r="I1" s="121"/>
      <c r="J1" s="121"/>
      <c r="K1" s="121"/>
      <c r="L1" s="121"/>
    </row>
    <row r="2" s="117" customFormat="1" ht="15" customHeight="1">
      <c r="L2" s="129" t="s">
        <v>243</v>
      </c>
    </row>
    <row r="3" spans="1:12" s="117" customFormat="1" ht="15" customHeight="1">
      <c r="A3" s="122" t="s">
        <v>63</v>
      </c>
      <c r="B3" s="123" t="s">
        <v>64</v>
      </c>
      <c r="C3" s="123"/>
      <c r="D3" s="123"/>
      <c r="E3" s="123"/>
      <c r="F3" s="123"/>
      <c r="G3" s="123"/>
      <c r="H3" s="123"/>
      <c r="I3" s="123"/>
      <c r="J3" s="123"/>
      <c r="K3" s="123"/>
      <c r="L3" s="129" t="s">
        <v>3</v>
      </c>
    </row>
    <row r="4" spans="1:12" s="118" customFormat="1" ht="27.75" customHeight="1">
      <c r="A4" s="124" t="s">
        <v>244</v>
      </c>
      <c r="B4" s="124"/>
      <c r="C4" s="124"/>
      <c r="D4" s="124"/>
      <c r="E4" s="124"/>
      <c r="F4" s="124"/>
      <c r="G4" s="124" t="s">
        <v>8</v>
      </c>
      <c r="H4" s="124"/>
      <c r="I4" s="124"/>
      <c r="J4" s="124"/>
      <c r="K4" s="124"/>
      <c r="L4" s="124"/>
    </row>
    <row r="5" spans="1:12" s="118" customFormat="1" ht="30" customHeight="1">
      <c r="A5" s="124" t="s">
        <v>74</v>
      </c>
      <c r="B5" s="124" t="s">
        <v>245</v>
      </c>
      <c r="C5" s="124" t="s">
        <v>246</v>
      </c>
      <c r="D5" s="124"/>
      <c r="E5" s="124"/>
      <c r="F5" s="124" t="s">
        <v>247</v>
      </c>
      <c r="G5" s="124" t="s">
        <v>74</v>
      </c>
      <c r="H5" s="124" t="s">
        <v>245</v>
      </c>
      <c r="I5" s="124" t="s">
        <v>246</v>
      </c>
      <c r="J5" s="124"/>
      <c r="K5" s="124"/>
      <c r="L5" s="124" t="s">
        <v>247</v>
      </c>
    </row>
    <row r="6" spans="1:12" s="118" customFormat="1" ht="30" customHeight="1">
      <c r="A6" s="124"/>
      <c r="B6" s="124"/>
      <c r="C6" s="124" t="s">
        <v>112</v>
      </c>
      <c r="D6" s="124" t="s">
        <v>248</v>
      </c>
      <c r="E6" s="124" t="s">
        <v>249</v>
      </c>
      <c r="F6" s="124"/>
      <c r="G6" s="124"/>
      <c r="H6" s="124"/>
      <c r="I6" s="124" t="s">
        <v>112</v>
      </c>
      <c r="J6" s="124" t="s">
        <v>248</v>
      </c>
      <c r="K6" s="124" t="s">
        <v>249</v>
      </c>
      <c r="L6" s="124"/>
    </row>
    <row r="7" spans="1:12" s="118" customFormat="1" ht="27.75" customHeight="1">
      <c r="A7" s="125">
        <v>1</v>
      </c>
      <c r="B7" s="125">
        <v>2</v>
      </c>
      <c r="C7" s="125">
        <v>3</v>
      </c>
      <c r="D7" s="125">
        <v>4</v>
      </c>
      <c r="E7" s="125">
        <v>5</v>
      </c>
      <c r="F7" s="125">
        <v>6</v>
      </c>
      <c r="G7" s="125">
        <v>7</v>
      </c>
      <c r="H7" s="125">
        <v>8</v>
      </c>
      <c r="I7" s="125">
        <v>9</v>
      </c>
      <c r="J7" s="125">
        <v>10</v>
      </c>
      <c r="K7" s="125">
        <v>11</v>
      </c>
      <c r="L7" s="125">
        <v>12</v>
      </c>
    </row>
    <row r="8" spans="1:12" s="119" customFormat="1" ht="42.75" customHeight="1">
      <c r="A8" s="126">
        <v>13</v>
      </c>
      <c r="B8" s="126"/>
      <c r="C8" s="126"/>
      <c r="D8" s="126"/>
      <c r="E8" s="126"/>
      <c r="F8" s="126">
        <v>13</v>
      </c>
      <c r="G8" s="126">
        <v>2.09</v>
      </c>
      <c r="H8" s="126"/>
      <c r="I8" s="126"/>
      <c r="J8" s="126"/>
      <c r="K8" s="126"/>
      <c r="L8" s="126">
        <v>2.09</v>
      </c>
    </row>
    <row r="9" spans="1:12" ht="45" customHeight="1">
      <c r="A9" s="127" t="s">
        <v>250</v>
      </c>
      <c r="B9" s="128"/>
      <c r="C9" s="128"/>
      <c r="D9" s="128"/>
      <c r="E9" s="128"/>
      <c r="F9" s="128"/>
      <c r="G9" s="128"/>
      <c r="H9" s="128"/>
      <c r="I9" s="128"/>
      <c r="J9" s="128"/>
      <c r="K9" s="128"/>
      <c r="L9" s="1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2023-10-23T07:39:20Z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518A8D593AB54752BC3419E2648165EA_13</vt:lpwstr>
  </property>
</Properties>
</file>